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525" yWindow="150" windowWidth="15480" windowHeight="6360" tabRatio="870" activeTab="4"/>
  </bookViews>
  <sheets>
    <sheet name="ラック搭載図（2013年2月4日時点）" sheetId="22" r:id="rId1"/>
    <sheet name="ラック配線図 (2013年2月R710移設時点)" sheetId="25" r:id="rId2"/>
    <sheet name="ラック配線図 (2013年4月時点)" sheetId="24" r:id="rId3"/>
    <sheet name="ラック配線図 (2013年6月時点)" sheetId="26" r:id="rId4"/>
    <sheet name="ラック配線図 (BMRB移設後) " sheetId="27" r:id="rId5"/>
  </sheets>
  <externalReferences>
    <externalReference r:id="rId6"/>
  </externalReferences>
  <definedNames>
    <definedName name="プロジェクト名">[1]メニュー!$C$6</definedName>
    <definedName name="開始日">[1]メニュー!$C$8</definedName>
    <definedName name="完了予定日">[1]メニュー!$C$9</definedName>
    <definedName name="顧客名">[1]メニュー!$C$7</definedName>
    <definedName name="作成者">[1]メニュー!$C$11</definedName>
    <definedName name="作成日">[1]メニュー!$C$12</definedName>
    <definedName name="責任者">[1]メニュー!$C$10</definedName>
  </definedNames>
  <calcPr calcId="144525"/>
</workbook>
</file>

<file path=xl/calcChain.xml><?xml version="1.0" encoding="utf-8"?>
<calcChain xmlns="http://schemas.openxmlformats.org/spreadsheetml/2006/main">
  <c r="T96" i="27" l="1"/>
  <c r="T94" i="27"/>
  <c r="T92" i="27"/>
  <c r="T90" i="27"/>
  <c r="T88" i="27"/>
  <c r="T86" i="27"/>
  <c r="T83" i="27"/>
  <c r="T81" i="27"/>
  <c r="T79" i="27"/>
  <c r="T77" i="27"/>
  <c r="T75" i="27"/>
  <c r="T73" i="27"/>
  <c r="T71" i="27"/>
  <c r="J70" i="27"/>
  <c r="T68" i="27"/>
  <c r="J67" i="27"/>
  <c r="T66" i="27"/>
  <c r="J65" i="27"/>
  <c r="J72" i="27" s="1"/>
  <c r="T64" i="27"/>
  <c r="J63" i="27"/>
  <c r="T62" i="27"/>
  <c r="J60" i="27"/>
  <c r="T59" i="27"/>
  <c r="AL58" i="27"/>
  <c r="AC58" i="27"/>
  <c r="AC66" i="27" s="1"/>
  <c r="T57" i="27"/>
  <c r="J57" i="27"/>
  <c r="AL55" i="27"/>
  <c r="AC55" i="27"/>
  <c r="T55" i="27"/>
  <c r="J55" i="27"/>
  <c r="AD50" i="27"/>
  <c r="AD49" i="27" s="1"/>
  <c r="AD48" i="27" s="1"/>
  <c r="AD47" i="27" s="1"/>
  <c r="AD46" i="27" s="1"/>
  <c r="AD45" i="27" s="1"/>
  <c r="AD44" i="27" s="1"/>
  <c r="AD43" i="27" s="1"/>
  <c r="AD42" i="27" s="1"/>
  <c r="AD41" i="27" s="1"/>
  <c r="AD40" i="27" s="1"/>
  <c r="AD39" i="27" s="1"/>
  <c r="AD38" i="27" s="1"/>
  <c r="AD37" i="27" s="1"/>
  <c r="AD36" i="27" s="1"/>
  <c r="AD35" i="27" s="1"/>
  <c r="AD34" i="27" s="1"/>
  <c r="AD33" i="27" s="1"/>
  <c r="AD32" i="27" s="1"/>
  <c r="AD31" i="27" s="1"/>
  <c r="AD30" i="27" s="1"/>
  <c r="AD29" i="27" s="1"/>
  <c r="AD28" i="27" s="1"/>
  <c r="AD27" i="27" s="1"/>
  <c r="AD26" i="27" s="1"/>
  <c r="AD25" i="27" s="1"/>
  <c r="AD24" i="27" s="1"/>
  <c r="AD23" i="27" s="1"/>
  <c r="AD22" i="27" s="1"/>
  <c r="AD21" i="27" s="1"/>
  <c r="AD20" i="27" s="1"/>
  <c r="AD19" i="27" s="1"/>
  <c r="AD18" i="27" s="1"/>
  <c r="AD17" i="27" s="1"/>
  <c r="AD16" i="27" s="1"/>
  <c r="AD15" i="27" s="1"/>
  <c r="AD14" i="27" s="1"/>
  <c r="AD13" i="27" s="1"/>
  <c r="AD12" i="27" s="1"/>
  <c r="AD11" i="27" s="1"/>
  <c r="AD10" i="27" s="1"/>
  <c r="AD9" i="27" s="1"/>
  <c r="AD8" i="27" s="1"/>
  <c r="AD7" i="27" s="1"/>
  <c r="AD6" i="27" s="1"/>
  <c r="U50" i="27"/>
  <c r="U49" i="27" s="1"/>
  <c r="U48" i="27" s="1"/>
  <c r="U47" i="27" s="1"/>
  <c r="U46" i="27" s="1"/>
  <c r="U45" i="27" s="1"/>
  <c r="U44" i="27" s="1"/>
  <c r="U43" i="27" s="1"/>
  <c r="U42" i="27" s="1"/>
  <c r="U41" i="27" s="1"/>
  <c r="U40" i="27" s="1"/>
  <c r="U39" i="27" s="1"/>
  <c r="U38" i="27" s="1"/>
  <c r="U37" i="27" s="1"/>
  <c r="U36" i="27" s="1"/>
  <c r="U35" i="27" s="1"/>
  <c r="U34" i="27" s="1"/>
  <c r="U33" i="27" s="1"/>
  <c r="U32" i="27" s="1"/>
  <c r="U31" i="27" s="1"/>
  <c r="U30" i="27" s="1"/>
  <c r="U29" i="27" s="1"/>
  <c r="U28" i="27" s="1"/>
  <c r="U27" i="27" s="1"/>
  <c r="U26" i="27" s="1"/>
  <c r="U25" i="27" s="1"/>
  <c r="U24" i="27" s="1"/>
  <c r="U23" i="27" s="1"/>
  <c r="U22" i="27" s="1"/>
  <c r="U21" i="27" s="1"/>
  <c r="U20" i="27" s="1"/>
  <c r="U19" i="27" s="1"/>
  <c r="U18" i="27" s="1"/>
  <c r="U17" i="27" s="1"/>
  <c r="U16" i="27" s="1"/>
  <c r="U15" i="27" s="1"/>
  <c r="U14" i="27" s="1"/>
  <c r="U13" i="27" s="1"/>
  <c r="U12" i="27" s="1"/>
  <c r="U11" i="27" s="1"/>
  <c r="U10" i="27" s="1"/>
  <c r="U9" i="27" s="1"/>
  <c r="U8" i="27" s="1"/>
  <c r="U7" i="27" s="1"/>
  <c r="U6" i="27" s="1"/>
  <c r="L50" i="27"/>
  <c r="L49" i="27" s="1"/>
  <c r="L48" i="27" s="1"/>
  <c r="L47" i="27" s="1"/>
  <c r="L46" i="27" s="1"/>
  <c r="L45" i="27" s="1"/>
  <c r="L44" i="27" s="1"/>
  <c r="L43" i="27" s="1"/>
  <c r="L42" i="27" s="1"/>
  <c r="L41" i="27" s="1"/>
  <c r="L40" i="27" s="1"/>
  <c r="L39" i="27" s="1"/>
  <c r="L38" i="27" s="1"/>
  <c r="L37" i="27" s="1"/>
  <c r="L36" i="27" s="1"/>
  <c r="L35" i="27" s="1"/>
  <c r="L34" i="27" s="1"/>
  <c r="L33" i="27" s="1"/>
  <c r="L32" i="27" s="1"/>
  <c r="L31" i="27" s="1"/>
  <c r="L30" i="27" s="1"/>
  <c r="L29" i="27" s="1"/>
  <c r="L28" i="27" s="1"/>
  <c r="L27" i="27" s="1"/>
  <c r="L26" i="27" s="1"/>
  <c r="L25" i="27" s="1"/>
  <c r="L24" i="27" s="1"/>
  <c r="L23" i="27" s="1"/>
  <c r="L22" i="27" s="1"/>
  <c r="L21" i="27" s="1"/>
  <c r="L20" i="27" s="1"/>
  <c r="L19" i="27" s="1"/>
  <c r="L18" i="27" s="1"/>
  <c r="L17" i="27" s="1"/>
  <c r="L16" i="27" s="1"/>
  <c r="L15" i="27" s="1"/>
  <c r="L14" i="27" s="1"/>
  <c r="L13" i="27" s="1"/>
  <c r="L12" i="27" s="1"/>
  <c r="L11" i="27" s="1"/>
  <c r="L10" i="27" s="1"/>
  <c r="L9" i="27" s="1"/>
  <c r="L8" i="27" s="1"/>
  <c r="L7" i="27" s="1"/>
  <c r="L6" i="27" s="1"/>
  <c r="B50" i="27"/>
  <c r="B49" i="27"/>
  <c r="B48" i="27" s="1"/>
  <c r="B47" i="27" s="1"/>
  <c r="B46" i="27" s="1"/>
  <c r="B45" i="27" s="1"/>
  <c r="B44" i="27" s="1"/>
  <c r="B43" i="27" s="1"/>
  <c r="B42" i="27" s="1"/>
  <c r="B41" i="27" s="1"/>
  <c r="B40" i="27" s="1"/>
  <c r="B39" i="27" s="1"/>
  <c r="B38" i="27" s="1"/>
  <c r="B37" i="27" s="1"/>
  <c r="B36" i="27" s="1"/>
  <c r="B35" i="27" s="1"/>
  <c r="B34" i="27" s="1"/>
  <c r="B33" i="27" s="1"/>
  <c r="B32" i="27" s="1"/>
  <c r="B31" i="27" s="1"/>
  <c r="B30" i="27" s="1"/>
  <c r="B29" i="27" s="1"/>
  <c r="B28" i="27" s="1"/>
  <c r="B27" i="27" s="1"/>
  <c r="B26" i="27" s="1"/>
  <c r="B25" i="27" s="1"/>
  <c r="B24" i="27" s="1"/>
  <c r="B23" i="27" s="1"/>
  <c r="B22" i="27" s="1"/>
  <c r="B21" i="27" s="1"/>
  <c r="B20" i="27" s="1"/>
  <c r="B19" i="27" s="1"/>
  <c r="B18" i="27" s="1"/>
  <c r="B17" i="27" s="1"/>
  <c r="B16" i="27" s="1"/>
  <c r="B15" i="27" s="1"/>
  <c r="B14" i="27" s="1"/>
  <c r="B13" i="27" s="1"/>
  <c r="B12" i="27" s="1"/>
  <c r="B11" i="27" s="1"/>
  <c r="B10" i="27" s="1"/>
  <c r="B9" i="27" s="1"/>
  <c r="B8" i="27" s="1"/>
  <c r="B7" i="27" s="1"/>
  <c r="B6" i="27" s="1"/>
  <c r="T98" i="27" l="1"/>
  <c r="AL60" i="27"/>
  <c r="T83" i="24"/>
  <c r="T92" i="26"/>
  <c r="T90" i="26"/>
  <c r="T88" i="26"/>
  <c r="T86" i="26"/>
  <c r="T83" i="26"/>
  <c r="T81" i="26"/>
  <c r="T79" i="26"/>
  <c r="T77" i="26"/>
  <c r="T75" i="26"/>
  <c r="T73" i="26"/>
  <c r="T71" i="26"/>
  <c r="J70" i="26"/>
  <c r="T68" i="26"/>
  <c r="J67" i="26"/>
  <c r="T66" i="26"/>
  <c r="J65" i="26"/>
  <c r="T64" i="26"/>
  <c r="J63" i="26"/>
  <c r="T62" i="26"/>
  <c r="J60" i="26"/>
  <c r="T59" i="26"/>
  <c r="AL58" i="26"/>
  <c r="AC58" i="26"/>
  <c r="T57" i="26"/>
  <c r="J57" i="26"/>
  <c r="AL55" i="26"/>
  <c r="AC55" i="26"/>
  <c r="AC66" i="26" s="1"/>
  <c r="T55" i="26"/>
  <c r="J55" i="26"/>
  <c r="AD50" i="26"/>
  <c r="AD49" i="26" s="1"/>
  <c r="AD48" i="26" s="1"/>
  <c r="AD47" i="26" s="1"/>
  <c r="AD46" i="26" s="1"/>
  <c r="AD45" i="26" s="1"/>
  <c r="AD44" i="26" s="1"/>
  <c r="AD43" i="26" s="1"/>
  <c r="AD42" i="26" s="1"/>
  <c r="AD41" i="26" s="1"/>
  <c r="AD40" i="26" s="1"/>
  <c r="AD39" i="26" s="1"/>
  <c r="AD38" i="26" s="1"/>
  <c r="AD37" i="26" s="1"/>
  <c r="AD36" i="26" s="1"/>
  <c r="AD35" i="26" s="1"/>
  <c r="AD34" i="26" s="1"/>
  <c r="AD33" i="26" s="1"/>
  <c r="AD32" i="26" s="1"/>
  <c r="AD31" i="26" s="1"/>
  <c r="AD30" i="26" s="1"/>
  <c r="AD29" i="26" s="1"/>
  <c r="AD28" i="26" s="1"/>
  <c r="AD27" i="26" s="1"/>
  <c r="AD26" i="26" s="1"/>
  <c r="AD25" i="26" s="1"/>
  <c r="AD24" i="26" s="1"/>
  <c r="AD23" i="26" s="1"/>
  <c r="AD22" i="26" s="1"/>
  <c r="AD21" i="26" s="1"/>
  <c r="AD20" i="26" s="1"/>
  <c r="AD19" i="26" s="1"/>
  <c r="AD18" i="26" s="1"/>
  <c r="AD17" i="26" s="1"/>
  <c r="AD16" i="26" s="1"/>
  <c r="AD15" i="26" s="1"/>
  <c r="AD14" i="26" s="1"/>
  <c r="AD13" i="26" s="1"/>
  <c r="AD12" i="26" s="1"/>
  <c r="AD11" i="26" s="1"/>
  <c r="AD10" i="26" s="1"/>
  <c r="AD9" i="26" s="1"/>
  <c r="AD8" i="26" s="1"/>
  <c r="AD7" i="26" s="1"/>
  <c r="AD6" i="26" s="1"/>
  <c r="U50" i="26"/>
  <c r="U49" i="26" s="1"/>
  <c r="U48" i="26" s="1"/>
  <c r="U47" i="26" s="1"/>
  <c r="U46" i="26" s="1"/>
  <c r="U45" i="26" s="1"/>
  <c r="U44" i="26" s="1"/>
  <c r="U43" i="26" s="1"/>
  <c r="U42" i="26" s="1"/>
  <c r="U41" i="26" s="1"/>
  <c r="U40" i="26" s="1"/>
  <c r="U39" i="26" s="1"/>
  <c r="U38" i="26" s="1"/>
  <c r="U37" i="26" s="1"/>
  <c r="U36" i="26" s="1"/>
  <c r="U35" i="26" s="1"/>
  <c r="U34" i="26" s="1"/>
  <c r="U33" i="26" s="1"/>
  <c r="U32" i="26" s="1"/>
  <c r="U31" i="26" s="1"/>
  <c r="U30" i="26" s="1"/>
  <c r="U29" i="26" s="1"/>
  <c r="U28" i="26" s="1"/>
  <c r="U27" i="26" s="1"/>
  <c r="U26" i="26" s="1"/>
  <c r="U25" i="26" s="1"/>
  <c r="U24" i="26" s="1"/>
  <c r="U23" i="26" s="1"/>
  <c r="U22" i="26" s="1"/>
  <c r="U21" i="26" s="1"/>
  <c r="U20" i="26" s="1"/>
  <c r="U19" i="26" s="1"/>
  <c r="U18" i="26" s="1"/>
  <c r="U17" i="26" s="1"/>
  <c r="U16" i="26" s="1"/>
  <c r="U15" i="26" s="1"/>
  <c r="U14" i="26" s="1"/>
  <c r="U13" i="26" s="1"/>
  <c r="U12" i="26" s="1"/>
  <c r="U11" i="26" s="1"/>
  <c r="U10" i="26" s="1"/>
  <c r="U9" i="26" s="1"/>
  <c r="U8" i="26" s="1"/>
  <c r="U7" i="26" s="1"/>
  <c r="U6" i="26" s="1"/>
  <c r="L50" i="26"/>
  <c r="B50" i="26"/>
  <c r="L49" i="26"/>
  <c r="L48" i="26" s="1"/>
  <c r="L47" i="26" s="1"/>
  <c r="L46" i="26" s="1"/>
  <c r="L45" i="26" s="1"/>
  <c r="L44" i="26" s="1"/>
  <c r="L43" i="26" s="1"/>
  <c r="L42" i="26" s="1"/>
  <c r="L41" i="26" s="1"/>
  <c r="L40" i="26" s="1"/>
  <c r="L39" i="26" s="1"/>
  <c r="L38" i="26" s="1"/>
  <c r="L37" i="26" s="1"/>
  <c r="L36" i="26" s="1"/>
  <c r="L35" i="26" s="1"/>
  <c r="L34" i="26" s="1"/>
  <c r="L33" i="26" s="1"/>
  <c r="L32" i="26" s="1"/>
  <c r="L31" i="26" s="1"/>
  <c r="L30" i="26" s="1"/>
  <c r="L29" i="26" s="1"/>
  <c r="L28" i="26" s="1"/>
  <c r="L27" i="26" s="1"/>
  <c r="L26" i="26" s="1"/>
  <c r="L25" i="26" s="1"/>
  <c r="L24" i="26" s="1"/>
  <c r="L23" i="26" s="1"/>
  <c r="L22" i="26" s="1"/>
  <c r="L21" i="26" s="1"/>
  <c r="L20" i="26" s="1"/>
  <c r="L19" i="26" s="1"/>
  <c r="L18" i="26" s="1"/>
  <c r="L17" i="26" s="1"/>
  <c r="L16" i="26" s="1"/>
  <c r="L15" i="26" s="1"/>
  <c r="L14" i="26" s="1"/>
  <c r="L13" i="26" s="1"/>
  <c r="L12" i="26" s="1"/>
  <c r="L11" i="26" s="1"/>
  <c r="L10" i="26" s="1"/>
  <c r="L9" i="26" s="1"/>
  <c r="L8" i="26" s="1"/>
  <c r="L7" i="26" s="1"/>
  <c r="L6" i="26" s="1"/>
  <c r="B49" i="26"/>
  <c r="B48" i="26" s="1"/>
  <c r="B47" i="26" s="1"/>
  <c r="B46" i="26" s="1"/>
  <c r="B45" i="26" s="1"/>
  <c r="B44" i="26" s="1"/>
  <c r="B43" i="26" s="1"/>
  <c r="B42" i="26" s="1"/>
  <c r="B41" i="26" s="1"/>
  <c r="B40" i="26" s="1"/>
  <c r="B39" i="26" s="1"/>
  <c r="B38" i="26" s="1"/>
  <c r="B37" i="26" s="1"/>
  <c r="B36" i="26" s="1"/>
  <c r="B35" i="26" s="1"/>
  <c r="B34" i="26" s="1"/>
  <c r="B33" i="26" s="1"/>
  <c r="B32" i="26" s="1"/>
  <c r="B31" i="26" s="1"/>
  <c r="B30" i="26" s="1"/>
  <c r="B29" i="26" s="1"/>
  <c r="B28" i="26" s="1"/>
  <c r="B27" i="26" s="1"/>
  <c r="B26" i="26" s="1"/>
  <c r="B25" i="26" s="1"/>
  <c r="B24" i="26" s="1"/>
  <c r="B23" i="26" s="1"/>
  <c r="B22" i="26" s="1"/>
  <c r="B21" i="26" s="1"/>
  <c r="B20" i="26" s="1"/>
  <c r="B19" i="26" s="1"/>
  <c r="B18" i="26" s="1"/>
  <c r="B17" i="26" s="1"/>
  <c r="B16" i="26" s="1"/>
  <c r="B15" i="26" s="1"/>
  <c r="B14" i="26" s="1"/>
  <c r="B13" i="26" s="1"/>
  <c r="B12" i="26" s="1"/>
  <c r="B11" i="26" s="1"/>
  <c r="B10" i="26" s="1"/>
  <c r="B9" i="26" s="1"/>
  <c r="B8" i="26" s="1"/>
  <c r="B7" i="26" s="1"/>
  <c r="B6" i="26" s="1"/>
  <c r="T90" i="24"/>
  <c r="T88" i="24"/>
  <c r="T81" i="25"/>
  <c r="T79" i="25"/>
  <c r="T77" i="25"/>
  <c r="T75" i="25"/>
  <c r="T73" i="25"/>
  <c r="AC58" i="25"/>
  <c r="T71" i="25"/>
  <c r="J70" i="25"/>
  <c r="AC55" i="25"/>
  <c r="T68" i="25"/>
  <c r="J67" i="25"/>
  <c r="T66" i="25"/>
  <c r="J65" i="25"/>
  <c r="T64" i="25"/>
  <c r="J63" i="25"/>
  <c r="T62" i="25"/>
  <c r="J60" i="25"/>
  <c r="T59" i="25"/>
  <c r="T57" i="25"/>
  <c r="J57" i="25"/>
  <c r="AL55" i="25"/>
  <c r="T55" i="25"/>
  <c r="J55" i="25"/>
  <c r="AD50" i="25"/>
  <c r="AD49" i="25" s="1"/>
  <c r="AD48" i="25" s="1"/>
  <c r="AD47" i="25" s="1"/>
  <c r="AD46" i="25" s="1"/>
  <c r="AD45" i="25" s="1"/>
  <c r="AD44" i="25" s="1"/>
  <c r="AD43" i="25" s="1"/>
  <c r="AD42" i="25" s="1"/>
  <c r="AD41" i="25" s="1"/>
  <c r="AD40" i="25" s="1"/>
  <c r="AD39" i="25" s="1"/>
  <c r="AD38" i="25" s="1"/>
  <c r="AD37" i="25" s="1"/>
  <c r="AD36" i="25" s="1"/>
  <c r="AD35" i="25" s="1"/>
  <c r="AD34" i="25" s="1"/>
  <c r="AD33" i="25" s="1"/>
  <c r="AD32" i="25" s="1"/>
  <c r="AD31" i="25" s="1"/>
  <c r="AD30" i="25" s="1"/>
  <c r="AD29" i="25" s="1"/>
  <c r="AD28" i="25" s="1"/>
  <c r="AD27" i="25" s="1"/>
  <c r="AD26" i="25" s="1"/>
  <c r="AD25" i="25" s="1"/>
  <c r="AD24" i="25" s="1"/>
  <c r="AD23" i="25" s="1"/>
  <c r="AD22" i="25" s="1"/>
  <c r="AD21" i="25" s="1"/>
  <c r="AD20" i="25" s="1"/>
  <c r="AD19" i="25" s="1"/>
  <c r="AD18" i="25" s="1"/>
  <c r="AD17" i="25" s="1"/>
  <c r="AD16" i="25" s="1"/>
  <c r="AD15" i="25" s="1"/>
  <c r="AD14" i="25" s="1"/>
  <c r="AD13" i="25" s="1"/>
  <c r="AD12" i="25" s="1"/>
  <c r="AD11" i="25" s="1"/>
  <c r="AD10" i="25" s="1"/>
  <c r="AD9" i="25" s="1"/>
  <c r="AD8" i="25" s="1"/>
  <c r="AD7" i="25" s="1"/>
  <c r="AD6" i="25" s="1"/>
  <c r="U50" i="25"/>
  <c r="U49" i="25" s="1"/>
  <c r="U48" i="25" s="1"/>
  <c r="U47" i="25" s="1"/>
  <c r="U46" i="25" s="1"/>
  <c r="U45" i="25" s="1"/>
  <c r="U44" i="25" s="1"/>
  <c r="U43" i="25" s="1"/>
  <c r="U42" i="25" s="1"/>
  <c r="U41" i="25" s="1"/>
  <c r="U40" i="25" s="1"/>
  <c r="U39" i="25" s="1"/>
  <c r="U38" i="25" s="1"/>
  <c r="U37" i="25" s="1"/>
  <c r="U36" i="25" s="1"/>
  <c r="U35" i="25" s="1"/>
  <c r="U34" i="25" s="1"/>
  <c r="U33" i="25" s="1"/>
  <c r="U32" i="25" s="1"/>
  <c r="U31" i="25" s="1"/>
  <c r="U30" i="25" s="1"/>
  <c r="U29" i="25" s="1"/>
  <c r="U28" i="25" s="1"/>
  <c r="U27" i="25" s="1"/>
  <c r="U26" i="25" s="1"/>
  <c r="U25" i="25" s="1"/>
  <c r="U24" i="25" s="1"/>
  <c r="U23" i="25" s="1"/>
  <c r="U22" i="25" s="1"/>
  <c r="U21" i="25" s="1"/>
  <c r="U20" i="25" s="1"/>
  <c r="U19" i="25" s="1"/>
  <c r="U18" i="25" s="1"/>
  <c r="U17" i="25" s="1"/>
  <c r="U16" i="25" s="1"/>
  <c r="U15" i="25" s="1"/>
  <c r="U14" i="25" s="1"/>
  <c r="U13" i="25" s="1"/>
  <c r="U12" i="25" s="1"/>
  <c r="U11" i="25" s="1"/>
  <c r="U10" i="25" s="1"/>
  <c r="U9" i="25" s="1"/>
  <c r="U8" i="25" s="1"/>
  <c r="U7" i="25" s="1"/>
  <c r="U6" i="25" s="1"/>
  <c r="L50" i="25"/>
  <c r="L49" i="25" s="1"/>
  <c r="L48" i="25" s="1"/>
  <c r="L47" i="25" s="1"/>
  <c r="L46" i="25" s="1"/>
  <c r="L45" i="25" s="1"/>
  <c r="L44" i="25" s="1"/>
  <c r="L43" i="25" s="1"/>
  <c r="L42" i="25" s="1"/>
  <c r="L41" i="25" s="1"/>
  <c r="L40" i="25" s="1"/>
  <c r="L39" i="25" s="1"/>
  <c r="L38" i="25" s="1"/>
  <c r="L37" i="25" s="1"/>
  <c r="L36" i="25" s="1"/>
  <c r="L35" i="25" s="1"/>
  <c r="L34" i="25" s="1"/>
  <c r="L33" i="25" s="1"/>
  <c r="L32" i="25" s="1"/>
  <c r="L31" i="25" s="1"/>
  <c r="L30" i="25" s="1"/>
  <c r="L29" i="25" s="1"/>
  <c r="L28" i="25" s="1"/>
  <c r="L27" i="25" s="1"/>
  <c r="L26" i="25" s="1"/>
  <c r="L25" i="25" s="1"/>
  <c r="L24" i="25" s="1"/>
  <c r="L23" i="25" s="1"/>
  <c r="L22" i="25" s="1"/>
  <c r="L21" i="25" s="1"/>
  <c r="L20" i="25" s="1"/>
  <c r="L19" i="25" s="1"/>
  <c r="L18" i="25" s="1"/>
  <c r="L17" i="25" s="1"/>
  <c r="L16" i="25" s="1"/>
  <c r="L15" i="25" s="1"/>
  <c r="L14" i="25" s="1"/>
  <c r="L13" i="25" s="1"/>
  <c r="L12" i="25" s="1"/>
  <c r="L11" i="25" s="1"/>
  <c r="L10" i="25" s="1"/>
  <c r="L9" i="25" s="1"/>
  <c r="L8" i="25" s="1"/>
  <c r="L7" i="25" s="1"/>
  <c r="L6" i="25" s="1"/>
  <c r="B50" i="25"/>
  <c r="B49" i="25" s="1"/>
  <c r="B48" i="25" s="1"/>
  <c r="B47" i="25" s="1"/>
  <c r="B46" i="25" s="1"/>
  <c r="B45" i="25" s="1"/>
  <c r="B44" i="25" s="1"/>
  <c r="B43" i="25" s="1"/>
  <c r="B42" i="25" s="1"/>
  <c r="B41" i="25" s="1"/>
  <c r="B40" i="25" s="1"/>
  <c r="B39" i="25" s="1"/>
  <c r="B38" i="25" s="1"/>
  <c r="B37" i="25" s="1"/>
  <c r="B36" i="25" s="1"/>
  <c r="B35" i="25" s="1"/>
  <c r="B34" i="25" s="1"/>
  <c r="B33" i="25" s="1"/>
  <c r="B32" i="25"/>
  <c r="B31" i="25" s="1"/>
  <c r="B30" i="25" s="1"/>
  <c r="B29" i="25" s="1"/>
  <c r="B28" i="25" s="1"/>
  <c r="B27" i="25" s="1"/>
  <c r="B26" i="25" s="1"/>
  <c r="B25" i="25" s="1"/>
  <c r="B24" i="25" s="1"/>
  <c r="B23" i="25" s="1"/>
  <c r="B22" i="25" s="1"/>
  <c r="B21" i="25" s="1"/>
  <c r="B20" i="25" s="1"/>
  <c r="B19" i="25" s="1"/>
  <c r="B18" i="25" s="1"/>
  <c r="B17" i="25" s="1"/>
  <c r="B16" i="25" s="1"/>
  <c r="B15" i="25" s="1"/>
  <c r="B14" i="25" s="1"/>
  <c r="B13" i="25" s="1"/>
  <c r="B12" i="25" s="1"/>
  <c r="B11" i="25" s="1"/>
  <c r="B10" i="25" s="1"/>
  <c r="B9" i="25" s="1"/>
  <c r="B8" i="25" s="1"/>
  <c r="B7" i="25" s="1"/>
  <c r="B6" i="25" s="1"/>
  <c r="T77" i="22"/>
  <c r="T79" i="24"/>
  <c r="T77" i="24"/>
  <c r="T85" i="24"/>
  <c r="T81" i="24"/>
  <c r="T75" i="24"/>
  <c r="T73" i="24"/>
  <c r="AC58" i="24"/>
  <c r="T71" i="24"/>
  <c r="J70" i="24"/>
  <c r="AC55" i="24"/>
  <c r="T68" i="24"/>
  <c r="J67" i="24"/>
  <c r="T66" i="24"/>
  <c r="J65" i="24"/>
  <c r="T64" i="24"/>
  <c r="J63" i="24"/>
  <c r="T62" i="24"/>
  <c r="J60" i="24"/>
  <c r="T59" i="24"/>
  <c r="T57" i="24"/>
  <c r="J57" i="24"/>
  <c r="AL55" i="24"/>
  <c r="T55" i="24"/>
  <c r="J55" i="24"/>
  <c r="AD50" i="24"/>
  <c r="AD49" i="24" s="1"/>
  <c r="AD48" i="24" s="1"/>
  <c r="AD47" i="24" s="1"/>
  <c r="AD46" i="24" s="1"/>
  <c r="AD45" i="24" s="1"/>
  <c r="AD44" i="24" s="1"/>
  <c r="AD43" i="24" s="1"/>
  <c r="AD42" i="24" s="1"/>
  <c r="AD41" i="24" s="1"/>
  <c r="AD40" i="24" s="1"/>
  <c r="AD39" i="24" s="1"/>
  <c r="AD38" i="24" s="1"/>
  <c r="AD37" i="24" s="1"/>
  <c r="AD36" i="24" s="1"/>
  <c r="AD35" i="24" s="1"/>
  <c r="AD34" i="24" s="1"/>
  <c r="AD33" i="24" s="1"/>
  <c r="AD32" i="24" s="1"/>
  <c r="AD31" i="24" s="1"/>
  <c r="AD30" i="24" s="1"/>
  <c r="AD29" i="24" s="1"/>
  <c r="AD28" i="24" s="1"/>
  <c r="AD27" i="24" s="1"/>
  <c r="AD26" i="24" s="1"/>
  <c r="AD25" i="24" s="1"/>
  <c r="AD24" i="24" s="1"/>
  <c r="AD23" i="24" s="1"/>
  <c r="AD22" i="24" s="1"/>
  <c r="AD21" i="24" s="1"/>
  <c r="AD20" i="24" s="1"/>
  <c r="AD19" i="24" s="1"/>
  <c r="AD18" i="24" s="1"/>
  <c r="AD17" i="24" s="1"/>
  <c r="AD16" i="24" s="1"/>
  <c r="AD15" i="24" s="1"/>
  <c r="AD14" i="24" s="1"/>
  <c r="AD13" i="24" s="1"/>
  <c r="AD12" i="24" s="1"/>
  <c r="AD11" i="24" s="1"/>
  <c r="AD10" i="24" s="1"/>
  <c r="AD9" i="24" s="1"/>
  <c r="AD8" i="24" s="1"/>
  <c r="AD7" i="24" s="1"/>
  <c r="AD6" i="24" s="1"/>
  <c r="U50" i="24"/>
  <c r="U49" i="24" s="1"/>
  <c r="U48" i="24" s="1"/>
  <c r="U47" i="24" s="1"/>
  <c r="U46" i="24" s="1"/>
  <c r="U45" i="24" s="1"/>
  <c r="U44" i="24" s="1"/>
  <c r="U43" i="24" s="1"/>
  <c r="U42" i="24" s="1"/>
  <c r="U41" i="24" s="1"/>
  <c r="U40" i="24" s="1"/>
  <c r="U39" i="24" s="1"/>
  <c r="U38" i="24" s="1"/>
  <c r="U37" i="24" s="1"/>
  <c r="U36" i="24" s="1"/>
  <c r="U35" i="24" s="1"/>
  <c r="U34" i="24" s="1"/>
  <c r="U33" i="24" s="1"/>
  <c r="U32" i="24" s="1"/>
  <c r="U31" i="24" s="1"/>
  <c r="U30" i="24" s="1"/>
  <c r="U29" i="24" s="1"/>
  <c r="U28" i="24" s="1"/>
  <c r="U27" i="24" s="1"/>
  <c r="U26" i="24" s="1"/>
  <c r="U25" i="24" s="1"/>
  <c r="U24" i="24" s="1"/>
  <c r="U23" i="24" s="1"/>
  <c r="U22" i="24" s="1"/>
  <c r="U21" i="24" s="1"/>
  <c r="U20" i="24" s="1"/>
  <c r="U19" i="24" s="1"/>
  <c r="U18" i="24" s="1"/>
  <c r="U17" i="24" s="1"/>
  <c r="U16" i="24" s="1"/>
  <c r="U15" i="24" s="1"/>
  <c r="U14" i="24" s="1"/>
  <c r="U13" i="24" s="1"/>
  <c r="U12" i="24" s="1"/>
  <c r="U11" i="24" s="1"/>
  <c r="U10" i="24" s="1"/>
  <c r="U9" i="24" s="1"/>
  <c r="U8" i="24" s="1"/>
  <c r="U7" i="24" s="1"/>
  <c r="U6" i="24" s="1"/>
  <c r="L50" i="24"/>
  <c r="B50" i="24"/>
  <c r="B49" i="24" s="1"/>
  <c r="B48" i="24" s="1"/>
  <c r="B47" i="24" s="1"/>
  <c r="B46" i="24" s="1"/>
  <c r="B45" i="24" s="1"/>
  <c r="B44" i="24" s="1"/>
  <c r="B43" i="24" s="1"/>
  <c r="B42" i="24" s="1"/>
  <c r="B41" i="24" s="1"/>
  <c r="B40" i="24" s="1"/>
  <c r="B39" i="24" s="1"/>
  <c r="B38" i="24" s="1"/>
  <c r="B37" i="24" s="1"/>
  <c r="B36" i="24" s="1"/>
  <c r="B35" i="24" s="1"/>
  <c r="B34" i="24" s="1"/>
  <c r="B33" i="24" s="1"/>
  <c r="B32" i="24" s="1"/>
  <c r="B31" i="24" s="1"/>
  <c r="B30" i="24" s="1"/>
  <c r="B29" i="24" s="1"/>
  <c r="B28" i="24" s="1"/>
  <c r="B27" i="24" s="1"/>
  <c r="B26" i="24" s="1"/>
  <c r="B25" i="24" s="1"/>
  <c r="B24" i="24" s="1"/>
  <c r="B23" i="24" s="1"/>
  <c r="B22" i="24" s="1"/>
  <c r="B21" i="24" s="1"/>
  <c r="B20" i="24" s="1"/>
  <c r="B19" i="24" s="1"/>
  <c r="B18" i="24" s="1"/>
  <c r="B17" i="24" s="1"/>
  <c r="B16" i="24" s="1"/>
  <c r="B15" i="24" s="1"/>
  <c r="B14" i="24" s="1"/>
  <c r="B13" i="24" s="1"/>
  <c r="B12" i="24" s="1"/>
  <c r="B11" i="24" s="1"/>
  <c r="B10" i="24" s="1"/>
  <c r="B9" i="24" s="1"/>
  <c r="B8" i="24" s="1"/>
  <c r="B7" i="24" s="1"/>
  <c r="B6" i="24" s="1"/>
  <c r="L49" i="24"/>
  <c r="L48" i="24" s="1"/>
  <c r="L47" i="24" s="1"/>
  <c r="L46" i="24" s="1"/>
  <c r="L45" i="24" s="1"/>
  <c r="L44" i="24" s="1"/>
  <c r="L43" i="24" s="1"/>
  <c r="L42" i="24" s="1"/>
  <c r="L41" i="24" s="1"/>
  <c r="L40" i="24" s="1"/>
  <c r="L39" i="24" s="1"/>
  <c r="L38" i="24" s="1"/>
  <c r="L37" i="24" s="1"/>
  <c r="L36" i="24" s="1"/>
  <c r="L35" i="24" s="1"/>
  <c r="L34" i="24" s="1"/>
  <c r="L33" i="24" s="1"/>
  <c r="L32" i="24" s="1"/>
  <c r="L31" i="24" s="1"/>
  <c r="L30" i="24" s="1"/>
  <c r="L29" i="24" s="1"/>
  <c r="L28" i="24" s="1"/>
  <c r="L27" i="24" s="1"/>
  <c r="L26" i="24" s="1"/>
  <c r="L25" i="24" s="1"/>
  <c r="L24" i="24" s="1"/>
  <c r="L23" i="24" s="1"/>
  <c r="L22" i="24" s="1"/>
  <c r="L21" i="24" s="1"/>
  <c r="L20" i="24" s="1"/>
  <c r="L19" i="24" s="1"/>
  <c r="L18" i="24" s="1"/>
  <c r="L17" i="24" s="1"/>
  <c r="L16" i="24" s="1"/>
  <c r="L15" i="24" s="1"/>
  <c r="L14" i="24" s="1"/>
  <c r="L13" i="24" s="1"/>
  <c r="L12" i="24" s="1"/>
  <c r="L11" i="24" s="1"/>
  <c r="L10" i="24" s="1"/>
  <c r="L9" i="24" s="1"/>
  <c r="L8" i="24" s="1"/>
  <c r="L7" i="24" s="1"/>
  <c r="L6" i="24" s="1"/>
  <c r="T64" i="22"/>
  <c r="T81" i="22"/>
  <c r="T79" i="22"/>
  <c r="T75" i="22"/>
  <c r="T73" i="22"/>
  <c r="T71" i="22"/>
  <c r="T68" i="22"/>
  <c r="T66" i="22"/>
  <c r="T62" i="22"/>
  <c r="T59" i="22"/>
  <c r="T57" i="22"/>
  <c r="T55" i="22"/>
  <c r="AC72" i="22"/>
  <c r="AC69" i="22"/>
  <c r="AC63" i="22"/>
  <c r="AC60" i="22"/>
  <c r="AL57" i="22"/>
  <c r="AL80" i="22" s="1"/>
  <c r="AC57" i="22"/>
  <c r="AL55" i="22"/>
  <c r="AC55" i="22"/>
  <c r="AD50" i="22"/>
  <c r="U50" i="22"/>
  <c r="AD49" i="22"/>
  <c r="AD48" i="22" s="1"/>
  <c r="AD47" i="22" s="1"/>
  <c r="AD46" i="22" s="1"/>
  <c r="AD45" i="22" s="1"/>
  <c r="AD44" i="22" s="1"/>
  <c r="AD43" i="22" s="1"/>
  <c r="AD42" i="22" s="1"/>
  <c r="AD41" i="22" s="1"/>
  <c r="AD40" i="22" s="1"/>
  <c r="AD39" i="22" s="1"/>
  <c r="AD38" i="22" s="1"/>
  <c r="AD37" i="22" s="1"/>
  <c r="AD36" i="22" s="1"/>
  <c r="AD35" i="22" s="1"/>
  <c r="AD34" i="22" s="1"/>
  <c r="AD33" i="22" s="1"/>
  <c r="AD32" i="22" s="1"/>
  <c r="AD31" i="22" s="1"/>
  <c r="AD30" i="22" s="1"/>
  <c r="AD29" i="22" s="1"/>
  <c r="AD28" i="22" s="1"/>
  <c r="AD27" i="22" s="1"/>
  <c r="AD26" i="22" s="1"/>
  <c r="AD25" i="22" s="1"/>
  <c r="AD24" i="22" s="1"/>
  <c r="AD23" i="22" s="1"/>
  <c r="AD22" i="22" s="1"/>
  <c r="AD21" i="22" s="1"/>
  <c r="AD20" i="22" s="1"/>
  <c r="AD19" i="22" s="1"/>
  <c r="AD18" i="22" s="1"/>
  <c r="AD17" i="22" s="1"/>
  <c r="AD16" i="22" s="1"/>
  <c r="AD15" i="22" s="1"/>
  <c r="AD14" i="22" s="1"/>
  <c r="AD13" i="22" s="1"/>
  <c r="AD12" i="22" s="1"/>
  <c r="AD11" i="22" s="1"/>
  <c r="AD10" i="22" s="1"/>
  <c r="AD9" i="22" s="1"/>
  <c r="AD8" i="22" s="1"/>
  <c r="AD7" i="22" s="1"/>
  <c r="AD6" i="22" s="1"/>
  <c r="U49" i="22"/>
  <c r="U48" i="22" s="1"/>
  <c r="U47" i="22" s="1"/>
  <c r="U46" i="22" s="1"/>
  <c r="U45" i="22" s="1"/>
  <c r="U44" i="22" s="1"/>
  <c r="U43" i="22" s="1"/>
  <c r="U42" i="22" s="1"/>
  <c r="U41" i="22" s="1"/>
  <c r="U40" i="22" s="1"/>
  <c r="U39" i="22" s="1"/>
  <c r="U38" i="22" s="1"/>
  <c r="U37" i="22" s="1"/>
  <c r="U36" i="22" s="1"/>
  <c r="U35" i="22" s="1"/>
  <c r="U34" i="22" s="1"/>
  <c r="U33" i="22" s="1"/>
  <c r="U32" i="22" s="1"/>
  <c r="U31" i="22" s="1"/>
  <c r="U30" i="22" s="1"/>
  <c r="U29" i="22" s="1"/>
  <c r="U28" i="22" s="1"/>
  <c r="U27" i="22" s="1"/>
  <c r="U26" i="22" s="1"/>
  <c r="U25" i="22" s="1"/>
  <c r="U24" i="22" s="1"/>
  <c r="U23" i="22" s="1"/>
  <c r="U22" i="22" s="1"/>
  <c r="U21" i="22" s="1"/>
  <c r="U20" i="22" s="1"/>
  <c r="U19" i="22" s="1"/>
  <c r="U18" i="22" s="1"/>
  <c r="U17" i="22" s="1"/>
  <c r="U16" i="22" s="1"/>
  <c r="U15" i="22" s="1"/>
  <c r="U14" i="22" s="1"/>
  <c r="U13" i="22" s="1"/>
  <c r="U12" i="22" s="1"/>
  <c r="U11" i="22" s="1"/>
  <c r="U10" i="22" s="1"/>
  <c r="U9" i="22" s="1"/>
  <c r="U8" i="22" s="1"/>
  <c r="U7" i="22" s="1"/>
  <c r="U6" i="22" s="1"/>
  <c r="J63" i="22"/>
  <c r="J65" i="22"/>
  <c r="J70" i="22"/>
  <c r="J60" i="22"/>
  <c r="J67" i="22"/>
  <c r="AL60" i="26" l="1"/>
  <c r="J72" i="26"/>
  <c r="T94" i="26"/>
  <c r="J72" i="25"/>
  <c r="AL58" i="25"/>
  <c r="AC66" i="25"/>
  <c r="T84" i="25"/>
  <c r="T92" i="24"/>
  <c r="AL60" i="24"/>
  <c r="AC66" i="24"/>
  <c r="J72" i="24"/>
  <c r="T82" i="22"/>
  <c r="AC80" i="22"/>
  <c r="J57" i="22"/>
  <c r="J55" i="22"/>
  <c r="L50" i="22"/>
  <c r="L49" i="22" s="1"/>
  <c r="L48" i="22" s="1"/>
  <c r="L47" i="22" s="1"/>
  <c r="L46" i="22" s="1"/>
  <c r="L45" i="22" s="1"/>
  <c r="L44" i="22" s="1"/>
  <c r="L43" i="22" s="1"/>
  <c r="L42" i="22" s="1"/>
  <c r="L41" i="22" s="1"/>
  <c r="L40" i="22" s="1"/>
  <c r="L39" i="22" s="1"/>
  <c r="L38" i="22" s="1"/>
  <c r="L37" i="22" s="1"/>
  <c r="L36" i="22" s="1"/>
  <c r="L35" i="22" s="1"/>
  <c r="L34" i="22" s="1"/>
  <c r="L33" i="22" s="1"/>
  <c r="L32" i="22" s="1"/>
  <c r="L31" i="22" s="1"/>
  <c r="L30" i="22" s="1"/>
  <c r="L29" i="22" s="1"/>
  <c r="L28" i="22" s="1"/>
  <c r="L27" i="22" s="1"/>
  <c r="L26" i="22" s="1"/>
  <c r="L25" i="22" s="1"/>
  <c r="L24" i="22" s="1"/>
  <c r="L23" i="22" s="1"/>
  <c r="L22" i="22" s="1"/>
  <c r="L21" i="22" s="1"/>
  <c r="L20" i="22" s="1"/>
  <c r="L19" i="22" s="1"/>
  <c r="L18" i="22" s="1"/>
  <c r="L17" i="22" s="1"/>
  <c r="L16" i="22" s="1"/>
  <c r="L15" i="22" s="1"/>
  <c r="L14" i="22" s="1"/>
  <c r="L13" i="22" s="1"/>
  <c r="L12" i="22" s="1"/>
  <c r="L11" i="22" s="1"/>
  <c r="L10" i="22" s="1"/>
  <c r="L9" i="22" s="1"/>
  <c r="L8" i="22" s="1"/>
  <c r="L7" i="22" s="1"/>
  <c r="L6" i="22" s="1"/>
  <c r="B50" i="22"/>
  <c r="B49" i="22"/>
  <c r="B48" i="22" s="1"/>
  <c r="B47" i="22" s="1"/>
  <c r="B46" i="22" s="1"/>
  <c r="B45" i="22" s="1"/>
  <c r="B44" i="22" s="1"/>
  <c r="B43" i="22" s="1"/>
  <c r="B42" i="22" s="1"/>
  <c r="B41" i="22" s="1"/>
  <c r="B40" i="22" s="1"/>
  <c r="B39" i="22" s="1"/>
  <c r="B38" i="22" s="1"/>
  <c r="B37" i="22" s="1"/>
  <c r="B36" i="22" s="1"/>
  <c r="B35" i="22" s="1"/>
  <c r="B34" i="22" s="1"/>
  <c r="B33" i="22" s="1"/>
  <c r="B32" i="22" s="1"/>
  <c r="B31" i="22" s="1"/>
  <c r="B30" i="22" s="1"/>
  <c r="B29" i="22" s="1"/>
  <c r="B28" i="22" s="1"/>
  <c r="B27" i="22" s="1"/>
  <c r="B26" i="22" s="1"/>
  <c r="B25" i="22" s="1"/>
  <c r="B24" i="22" s="1"/>
  <c r="B23" i="22" s="1"/>
  <c r="B22" i="22" s="1"/>
  <c r="B21" i="22" s="1"/>
  <c r="B20" i="22" s="1"/>
  <c r="B19" i="22" s="1"/>
  <c r="B18" i="22" s="1"/>
  <c r="B17" i="22" s="1"/>
  <c r="B16" i="22" s="1"/>
  <c r="B15" i="22" s="1"/>
  <c r="B14" i="22" s="1"/>
  <c r="B13" i="22" s="1"/>
  <c r="B12" i="22" s="1"/>
  <c r="B11" i="22" s="1"/>
  <c r="B10" i="22" s="1"/>
  <c r="B9" i="22" s="1"/>
  <c r="B8" i="22" s="1"/>
  <c r="B7" i="22" s="1"/>
  <c r="B6" i="22" s="1"/>
  <c r="J72" i="22" l="1"/>
</calcChain>
</file>

<file path=xl/sharedStrings.xml><?xml version="1.0" encoding="utf-8"?>
<sst xmlns="http://schemas.openxmlformats.org/spreadsheetml/2006/main" count="809" uniqueCount="173">
  <si>
    <t>使用不可</t>
    <rPh sb="0" eb="2">
      <t>シヨウ</t>
    </rPh>
    <rPh sb="2" eb="4">
      <t>フカ</t>
    </rPh>
    <phoneticPr fontId="5"/>
  </si>
  <si>
    <t>重量</t>
    <rPh sb="0" eb="2">
      <t>ジュウリョウ</t>
    </rPh>
    <phoneticPr fontId="5"/>
  </si>
  <si>
    <t>電力</t>
    <rPh sb="0" eb="2">
      <t>デンリョク</t>
    </rPh>
    <phoneticPr fontId="5"/>
  </si>
  <si>
    <t>HP A5120-48G SI</t>
    <phoneticPr fontId="5"/>
  </si>
  <si>
    <t>棚板</t>
    <rPh sb="0" eb="2">
      <t>タナイタ</t>
    </rPh>
    <phoneticPr fontId="2"/>
  </si>
  <si>
    <t>（収容不可）</t>
    <rPh sb="1" eb="3">
      <t>シュウヨウ</t>
    </rPh>
    <rPh sb="3" eb="5">
      <t>フカ</t>
    </rPh>
    <phoneticPr fontId="2"/>
  </si>
  <si>
    <t>DL380G7-CTO</t>
    <phoneticPr fontId="5"/>
  </si>
  <si>
    <t>McAfee NSP M-2750</t>
    <phoneticPr fontId="2"/>
  </si>
  <si>
    <t>McAfee NSP l-1200</t>
    <phoneticPr fontId="2"/>
  </si>
  <si>
    <t>kVM</t>
    <phoneticPr fontId="5"/>
  </si>
  <si>
    <t>Soliton Net Attest WAF</t>
    <phoneticPr fontId="5"/>
  </si>
  <si>
    <t>HITACHI HA8000/RS110AK1</t>
    <phoneticPr fontId="5"/>
  </si>
  <si>
    <t>Dell PowerEdge860</t>
    <phoneticPr fontId="5"/>
  </si>
  <si>
    <t>Dell PowerEdge1950III</t>
    <phoneticPr fontId="5"/>
  </si>
  <si>
    <t>Dell PowerEdge2950III</t>
    <phoneticPr fontId="5"/>
  </si>
  <si>
    <t>合計</t>
    <rPh sb="0" eb="2">
      <t>ゴウケイ</t>
    </rPh>
    <phoneticPr fontId="5"/>
  </si>
  <si>
    <t>McAfee NSP l-1200</t>
    <phoneticPr fontId="5"/>
  </si>
  <si>
    <t>McAfee NSP M-2750</t>
    <phoneticPr fontId="5"/>
  </si>
  <si>
    <t>FortiGate-200B</t>
    <phoneticPr fontId="5"/>
  </si>
  <si>
    <t>ArrayNetworks APV1600</t>
    <phoneticPr fontId="5"/>
  </si>
  <si>
    <t>DL360G7</t>
    <phoneticPr fontId="5"/>
  </si>
  <si>
    <t>HP Storageworks P2000 G3</t>
    <phoneticPr fontId="5"/>
  </si>
  <si>
    <t>P2000用3.5型ディスクドライブ 
増設エンクロージャー</t>
    <phoneticPr fontId="5"/>
  </si>
  <si>
    <t>HP StorageWorks SAN スイッチ 8/8 Base</t>
    <phoneticPr fontId="5"/>
  </si>
  <si>
    <t>HP StorageWorks SAN スイッチ 8/8 Base</t>
    <phoneticPr fontId="5"/>
  </si>
  <si>
    <t>DELL PowerEdge R515</t>
    <phoneticPr fontId="5"/>
  </si>
  <si>
    <t>DELL PowerConnect 5524 Network Switch</t>
    <phoneticPr fontId="5"/>
  </si>
  <si>
    <t>使用不可</t>
    <rPh sb="0" eb="2">
      <t>シヨウ</t>
    </rPh>
    <rPh sb="2" eb="4">
      <t>フカ</t>
    </rPh>
    <phoneticPr fontId="2"/>
  </si>
  <si>
    <t>Dell R710</t>
    <phoneticPr fontId="2"/>
  </si>
  <si>
    <t>QNAP TS-1079 Pro
(データ運搬用NAS)</t>
    <rPh sb="21" eb="24">
      <t>ウンパンヨウ</t>
    </rPh>
    <phoneticPr fontId="2"/>
  </si>
  <si>
    <t>定格電力</t>
    <rPh sb="0" eb="2">
      <t>テイカク</t>
    </rPh>
    <rPh sb="2" eb="4">
      <t>デンリョク</t>
    </rPh>
    <phoneticPr fontId="2"/>
  </si>
  <si>
    <t>合計</t>
    <rPh sb="0" eb="2">
      <t>ゴウケイ</t>
    </rPh>
    <phoneticPr fontId="2"/>
  </si>
  <si>
    <t>（操作中電力、電源350W)</t>
    <rPh sb="1" eb="4">
      <t>ソウサチュウ</t>
    </rPh>
    <rPh sb="4" eb="6">
      <t>デンリョク</t>
    </rPh>
    <rPh sb="7" eb="9">
      <t>デンゲン</t>
    </rPh>
    <phoneticPr fontId="2"/>
  </si>
  <si>
    <t>Rack-2　3F-13 (定格6kVA)</t>
    <rPh sb="14" eb="16">
      <t>テイカク</t>
    </rPh>
    <phoneticPr fontId="2"/>
  </si>
  <si>
    <t>Rack-3　3F-14 (定格12kvA）</t>
    <rPh sb="14" eb="16">
      <t>テイカク</t>
    </rPh>
    <phoneticPr fontId="2"/>
  </si>
  <si>
    <t>Rack-3　3F-15 (定格6kVA）</t>
    <rPh sb="14" eb="16">
      <t>テイカク</t>
    </rPh>
    <phoneticPr fontId="2"/>
  </si>
  <si>
    <t>Rack-3　3F-16 (定格6kVA）</t>
    <rPh sb="14" eb="16">
      <t>テイカク</t>
    </rPh>
    <phoneticPr fontId="2"/>
  </si>
  <si>
    <t>DL380G7-CTO (xen10)</t>
    <phoneticPr fontId="5"/>
  </si>
  <si>
    <t>DL360G7 (nfs01)</t>
    <phoneticPr fontId="5"/>
  </si>
  <si>
    <t>(nbdcpdbjw3)</t>
    <phoneticPr fontId="5"/>
  </si>
  <si>
    <t>(nbdcpdbjw1)</t>
    <phoneticPr fontId="5"/>
  </si>
  <si>
    <t>(nbdcpdbjf1)</t>
    <phoneticPr fontId="5"/>
  </si>
  <si>
    <t>Dell PowerEdge860 ① (xen00)</t>
    <phoneticPr fontId="5"/>
  </si>
  <si>
    <t>Dell PowerEdge1950III ② (xen04)</t>
    <phoneticPr fontId="5"/>
  </si>
  <si>
    <t>HITACHI HA8000/RS110 (xen09)</t>
    <phoneticPr fontId="5"/>
  </si>
  <si>
    <t>Dell PowerEdge2950III ① (xen06)</t>
    <phoneticPr fontId="5"/>
  </si>
  <si>
    <t>HP A3600-24TP SI</t>
    <phoneticPr fontId="2"/>
  </si>
  <si>
    <t>FortiGate-200B ②</t>
    <phoneticPr fontId="2"/>
  </si>
  <si>
    <t>Array APV1600 ①</t>
    <phoneticPr fontId="2"/>
  </si>
  <si>
    <t>HP A5120-48G SI ①</t>
    <phoneticPr fontId="5"/>
  </si>
  <si>
    <t>HP A5120-48G SI ②</t>
    <phoneticPr fontId="5"/>
  </si>
  <si>
    <t>HP A5120-16G SI ②</t>
    <phoneticPr fontId="2"/>
  </si>
  <si>
    <t>HP A5120-16G SI ③</t>
    <phoneticPr fontId="2"/>
  </si>
  <si>
    <t>Soliton Net Attest WAF ①</t>
    <phoneticPr fontId="5"/>
  </si>
  <si>
    <t>Soliton Net Attest WAF ②</t>
    <phoneticPr fontId="5"/>
  </si>
  <si>
    <t>l3sw01</t>
    <phoneticPr fontId="5"/>
  </si>
  <si>
    <t>fw02</t>
    <phoneticPr fontId="5"/>
  </si>
  <si>
    <t>fw01</t>
    <phoneticPr fontId="5"/>
  </si>
  <si>
    <t>ips</t>
    <phoneticPr fontId="5"/>
  </si>
  <si>
    <t>ids</t>
    <phoneticPr fontId="5"/>
  </si>
  <si>
    <t>l2sw08-04</t>
    <phoneticPr fontId="5"/>
  </si>
  <si>
    <t>l2sw08-02</t>
    <phoneticPr fontId="5"/>
  </si>
  <si>
    <t>l2sw48-02</t>
    <phoneticPr fontId="5"/>
  </si>
  <si>
    <t>waf02</t>
    <phoneticPr fontId="5"/>
  </si>
  <si>
    <t>HA8000-1</t>
    <phoneticPr fontId="5"/>
  </si>
  <si>
    <t>860-1</t>
    <phoneticPr fontId="5"/>
  </si>
  <si>
    <t>1950-2</t>
    <phoneticPr fontId="5"/>
  </si>
  <si>
    <t>2950-3</t>
    <phoneticPr fontId="5"/>
  </si>
  <si>
    <t>2950-1</t>
    <phoneticPr fontId="5"/>
  </si>
  <si>
    <t>L2SW (PDBJ)</t>
    <phoneticPr fontId="5"/>
  </si>
  <si>
    <t>R515-1</t>
    <phoneticPr fontId="5"/>
  </si>
  <si>
    <t>R515-2</t>
    <phoneticPr fontId="5"/>
  </si>
  <si>
    <t>R515-3</t>
    <phoneticPr fontId="5"/>
  </si>
  <si>
    <t>DL380-1</t>
    <phoneticPr fontId="5"/>
  </si>
  <si>
    <t>san-sw-01</t>
    <phoneticPr fontId="5"/>
  </si>
  <si>
    <t>san-sw-02</t>
    <phoneticPr fontId="5"/>
  </si>
  <si>
    <t>DL360-1</t>
    <phoneticPr fontId="5"/>
  </si>
  <si>
    <t>FortiGate-200B ①</t>
    <phoneticPr fontId="2"/>
  </si>
  <si>
    <t>Array APV1600 ②</t>
    <phoneticPr fontId="2"/>
  </si>
  <si>
    <t>HP A5120-16G SI ①</t>
    <phoneticPr fontId="2"/>
  </si>
  <si>
    <t>HP A5120-16G SI ④</t>
    <phoneticPr fontId="2"/>
  </si>
  <si>
    <t>Ib01</t>
    <phoneticPr fontId="5"/>
  </si>
  <si>
    <t>ib02</t>
    <phoneticPr fontId="5"/>
  </si>
  <si>
    <t>l2sw08-01</t>
    <phoneticPr fontId="5"/>
  </si>
  <si>
    <t>l2sw08-03</t>
    <phoneticPr fontId="5"/>
  </si>
  <si>
    <t>l2sw48-01</t>
    <phoneticPr fontId="5"/>
  </si>
  <si>
    <t>waf01</t>
    <phoneticPr fontId="5"/>
  </si>
  <si>
    <t>Dell PowerEdge2950III ③  (xen08)</t>
    <phoneticPr fontId="5"/>
  </si>
  <si>
    <t>san-sw-02</t>
    <phoneticPr fontId="5"/>
  </si>
  <si>
    <t>P2000 enc1</t>
    <phoneticPr fontId="5"/>
  </si>
  <si>
    <t>P2000 enc2</t>
    <phoneticPr fontId="5"/>
  </si>
  <si>
    <t>P2000 enc3</t>
    <phoneticPr fontId="5"/>
  </si>
  <si>
    <t>P2000 enc4</t>
    <phoneticPr fontId="5"/>
  </si>
  <si>
    <t>P2000 enc5</t>
    <phoneticPr fontId="5"/>
  </si>
  <si>
    <t>P2000 enc6</t>
    <phoneticPr fontId="5"/>
  </si>
  <si>
    <t>P2000 enc7</t>
    <phoneticPr fontId="5"/>
  </si>
  <si>
    <t>HITACHI HA8000/RS110</t>
    <phoneticPr fontId="5"/>
  </si>
  <si>
    <t>HP A5120-16G SI</t>
    <phoneticPr fontId="5"/>
  </si>
  <si>
    <t>HP A3600-24TP SI</t>
    <phoneticPr fontId="5"/>
  </si>
  <si>
    <t>DELL PowerConnect 5524 Network Switch</t>
    <phoneticPr fontId="5"/>
  </si>
  <si>
    <t>Dell PowerEdge2950III ③ (xen08)</t>
    <phoneticPr fontId="5"/>
  </si>
  <si>
    <t>DL360（仮想環境用サーバ）</t>
    <rPh sb="6" eb="8">
      <t>カソウ</t>
    </rPh>
    <rPh sb="8" eb="10">
      <t>カンキョウ</t>
    </rPh>
    <rPh sb="10" eb="11">
      <t>ヨウ</t>
    </rPh>
    <phoneticPr fontId="5"/>
  </si>
  <si>
    <t>DL360（ヒトデータ用サーバ）</t>
    <rPh sb="11" eb="12">
      <t>ヨウ</t>
    </rPh>
    <phoneticPr fontId="5"/>
  </si>
  <si>
    <t>コンソール</t>
    <phoneticPr fontId="5"/>
  </si>
  <si>
    <t>DL360（ヒトデータ用サーバ）SSD</t>
    <rPh sb="11" eb="12">
      <t>ヨウ</t>
    </rPh>
    <phoneticPr fontId="5"/>
  </si>
  <si>
    <t>札幌DC　ラック搭載図（2013年2月 R710移設時点想定）</t>
    <rPh sb="0" eb="2">
      <t>サッポロ</t>
    </rPh>
    <rPh sb="8" eb="10">
      <t>トウサイ</t>
    </rPh>
    <rPh sb="10" eb="11">
      <t>ズ</t>
    </rPh>
    <rPh sb="16" eb="17">
      <t>ネン</t>
    </rPh>
    <rPh sb="18" eb="19">
      <t>ガツ</t>
    </rPh>
    <rPh sb="24" eb="26">
      <t>イセツ</t>
    </rPh>
    <rPh sb="26" eb="28">
      <t>ジテン</t>
    </rPh>
    <rPh sb="28" eb="30">
      <t>ソウテイ</t>
    </rPh>
    <phoneticPr fontId="5"/>
  </si>
  <si>
    <t>DL360（仮想環境用サーバ）Win</t>
    <rPh sb="6" eb="8">
      <t>カソウ</t>
    </rPh>
    <rPh sb="8" eb="10">
      <t>カンキョウ</t>
    </rPh>
    <rPh sb="10" eb="11">
      <t>ヨウ</t>
    </rPh>
    <phoneticPr fontId="5"/>
  </si>
  <si>
    <t xml:space="preserve">            （操作中電力、電源350W)</t>
    <rPh sb="13" eb="16">
      <t>ソウサチュウ</t>
    </rPh>
    <rPh sb="16" eb="18">
      <t>デンリョク</t>
    </rPh>
    <rPh sb="19" eb="21">
      <t>デンゲン</t>
    </rPh>
    <phoneticPr fontId="2"/>
  </si>
  <si>
    <t>180ASアナログKVMスイッチ</t>
    <phoneticPr fontId="5"/>
  </si>
  <si>
    <t>KVM 8port 拡張モジュール (3個)</t>
    <rPh sb="10" eb="12">
      <t>カクチョウ</t>
    </rPh>
    <rPh sb="20" eb="21">
      <t>コ</t>
    </rPh>
    <phoneticPr fontId="5"/>
  </si>
  <si>
    <t>kVM</t>
    <phoneticPr fontId="5"/>
  </si>
  <si>
    <t>コンソール</t>
    <phoneticPr fontId="5"/>
  </si>
  <si>
    <t>kVM</t>
    <phoneticPr fontId="5"/>
  </si>
  <si>
    <t>コンソール</t>
    <phoneticPr fontId="5"/>
  </si>
  <si>
    <t>PowerConnect 2848 (PC2848-1)</t>
    <phoneticPr fontId="2"/>
  </si>
  <si>
    <t>PowerConnect 2848 (PC2848-2)</t>
    <phoneticPr fontId="2"/>
  </si>
  <si>
    <t>HITACHI HA8000/RS110 [xen09]</t>
    <phoneticPr fontId="5"/>
  </si>
  <si>
    <t>Dell PowerEdge860 ① Win [xen00]</t>
    <phoneticPr fontId="5"/>
  </si>
  <si>
    <t>Dell PowerEdge1950III ② [xen04]</t>
    <phoneticPr fontId="5"/>
  </si>
  <si>
    <t>Dell PowerEdge2950III ① [xen06]</t>
    <phoneticPr fontId="5"/>
  </si>
  <si>
    <t>Dell PowerEdge2950III ③ [xen08]</t>
    <phoneticPr fontId="5"/>
  </si>
  <si>
    <t>Dell R710  (R710-01)
[xen11]</t>
    <phoneticPr fontId="2"/>
  </si>
  <si>
    <t>Dell R710  (R710-02)
[xen12]</t>
    <phoneticPr fontId="5"/>
  </si>
  <si>
    <t>Dell R710  (R710-03)
[xen13]</t>
    <phoneticPr fontId="5"/>
  </si>
  <si>
    <t>Dell R710  (R710-04)
[xen14]</t>
    <phoneticPr fontId="5"/>
  </si>
  <si>
    <t>Dell R710  (R710-05)
[xen15]</t>
    <phoneticPr fontId="5"/>
  </si>
  <si>
    <t>Dell R710  (R710-06)
[xen16]</t>
    <phoneticPr fontId="5"/>
  </si>
  <si>
    <t>Dell R710  (R710-07)
[xen17]</t>
    <phoneticPr fontId="5"/>
  </si>
  <si>
    <t>Dell R710  (R710-08)
[xen18]</t>
    <phoneticPr fontId="5"/>
  </si>
  <si>
    <t>Dell R710  (R710-09)
[xen19]</t>
    <phoneticPr fontId="5"/>
  </si>
  <si>
    <t>Dell R710  (R710-10)
[xen20]</t>
    <phoneticPr fontId="5"/>
  </si>
  <si>
    <t>Dell R710  (R710-11)
[xen21]</t>
    <phoneticPr fontId="5"/>
  </si>
  <si>
    <t>Dell R710  (R710-12)
[xen22]</t>
    <phoneticPr fontId="5"/>
  </si>
  <si>
    <t>Dell R710  (R710-13)
[xen23]</t>
    <phoneticPr fontId="5"/>
  </si>
  <si>
    <t>Dell R710  (R710-14)
[xen24]</t>
    <phoneticPr fontId="5"/>
  </si>
  <si>
    <t>Dell R710  (R710-15)
[xen25]</t>
    <phoneticPr fontId="5"/>
  </si>
  <si>
    <t>Dell R710  (R710-16)
[xen26]</t>
    <phoneticPr fontId="5"/>
  </si>
  <si>
    <t>Dell R710  (R710-17)
[xen27]</t>
    <phoneticPr fontId="5"/>
  </si>
  <si>
    <t>Dell R710  (R710-18)
[xen28]</t>
    <phoneticPr fontId="5"/>
  </si>
  <si>
    <t>Dell R710  (R710-19)
[xen29]</t>
    <phoneticPr fontId="5"/>
  </si>
  <si>
    <t>Dell R710  (R710-20)
[xen30]</t>
    <phoneticPr fontId="5"/>
  </si>
  <si>
    <t>札幌DC　ラック搭載図（2013年2月4日時点）</t>
    <rPh sb="0" eb="2">
      <t>サッポロ</t>
    </rPh>
    <rPh sb="8" eb="10">
      <t>トウサイ</t>
    </rPh>
    <rPh sb="10" eb="11">
      <t>ズ</t>
    </rPh>
    <rPh sb="16" eb="17">
      <t>ネン</t>
    </rPh>
    <rPh sb="18" eb="19">
      <t>ガツ</t>
    </rPh>
    <rPh sb="20" eb="21">
      <t>ヒ</t>
    </rPh>
    <rPh sb="21" eb="23">
      <t>ジテン</t>
    </rPh>
    <phoneticPr fontId="5"/>
  </si>
  <si>
    <t>DL360 SSD（DL360p-01）[xen31]</t>
    <phoneticPr fontId="5"/>
  </si>
  <si>
    <t>DL360 SSD（DL360p-02) [xen32]</t>
    <phoneticPr fontId="5"/>
  </si>
  <si>
    <t>DL360（DL360p-03） [xen33]</t>
    <phoneticPr fontId="5"/>
  </si>
  <si>
    <t>DL360（DL360p-04） [xen34]</t>
    <phoneticPr fontId="5"/>
  </si>
  <si>
    <t>DL360（DL360p-05） [xen35]</t>
    <phoneticPr fontId="5"/>
  </si>
  <si>
    <t>PowerConnect 2848</t>
    <phoneticPr fontId="2"/>
  </si>
  <si>
    <t>DL360（DL360p-06） [xen36]</t>
    <phoneticPr fontId="5"/>
  </si>
  <si>
    <t>DL360（DL360p-07） [xen37]</t>
    <phoneticPr fontId="5"/>
  </si>
  <si>
    <t>DL360（DL360p-08） [xen38]</t>
    <phoneticPr fontId="5"/>
  </si>
  <si>
    <t>DL360（DL360p-09） [xen39]</t>
    <phoneticPr fontId="5"/>
  </si>
  <si>
    <t>DL360（DL360p-10） [xen40]</t>
    <phoneticPr fontId="5"/>
  </si>
  <si>
    <t>DL360（DL360p-11） [xen41]</t>
    <phoneticPr fontId="5"/>
  </si>
  <si>
    <t>DL360 Win（DL360p-12） [xen01]</t>
    <phoneticPr fontId="5"/>
  </si>
  <si>
    <t>⇒故障</t>
    <rPh sb="1" eb="3">
      <t>コショウ</t>
    </rPh>
    <phoneticPr fontId="5"/>
  </si>
  <si>
    <t>Dell R710  (R710-08)
[xen18] ※故障</t>
    <rPh sb="30" eb="32">
      <t>コショウ</t>
    </rPh>
    <phoneticPr fontId="5"/>
  </si>
  <si>
    <t>札幌DC　ラック搭載図（2013年4月時点）</t>
    <rPh sb="0" eb="2">
      <t>サッポロ</t>
    </rPh>
    <rPh sb="8" eb="10">
      <t>トウサイ</t>
    </rPh>
    <rPh sb="10" eb="11">
      <t>ズ</t>
    </rPh>
    <rPh sb="16" eb="17">
      <t>ネン</t>
    </rPh>
    <rPh sb="18" eb="19">
      <t>ガツ</t>
    </rPh>
    <rPh sb="19" eb="21">
      <t>ジテン</t>
    </rPh>
    <phoneticPr fontId="5"/>
  </si>
  <si>
    <t>札幌DC　ラック搭載図（2013年6月時点）</t>
    <rPh sb="0" eb="2">
      <t>サッポロ</t>
    </rPh>
    <rPh sb="8" eb="10">
      <t>トウサイ</t>
    </rPh>
    <rPh sb="10" eb="11">
      <t>ズ</t>
    </rPh>
    <rPh sb="16" eb="17">
      <t>ネン</t>
    </rPh>
    <rPh sb="18" eb="19">
      <t>ガツ</t>
    </rPh>
    <rPh sb="19" eb="21">
      <t>ジテン</t>
    </rPh>
    <phoneticPr fontId="5"/>
  </si>
  <si>
    <t>札幌DC　ラック搭載図（BMRB案1）</t>
    <rPh sb="0" eb="2">
      <t>サッポロ</t>
    </rPh>
    <rPh sb="8" eb="10">
      <t>トウサイ</t>
    </rPh>
    <rPh sb="10" eb="11">
      <t>ズ</t>
    </rPh>
    <rPh sb="16" eb="17">
      <t>アン</t>
    </rPh>
    <phoneticPr fontId="5"/>
  </si>
  <si>
    <t>POWER　MASTER　Server (BMRB)</t>
    <phoneticPr fontId="5"/>
  </si>
  <si>
    <t>POWER　MASTER　NAS (BMRB)</t>
    <phoneticPr fontId="5"/>
  </si>
  <si>
    <t>⇒未使用</t>
    <rPh sb="1" eb="4">
      <t>ミシヨウ</t>
    </rPh>
    <phoneticPr fontId="5"/>
  </si>
  <si>
    <t>HITACHI HA8000/RS110 [xen09]</t>
    <phoneticPr fontId="5"/>
  </si>
  <si>
    <t>QNAP TS-1079 Pro (QNAP1)
(データ運搬用NAS)</t>
    <phoneticPr fontId="5"/>
  </si>
  <si>
    <t>QNAP TS-1079 Pro (QNAP2)
(データ運搬用NAS)</t>
    <phoneticPr fontId="5"/>
  </si>
  <si>
    <t>QNAP TS-1079 Pro (QNAP3)
(データ運搬用NAS)</t>
    <phoneticPr fontId="5"/>
  </si>
  <si>
    <t>QNAP TS-1079 Pro (QNAP4)
(データ運搬用NAS)</t>
    <phoneticPr fontId="5"/>
  </si>
  <si>
    <t>Dell PowerEdge1950III</t>
    <phoneticPr fontId="5"/>
  </si>
  <si>
    <t>POWER　MASTER　NAS (BMRB)</t>
    <phoneticPr fontId="5"/>
  </si>
  <si>
    <t>POWER　MASTER　Server (BMRB)</t>
    <phoneticPr fontId="5"/>
  </si>
  <si>
    <t>⇒故障(停止)</t>
    <rPh sb="1" eb="3">
      <t>コショウ</t>
    </rPh>
    <rPh sb="4" eb="6">
      <t>テイシ</t>
    </rPh>
    <phoneticPr fontId="5"/>
  </si>
  <si>
    <t>⇒待機(停止)</t>
    <rPh sb="1" eb="3">
      <t>タイキ</t>
    </rPh>
    <rPh sb="4" eb="6">
      <t>テイシ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</si>
</sst>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9" x14ac:knownFonts="1"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sz val="6"/>
      <name val="ＭＳ Ｐゴシック"/>
      <family val="3"/>
      <charset val="128"/>
      <scheme val="minor"/>
    </font>
    <font>
      <b/>
      <sz val="9"/>
      <color theme="1"/>
      <name val="Arial Unicode MS"/>
      <family val="3"/>
      <charset val="128"/>
    </font>
    <font>
      <b/>
      <sz val="9"/>
      <color theme="0"/>
      <name val="Arial Unicode MS"/>
      <family val="3"/>
      <charset val="128"/>
    </font>
    <font>
      <sz val="9"/>
      <color theme="0"/>
      <name val="Arial Unicode MS"/>
      <family val="3"/>
      <charset val="128"/>
    </font>
    <font>
      <b/>
      <sz val="9"/>
      <name val="Arial Unicode MS"/>
      <family val="3"/>
      <charset val="128"/>
    </font>
    <font>
      <sz val="9"/>
      <color theme="1"/>
      <name val="Arial Unicode MS"/>
      <family val="3"/>
      <charset val="128"/>
    </font>
    <font>
      <b/>
      <sz val="9"/>
      <color indexed="8"/>
      <name val="Arial Unicode MS"/>
      <family val="3"/>
      <charset val="128"/>
    </font>
    <font>
      <sz val="9"/>
      <color indexed="9"/>
      <name val="Arial Unicode MS"/>
      <family val="3"/>
      <charset val="128"/>
    </font>
    <font>
      <sz val="9"/>
      <color indexed="8"/>
      <name val="Arial Unicode MS"/>
      <family val="3"/>
      <charset val="128"/>
    </font>
    <font>
      <b/>
      <sz val="9"/>
      <color indexed="9"/>
      <name val="Arial Unicode MS"/>
      <family val="3"/>
      <charset val="128"/>
    </font>
    <font>
      <sz val="11"/>
      <color indexed="8"/>
      <name val="ＭＳ Ｐゴシック"/>
      <family val="3"/>
      <charset val="128"/>
    </font>
    <font>
      <b/>
      <sz val="12"/>
      <name val="Arial Unicode MS"/>
      <family val="3"/>
      <charset val="128"/>
    </font>
    <font>
      <b/>
      <sz val="18"/>
      <color theme="1"/>
      <name val="Arial Unicode MS"/>
      <family val="3"/>
      <charset val="128"/>
    </font>
    <font>
      <b/>
      <sz val="9"/>
      <color rgb="FFFF0000"/>
      <name val="Arial Unicode MS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4" fillId="0" borderId="0"/>
    <xf numFmtId="0" fontId="3" fillId="0" borderId="0">
      <alignment vertical="center"/>
    </xf>
    <xf numFmtId="0" fontId="1" fillId="0" borderId="0"/>
    <xf numFmtId="38" fontId="3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/>
    <xf numFmtId="38" fontId="15" fillId="0" borderId="0" applyFont="0" applyFill="0" applyBorder="0" applyAlignment="0" applyProtection="0">
      <alignment vertical="center"/>
    </xf>
  </cellStyleXfs>
  <cellXfs count="161">
    <xf numFmtId="0" fontId="0" fillId="0" borderId="0" xfId="0"/>
    <xf numFmtId="0" fontId="6" fillId="0" borderId="0" xfId="0" applyFont="1"/>
    <xf numFmtId="0" fontId="6" fillId="0" borderId="0" xfId="0" applyFont="1" applyProtection="1">
      <protection hidden="1"/>
    </xf>
    <xf numFmtId="0" fontId="6" fillId="5" borderId="5" xfId="0" applyFont="1" applyFill="1" applyBorder="1" applyAlignment="1"/>
    <xf numFmtId="0" fontId="6" fillId="5" borderId="6" xfId="0" applyFont="1" applyFill="1" applyBorder="1" applyAlignment="1">
      <alignment horizontal="center"/>
    </xf>
    <xf numFmtId="0" fontId="6" fillId="5" borderId="6" xfId="0" applyFont="1" applyFill="1" applyBorder="1" applyAlignment="1"/>
    <xf numFmtId="0" fontId="6" fillId="5" borderId="7" xfId="0" applyFont="1" applyFill="1" applyBorder="1" applyAlignment="1"/>
    <xf numFmtId="0" fontId="6" fillId="5" borderId="8" xfId="0" applyFont="1" applyFill="1" applyBorder="1" applyAlignment="1"/>
    <xf numFmtId="0" fontId="6" fillId="5" borderId="0" xfId="0" applyFont="1" applyFill="1" applyBorder="1" applyAlignment="1"/>
    <xf numFmtId="0" fontId="7" fillId="2" borderId="2" xfId="0" applyFont="1" applyFill="1" applyBorder="1" applyAlignment="1">
      <alignment horizontal="center"/>
    </xf>
    <xf numFmtId="0" fontId="6" fillId="5" borderId="9" xfId="0" applyFont="1" applyFill="1" applyBorder="1" applyAlignment="1"/>
    <xf numFmtId="0" fontId="6" fillId="3" borderId="0" xfId="0" applyFont="1" applyFill="1"/>
    <xf numFmtId="0" fontId="6" fillId="5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5" borderId="13" xfId="0" applyFont="1" applyFill="1" applyBorder="1" applyAlignment="1"/>
    <xf numFmtId="0" fontId="6" fillId="5" borderId="14" xfId="0" applyFont="1" applyFill="1" applyBorder="1" applyAlignment="1">
      <alignment horizontal="center"/>
    </xf>
    <xf numFmtId="0" fontId="6" fillId="5" borderId="14" xfId="0" applyFont="1" applyFill="1" applyBorder="1" applyAlignment="1"/>
    <xf numFmtId="0" fontId="6" fillId="5" borderId="15" xfId="0" applyFont="1" applyFill="1" applyBorder="1" applyAlignment="1"/>
    <xf numFmtId="38" fontId="6" fillId="0" borderId="0" xfId="4" applyFont="1" applyAlignment="1" applyProtection="1">
      <protection hidden="1"/>
    </xf>
    <xf numFmtId="0" fontId="6" fillId="4" borderId="16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6" fillId="3" borderId="10" xfId="0" applyFont="1" applyFill="1" applyBorder="1" applyAlignment="1"/>
    <xf numFmtId="0" fontId="6" fillId="5" borderId="0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center"/>
    </xf>
    <xf numFmtId="0" fontId="10" fillId="3" borderId="10" xfId="0" applyFont="1" applyFill="1" applyBorder="1" applyAlignment="1">
      <alignment vertical="center"/>
    </xf>
    <xf numFmtId="0" fontId="6" fillId="0" borderId="17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top"/>
    </xf>
    <xf numFmtId="0" fontId="6" fillId="5" borderId="18" xfId="0" applyFont="1" applyFill="1" applyBorder="1" applyAlignment="1"/>
    <xf numFmtId="0" fontId="6" fillId="0" borderId="10" xfId="0" applyFont="1" applyBorder="1" applyAlignment="1">
      <alignment vertical="top"/>
    </xf>
    <xf numFmtId="0" fontId="6" fillId="3" borderId="12" xfId="0" applyFont="1" applyFill="1" applyBorder="1" applyAlignment="1"/>
    <xf numFmtId="0" fontId="7" fillId="2" borderId="19" xfId="0" applyFont="1" applyFill="1" applyBorder="1" applyAlignment="1">
      <alignment horizontal="center"/>
    </xf>
    <xf numFmtId="0" fontId="6" fillId="0" borderId="0" xfId="0" applyFont="1" applyAlignment="1" applyProtection="1">
      <alignment horizontal="center"/>
      <protection hidden="1"/>
    </xf>
    <xf numFmtId="0" fontId="6" fillId="0" borderId="16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4" borderId="19" xfId="0" applyFont="1" applyFill="1" applyBorder="1" applyAlignment="1">
      <alignment horizontal="center" vertical="center"/>
    </xf>
    <xf numFmtId="38" fontId="6" fillId="0" borderId="0" xfId="0" applyNumberFormat="1" applyFont="1"/>
    <xf numFmtId="0" fontId="11" fillId="0" borderId="0" xfId="8" applyFont="1"/>
    <xf numFmtId="0" fontId="11" fillId="0" borderId="0" xfId="8" applyFont="1" applyAlignment="1">
      <alignment horizontal="center"/>
    </xf>
    <xf numFmtId="0" fontId="11" fillId="6" borderId="5" xfId="8" applyFont="1" applyFill="1" applyBorder="1" applyAlignment="1"/>
    <xf numFmtId="0" fontId="11" fillId="6" borderId="6" xfId="8" applyFont="1" applyFill="1" applyBorder="1" applyAlignment="1">
      <alignment horizontal="center"/>
    </xf>
    <xf numFmtId="0" fontId="11" fillId="6" borderId="6" xfId="8" applyFont="1" applyFill="1" applyBorder="1" applyAlignment="1"/>
    <xf numFmtId="0" fontId="11" fillId="6" borderId="7" xfId="8" applyFont="1" applyFill="1" applyBorder="1" applyAlignment="1"/>
    <xf numFmtId="0" fontId="11" fillId="6" borderId="8" xfId="8" applyFont="1" applyFill="1" applyBorder="1" applyAlignment="1"/>
    <xf numFmtId="0" fontId="11" fillId="6" borderId="0" xfId="8" applyFont="1" applyFill="1" applyBorder="1" applyAlignment="1">
      <alignment horizontal="center"/>
    </xf>
    <xf numFmtId="0" fontId="11" fillId="6" borderId="0" xfId="8" applyFont="1" applyFill="1" applyBorder="1" applyAlignment="1"/>
    <xf numFmtId="0" fontId="12" fillId="7" borderId="2" xfId="8" applyFont="1" applyFill="1" applyBorder="1" applyAlignment="1">
      <alignment horizontal="center"/>
    </xf>
    <xf numFmtId="0" fontId="11" fillId="6" borderId="9" xfId="8" applyFont="1" applyFill="1" applyBorder="1" applyAlignment="1"/>
    <xf numFmtId="0" fontId="13" fillId="8" borderId="10" xfId="8" applyFont="1" applyFill="1" applyBorder="1" applyAlignment="1">
      <alignment vertical="center"/>
    </xf>
    <xf numFmtId="0" fontId="11" fillId="0" borderId="16" xfId="8" applyFont="1" applyFill="1" applyBorder="1" applyAlignment="1">
      <alignment horizontal="center"/>
    </xf>
    <xf numFmtId="0" fontId="13" fillId="0" borderId="10" xfId="8" applyFont="1" applyFill="1" applyBorder="1" applyAlignment="1">
      <alignment vertical="center"/>
    </xf>
    <xf numFmtId="0" fontId="11" fillId="6" borderId="0" xfId="8" applyFont="1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14" fillId="7" borderId="19" xfId="8" applyFont="1" applyFill="1" applyBorder="1" applyAlignment="1">
      <alignment horizontal="center"/>
    </xf>
    <xf numFmtId="0" fontId="11" fillId="6" borderId="13" xfId="8" applyFont="1" applyFill="1" applyBorder="1" applyAlignment="1"/>
    <xf numFmtId="0" fontId="11" fillId="6" borderId="14" xfId="8" applyFont="1" applyFill="1" applyBorder="1" applyAlignment="1">
      <alignment horizontal="center"/>
    </xf>
    <xf numFmtId="0" fontId="11" fillId="6" borderId="14" xfId="8" applyFont="1" applyFill="1" applyBorder="1" applyAlignment="1"/>
    <xf numFmtId="0" fontId="11" fillId="6" borderId="15" xfId="8" applyFont="1" applyFill="1" applyBorder="1" applyAlignment="1"/>
    <xf numFmtId="0" fontId="11" fillId="0" borderId="0" xfId="8" applyFont="1" applyAlignment="1">
      <alignment horizontal="center"/>
    </xf>
    <xf numFmtId="38" fontId="11" fillId="0" borderId="0" xfId="9" applyFont="1" applyAlignment="1" applyProtection="1">
      <protection hidden="1"/>
    </xf>
    <xf numFmtId="0" fontId="16" fillId="0" borderId="0" xfId="8" applyFont="1"/>
    <xf numFmtId="0" fontId="9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17" fillId="0" borderId="0" xfId="0" applyFont="1"/>
    <xf numFmtId="0" fontId="10" fillId="3" borderId="11" xfId="0" applyFont="1" applyFill="1" applyBorder="1" applyAlignment="1">
      <alignment vertical="center"/>
    </xf>
    <xf numFmtId="49" fontId="6" fillId="0" borderId="0" xfId="0" applyNumberFormat="1" applyFont="1" applyProtection="1">
      <protection hidden="1"/>
    </xf>
    <xf numFmtId="0" fontId="6" fillId="4" borderId="17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6" fillId="4" borderId="1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1" fillId="0" borderId="0" xfId="8" applyFont="1" applyAlignment="1">
      <alignment horizontal="center"/>
    </xf>
    <xf numFmtId="0" fontId="6" fillId="4" borderId="19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/>
    </xf>
    <xf numFmtId="0" fontId="11" fillId="6" borderId="0" xfId="8" applyFont="1" applyFill="1" applyBorder="1" applyAlignment="1">
      <alignment horizontal="center"/>
    </xf>
    <xf numFmtId="0" fontId="0" fillId="0" borderId="19" xfId="0" applyBorder="1" applyAlignment="1">
      <alignment vertical="center"/>
    </xf>
    <xf numFmtId="0" fontId="11" fillId="0" borderId="0" xfId="8" applyFont="1" applyAlignment="1">
      <alignment horizontal="center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>
      <alignment horizontal="right"/>
    </xf>
    <xf numFmtId="0" fontId="11" fillId="0" borderId="0" xfId="8" applyFont="1" applyFill="1" applyBorder="1" applyAlignment="1">
      <alignment horizontal="center" vertical="center"/>
    </xf>
    <xf numFmtId="38" fontId="11" fillId="0" borderId="0" xfId="8" applyNumberFormat="1" applyFont="1"/>
    <xf numFmtId="0" fontId="6" fillId="0" borderId="0" xfId="0" applyFont="1" applyFill="1"/>
    <xf numFmtId="0" fontId="6" fillId="0" borderId="0" xfId="0" applyFont="1" applyAlignment="1">
      <alignment horizontal="right"/>
    </xf>
    <xf numFmtId="0" fontId="6" fillId="4" borderId="17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1" fillId="0" borderId="0" xfId="8" applyFont="1" applyAlignment="1">
      <alignment horizontal="center"/>
    </xf>
    <xf numFmtId="0" fontId="11" fillId="6" borderId="0" xfId="8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6" fillId="11" borderId="16" xfId="0" applyFont="1" applyFill="1" applyBorder="1" applyAlignment="1">
      <alignment horizontal="center"/>
    </xf>
    <xf numFmtId="0" fontId="6" fillId="15" borderId="16" xfId="0" applyFont="1" applyFill="1" applyBorder="1" applyAlignment="1">
      <alignment horizontal="center"/>
    </xf>
    <xf numFmtId="0" fontId="9" fillId="14" borderId="16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6" fillId="4" borderId="17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1" fillId="0" borderId="0" xfId="8" applyFont="1" applyAlignment="1">
      <alignment horizontal="center"/>
    </xf>
    <xf numFmtId="0" fontId="11" fillId="6" borderId="0" xfId="8" applyFont="1" applyFill="1" applyBorder="1" applyAlignment="1">
      <alignment horizontal="center"/>
    </xf>
    <xf numFmtId="0" fontId="13" fillId="4" borderId="10" xfId="8" applyFont="1" applyFill="1" applyBorder="1" applyAlignment="1">
      <alignment vertical="center"/>
    </xf>
    <xf numFmtId="0" fontId="11" fillId="6" borderId="0" xfId="8" applyFont="1" applyFill="1" applyBorder="1" applyAlignment="1">
      <alignment horizontal="center"/>
    </xf>
    <xf numFmtId="0" fontId="11" fillId="0" borderId="0" xfId="8" applyFont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4" borderId="19" xfId="0" applyFont="1" applyFill="1" applyBorder="1" applyAlignment="1">
      <alignment horizontal="center" vertical="center"/>
    </xf>
    <xf numFmtId="0" fontId="13" fillId="8" borderId="11" xfId="8" applyFont="1" applyFill="1" applyBorder="1" applyAlignment="1">
      <alignment vertical="center"/>
    </xf>
    <xf numFmtId="0" fontId="11" fillId="4" borderId="16" xfId="8" applyFont="1" applyFill="1" applyBorder="1" applyAlignment="1">
      <alignment vertical="center"/>
    </xf>
    <xf numFmtId="0" fontId="11" fillId="11" borderId="16" xfId="8" applyFont="1" applyFill="1" applyBorder="1" applyAlignment="1">
      <alignment vertical="center"/>
    </xf>
    <xf numFmtId="0" fontId="6" fillId="0" borderId="0" xfId="0" applyFont="1" applyAlignment="1">
      <alignment horizontal="right"/>
    </xf>
    <xf numFmtId="0" fontId="6" fillId="4" borderId="17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wrapText="1"/>
    </xf>
    <xf numFmtId="0" fontId="6" fillId="5" borderId="0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76" fontId="6" fillId="0" borderId="0" xfId="0" applyNumberFormat="1" applyFont="1" applyAlignment="1">
      <alignment horizontal="right"/>
    </xf>
    <xf numFmtId="0" fontId="11" fillId="0" borderId="0" xfId="8" applyFont="1" applyAlignment="1">
      <alignment horizontal="center"/>
    </xf>
    <xf numFmtId="0" fontId="11" fillId="0" borderId="0" xfId="8" applyFont="1" applyAlignment="1">
      <alignment horizontal="right"/>
    </xf>
    <xf numFmtId="0" fontId="11" fillId="9" borderId="17" xfId="8" applyFont="1" applyFill="1" applyBorder="1" applyAlignment="1">
      <alignment horizontal="center" vertical="center"/>
    </xf>
    <xf numFmtId="0" fontId="11" fillId="9" borderId="19" xfId="8" applyFont="1" applyFill="1" applyBorder="1" applyAlignment="1">
      <alignment horizontal="center" vertical="center"/>
    </xf>
    <xf numFmtId="0" fontId="11" fillId="13" borderId="17" xfId="8" applyFont="1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11" fillId="6" borderId="0" xfId="8" applyFont="1" applyFill="1" applyBorder="1" applyAlignment="1">
      <alignment horizontal="center" wrapText="1"/>
    </xf>
    <xf numFmtId="0" fontId="11" fillId="6" borderId="0" xfId="8" applyFont="1" applyFill="1" applyBorder="1" applyAlignment="1">
      <alignment horizontal="center"/>
    </xf>
    <xf numFmtId="0" fontId="9" fillId="12" borderId="17" xfId="8" applyFont="1" applyFill="1" applyBorder="1" applyAlignment="1">
      <alignment horizontal="center" vertical="center"/>
    </xf>
    <xf numFmtId="0" fontId="9" fillId="12" borderId="19" xfId="8" applyFont="1" applyFill="1" applyBorder="1" applyAlignment="1">
      <alignment horizontal="center" vertical="center"/>
    </xf>
    <xf numFmtId="0" fontId="11" fillId="12" borderId="17" xfId="8" applyFont="1" applyFill="1" applyBorder="1" applyAlignment="1">
      <alignment horizontal="center" vertical="center" wrapText="1"/>
    </xf>
    <xf numFmtId="0" fontId="11" fillId="12" borderId="19" xfId="8" applyFont="1" applyFill="1" applyBorder="1" applyAlignment="1">
      <alignment horizontal="center" vertical="center"/>
    </xf>
    <xf numFmtId="0" fontId="11" fillId="16" borderId="17" xfId="8" applyFont="1" applyFill="1" applyBorder="1" applyAlignment="1">
      <alignment horizontal="center" vertical="center" wrapText="1"/>
    </xf>
    <xf numFmtId="0" fontId="11" fillId="16" borderId="19" xfId="8" applyFont="1" applyFill="1" applyBorder="1" applyAlignment="1">
      <alignment horizontal="center" vertical="center"/>
    </xf>
    <xf numFmtId="0" fontId="11" fillId="4" borderId="17" xfId="8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11" fillId="4" borderId="17" xfId="8" applyFont="1" applyFill="1" applyBorder="1" applyAlignment="1">
      <alignment horizontal="center" vertical="center"/>
    </xf>
    <xf numFmtId="0" fontId="11" fillId="4" borderId="19" xfId="8" applyFont="1" applyFill="1" applyBorder="1" applyAlignment="1">
      <alignment horizontal="center" vertical="center"/>
    </xf>
    <xf numFmtId="0" fontId="9" fillId="4" borderId="17" xfId="8" applyFont="1" applyFill="1" applyBorder="1" applyAlignment="1">
      <alignment horizontal="center" vertical="center"/>
    </xf>
    <xf numFmtId="0" fontId="9" fillId="4" borderId="19" xfId="8" applyFont="1" applyFill="1" applyBorder="1" applyAlignment="1">
      <alignment horizontal="center" vertical="center"/>
    </xf>
    <xf numFmtId="0" fontId="11" fillId="17" borderId="17" xfId="8" applyFont="1" applyFill="1" applyBorder="1" applyAlignment="1">
      <alignment horizontal="center" vertical="center" wrapText="1"/>
    </xf>
    <xf numFmtId="0" fontId="11" fillId="17" borderId="19" xfId="8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9" xfId="0" applyBorder="1" applyAlignment="1">
      <alignment vertical="center"/>
    </xf>
    <xf numFmtId="0" fontId="18" fillId="6" borderId="0" xfId="8" applyFont="1" applyFill="1" applyBorder="1" applyAlignment="1"/>
  </cellXfs>
  <cellStyles count="10">
    <cellStyle name="桁区切り" xfId="4" builtinId="6"/>
    <cellStyle name="桁区切り 2" xfId="5"/>
    <cellStyle name="桁区切り 3" xfId="9"/>
    <cellStyle name="標準" xfId="0" builtinId="0"/>
    <cellStyle name="標準 2" xfId="1"/>
    <cellStyle name="標準 2 2" xfId="8"/>
    <cellStyle name="標準 3" xfId="2"/>
    <cellStyle name="標準 4" xfId="3"/>
    <cellStyle name="標準 5" xfId="6"/>
    <cellStyle name="標準 6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115956</xdr:rowOff>
    </xdr:from>
    <xdr:ext cx="184731" cy="264560"/>
    <xdr:sp macro="" textlink="">
      <xdr:nvSpPr>
        <xdr:cNvPr id="4" name="テキスト ボックス 3"/>
        <xdr:cNvSpPr txBox="1"/>
      </xdr:nvSpPr>
      <xdr:spPr>
        <a:xfrm>
          <a:off x="2177084" y="28740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10</xdr:col>
      <xdr:colOff>384866</xdr:colOff>
      <xdr:row>2</xdr:row>
      <xdr:rowOff>4970</xdr:rowOff>
    </xdr:from>
    <xdr:ext cx="1615108" cy="275717"/>
    <xdr:sp macro="" textlink="">
      <xdr:nvSpPr>
        <xdr:cNvPr id="5" name="テキスト ボックス 4"/>
        <xdr:cNvSpPr txBox="1"/>
      </xdr:nvSpPr>
      <xdr:spPr>
        <a:xfrm>
          <a:off x="11941866" y="538370"/>
          <a:ext cx="1615108" cy="275717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tx1"/>
              </a:solidFill>
              <a:latin typeface="+mn-lt"/>
              <a:ea typeface="+mn-ea"/>
              <a:cs typeface="+mn-cs"/>
            </a:rPr>
            <a:t>SINET-SW</a:t>
          </a:r>
          <a:r>
            <a:rPr kumimoji="1" lang="ja-JP" altLang="ja-JP" sz="1100">
              <a:solidFill>
                <a:schemeClr val="tx1"/>
              </a:solidFill>
              <a:latin typeface="+mn-lt"/>
              <a:ea typeface="+mn-ea"/>
              <a:cs typeface="+mn-cs"/>
            </a:rPr>
            <a:t>と接続</a:t>
          </a:r>
          <a:endParaRPr lang="ja-JP" altLang="ja-JP"/>
        </a:p>
      </xdr:txBody>
    </xdr:sp>
    <xdr:clientData/>
  </xdr:oneCellAnchor>
  <xdr:twoCellAnchor>
    <xdr:from>
      <xdr:col>5</xdr:col>
      <xdr:colOff>2082800</xdr:colOff>
      <xdr:row>26</xdr:row>
      <xdr:rowOff>53522</xdr:rowOff>
    </xdr:from>
    <xdr:to>
      <xdr:col>15</xdr:col>
      <xdr:colOff>96157</xdr:colOff>
      <xdr:row>33</xdr:row>
      <xdr:rowOff>94343</xdr:rowOff>
    </xdr:to>
    <xdr:cxnSp macro="">
      <xdr:nvCxnSpPr>
        <xdr:cNvPr id="91" name="直線コネクタ 92"/>
        <xdr:cNvCxnSpPr/>
      </xdr:nvCxnSpPr>
      <xdr:spPr>
        <a:xfrm flipH="1" flipV="1">
          <a:off x="9766300" y="5031922"/>
          <a:ext cx="3791857" cy="1285421"/>
        </a:xfrm>
        <a:prstGeom prst="bentConnector3">
          <a:avLst>
            <a:gd name="adj1" fmla="val 57220"/>
          </a:avLst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1954893</xdr:colOff>
      <xdr:row>25</xdr:row>
      <xdr:rowOff>43546</xdr:rowOff>
    </xdr:from>
    <xdr:to>
      <xdr:col>15</xdr:col>
      <xdr:colOff>49893</xdr:colOff>
      <xdr:row>32</xdr:row>
      <xdr:rowOff>97972</xdr:rowOff>
    </xdr:to>
    <xdr:cxnSp macro="">
      <xdr:nvCxnSpPr>
        <xdr:cNvPr id="92" name="直線コネクタ 92"/>
        <xdr:cNvCxnSpPr/>
      </xdr:nvCxnSpPr>
      <xdr:spPr>
        <a:xfrm flipH="1" flipV="1">
          <a:off x="9638393" y="4844146"/>
          <a:ext cx="3873500" cy="1299026"/>
        </a:xfrm>
        <a:prstGeom prst="bentConnector3">
          <a:avLst>
            <a:gd name="adj1" fmla="val 53180"/>
          </a:avLst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238125</xdr:colOff>
      <xdr:row>6</xdr:row>
      <xdr:rowOff>123825</xdr:rowOff>
    </xdr:from>
    <xdr:to>
      <xdr:col>5</xdr:col>
      <xdr:colOff>114300</xdr:colOff>
      <xdr:row>19</xdr:row>
      <xdr:rowOff>1</xdr:rowOff>
    </xdr:to>
    <xdr:grpSp>
      <xdr:nvGrpSpPr>
        <xdr:cNvPr id="103" name="グループ化 102"/>
        <xdr:cNvGrpSpPr/>
      </xdr:nvGrpSpPr>
      <xdr:grpSpPr>
        <a:xfrm>
          <a:off x="1495425" y="1533525"/>
          <a:ext cx="523875" cy="2200276"/>
          <a:chOff x="7248525" y="1152525"/>
          <a:chExt cx="514350" cy="2124076"/>
        </a:xfrm>
      </xdr:grpSpPr>
      <xdr:cxnSp macro="">
        <xdr:nvCxnSpPr>
          <xdr:cNvPr id="100" name="直線コネクタ 99"/>
          <xdr:cNvCxnSpPr/>
        </xdr:nvCxnSpPr>
        <xdr:spPr>
          <a:xfrm>
            <a:off x="7248525" y="1152525"/>
            <a:ext cx="51435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直線コネクタ 100"/>
          <xdr:cNvCxnSpPr/>
        </xdr:nvCxnSpPr>
        <xdr:spPr>
          <a:xfrm>
            <a:off x="7252440" y="1152541"/>
            <a:ext cx="0" cy="212406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直線コネクタ 101"/>
          <xdr:cNvCxnSpPr/>
        </xdr:nvCxnSpPr>
        <xdr:spPr>
          <a:xfrm>
            <a:off x="7261604" y="3276601"/>
            <a:ext cx="48222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1511304</xdr:colOff>
      <xdr:row>6</xdr:row>
      <xdr:rowOff>22226</xdr:rowOff>
    </xdr:from>
    <xdr:to>
      <xdr:col>15</xdr:col>
      <xdr:colOff>698501</xdr:colOff>
      <xdr:row>32</xdr:row>
      <xdr:rowOff>50800</xdr:rowOff>
    </xdr:to>
    <xdr:cxnSp macro="">
      <xdr:nvCxnSpPr>
        <xdr:cNvPr id="104" name="直線コネクタ 92"/>
        <xdr:cNvCxnSpPr/>
      </xdr:nvCxnSpPr>
      <xdr:spPr>
        <a:xfrm rot="10800000">
          <a:off x="9194804" y="1431926"/>
          <a:ext cx="4965697" cy="466407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6</xdr:row>
      <xdr:rowOff>85724</xdr:rowOff>
    </xdr:from>
    <xdr:to>
      <xdr:col>5</xdr:col>
      <xdr:colOff>219075</xdr:colOff>
      <xdr:row>20</xdr:row>
      <xdr:rowOff>152400</xdr:rowOff>
    </xdr:to>
    <xdr:grpSp>
      <xdr:nvGrpSpPr>
        <xdr:cNvPr id="117" name="グループ化 116"/>
        <xdr:cNvGrpSpPr/>
      </xdr:nvGrpSpPr>
      <xdr:grpSpPr>
        <a:xfrm>
          <a:off x="1295400" y="1495424"/>
          <a:ext cx="828675" cy="2568576"/>
          <a:chOff x="7248525" y="1152525"/>
          <a:chExt cx="514350" cy="2124076"/>
        </a:xfrm>
      </xdr:grpSpPr>
      <xdr:cxnSp macro="">
        <xdr:nvCxnSpPr>
          <xdr:cNvPr id="118" name="直線コネクタ 117"/>
          <xdr:cNvCxnSpPr/>
        </xdr:nvCxnSpPr>
        <xdr:spPr>
          <a:xfrm>
            <a:off x="7248525" y="1152525"/>
            <a:ext cx="51435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直線コネクタ 118"/>
          <xdr:cNvCxnSpPr/>
        </xdr:nvCxnSpPr>
        <xdr:spPr>
          <a:xfrm>
            <a:off x="7252440" y="1152541"/>
            <a:ext cx="0" cy="212406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直線コネクタ 119"/>
          <xdr:cNvCxnSpPr/>
        </xdr:nvCxnSpPr>
        <xdr:spPr>
          <a:xfrm>
            <a:off x="7261604" y="3276601"/>
            <a:ext cx="48222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2057400</xdr:colOff>
      <xdr:row>6</xdr:row>
      <xdr:rowOff>85724</xdr:rowOff>
    </xdr:from>
    <xdr:to>
      <xdr:col>7</xdr:col>
      <xdr:colOff>304800</xdr:colOff>
      <xdr:row>23</xdr:row>
      <xdr:rowOff>19049</xdr:rowOff>
    </xdr:to>
    <xdr:grpSp>
      <xdr:nvGrpSpPr>
        <xdr:cNvPr id="121" name="グループ化 120"/>
        <xdr:cNvGrpSpPr/>
      </xdr:nvGrpSpPr>
      <xdr:grpSpPr>
        <a:xfrm flipH="1">
          <a:off x="3962400" y="1495424"/>
          <a:ext cx="825500" cy="2968625"/>
          <a:chOff x="7248525" y="1152525"/>
          <a:chExt cx="514350" cy="2124076"/>
        </a:xfrm>
      </xdr:grpSpPr>
      <xdr:cxnSp macro="">
        <xdr:nvCxnSpPr>
          <xdr:cNvPr id="122" name="直線コネクタ 121"/>
          <xdr:cNvCxnSpPr/>
        </xdr:nvCxnSpPr>
        <xdr:spPr>
          <a:xfrm>
            <a:off x="7248525" y="1152525"/>
            <a:ext cx="51435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直線コネクタ 122"/>
          <xdr:cNvCxnSpPr/>
        </xdr:nvCxnSpPr>
        <xdr:spPr>
          <a:xfrm>
            <a:off x="7252440" y="1152541"/>
            <a:ext cx="0" cy="212406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直線コネクタ 123"/>
          <xdr:cNvCxnSpPr/>
        </xdr:nvCxnSpPr>
        <xdr:spPr>
          <a:xfrm>
            <a:off x="7261604" y="3276601"/>
            <a:ext cx="48222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2335685</xdr:colOff>
      <xdr:row>42</xdr:row>
      <xdr:rowOff>173927</xdr:rowOff>
    </xdr:from>
    <xdr:to>
      <xdr:col>34</xdr:col>
      <xdr:colOff>108702</xdr:colOff>
      <xdr:row>42</xdr:row>
      <xdr:rowOff>173927</xdr:rowOff>
    </xdr:to>
    <xdr:cxnSp macro="">
      <xdr:nvCxnSpPr>
        <xdr:cNvPr id="126" name="直線コネクタ 125"/>
        <xdr:cNvCxnSpPr/>
      </xdr:nvCxnSpPr>
      <xdr:spPr>
        <a:xfrm>
          <a:off x="19433060" y="7851077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281609</xdr:colOff>
      <xdr:row>2</xdr:row>
      <xdr:rowOff>115956</xdr:rowOff>
    </xdr:from>
    <xdr:ext cx="184731" cy="264560"/>
    <xdr:sp macro="" textlink="">
      <xdr:nvSpPr>
        <xdr:cNvPr id="127" name="テキスト ボックス 126"/>
        <xdr:cNvSpPr txBox="1"/>
      </xdr:nvSpPr>
      <xdr:spPr>
        <a:xfrm>
          <a:off x="2177084" y="74460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0</xdr:col>
      <xdr:colOff>0</xdr:colOff>
      <xdr:row>2</xdr:row>
      <xdr:rowOff>115956</xdr:rowOff>
    </xdr:from>
    <xdr:ext cx="184731" cy="264560"/>
    <xdr:sp macro="" textlink="">
      <xdr:nvSpPr>
        <xdr:cNvPr id="128" name="テキスト ボックス 127"/>
        <xdr:cNvSpPr txBox="1"/>
      </xdr:nvSpPr>
      <xdr:spPr>
        <a:xfrm>
          <a:off x="7965109" y="2937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twoCellAnchor>
    <xdr:from>
      <xdr:col>14</xdr:col>
      <xdr:colOff>149113</xdr:colOff>
      <xdr:row>47</xdr:row>
      <xdr:rowOff>0</xdr:rowOff>
    </xdr:from>
    <xdr:to>
      <xdr:col>15</xdr:col>
      <xdr:colOff>17631</xdr:colOff>
      <xdr:row>47</xdr:row>
      <xdr:rowOff>0</xdr:rowOff>
    </xdr:to>
    <xdr:cxnSp macro="">
      <xdr:nvCxnSpPr>
        <xdr:cNvPr id="108" name="直線コネクタ 107"/>
        <xdr:cNvCxnSpPr/>
      </xdr:nvCxnSpPr>
      <xdr:spPr>
        <a:xfrm>
          <a:off x="1812813" y="8356600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46</xdr:row>
      <xdr:rowOff>173927</xdr:rowOff>
    </xdr:from>
    <xdr:to>
      <xdr:col>16</xdr:col>
      <xdr:colOff>108702</xdr:colOff>
      <xdr:row>46</xdr:row>
      <xdr:rowOff>173927</xdr:rowOff>
    </xdr:to>
    <xdr:cxnSp macro="">
      <xdr:nvCxnSpPr>
        <xdr:cNvPr id="109" name="直線コネクタ 108"/>
        <xdr:cNvCxnSpPr/>
      </xdr:nvCxnSpPr>
      <xdr:spPr>
        <a:xfrm>
          <a:off x="4240685" y="8352727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132547</xdr:colOff>
      <xdr:row>45</xdr:row>
      <xdr:rowOff>107671</xdr:rowOff>
    </xdr:from>
    <xdr:to>
      <xdr:col>15</xdr:col>
      <xdr:colOff>1065</xdr:colOff>
      <xdr:row>45</xdr:row>
      <xdr:rowOff>107671</xdr:rowOff>
    </xdr:to>
    <xdr:cxnSp macro="">
      <xdr:nvCxnSpPr>
        <xdr:cNvPr id="110" name="直線コネクタ 109"/>
        <xdr:cNvCxnSpPr/>
      </xdr:nvCxnSpPr>
      <xdr:spPr>
        <a:xfrm>
          <a:off x="1796247" y="7930871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43</xdr:row>
      <xdr:rowOff>110993</xdr:rowOff>
    </xdr:from>
    <xdr:to>
      <xdr:col>15</xdr:col>
      <xdr:colOff>20918</xdr:colOff>
      <xdr:row>43</xdr:row>
      <xdr:rowOff>110993</xdr:rowOff>
    </xdr:to>
    <xdr:cxnSp macro="">
      <xdr:nvCxnSpPr>
        <xdr:cNvPr id="111" name="直線コネクタ 110"/>
        <xdr:cNvCxnSpPr/>
      </xdr:nvCxnSpPr>
      <xdr:spPr>
        <a:xfrm>
          <a:off x="1816100" y="74007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44</xdr:row>
      <xdr:rowOff>89458</xdr:rowOff>
    </xdr:from>
    <xdr:to>
      <xdr:col>15</xdr:col>
      <xdr:colOff>7658</xdr:colOff>
      <xdr:row>44</xdr:row>
      <xdr:rowOff>89458</xdr:rowOff>
    </xdr:to>
    <xdr:cxnSp macro="">
      <xdr:nvCxnSpPr>
        <xdr:cNvPr id="112" name="直線コネクタ 111"/>
        <xdr:cNvCxnSpPr/>
      </xdr:nvCxnSpPr>
      <xdr:spPr>
        <a:xfrm>
          <a:off x="1802840" y="7557058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43</xdr:row>
      <xdr:rowOff>107679</xdr:rowOff>
    </xdr:from>
    <xdr:to>
      <xdr:col>16</xdr:col>
      <xdr:colOff>108702</xdr:colOff>
      <xdr:row>43</xdr:row>
      <xdr:rowOff>107679</xdr:rowOff>
    </xdr:to>
    <xdr:cxnSp macro="">
      <xdr:nvCxnSpPr>
        <xdr:cNvPr id="113" name="直線コネクタ 112"/>
        <xdr:cNvCxnSpPr/>
      </xdr:nvCxnSpPr>
      <xdr:spPr>
        <a:xfrm>
          <a:off x="4240685" y="73974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42</xdr:row>
      <xdr:rowOff>82830</xdr:rowOff>
    </xdr:from>
    <xdr:to>
      <xdr:col>15</xdr:col>
      <xdr:colOff>9329</xdr:colOff>
      <xdr:row>42</xdr:row>
      <xdr:rowOff>82830</xdr:rowOff>
    </xdr:to>
    <xdr:cxnSp macro="">
      <xdr:nvCxnSpPr>
        <xdr:cNvPr id="114" name="直線コネクタ 113"/>
        <xdr:cNvCxnSpPr/>
      </xdr:nvCxnSpPr>
      <xdr:spPr>
        <a:xfrm>
          <a:off x="1804511" y="7017030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66261</xdr:colOff>
      <xdr:row>6</xdr:row>
      <xdr:rowOff>115956</xdr:rowOff>
    </xdr:from>
    <xdr:to>
      <xdr:col>15</xdr:col>
      <xdr:colOff>11590</xdr:colOff>
      <xdr:row>7</xdr:row>
      <xdr:rowOff>69572</xdr:rowOff>
    </xdr:to>
    <xdr:grpSp>
      <xdr:nvGrpSpPr>
        <xdr:cNvPr id="134" name="グループ化 133"/>
        <xdr:cNvGrpSpPr/>
      </xdr:nvGrpSpPr>
      <xdr:grpSpPr>
        <a:xfrm>
          <a:off x="7508461" y="1525656"/>
          <a:ext cx="186629" cy="131416"/>
          <a:chOff x="1722783" y="1151282"/>
          <a:chExt cx="185524" cy="127551"/>
        </a:xfrm>
      </xdr:grpSpPr>
      <xdr:cxnSp macro="">
        <xdr:nvCxnSpPr>
          <xdr:cNvPr id="135" name="直線コネクタ 134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直線コネクタ 135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直線コネクタ 136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2322443</xdr:colOff>
      <xdr:row>6</xdr:row>
      <xdr:rowOff>102704</xdr:rowOff>
    </xdr:from>
    <xdr:to>
      <xdr:col>16</xdr:col>
      <xdr:colOff>168964</xdr:colOff>
      <xdr:row>8</xdr:row>
      <xdr:rowOff>69574</xdr:rowOff>
    </xdr:to>
    <xdr:grpSp>
      <xdr:nvGrpSpPr>
        <xdr:cNvPr id="138" name="グループ化 137"/>
        <xdr:cNvGrpSpPr/>
      </xdr:nvGrpSpPr>
      <xdr:grpSpPr>
        <a:xfrm flipH="1">
          <a:off x="10005943" y="1512404"/>
          <a:ext cx="183321" cy="322470"/>
          <a:chOff x="1722783" y="1151282"/>
          <a:chExt cx="185524" cy="127551"/>
        </a:xfrm>
      </xdr:grpSpPr>
      <xdr:cxnSp macro="">
        <xdr:nvCxnSpPr>
          <xdr:cNvPr id="139" name="直線コネクタ 138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0" name="直線コネクタ 139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直線コネクタ 140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95250</xdr:colOff>
      <xdr:row>6</xdr:row>
      <xdr:rowOff>45553</xdr:rowOff>
    </xdr:from>
    <xdr:to>
      <xdr:col>15</xdr:col>
      <xdr:colOff>0</xdr:colOff>
      <xdr:row>6</xdr:row>
      <xdr:rowOff>45553</xdr:rowOff>
    </xdr:to>
    <xdr:cxnSp macro="">
      <xdr:nvCxnSpPr>
        <xdr:cNvPr id="142" name="直線コネクタ 141"/>
        <xdr:cNvCxnSpPr/>
      </xdr:nvCxnSpPr>
      <xdr:spPr>
        <a:xfrm flipH="1">
          <a:off x="1352550" y="1455253"/>
          <a:ext cx="552450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106492</xdr:colOff>
      <xdr:row>3</xdr:row>
      <xdr:rowOff>81643</xdr:rowOff>
    </xdr:from>
    <xdr:to>
      <xdr:col>13</xdr:col>
      <xdr:colOff>106492</xdr:colOff>
      <xdr:row>6</xdr:row>
      <xdr:rowOff>49696</xdr:rowOff>
    </xdr:to>
    <xdr:cxnSp macro="">
      <xdr:nvCxnSpPr>
        <xdr:cNvPr id="143" name="直線コネクタ 142"/>
        <xdr:cNvCxnSpPr/>
      </xdr:nvCxnSpPr>
      <xdr:spPr>
        <a:xfrm flipV="1">
          <a:off x="1363792" y="792843"/>
          <a:ext cx="0" cy="66655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66261</xdr:colOff>
      <xdr:row>6</xdr:row>
      <xdr:rowOff>115956</xdr:rowOff>
    </xdr:from>
    <xdr:to>
      <xdr:col>15</xdr:col>
      <xdr:colOff>11590</xdr:colOff>
      <xdr:row>7</xdr:row>
      <xdr:rowOff>69572</xdr:rowOff>
    </xdr:to>
    <xdr:grpSp>
      <xdr:nvGrpSpPr>
        <xdr:cNvPr id="144" name="グループ化 143"/>
        <xdr:cNvGrpSpPr/>
      </xdr:nvGrpSpPr>
      <xdr:grpSpPr>
        <a:xfrm>
          <a:off x="7508461" y="1525656"/>
          <a:ext cx="186629" cy="131416"/>
          <a:chOff x="1722783" y="1151282"/>
          <a:chExt cx="185524" cy="127551"/>
        </a:xfrm>
      </xdr:grpSpPr>
      <xdr:cxnSp macro="">
        <xdr:nvCxnSpPr>
          <xdr:cNvPr id="145" name="直線コネクタ 144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6" name="直線コネクタ 145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7" name="直線コネクタ 146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2322443</xdr:colOff>
      <xdr:row>6</xdr:row>
      <xdr:rowOff>102704</xdr:rowOff>
    </xdr:from>
    <xdr:to>
      <xdr:col>16</xdr:col>
      <xdr:colOff>168964</xdr:colOff>
      <xdr:row>8</xdr:row>
      <xdr:rowOff>69574</xdr:rowOff>
    </xdr:to>
    <xdr:grpSp>
      <xdr:nvGrpSpPr>
        <xdr:cNvPr id="148" name="グループ化 147"/>
        <xdr:cNvGrpSpPr/>
      </xdr:nvGrpSpPr>
      <xdr:grpSpPr>
        <a:xfrm flipH="1">
          <a:off x="10005943" y="1512404"/>
          <a:ext cx="183321" cy="322470"/>
          <a:chOff x="1722783" y="1151282"/>
          <a:chExt cx="185524" cy="127551"/>
        </a:xfrm>
      </xdr:grpSpPr>
      <xdr:cxnSp macro="">
        <xdr:nvCxnSpPr>
          <xdr:cNvPr id="149" name="直線コネクタ 148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" name="直線コネクタ 149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" name="直線コネクタ 150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71223</xdr:colOff>
      <xdr:row>17</xdr:row>
      <xdr:rowOff>40862</xdr:rowOff>
    </xdr:from>
    <xdr:to>
      <xdr:col>15</xdr:col>
      <xdr:colOff>0</xdr:colOff>
      <xdr:row>32</xdr:row>
      <xdr:rowOff>24292</xdr:rowOff>
    </xdr:to>
    <xdr:grpSp>
      <xdr:nvGrpSpPr>
        <xdr:cNvPr id="152" name="グループ化 151"/>
        <xdr:cNvGrpSpPr/>
      </xdr:nvGrpSpPr>
      <xdr:grpSpPr>
        <a:xfrm>
          <a:off x="7513423" y="3419062"/>
          <a:ext cx="170077" cy="2650430"/>
          <a:chOff x="1727745" y="2887332"/>
          <a:chExt cx="243516" cy="2802820"/>
        </a:xfrm>
      </xdr:grpSpPr>
      <xdr:cxnSp macro="">
        <xdr:nvCxnSpPr>
          <xdr:cNvPr id="153" name="直線コネクタ 152"/>
          <xdr:cNvCxnSpPr/>
        </xdr:nvCxnSpPr>
        <xdr:spPr>
          <a:xfrm>
            <a:off x="1727745" y="288733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4" name="直線コネクタ 153"/>
          <xdr:cNvCxnSpPr/>
        </xdr:nvCxnSpPr>
        <xdr:spPr>
          <a:xfrm>
            <a:off x="1738617" y="2887354"/>
            <a:ext cx="731" cy="2794516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" name="直線コネクタ 154"/>
          <xdr:cNvCxnSpPr/>
        </xdr:nvCxnSpPr>
        <xdr:spPr>
          <a:xfrm>
            <a:off x="1742957" y="569015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2327404</xdr:colOff>
      <xdr:row>17</xdr:row>
      <xdr:rowOff>33130</xdr:rowOff>
    </xdr:from>
    <xdr:to>
      <xdr:col>16</xdr:col>
      <xdr:colOff>198782</xdr:colOff>
      <xdr:row>33</xdr:row>
      <xdr:rowOff>41412</xdr:rowOff>
    </xdr:to>
    <xdr:grpSp>
      <xdr:nvGrpSpPr>
        <xdr:cNvPr id="156" name="グループ化 155"/>
        <xdr:cNvGrpSpPr/>
      </xdr:nvGrpSpPr>
      <xdr:grpSpPr>
        <a:xfrm flipH="1">
          <a:off x="10010904" y="3411330"/>
          <a:ext cx="208178" cy="2853082"/>
          <a:chOff x="1727745" y="2887332"/>
          <a:chExt cx="243516" cy="2802820"/>
        </a:xfrm>
      </xdr:grpSpPr>
      <xdr:cxnSp macro="">
        <xdr:nvCxnSpPr>
          <xdr:cNvPr id="157" name="直線コネクタ 156"/>
          <xdr:cNvCxnSpPr/>
        </xdr:nvCxnSpPr>
        <xdr:spPr>
          <a:xfrm>
            <a:off x="1727745" y="288733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" name="直線コネクタ 157"/>
          <xdr:cNvCxnSpPr/>
        </xdr:nvCxnSpPr>
        <xdr:spPr>
          <a:xfrm>
            <a:off x="1738617" y="2887354"/>
            <a:ext cx="731" cy="2794516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" name="直線コネクタ 158"/>
          <xdr:cNvCxnSpPr/>
        </xdr:nvCxnSpPr>
        <xdr:spPr>
          <a:xfrm>
            <a:off x="1742957" y="569015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74544</xdr:colOff>
      <xdr:row>32</xdr:row>
      <xdr:rowOff>124790</xdr:rowOff>
    </xdr:from>
    <xdr:to>
      <xdr:col>15</xdr:col>
      <xdr:colOff>16566</xdr:colOff>
      <xdr:row>34</xdr:row>
      <xdr:rowOff>91661</xdr:rowOff>
    </xdr:to>
    <xdr:grpSp>
      <xdr:nvGrpSpPr>
        <xdr:cNvPr id="160" name="グループ化 159"/>
        <xdr:cNvGrpSpPr/>
      </xdr:nvGrpSpPr>
      <xdr:grpSpPr>
        <a:xfrm>
          <a:off x="7516744" y="6169990"/>
          <a:ext cx="183322" cy="322471"/>
          <a:chOff x="1722783" y="1151282"/>
          <a:chExt cx="185524" cy="127551"/>
        </a:xfrm>
      </xdr:grpSpPr>
      <xdr:cxnSp macro="">
        <xdr:nvCxnSpPr>
          <xdr:cNvPr id="161" name="直線コネクタ 160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" name="直線コネクタ 161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" name="直線コネクタ 162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2330726</xdr:colOff>
      <xdr:row>33</xdr:row>
      <xdr:rowOff>102705</xdr:rowOff>
    </xdr:from>
    <xdr:to>
      <xdr:col>16</xdr:col>
      <xdr:colOff>177247</xdr:colOff>
      <xdr:row>35</xdr:row>
      <xdr:rowOff>69575</xdr:rowOff>
    </xdr:to>
    <xdr:grpSp>
      <xdr:nvGrpSpPr>
        <xdr:cNvPr id="164" name="グループ化 163"/>
        <xdr:cNvGrpSpPr/>
      </xdr:nvGrpSpPr>
      <xdr:grpSpPr>
        <a:xfrm flipH="1">
          <a:off x="10014226" y="6325705"/>
          <a:ext cx="183321" cy="322470"/>
          <a:chOff x="1722783" y="1151282"/>
          <a:chExt cx="185524" cy="127551"/>
        </a:xfrm>
      </xdr:grpSpPr>
      <xdr:cxnSp macro="">
        <xdr:nvCxnSpPr>
          <xdr:cNvPr id="165" name="直線コネクタ 164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" name="直線コネクタ 165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" name="直線コネクタ 166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132521</xdr:colOff>
      <xdr:row>32</xdr:row>
      <xdr:rowOff>149087</xdr:rowOff>
    </xdr:from>
    <xdr:to>
      <xdr:col>15</xdr:col>
      <xdr:colOff>8282</xdr:colOff>
      <xdr:row>48</xdr:row>
      <xdr:rowOff>132522</xdr:rowOff>
    </xdr:to>
    <xdr:grpSp>
      <xdr:nvGrpSpPr>
        <xdr:cNvPr id="168" name="グループ化 167"/>
        <xdr:cNvGrpSpPr/>
      </xdr:nvGrpSpPr>
      <xdr:grpSpPr>
        <a:xfrm>
          <a:off x="7574721" y="6194287"/>
          <a:ext cx="117061" cy="2828235"/>
          <a:chOff x="1789043" y="5723283"/>
          <a:chExt cx="115956" cy="2766391"/>
        </a:xfrm>
      </xdr:grpSpPr>
      <xdr:cxnSp macro="">
        <xdr:nvCxnSpPr>
          <xdr:cNvPr id="169" name="直線コネクタ 168"/>
          <xdr:cNvCxnSpPr/>
        </xdr:nvCxnSpPr>
        <xdr:spPr>
          <a:xfrm>
            <a:off x="1789043" y="5723283"/>
            <a:ext cx="108713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" name="直線コネクタ 169"/>
          <xdr:cNvCxnSpPr/>
        </xdr:nvCxnSpPr>
        <xdr:spPr>
          <a:xfrm>
            <a:off x="1794220" y="5723305"/>
            <a:ext cx="0" cy="2766369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" name="直線コネクタ 170"/>
          <xdr:cNvCxnSpPr/>
        </xdr:nvCxnSpPr>
        <xdr:spPr>
          <a:xfrm>
            <a:off x="1796286" y="8489674"/>
            <a:ext cx="108713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2330725</xdr:colOff>
      <xdr:row>33</xdr:row>
      <xdr:rowOff>135835</xdr:rowOff>
    </xdr:from>
    <xdr:to>
      <xdr:col>16</xdr:col>
      <xdr:colOff>115956</xdr:colOff>
      <xdr:row>48</xdr:row>
      <xdr:rowOff>107674</xdr:rowOff>
    </xdr:to>
    <xdr:grpSp>
      <xdr:nvGrpSpPr>
        <xdr:cNvPr id="173" name="グループ化 172"/>
        <xdr:cNvGrpSpPr/>
      </xdr:nvGrpSpPr>
      <xdr:grpSpPr>
        <a:xfrm flipH="1">
          <a:off x="10014225" y="6358835"/>
          <a:ext cx="122031" cy="2638839"/>
          <a:chOff x="1789043" y="5723283"/>
          <a:chExt cx="115956" cy="2766391"/>
        </a:xfrm>
      </xdr:grpSpPr>
      <xdr:cxnSp macro="">
        <xdr:nvCxnSpPr>
          <xdr:cNvPr id="174" name="直線コネクタ 173"/>
          <xdr:cNvCxnSpPr/>
        </xdr:nvCxnSpPr>
        <xdr:spPr>
          <a:xfrm>
            <a:off x="1789043" y="5723283"/>
            <a:ext cx="108713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" name="直線コネクタ 174"/>
          <xdr:cNvCxnSpPr/>
        </xdr:nvCxnSpPr>
        <xdr:spPr>
          <a:xfrm>
            <a:off x="1794220" y="5723305"/>
            <a:ext cx="0" cy="2766369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6" name="直線コネクタ 175"/>
          <xdr:cNvCxnSpPr/>
        </xdr:nvCxnSpPr>
        <xdr:spPr>
          <a:xfrm>
            <a:off x="1796286" y="8489674"/>
            <a:ext cx="108713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124245</xdr:colOff>
      <xdr:row>38</xdr:row>
      <xdr:rowOff>91113</xdr:rowOff>
    </xdr:from>
    <xdr:to>
      <xdr:col>14</xdr:col>
      <xdr:colOff>232958</xdr:colOff>
      <xdr:row>38</xdr:row>
      <xdr:rowOff>91113</xdr:rowOff>
    </xdr:to>
    <xdr:cxnSp macro="">
      <xdr:nvCxnSpPr>
        <xdr:cNvPr id="177" name="直線コネクタ 176"/>
        <xdr:cNvCxnSpPr/>
      </xdr:nvCxnSpPr>
      <xdr:spPr>
        <a:xfrm>
          <a:off x="1787945" y="7203113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178" name="直線コネクタ 177"/>
        <xdr:cNvCxnSpPr/>
      </xdr:nvCxnSpPr>
      <xdr:spPr>
        <a:xfrm>
          <a:off x="1816100" y="74007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40</xdr:row>
      <xdr:rowOff>89458</xdr:rowOff>
    </xdr:from>
    <xdr:to>
      <xdr:col>15</xdr:col>
      <xdr:colOff>7658</xdr:colOff>
      <xdr:row>40</xdr:row>
      <xdr:rowOff>89458</xdr:rowOff>
    </xdr:to>
    <xdr:cxnSp macro="">
      <xdr:nvCxnSpPr>
        <xdr:cNvPr id="179" name="直線コネクタ 178"/>
        <xdr:cNvCxnSpPr/>
      </xdr:nvCxnSpPr>
      <xdr:spPr>
        <a:xfrm>
          <a:off x="1802840" y="7557058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41</xdr:row>
      <xdr:rowOff>91113</xdr:rowOff>
    </xdr:from>
    <xdr:to>
      <xdr:col>15</xdr:col>
      <xdr:colOff>9348</xdr:colOff>
      <xdr:row>41</xdr:row>
      <xdr:rowOff>91113</xdr:rowOff>
    </xdr:to>
    <xdr:cxnSp macro="">
      <xdr:nvCxnSpPr>
        <xdr:cNvPr id="180" name="直線コネクタ 179"/>
        <xdr:cNvCxnSpPr/>
      </xdr:nvCxnSpPr>
      <xdr:spPr>
        <a:xfrm>
          <a:off x="1804530" y="773651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8272</xdr:colOff>
      <xdr:row>37</xdr:row>
      <xdr:rowOff>91113</xdr:rowOff>
    </xdr:from>
    <xdr:to>
      <xdr:col>16</xdr:col>
      <xdr:colOff>116985</xdr:colOff>
      <xdr:row>37</xdr:row>
      <xdr:rowOff>91113</xdr:rowOff>
    </xdr:to>
    <xdr:cxnSp macro="">
      <xdr:nvCxnSpPr>
        <xdr:cNvPr id="185" name="直線コネクタ 184"/>
        <xdr:cNvCxnSpPr/>
      </xdr:nvCxnSpPr>
      <xdr:spPr>
        <a:xfrm>
          <a:off x="4250072" y="7025313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99396</xdr:rowOff>
    </xdr:from>
    <xdr:to>
      <xdr:col>16</xdr:col>
      <xdr:colOff>108702</xdr:colOff>
      <xdr:row>38</xdr:row>
      <xdr:rowOff>99396</xdr:rowOff>
    </xdr:to>
    <xdr:cxnSp macro="">
      <xdr:nvCxnSpPr>
        <xdr:cNvPr id="186" name="直線コネクタ 185"/>
        <xdr:cNvCxnSpPr/>
      </xdr:nvCxnSpPr>
      <xdr:spPr>
        <a:xfrm>
          <a:off x="4240685" y="7211396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187" name="直線コネクタ 186"/>
        <xdr:cNvCxnSpPr/>
      </xdr:nvCxnSpPr>
      <xdr:spPr>
        <a:xfrm>
          <a:off x="4240685" y="73974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8272</xdr:colOff>
      <xdr:row>40</xdr:row>
      <xdr:rowOff>99388</xdr:rowOff>
    </xdr:from>
    <xdr:to>
      <xdr:col>16</xdr:col>
      <xdr:colOff>116985</xdr:colOff>
      <xdr:row>40</xdr:row>
      <xdr:rowOff>99388</xdr:rowOff>
    </xdr:to>
    <xdr:cxnSp macro="">
      <xdr:nvCxnSpPr>
        <xdr:cNvPr id="188" name="直線コネクタ 187"/>
        <xdr:cNvCxnSpPr/>
      </xdr:nvCxnSpPr>
      <xdr:spPr>
        <a:xfrm>
          <a:off x="4250072" y="7566988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82830</xdr:rowOff>
    </xdr:from>
    <xdr:to>
      <xdr:col>16</xdr:col>
      <xdr:colOff>108702</xdr:colOff>
      <xdr:row>41</xdr:row>
      <xdr:rowOff>82830</xdr:rowOff>
    </xdr:to>
    <xdr:cxnSp macro="">
      <xdr:nvCxnSpPr>
        <xdr:cNvPr id="189" name="直線コネクタ 188"/>
        <xdr:cNvCxnSpPr/>
      </xdr:nvCxnSpPr>
      <xdr:spPr>
        <a:xfrm>
          <a:off x="4240685" y="7728230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8272</xdr:colOff>
      <xdr:row>42</xdr:row>
      <xdr:rowOff>82839</xdr:rowOff>
    </xdr:from>
    <xdr:to>
      <xdr:col>16</xdr:col>
      <xdr:colOff>116985</xdr:colOff>
      <xdr:row>42</xdr:row>
      <xdr:rowOff>82839</xdr:rowOff>
    </xdr:to>
    <xdr:cxnSp macro="">
      <xdr:nvCxnSpPr>
        <xdr:cNvPr id="190" name="直線コネクタ 189"/>
        <xdr:cNvCxnSpPr/>
      </xdr:nvCxnSpPr>
      <xdr:spPr>
        <a:xfrm>
          <a:off x="4250072" y="7906039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44</xdr:row>
      <xdr:rowOff>173927</xdr:rowOff>
    </xdr:from>
    <xdr:to>
      <xdr:col>16</xdr:col>
      <xdr:colOff>108702</xdr:colOff>
      <xdr:row>44</xdr:row>
      <xdr:rowOff>173927</xdr:rowOff>
    </xdr:to>
    <xdr:cxnSp macro="">
      <xdr:nvCxnSpPr>
        <xdr:cNvPr id="192" name="直線コネクタ 191"/>
        <xdr:cNvCxnSpPr/>
      </xdr:nvCxnSpPr>
      <xdr:spPr>
        <a:xfrm>
          <a:off x="4240685" y="8352727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47</xdr:row>
      <xdr:rowOff>9</xdr:rowOff>
    </xdr:from>
    <xdr:to>
      <xdr:col>16</xdr:col>
      <xdr:colOff>108702</xdr:colOff>
      <xdr:row>47</xdr:row>
      <xdr:rowOff>9</xdr:rowOff>
    </xdr:to>
    <xdr:cxnSp macro="">
      <xdr:nvCxnSpPr>
        <xdr:cNvPr id="193" name="直線コネクタ 192"/>
        <xdr:cNvCxnSpPr/>
      </xdr:nvCxnSpPr>
      <xdr:spPr>
        <a:xfrm>
          <a:off x="4240685" y="871220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24845</xdr:colOff>
      <xdr:row>11</xdr:row>
      <xdr:rowOff>69573</xdr:rowOff>
    </xdr:from>
    <xdr:to>
      <xdr:col>15</xdr:col>
      <xdr:colOff>8283</xdr:colOff>
      <xdr:row>20</xdr:row>
      <xdr:rowOff>91109</xdr:rowOff>
    </xdr:to>
    <xdr:grpSp>
      <xdr:nvGrpSpPr>
        <xdr:cNvPr id="194" name="グループ化 193"/>
        <xdr:cNvGrpSpPr/>
      </xdr:nvGrpSpPr>
      <xdr:grpSpPr>
        <a:xfrm>
          <a:off x="7060645" y="2368273"/>
          <a:ext cx="631138" cy="1634436"/>
          <a:chOff x="1283802" y="1974573"/>
          <a:chExt cx="621198" cy="1603514"/>
        </a:xfrm>
      </xdr:grpSpPr>
      <xdr:cxnSp macro="">
        <xdr:nvCxnSpPr>
          <xdr:cNvPr id="195" name="直線コネクタ 194"/>
          <xdr:cNvCxnSpPr/>
        </xdr:nvCxnSpPr>
        <xdr:spPr>
          <a:xfrm>
            <a:off x="1283802" y="1974573"/>
            <a:ext cx="621198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6" name="直線コネクタ 195"/>
          <xdr:cNvCxnSpPr/>
        </xdr:nvCxnSpPr>
        <xdr:spPr>
          <a:xfrm>
            <a:off x="1301036" y="1974585"/>
            <a:ext cx="0" cy="1603502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7" name="直線コネクタ 196"/>
          <xdr:cNvCxnSpPr/>
        </xdr:nvCxnSpPr>
        <xdr:spPr>
          <a:xfrm>
            <a:off x="1311218" y="3578087"/>
            <a:ext cx="585499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3311</xdr:colOff>
      <xdr:row>8</xdr:row>
      <xdr:rowOff>135833</xdr:rowOff>
    </xdr:from>
    <xdr:to>
      <xdr:col>18</xdr:col>
      <xdr:colOff>74541</xdr:colOff>
      <xdr:row>21</xdr:row>
      <xdr:rowOff>53008</xdr:rowOff>
    </xdr:to>
    <xdr:grpSp>
      <xdr:nvGrpSpPr>
        <xdr:cNvPr id="198" name="グループ化 197"/>
        <xdr:cNvGrpSpPr/>
      </xdr:nvGrpSpPr>
      <xdr:grpSpPr>
        <a:xfrm>
          <a:off x="10023611" y="1901133"/>
          <a:ext cx="718930" cy="2241275"/>
          <a:chOff x="4235724" y="1519029"/>
          <a:chExt cx="708991" cy="2194892"/>
        </a:xfrm>
      </xdr:grpSpPr>
      <xdr:cxnSp macro="">
        <xdr:nvCxnSpPr>
          <xdr:cNvPr id="199" name="直線コネクタ 198"/>
          <xdr:cNvCxnSpPr/>
        </xdr:nvCxnSpPr>
        <xdr:spPr>
          <a:xfrm flipH="1">
            <a:off x="4241184" y="1519029"/>
            <a:ext cx="70353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0" name="直線コネクタ 199"/>
          <xdr:cNvCxnSpPr/>
        </xdr:nvCxnSpPr>
        <xdr:spPr>
          <a:xfrm flipH="1">
            <a:off x="4944342" y="151904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1" name="直線コネクタ 200"/>
          <xdr:cNvCxnSpPr/>
        </xdr:nvCxnSpPr>
        <xdr:spPr>
          <a:xfrm flipH="1">
            <a:off x="4235724" y="3713921"/>
            <a:ext cx="70353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140804</xdr:colOff>
      <xdr:row>11</xdr:row>
      <xdr:rowOff>114299</xdr:rowOff>
    </xdr:from>
    <xdr:to>
      <xdr:col>15</xdr:col>
      <xdr:colOff>8283</xdr:colOff>
      <xdr:row>22</xdr:row>
      <xdr:rowOff>91109</xdr:rowOff>
    </xdr:to>
    <xdr:grpSp>
      <xdr:nvGrpSpPr>
        <xdr:cNvPr id="202" name="グループ化 201"/>
        <xdr:cNvGrpSpPr/>
      </xdr:nvGrpSpPr>
      <xdr:grpSpPr>
        <a:xfrm>
          <a:off x="7176604" y="2412999"/>
          <a:ext cx="515179" cy="1945310"/>
          <a:chOff x="1722782" y="1333499"/>
          <a:chExt cx="173935" cy="2194892"/>
        </a:xfrm>
      </xdr:grpSpPr>
      <xdr:cxnSp macro="">
        <xdr:nvCxnSpPr>
          <xdr:cNvPr id="203" name="直線コネクタ 202"/>
          <xdr:cNvCxnSpPr/>
        </xdr:nvCxnSpPr>
        <xdr:spPr>
          <a:xfrm>
            <a:off x="1722782" y="1333499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4" name="直線コネクタ 203"/>
          <xdr:cNvCxnSpPr/>
        </xdr:nvCxnSpPr>
        <xdr:spPr>
          <a:xfrm>
            <a:off x="1730548" y="133351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5" name="直線コネクタ 204"/>
          <xdr:cNvCxnSpPr/>
        </xdr:nvCxnSpPr>
        <xdr:spPr>
          <a:xfrm>
            <a:off x="1733647" y="3528391"/>
            <a:ext cx="16307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132512</xdr:colOff>
      <xdr:row>7</xdr:row>
      <xdr:rowOff>115949</xdr:rowOff>
    </xdr:from>
    <xdr:to>
      <xdr:col>15</xdr:col>
      <xdr:colOff>4960</xdr:colOff>
      <xdr:row>20</xdr:row>
      <xdr:rowOff>33124</xdr:rowOff>
    </xdr:to>
    <xdr:grpSp>
      <xdr:nvGrpSpPr>
        <xdr:cNvPr id="206" name="グループ化 205"/>
        <xdr:cNvGrpSpPr/>
      </xdr:nvGrpSpPr>
      <xdr:grpSpPr>
        <a:xfrm flipH="1">
          <a:off x="6965112" y="1703449"/>
          <a:ext cx="723348" cy="2241275"/>
          <a:chOff x="4235724" y="1519029"/>
          <a:chExt cx="708991" cy="2194892"/>
        </a:xfrm>
      </xdr:grpSpPr>
      <xdr:cxnSp macro="">
        <xdr:nvCxnSpPr>
          <xdr:cNvPr id="207" name="直線コネクタ 206"/>
          <xdr:cNvCxnSpPr/>
        </xdr:nvCxnSpPr>
        <xdr:spPr>
          <a:xfrm flipH="1">
            <a:off x="4241184" y="1519029"/>
            <a:ext cx="70353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8" name="直線コネクタ 207"/>
          <xdr:cNvCxnSpPr/>
        </xdr:nvCxnSpPr>
        <xdr:spPr>
          <a:xfrm flipH="1">
            <a:off x="4944342" y="151904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9" name="直線コネクタ 208"/>
          <xdr:cNvCxnSpPr/>
        </xdr:nvCxnSpPr>
        <xdr:spPr>
          <a:xfrm flipH="1">
            <a:off x="4235724" y="3713921"/>
            <a:ext cx="70353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11595</xdr:colOff>
      <xdr:row>12</xdr:row>
      <xdr:rowOff>89451</xdr:rowOff>
    </xdr:from>
    <xdr:to>
      <xdr:col>17</xdr:col>
      <xdr:colOff>392597</xdr:colOff>
      <xdr:row>21</xdr:row>
      <xdr:rowOff>110987</xdr:rowOff>
    </xdr:to>
    <xdr:grpSp>
      <xdr:nvGrpSpPr>
        <xdr:cNvPr id="210" name="グループ化 209"/>
        <xdr:cNvGrpSpPr/>
      </xdr:nvGrpSpPr>
      <xdr:grpSpPr>
        <a:xfrm flipH="1">
          <a:off x="10031895" y="2565951"/>
          <a:ext cx="622302" cy="1634436"/>
          <a:chOff x="1283802" y="1974573"/>
          <a:chExt cx="621198" cy="1603514"/>
        </a:xfrm>
      </xdr:grpSpPr>
      <xdr:cxnSp macro="">
        <xdr:nvCxnSpPr>
          <xdr:cNvPr id="211" name="直線コネクタ 210"/>
          <xdr:cNvCxnSpPr/>
        </xdr:nvCxnSpPr>
        <xdr:spPr>
          <a:xfrm>
            <a:off x="1283802" y="1974573"/>
            <a:ext cx="621198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2" name="直線コネクタ 211"/>
          <xdr:cNvCxnSpPr/>
        </xdr:nvCxnSpPr>
        <xdr:spPr>
          <a:xfrm>
            <a:off x="1301036" y="1974585"/>
            <a:ext cx="0" cy="1603502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3" name="直線コネクタ 212"/>
          <xdr:cNvCxnSpPr/>
        </xdr:nvCxnSpPr>
        <xdr:spPr>
          <a:xfrm>
            <a:off x="1311218" y="3578087"/>
            <a:ext cx="585499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3313</xdr:colOff>
      <xdr:row>12</xdr:row>
      <xdr:rowOff>150742</xdr:rowOff>
    </xdr:from>
    <xdr:to>
      <xdr:col>17</xdr:col>
      <xdr:colOff>268356</xdr:colOff>
      <xdr:row>23</xdr:row>
      <xdr:rowOff>127552</xdr:rowOff>
    </xdr:to>
    <xdr:grpSp>
      <xdr:nvGrpSpPr>
        <xdr:cNvPr id="214" name="グループ化 213"/>
        <xdr:cNvGrpSpPr/>
      </xdr:nvGrpSpPr>
      <xdr:grpSpPr>
        <a:xfrm flipH="1">
          <a:off x="10023613" y="2627242"/>
          <a:ext cx="506343" cy="1945310"/>
          <a:chOff x="1722782" y="1333499"/>
          <a:chExt cx="173935" cy="2194892"/>
        </a:xfrm>
      </xdr:grpSpPr>
      <xdr:cxnSp macro="">
        <xdr:nvCxnSpPr>
          <xdr:cNvPr id="215" name="直線コネクタ 214"/>
          <xdr:cNvCxnSpPr/>
        </xdr:nvCxnSpPr>
        <xdr:spPr>
          <a:xfrm>
            <a:off x="1722782" y="1333499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6" name="直線コネクタ 215"/>
          <xdr:cNvCxnSpPr/>
        </xdr:nvCxnSpPr>
        <xdr:spPr>
          <a:xfrm>
            <a:off x="1730548" y="133351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7" name="直線コネクタ 216"/>
          <xdr:cNvCxnSpPr/>
        </xdr:nvCxnSpPr>
        <xdr:spPr>
          <a:xfrm>
            <a:off x="1733647" y="3528391"/>
            <a:ext cx="16307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293204</xdr:colOff>
      <xdr:row>16</xdr:row>
      <xdr:rowOff>140804</xdr:rowOff>
    </xdr:from>
    <xdr:to>
      <xdr:col>15</xdr:col>
      <xdr:colOff>8283</xdr:colOff>
      <xdr:row>22</xdr:row>
      <xdr:rowOff>140804</xdr:rowOff>
    </xdr:to>
    <xdr:grpSp>
      <xdr:nvGrpSpPr>
        <xdr:cNvPr id="218" name="グループ化 217"/>
        <xdr:cNvGrpSpPr/>
      </xdr:nvGrpSpPr>
      <xdr:grpSpPr>
        <a:xfrm>
          <a:off x="7329004" y="3341204"/>
          <a:ext cx="362779" cy="1066800"/>
          <a:chOff x="1722782" y="1333499"/>
          <a:chExt cx="173935" cy="2194892"/>
        </a:xfrm>
      </xdr:grpSpPr>
      <xdr:cxnSp macro="">
        <xdr:nvCxnSpPr>
          <xdr:cNvPr id="219" name="直線コネクタ 218"/>
          <xdr:cNvCxnSpPr/>
        </xdr:nvCxnSpPr>
        <xdr:spPr>
          <a:xfrm>
            <a:off x="1722782" y="1333499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" name="直線コネクタ 219"/>
          <xdr:cNvCxnSpPr/>
        </xdr:nvCxnSpPr>
        <xdr:spPr>
          <a:xfrm>
            <a:off x="1730548" y="133351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" name="直線コネクタ 220"/>
          <xdr:cNvCxnSpPr/>
        </xdr:nvCxnSpPr>
        <xdr:spPr>
          <a:xfrm>
            <a:off x="1733647" y="3528391"/>
            <a:ext cx="16307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414</xdr:colOff>
      <xdr:row>16</xdr:row>
      <xdr:rowOff>124240</xdr:rowOff>
    </xdr:from>
    <xdr:to>
      <xdr:col>17</xdr:col>
      <xdr:colOff>110986</xdr:colOff>
      <xdr:row>23</xdr:row>
      <xdr:rowOff>69574</xdr:rowOff>
    </xdr:to>
    <xdr:grpSp>
      <xdr:nvGrpSpPr>
        <xdr:cNvPr id="222" name="グループ化 221"/>
        <xdr:cNvGrpSpPr/>
      </xdr:nvGrpSpPr>
      <xdr:grpSpPr>
        <a:xfrm flipH="1">
          <a:off x="10020714" y="3324640"/>
          <a:ext cx="351872" cy="1189934"/>
          <a:chOff x="1722782" y="1333499"/>
          <a:chExt cx="173935" cy="2194892"/>
        </a:xfrm>
      </xdr:grpSpPr>
      <xdr:cxnSp macro="">
        <xdr:nvCxnSpPr>
          <xdr:cNvPr id="223" name="直線コネクタ 222"/>
          <xdr:cNvCxnSpPr/>
        </xdr:nvCxnSpPr>
        <xdr:spPr>
          <a:xfrm>
            <a:off x="1722782" y="1333499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4" name="直線コネクタ 223"/>
          <xdr:cNvCxnSpPr/>
        </xdr:nvCxnSpPr>
        <xdr:spPr>
          <a:xfrm>
            <a:off x="1730548" y="133351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" name="直線コネクタ 224"/>
          <xdr:cNvCxnSpPr/>
        </xdr:nvCxnSpPr>
        <xdr:spPr>
          <a:xfrm>
            <a:off x="1733647" y="3528391"/>
            <a:ext cx="16307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2335685</xdr:colOff>
      <xdr:row>46</xdr:row>
      <xdr:rowOff>173927</xdr:rowOff>
    </xdr:from>
    <xdr:to>
      <xdr:col>16</xdr:col>
      <xdr:colOff>108702</xdr:colOff>
      <xdr:row>46</xdr:row>
      <xdr:rowOff>173927</xdr:rowOff>
    </xdr:to>
    <xdr:cxnSp macro="">
      <xdr:nvCxnSpPr>
        <xdr:cNvPr id="231" name="直線コネクタ 230"/>
        <xdr:cNvCxnSpPr/>
      </xdr:nvCxnSpPr>
      <xdr:spPr>
        <a:xfrm>
          <a:off x="15797685" y="8352727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41</xdr:row>
      <xdr:rowOff>82830</xdr:rowOff>
    </xdr:from>
    <xdr:to>
      <xdr:col>15</xdr:col>
      <xdr:colOff>9329</xdr:colOff>
      <xdr:row>41</xdr:row>
      <xdr:rowOff>82830</xdr:rowOff>
    </xdr:to>
    <xdr:cxnSp macro="">
      <xdr:nvCxnSpPr>
        <xdr:cNvPr id="243" name="直線コネクタ 242"/>
        <xdr:cNvCxnSpPr/>
      </xdr:nvCxnSpPr>
      <xdr:spPr>
        <a:xfrm>
          <a:off x="13361511" y="7017030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251" name="直線コネクタ 250"/>
        <xdr:cNvCxnSpPr/>
      </xdr:nvCxnSpPr>
      <xdr:spPr>
        <a:xfrm>
          <a:off x="13360400" y="7035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44</xdr:row>
      <xdr:rowOff>110993</xdr:rowOff>
    </xdr:from>
    <xdr:to>
      <xdr:col>15</xdr:col>
      <xdr:colOff>20918</xdr:colOff>
      <xdr:row>44</xdr:row>
      <xdr:rowOff>110993</xdr:rowOff>
    </xdr:to>
    <xdr:cxnSp macro="">
      <xdr:nvCxnSpPr>
        <xdr:cNvPr id="125" name="直線コネクタ 124"/>
        <xdr:cNvCxnSpPr/>
      </xdr:nvCxnSpPr>
      <xdr:spPr>
        <a:xfrm>
          <a:off x="13373100" y="81119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44</xdr:row>
      <xdr:rowOff>107679</xdr:rowOff>
    </xdr:from>
    <xdr:to>
      <xdr:col>16</xdr:col>
      <xdr:colOff>108702</xdr:colOff>
      <xdr:row>44</xdr:row>
      <xdr:rowOff>107679</xdr:rowOff>
    </xdr:to>
    <xdr:cxnSp macro="">
      <xdr:nvCxnSpPr>
        <xdr:cNvPr id="129" name="直線コネクタ 128"/>
        <xdr:cNvCxnSpPr/>
      </xdr:nvCxnSpPr>
      <xdr:spPr>
        <a:xfrm>
          <a:off x="15797685" y="81086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43</xdr:row>
      <xdr:rowOff>82830</xdr:rowOff>
    </xdr:from>
    <xdr:to>
      <xdr:col>15</xdr:col>
      <xdr:colOff>9329</xdr:colOff>
      <xdr:row>43</xdr:row>
      <xdr:rowOff>82830</xdr:rowOff>
    </xdr:to>
    <xdr:cxnSp macro="">
      <xdr:nvCxnSpPr>
        <xdr:cNvPr id="130" name="直線コネクタ 129"/>
        <xdr:cNvCxnSpPr/>
      </xdr:nvCxnSpPr>
      <xdr:spPr>
        <a:xfrm>
          <a:off x="13361511" y="7906030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43</xdr:row>
      <xdr:rowOff>91113</xdr:rowOff>
    </xdr:from>
    <xdr:to>
      <xdr:col>15</xdr:col>
      <xdr:colOff>9348</xdr:colOff>
      <xdr:row>43</xdr:row>
      <xdr:rowOff>91113</xdr:rowOff>
    </xdr:to>
    <xdr:cxnSp macro="">
      <xdr:nvCxnSpPr>
        <xdr:cNvPr id="131" name="直線コネクタ 130"/>
        <xdr:cNvCxnSpPr/>
      </xdr:nvCxnSpPr>
      <xdr:spPr>
        <a:xfrm>
          <a:off x="13361530" y="773651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43</xdr:row>
      <xdr:rowOff>82830</xdr:rowOff>
    </xdr:from>
    <xdr:to>
      <xdr:col>16</xdr:col>
      <xdr:colOff>108702</xdr:colOff>
      <xdr:row>43</xdr:row>
      <xdr:rowOff>82830</xdr:rowOff>
    </xdr:to>
    <xdr:cxnSp macro="">
      <xdr:nvCxnSpPr>
        <xdr:cNvPr id="132" name="直線コネクタ 131"/>
        <xdr:cNvCxnSpPr/>
      </xdr:nvCxnSpPr>
      <xdr:spPr>
        <a:xfrm>
          <a:off x="15797685" y="7728230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43</xdr:row>
      <xdr:rowOff>82830</xdr:rowOff>
    </xdr:from>
    <xdr:to>
      <xdr:col>15</xdr:col>
      <xdr:colOff>9329</xdr:colOff>
      <xdr:row>43</xdr:row>
      <xdr:rowOff>82830</xdr:rowOff>
    </xdr:to>
    <xdr:cxnSp macro="">
      <xdr:nvCxnSpPr>
        <xdr:cNvPr id="133" name="直線コネクタ 132"/>
        <xdr:cNvCxnSpPr/>
      </xdr:nvCxnSpPr>
      <xdr:spPr>
        <a:xfrm>
          <a:off x="13361511" y="7728230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41</xdr:row>
      <xdr:rowOff>89458</xdr:rowOff>
    </xdr:from>
    <xdr:to>
      <xdr:col>15</xdr:col>
      <xdr:colOff>7658</xdr:colOff>
      <xdr:row>41</xdr:row>
      <xdr:rowOff>89458</xdr:rowOff>
    </xdr:to>
    <xdr:cxnSp macro="">
      <xdr:nvCxnSpPr>
        <xdr:cNvPr id="172" name="直線コネクタ 171"/>
        <xdr:cNvCxnSpPr/>
      </xdr:nvCxnSpPr>
      <xdr:spPr>
        <a:xfrm>
          <a:off x="13359840" y="7557058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42</xdr:row>
      <xdr:rowOff>89458</xdr:rowOff>
    </xdr:from>
    <xdr:to>
      <xdr:col>15</xdr:col>
      <xdr:colOff>7658</xdr:colOff>
      <xdr:row>42</xdr:row>
      <xdr:rowOff>89458</xdr:rowOff>
    </xdr:to>
    <xdr:cxnSp macro="">
      <xdr:nvCxnSpPr>
        <xdr:cNvPr id="181" name="直線コネクタ 180"/>
        <xdr:cNvCxnSpPr/>
      </xdr:nvCxnSpPr>
      <xdr:spPr>
        <a:xfrm>
          <a:off x="13359840" y="7557058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66261</xdr:colOff>
      <xdr:row>6</xdr:row>
      <xdr:rowOff>115956</xdr:rowOff>
    </xdr:from>
    <xdr:to>
      <xdr:col>15</xdr:col>
      <xdr:colOff>11590</xdr:colOff>
      <xdr:row>7</xdr:row>
      <xdr:rowOff>69572</xdr:rowOff>
    </xdr:to>
    <xdr:grpSp>
      <xdr:nvGrpSpPr>
        <xdr:cNvPr id="182" name="グループ化 181"/>
        <xdr:cNvGrpSpPr/>
      </xdr:nvGrpSpPr>
      <xdr:grpSpPr>
        <a:xfrm>
          <a:off x="7508461" y="1525656"/>
          <a:ext cx="186629" cy="131416"/>
          <a:chOff x="1722783" y="1151282"/>
          <a:chExt cx="185524" cy="127551"/>
        </a:xfrm>
      </xdr:grpSpPr>
      <xdr:cxnSp macro="">
        <xdr:nvCxnSpPr>
          <xdr:cNvPr id="183" name="直線コネクタ 182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直線コネクタ 183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1" name="直線コネクタ 190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2322443</xdr:colOff>
      <xdr:row>6</xdr:row>
      <xdr:rowOff>102704</xdr:rowOff>
    </xdr:from>
    <xdr:to>
      <xdr:col>16</xdr:col>
      <xdr:colOff>168964</xdr:colOff>
      <xdr:row>8</xdr:row>
      <xdr:rowOff>69574</xdr:rowOff>
    </xdr:to>
    <xdr:grpSp>
      <xdr:nvGrpSpPr>
        <xdr:cNvPr id="226" name="グループ化 225"/>
        <xdr:cNvGrpSpPr/>
      </xdr:nvGrpSpPr>
      <xdr:grpSpPr>
        <a:xfrm flipH="1">
          <a:off x="10005943" y="1512404"/>
          <a:ext cx="183321" cy="322470"/>
          <a:chOff x="1722783" y="1151282"/>
          <a:chExt cx="185524" cy="127551"/>
        </a:xfrm>
      </xdr:grpSpPr>
      <xdr:cxnSp macro="">
        <xdr:nvCxnSpPr>
          <xdr:cNvPr id="227" name="直線コネクタ 226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8" name="直線コネクタ 227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9" name="直線コネクタ 228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2327404</xdr:colOff>
      <xdr:row>17</xdr:row>
      <xdr:rowOff>33130</xdr:rowOff>
    </xdr:from>
    <xdr:to>
      <xdr:col>16</xdr:col>
      <xdr:colOff>198782</xdr:colOff>
      <xdr:row>33</xdr:row>
      <xdr:rowOff>41412</xdr:rowOff>
    </xdr:to>
    <xdr:grpSp>
      <xdr:nvGrpSpPr>
        <xdr:cNvPr id="230" name="グループ化 229"/>
        <xdr:cNvGrpSpPr/>
      </xdr:nvGrpSpPr>
      <xdr:grpSpPr>
        <a:xfrm flipH="1">
          <a:off x="10010904" y="3411330"/>
          <a:ext cx="208178" cy="2853082"/>
          <a:chOff x="1727745" y="2887332"/>
          <a:chExt cx="243516" cy="2802820"/>
        </a:xfrm>
      </xdr:grpSpPr>
      <xdr:cxnSp macro="">
        <xdr:nvCxnSpPr>
          <xdr:cNvPr id="232" name="直線コネクタ 231"/>
          <xdr:cNvCxnSpPr/>
        </xdr:nvCxnSpPr>
        <xdr:spPr>
          <a:xfrm>
            <a:off x="1727745" y="288733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3" name="直線コネクタ 232"/>
          <xdr:cNvCxnSpPr/>
        </xdr:nvCxnSpPr>
        <xdr:spPr>
          <a:xfrm>
            <a:off x="1738617" y="2887354"/>
            <a:ext cx="731" cy="2794516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4" name="直線コネクタ 233"/>
          <xdr:cNvCxnSpPr/>
        </xdr:nvCxnSpPr>
        <xdr:spPr>
          <a:xfrm>
            <a:off x="1742957" y="569015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74544</xdr:colOff>
      <xdr:row>32</xdr:row>
      <xdr:rowOff>99390</xdr:rowOff>
    </xdr:from>
    <xdr:to>
      <xdr:col>15</xdr:col>
      <xdr:colOff>16566</xdr:colOff>
      <xdr:row>34</xdr:row>
      <xdr:rowOff>66261</xdr:rowOff>
    </xdr:to>
    <xdr:grpSp>
      <xdr:nvGrpSpPr>
        <xdr:cNvPr id="235" name="グループ化 234"/>
        <xdr:cNvGrpSpPr/>
      </xdr:nvGrpSpPr>
      <xdr:grpSpPr>
        <a:xfrm>
          <a:off x="7516744" y="6144590"/>
          <a:ext cx="183322" cy="322471"/>
          <a:chOff x="1722783" y="1151282"/>
          <a:chExt cx="185524" cy="127551"/>
        </a:xfrm>
      </xdr:grpSpPr>
      <xdr:cxnSp macro="">
        <xdr:nvCxnSpPr>
          <xdr:cNvPr id="236" name="直線コネクタ 235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7" name="直線コネクタ 236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8" name="直線コネクタ 237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2330726</xdr:colOff>
      <xdr:row>33</xdr:row>
      <xdr:rowOff>102705</xdr:rowOff>
    </xdr:from>
    <xdr:to>
      <xdr:col>16</xdr:col>
      <xdr:colOff>177247</xdr:colOff>
      <xdr:row>35</xdr:row>
      <xdr:rowOff>69575</xdr:rowOff>
    </xdr:to>
    <xdr:grpSp>
      <xdr:nvGrpSpPr>
        <xdr:cNvPr id="239" name="グループ化 238"/>
        <xdr:cNvGrpSpPr/>
      </xdr:nvGrpSpPr>
      <xdr:grpSpPr>
        <a:xfrm flipH="1">
          <a:off x="10014226" y="6325705"/>
          <a:ext cx="183321" cy="322470"/>
          <a:chOff x="1722783" y="1151282"/>
          <a:chExt cx="185524" cy="127551"/>
        </a:xfrm>
      </xdr:grpSpPr>
      <xdr:cxnSp macro="">
        <xdr:nvCxnSpPr>
          <xdr:cNvPr id="240" name="直線コネクタ 239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1" name="直線コネクタ 240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2" name="直線コネクタ 241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66261</xdr:colOff>
      <xdr:row>6</xdr:row>
      <xdr:rowOff>115956</xdr:rowOff>
    </xdr:from>
    <xdr:to>
      <xdr:col>15</xdr:col>
      <xdr:colOff>11590</xdr:colOff>
      <xdr:row>7</xdr:row>
      <xdr:rowOff>69572</xdr:rowOff>
    </xdr:to>
    <xdr:grpSp>
      <xdr:nvGrpSpPr>
        <xdr:cNvPr id="244" name="グループ化 243"/>
        <xdr:cNvGrpSpPr/>
      </xdr:nvGrpSpPr>
      <xdr:grpSpPr>
        <a:xfrm>
          <a:off x="7508461" y="1525656"/>
          <a:ext cx="186629" cy="131416"/>
          <a:chOff x="1722783" y="1151282"/>
          <a:chExt cx="185524" cy="127551"/>
        </a:xfrm>
      </xdr:grpSpPr>
      <xdr:cxnSp macro="">
        <xdr:nvCxnSpPr>
          <xdr:cNvPr id="245" name="直線コネクタ 244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" name="直線コネクタ 245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" name="直線コネクタ 246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2322443</xdr:colOff>
      <xdr:row>6</xdr:row>
      <xdr:rowOff>102704</xdr:rowOff>
    </xdr:from>
    <xdr:to>
      <xdr:col>16</xdr:col>
      <xdr:colOff>168964</xdr:colOff>
      <xdr:row>8</xdr:row>
      <xdr:rowOff>69574</xdr:rowOff>
    </xdr:to>
    <xdr:grpSp>
      <xdr:nvGrpSpPr>
        <xdr:cNvPr id="248" name="グループ化 247"/>
        <xdr:cNvGrpSpPr/>
      </xdr:nvGrpSpPr>
      <xdr:grpSpPr>
        <a:xfrm flipH="1">
          <a:off x="10005943" y="1512404"/>
          <a:ext cx="183321" cy="322470"/>
          <a:chOff x="1722783" y="1151282"/>
          <a:chExt cx="185524" cy="127551"/>
        </a:xfrm>
      </xdr:grpSpPr>
      <xdr:cxnSp macro="">
        <xdr:nvCxnSpPr>
          <xdr:cNvPr id="249" name="直線コネクタ 248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" name="直線コネクタ 249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" name="直線コネクタ 251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2327404</xdr:colOff>
      <xdr:row>17</xdr:row>
      <xdr:rowOff>33130</xdr:rowOff>
    </xdr:from>
    <xdr:to>
      <xdr:col>16</xdr:col>
      <xdr:colOff>198782</xdr:colOff>
      <xdr:row>33</xdr:row>
      <xdr:rowOff>41412</xdr:rowOff>
    </xdr:to>
    <xdr:grpSp>
      <xdr:nvGrpSpPr>
        <xdr:cNvPr id="253" name="グループ化 252"/>
        <xdr:cNvGrpSpPr/>
      </xdr:nvGrpSpPr>
      <xdr:grpSpPr>
        <a:xfrm flipH="1">
          <a:off x="10010904" y="3411330"/>
          <a:ext cx="208178" cy="2853082"/>
          <a:chOff x="1727745" y="2887332"/>
          <a:chExt cx="243516" cy="2802820"/>
        </a:xfrm>
      </xdr:grpSpPr>
      <xdr:cxnSp macro="">
        <xdr:nvCxnSpPr>
          <xdr:cNvPr id="254" name="直線コネクタ 253"/>
          <xdr:cNvCxnSpPr/>
        </xdr:nvCxnSpPr>
        <xdr:spPr>
          <a:xfrm>
            <a:off x="1727745" y="288733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" name="直線コネクタ 255"/>
          <xdr:cNvCxnSpPr/>
        </xdr:nvCxnSpPr>
        <xdr:spPr>
          <a:xfrm>
            <a:off x="1738617" y="2887354"/>
            <a:ext cx="731" cy="2794516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" name="直線コネクタ 257"/>
          <xdr:cNvCxnSpPr/>
        </xdr:nvCxnSpPr>
        <xdr:spPr>
          <a:xfrm>
            <a:off x="1742957" y="569015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74544</xdr:colOff>
      <xdr:row>32</xdr:row>
      <xdr:rowOff>99390</xdr:rowOff>
    </xdr:from>
    <xdr:to>
      <xdr:col>15</xdr:col>
      <xdr:colOff>16566</xdr:colOff>
      <xdr:row>34</xdr:row>
      <xdr:rowOff>66261</xdr:rowOff>
    </xdr:to>
    <xdr:grpSp>
      <xdr:nvGrpSpPr>
        <xdr:cNvPr id="259" name="グループ化 258"/>
        <xdr:cNvGrpSpPr/>
      </xdr:nvGrpSpPr>
      <xdr:grpSpPr>
        <a:xfrm>
          <a:off x="7516744" y="6144590"/>
          <a:ext cx="183322" cy="322471"/>
          <a:chOff x="1722783" y="1151282"/>
          <a:chExt cx="185524" cy="127551"/>
        </a:xfrm>
      </xdr:grpSpPr>
      <xdr:cxnSp macro="">
        <xdr:nvCxnSpPr>
          <xdr:cNvPr id="260" name="直線コネクタ 259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1" name="直線コネクタ 260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2" name="直線コネクタ 261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2330726</xdr:colOff>
      <xdr:row>33</xdr:row>
      <xdr:rowOff>102705</xdr:rowOff>
    </xdr:from>
    <xdr:to>
      <xdr:col>16</xdr:col>
      <xdr:colOff>177247</xdr:colOff>
      <xdr:row>35</xdr:row>
      <xdr:rowOff>69575</xdr:rowOff>
    </xdr:to>
    <xdr:grpSp>
      <xdr:nvGrpSpPr>
        <xdr:cNvPr id="263" name="グループ化 262"/>
        <xdr:cNvGrpSpPr/>
      </xdr:nvGrpSpPr>
      <xdr:grpSpPr>
        <a:xfrm flipH="1">
          <a:off x="10014226" y="6325705"/>
          <a:ext cx="183321" cy="322470"/>
          <a:chOff x="1722783" y="1151282"/>
          <a:chExt cx="185524" cy="127551"/>
        </a:xfrm>
      </xdr:grpSpPr>
      <xdr:cxnSp macro="">
        <xdr:nvCxnSpPr>
          <xdr:cNvPr id="264" name="直線コネクタ 263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5" name="直線コネクタ 264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6" name="直線コネクタ 265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115956</xdr:rowOff>
    </xdr:from>
    <xdr:ext cx="184731" cy="264560"/>
    <xdr:sp macro="" textlink="">
      <xdr:nvSpPr>
        <xdr:cNvPr id="2" name="テキスト ボックス 1"/>
        <xdr:cNvSpPr txBox="1"/>
      </xdr:nvSpPr>
      <xdr:spPr>
        <a:xfrm>
          <a:off x="0" y="63983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10</xdr:col>
      <xdr:colOff>384866</xdr:colOff>
      <xdr:row>2</xdr:row>
      <xdr:rowOff>4970</xdr:rowOff>
    </xdr:from>
    <xdr:ext cx="1615108" cy="275717"/>
    <xdr:sp macro="" textlink="">
      <xdr:nvSpPr>
        <xdr:cNvPr id="3" name="テキスト ボックス 2"/>
        <xdr:cNvSpPr txBox="1"/>
      </xdr:nvSpPr>
      <xdr:spPr>
        <a:xfrm>
          <a:off x="6137966" y="528845"/>
          <a:ext cx="1615108" cy="275717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tx1"/>
              </a:solidFill>
              <a:latin typeface="+mn-lt"/>
              <a:ea typeface="+mn-ea"/>
              <a:cs typeface="+mn-cs"/>
            </a:rPr>
            <a:t>SINET-SW</a:t>
          </a:r>
          <a:r>
            <a:rPr kumimoji="1" lang="ja-JP" altLang="ja-JP" sz="1100">
              <a:solidFill>
                <a:schemeClr val="tx1"/>
              </a:solidFill>
              <a:latin typeface="+mn-lt"/>
              <a:ea typeface="+mn-ea"/>
              <a:cs typeface="+mn-cs"/>
            </a:rPr>
            <a:t>と接続</a:t>
          </a:r>
          <a:endParaRPr lang="ja-JP" altLang="ja-JP"/>
        </a:p>
      </xdr:txBody>
    </xdr:sp>
    <xdr:clientData/>
  </xdr:oneCellAnchor>
  <xdr:twoCellAnchor>
    <xdr:from>
      <xdr:col>5</xdr:col>
      <xdr:colOff>2082800</xdr:colOff>
      <xdr:row>26</xdr:row>
      <xdr:rowOff>53522</xdr:rowOff>
    </xdr:from>
    <xdr:to>
      <xdr:col>15</xdr:col>
      <xdr:colOff>96157</xdr:colOff>
      <xdr:row>33</xdr:row>
      <xdr:rowOff>94343</xdr:rowOff>
    </xdr:to>
    <xdr:cxnSp macro="">
      <xdr:nvCxnSpPr>
        <xdr:cNvPr id="4" name="直線コネクタ 92"/>
        <xdr:cNvCxnSpPr/>
      </xdr:nvCxnSpPr>
      <xdr:spPr>
        <a:xfrm flipH="1" flipV="1">
          <a:off x="3978275" y="4882697"/>
          <a:ext cx="3766457" cy="1240971"/>
        </a:xfrm>
        <a:prstGeom prst="bentConnector3">
          <a:avLst>
            <a:gd name="adj1" fmla="val 57220"/>
          </a:avLst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1954893</xdr:colOff>
      <xdr:row>25</xdr:row>
      <xdr:rowOff>43546</xdr:rowOff>
    </xdr:from>
    <xdr:to>
      <xdr:col>15</xdr:col>
      <xdr:colOff>49893</xdr:colOff>
      <xdr:row>32</xdr:row>
      <xdr:rowOff>97972</xdr:rowOff>
    </xdr:to>
    <xdr:cxnSp macro="">
      <xdr:nvCxnSpPr>
        <xdr:cNvPr id="5" name="直線コネクタ 92"/>
        <xdr:cNvCxnSpPr/>
      </xdr:nvCxnSpPr>
      <xdr:spPr>
        <a:xfrm flipH="1" flipV="1">
          <a:off x="3850368" y="4701271"/>
          <a:ext cx="3848100" cy="1254576"/>
        </a:xfrm>
        <a:prstGeom prst="bentConnector3">
          <a:avLst>
            <a:gd name="adj1" fmla="val 53180"/>
          </a:avLst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238125</xdr:colOff>
      <xdr:row>6</xdr:row>
      <xdr:rowOff>123825</xdr:rowOff>
    </xdr:from>
    <xdr:to>
      <xdr:col>5</xdr:col>
      <xdr:colOff>114300</xdr:colOff>
      <xdr:row>19</xdr:row>
      <xdr:rowOff>1</xdr:rowOff>
    </xdr:to>
    <xdr:grpSp>
      <xdr:nvGrpSpPr>
        <xdr:cNvPr id="6" name="グループ化 5"/>
        <xdr:cNvGrpSpPr/>
      </xdr:nvGrpSpPr>
      <xdr:grpSpPr>
        <a:xfrm>
          <a:off x="1495425" y="1533525"/>
          <a:ext cx="523875" cy="2200276"/>
          <a:chOff x="7248525" y="1152525"/>
          <a:chExt cx="514350" cy="2124076"/>
        </a:xfrm>
      </xdr:grpSpPr>
      <xdr:cxnSp macro="">
        <xdr:nvCxnSpPr>
          <xdr:cNvPr id="7" name="直線コネクタ 6"/>
          <xdr:cNvCxnSpPr/>
        </xdr:nvCxnSpPr>
        <xdr:spPr>
          <a:xfrm>
            <a:off x="7248525" y="1152525"/>
            <a:ext cx="51435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コネクタ 7"/>
          <xdr:cNvCxnSpPr/>
        </xdr:nvCxnSpPr>
        <xdr:spPr>
          <a:xfrm>
            <a:off x="7252440" y="1152541"/>
            <a:ext cx="0" cy="212406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コネクタ 8"/>
          <xdr:cNvCxnSpPr/>
        </xdr:nvCxnSpPr>
        <xdr:spPr>
          <a:xfrm>
            <a:off x="7261604" y="3276601"/>
            <a:ext cx="48222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1511304</xdr:colOff>
      <xdr:row>6</xdr:row>
      <xdr:rowOff>22226</xdr:rowOff>
    </xdr:from>
    <xdr:to>
      <xdr:col>15</xdr:col>
      <xdr:colOff>698501</xdr:colOff>
      <xdr:row>32</xdr:row>
      <xdr:rowOff>50800</xdr:rowOff>
    </xdr:to>
    <xdr:cxnSp macro="">
      <xdr:nvCxnSpPr>
        <xdr:cNvPr id="10" name="直線コネクタ 92"/>
        <xdr:cNvCxnSpPr/>
      </xdr:nvCxnSpPr>
      <xdr:spPr>
        <a:xfrm rot="10800000">
          <a:off x="3406779" y="1403351"/>
          <a:ext cx="4940297" cy="450532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6</xdr:row>
      <xdr:rowOff>85724</xdr:rowOff>
    </xdr:from>
    <xdr:to>
      <xdr:col>5</xdr:col>
      <xdr:colOff>219075</xdr:colOff>
      <xdr:row>20</xdr:row>
      <xdr:rowOff>152400</xdr:rowOff>
    </xdr:to>
    <xdr:grpSp>
      <xdr:nvGrpSpPr>
        <xdr:cNvPr id="11" name="グループ化 10"/>
        <xdr:cNvGrpSpPr/>
      </xdr:nvGrpSpPr>
      <xdr:grpSpPr>
        <a:xfrm>
          <a:off x="1295400" y="1495424"/>
          <a:ext cx="828675" cy="2568576"/>
          <a:chOff x="7248525" y="1152525"/>
          <a:chExt cx="514350" cy="2124076"/>
        </a:xfrm>
      </xdr:grpSpPr>
      <xdr:cxnSp macro="">
        <xdr:nvCxnSpPr>
          <xdr:cNvPr id="12" name="直線コネクタ 11"/>
          <xdr:cNvCxnSpPr/>
        </xdr:nvCxnSpPr>
        <xdr:spPr>
          <a:xfrm>
            <a:off x="7248525" y="1152525"/>
            <a:ext cx="51435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線コネクタ 12"/>
          <xdr:cNvCxnSpPr/>
        </xdr:nvCxnSpPr>
        <xdr:spPr>
          <a:xfrm>
            <a:off x="7252440" y="1152541"/>
            <a:ext cx="0" cy="212406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直線コネクタ 13"/>
          <xdr:cNvCxnSpPr/>
        </xdr:nvCxnSpPr>
        <xdr:spPr>
          <a:xfrm>
            <a:off x="7261604" y="3276601"/>
            <a:ext cx="48222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2057400</xdr:colOff>
      <xdr:row>6</xdr:row>
      <xdr:rowOff>85724</xdr:rowOff>
    </xdr:from>
    <xdr:to>
      <xdr:col>7</xdr:col>
      <xdr:colOff>304800</xdr:colOff>
      <xdr:row>23</xdr:row>
      <xdr:rowOff>19049</xdr:rowOff>
    </xdr:to>
    <xdr:grpSp>
      <xdr:nvGrpSpPr>
        <xdr:cNvPr id="15" name="グループ化 14"/>
        <xdr:cNvGrpSpPr/>
      </xdr:nvGrpSpPr>
      <xdr:grpSpPr>
        <a:xfrm flipH="1">
          <a:off x="3962400" y="1495424"/>
          <a:ext cx="825500" cy="2968625"/>
          <a:chOff x="7248525" y="1152525"/>
          <a:chExt cx="514350" cy="2124076"/>
        </a:xfrm>
      </xdr:grpSpPr>
      <xdr:cxnSp macro="">
        <xdr:nvCxnSpPr>
          <xdr:cNvPr id="16" name="直線コネクタ 15"/>
          <xdr:cNvCxnSpPr/>
        </xdr:nvCxnSpPr>
        <xdr:spPr>
          <a:xfrm>
            <a:off x="7248525" y="1152525"/>
            <a:ext cx="51435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>
            <a:off x="7252440" y="1152541"/>
            <a:ext cx="0" cy="212406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直線コネクタ 17"/>
          <xdr:cNvCxnSpPr/>
        </xdr:nvCxnSpPr>
        <xdr:spPr>
          <a:xfrm>
            <a:off x="7261604" y="3276601"/>
            <a:ext cx="48222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5</xdr:col>
      <xdr:colOff>281609</xdr:colOff>
      <xdr:row>2</xdr:row>
      <xdr:rowOff>115956</xdr:rowOff>
    </xdr:from>
    <xdr:ext cx="184731" cy="264560"/>
    <xdr:sp macro="" textlink="">
      <xdr:nvSpPr>
        <xdr:cNvPr id="20" name="テキスト ボックス 19"/>
        <xdr:cNvSpPr txBox="1"/>
      </xdr:nvSpPr>
      <xdr:spPr>
        <a:xfrm>
          <a:off x="2177084" y="63983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0</xdr:col>
      <xdr:colOff>0</xdr:colOff>
      <xdr:row>2</xdr:row>
      <xdr:rowOff>115956</xdr:rowOff>
    </xdr:from>
    <xdr:ext cx="184731" cy="264560"/>
    <xdr:sp macro="" textlink="">
      <xdr:nvSpPr>
        <xdr:cNvPr id="21" name="テキスト ボックス 20"/>
        <xdr:cNvSpPr txBox="1"/>
      </xdr:nvSpPr>
      <xdr:spPr>
        <a:xfrm>
          <a:off x="0" y="63983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twoCellAnchor>
    <xdr:from>
      <xdr:col>14</xdr:col>
      <xdr:colOff>149113</xdr:colOff>
      <xdr:row>47</xdr:row>
      <xdr:rowOff>0</xdr:rowOff>
    </xdr:from>
    <xdr:to>
      <xdr:col>15</xdr:col>
      <xdr:colOff>17631</xdr:colOff>
      <xdr:row>47</xdr:row>
      <xdr:rowOff>0</xdr:rowOff>
    </xdr:to>
    <xdr:cxnSp macro="">
      <xdr:nvCxnSpPr>
        <xdr:cNvPr id="22" name="直線コネクタ 21"/>
        <xdr:cNvCxnSpPr/>
      </xdr:nvCxnSpPr>
      <xdr:spPr>
        <a:xfrm>
          <a:off x="7559563" y="842962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46</xdr:row>
      <xdr:rowOff>173927</xdr:rowOff>
    </xdr:from>
    <xdr:to>
      <xdr:col>16</xdr:col>
      <xdr:colOff>108702</xdr:colOff>
      <xdr:row>46</xdr:row>
      <xdr:rowOff>173927</xdr:rowOff>
    </xdr:to>
    <xdr:cxnSp macro="">
      <xdr:nvCxnSpPr>
        <xdr:cNvPr id="23" name="直線コネクタ 22"/>
        <xdr:cNvCxnSpPr/>
      </xdr:nvCxnSpPr>
      <xdr:spPr>
        <a:xfrm>
          <a:off x="9984260" y="8432102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132547</xdr:colOff>
      <xdr:row>45</xdr:row>
      <xdr:rowOff>107671</xdr:rowOff>
    </xdr:from>
    <xdr:to>
      <xdr:col>15</xdr:col>
      <xdr:colOff>1065</xdr:colOff>
      <xdr:row>45</xdr:row>
      <xdr:rowOff>107671</xdr:rowOff>
    </xdr:to>
    <xdr:cxnSp macro="">
      <xdr:nvCxnSpPr>
        <xdr:cNvPr id="24" name="直線コネクタ 23"/>
        <xdr:cNvCxnSpPr/>
      </xdr:nvCxnSpPr>
      <xdr:spPr>
        <a:xfrm>
          <a:off x="7542997" y="8194396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43</xdr:row>
      <xdr:rowOff>110993</xdr:rowOff>
    </xdr:from>
    <xdr:to>
      <xdr:col>15</xdr:col>
      <xdr:colOff>20918</xdr:colOff>
      <xdr:row>43</xdr:row>
      <xdr:rowOff>110993</xdr:rowOff>
    </xdr:to>
    <xdr:cxnSp macro="">
      <xdr:nvCxnSpPr>
        <xdr:cNvPr id="25" name="直線コネクタ 24"/>
        <xdr:cNvCxnSpPr/>
      </xdr:nvCxnSpPr>
      <xdr:spPr>
        <a:xfrm>
          <a:off x="7562850" y="78548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44</xdr:row>
      <xdr:rowOff>89458</xdr:rowOff>
    </xdr:from>
    <xdr:to>
      <xdr:col>15</xdr:col>
      <xdr:colOff>7658</xdr:colOff>
      <xdr:row>44</xdr:row>
      <xdr:rowOff>89458</xdr:rowOff>
    </xdr:to>
    <xdr:cxnSp macro="">
      <xdr:nvCxnSpPr>
        <xdr:cNvPr id="26" name="直線コネクタ 25"/>
        <xdr:cNvCxnSpPr/>
      </xdr:nvCxnSpPr>
      <xdr:spPr>
        <a:xfrm>
          <a:off x="7549590" y="80047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43</xdr:row>
      <xdr:rowOff>107679</xdr:rowOff>
    </xdr:from>
    <xdr:to>
      <xdr:col>16</xdr:col>
      <xdr:colOff>108702</xdr:colOff>
      <xdr:row>43</xdr:row>
      <xdr:rowOff>107679</xdr:rowOff>
    </xdr:to>
    <xdr:cxnSp macro="">
      <xdr:nvCxnSpPr>
        <xdr:cNvPr id="27" name="直線コネクタ 26"/>
        <xdr:cNvCxnSpPr/>
      </xdr:nvCxnSpPr>
      <xdr:spPr>
        <a:xfrm>
          <a:off x="9984260" y="78515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66261</xdr:colOff>
      <xdr:row>6</xdr:row>
      <xdr:rowOff>115956</xdr:rowOff>
    </xdr:from>
    <xdr:to>
      <xdr:col>15</xdr:col>
      <xdr:colOff>11590</xdr:colOff>
      <xdr:row>7</xdr:row>
      <xdr:rowOff>69572</xdr:rowOff>
    </xdr:to>
    <xdr:grpSp>
      <xdr:nvGrpSpPr>
        <xdr:cNvPr id="29" name="グループ化 28"/>
        <xdr:cNvGrpSpPr/>
      </xdr:nvGrpSpPr>
      <xdr:grpSpPr>
        <a:xfrm>
          <a:off x="7508461" y="1525656"/>
          <a:ext cx="186629" cy="131416"/>
          <a:chOff x="1722783" y="1151282"/>
          <a:chExt cx="185524" cy="127551"/>
        </a:xfrm>
      </xdr:grpSpPr>
      <xdr:cxnSp macro="">
        <xdr:nvCxnSpPr>
          <xdr:cNvPr id="30" name="直線コネクタ 29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直線コネクタ 30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直線コネクタ 31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2322443</xdr:colOff>
      <xdr:row>6</xdr:row>
      <xdr:rowOff>102704</xdr:rowOff>
    </xdr:from>
    <xdr:to>
      <xdr:col>16</xdr:col>
      <xdr:colOff>168964</xdr:colOff>
      <xdr:row>8</xdr:row>
      <xdr:rowOff>69574</xdr:rowOff>
    </xdr:to>
    <xdr:grpSp>
      <xdr:nvGrpSpPr>
        <xdr:cNvPr id="33" name="グループ化 32"/>
        <xdr:cNvGrpSpPr/>
      </xdr:nvGrpSpPr>
      <xdr:grpSpPr>
        <a:xfrm flipH="1">
          <a:off x="10005943" y="1512404"/>
          <a:ext cx="183321" cy="322470"/>
          <a:chOff x="1722783" y="1151282"/>
          <a:chExt cx="185524" cy="127551"/>
        </a:xfrm>
      </xdr:grpSpPr>
      <xdr:cxnSp macro="">
        <xdr:nvCxnSpPr>
          <xdr:cNvPr id="34" name="直線コネクタ 33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線コネクタ 34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直線コネクタ 35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95250</xdr:colOff>
      <xdr:row>6</xdr:row>
      <xdr:rowOff>45553</xdr:rowOff>
    </xdr:from>
    <xdr:to>
      <xdr:col>15</xdr:col>
      <xdr:colOff>0</xdr:colOff>
      <xdr:row>6</xdr:row>
      <xdr:rowOff>45553</xdr:rowOff>
    </xdr:to>
    <xdr:cxnSp macro="">
      <xdr:nvCxnSpPr>
        <xdr:cNvPr id="37" name="直線コネクタ 36"/>
        <xdr:cNvCxnSpPr/>
      </xdr:nvCxnSpPr>
      <xdr:spPr>
        <a:xfrm flipH="1">
          <a:off x="7105650" y="1426678"/>
          <a:ext cx="54292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106492</xdr:colOff>
      <xdr:row>3</xdr:row>
      <xdr:rowOff>81643</xdr:rowOff>
    </xdr:from>
    <xdr:to>
      <xdr:col>13</xdr:col>
      <xdr:colOff>106492</xdr:colOff>
      <xdr:row>6</xdr:row>
      <xdr:rowOff>49696</xdr:rowOff>
    </xdr:to>
    <xdr:cxnSp macro="">
      <xdr:nvCxnSpPr>
        <xdr:cNvPr id="38" name="直線コネクタ 37"/>
        <xdr:cNvCxnSpPr/>
      </xdr:nvCxnSpPr>
      <xdr:spPr>
        <a:xfrm flipV="1">
          <a:off x="7116892" y="776968"/>
          <a:ext cx="0" cy="65385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66261</xdr:colOff>
      <xdr:row>6</xdr:row>
      <xdr:rowOff>115956</xdr:rowOff>
    </xdr:from>
    <xdr:to>
      <xdr:col>15</xdr:col>
      <xdr:colOff>11590</xdr:colOff>
      <xdr:row>7</xdr:row>
      <xdr:rowOff>69572</xdr:rowOff>
    </xdr:to>
    <xdr:grpSp>
      <xdr:nvGrpSpPr>
        <xdr:cNvPr id="39" name="グループ化 38"/>
        <xdr:cNvGrpSpPr/>
      </xdr:nvGrpSpPr>
      <xdr:grpSpPr>
        <a:xfrm>
          <a:off x="7508461" y="1525656"/>
          <a:ext cx="186629" cy="131416"/>
          <a:chOff x="1722783" y="1151282"/>
          <a:chExt cx="185524" cy="127551"/>
        </a:xfrm>
      </xdr:grpSpPr>
      <xdr:cxnSp macro="">
        <xdr:nvCxnSpPr>
          <xdr:cNvPr id="40" name="直線コネクタ 39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直線コネクタ 40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直線コネクタ 41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2322443</xdr:colOff>
      <xdr:row>6</xdr:row>
      <xdr:rowOff>102704</xdr:rowOff>
    </xdr:from>
    <xdr:to>
      <xdr:col>16</xdr:col>
      <xdr:colOff>168964</xdr:colOff>
      <xdr:row>8</xdr:row>
      <xdr:rowOff>69574</xdr:rowOff>
    </xdr:to>
    <xdr:grpSp>
      <xdr:nvGrpSpPr>
        <xdr:cNvPr id="43" name="グループ化 42"/>
        <xdr:cNvGrpSpPr/>
      </xdr:nvGrpSpPr>
      <xdr:grpSpPr>
        <a:xfrm flipH="1">
          <a:off x="10005943" y="1512404"/>
          <a:ext cx="183321" cy="322470"/>
          <a:chOff x="1722783" y="1151282"/>
          <a:chExt cx="185524" cy="127551"/>
        </a:xfrm>
      </xdr:grpSpPr>
      <xdr:cxnSp macro="">
        <xdr:nvCxnSpPr>
          <xdr:cNvPr id="44" name="直線コネクタ 43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直線コネクタ 44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直線コネクタ 45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71223</xdr:colOff>
      <xdr:row>17</xdr:row>
      <xdr:rowOff>40862</xdr:rowOff>
    </xdr:from>
    <xdr:to>
      <xdr:col>15</xdr:col>
      <xdr:colOff>0</xdr:colOff>
      <xdr:row>32</xdr:row>
      <xdr:rowOff>24292</xdr:rowOff>
    </xdr:to>
    <xdr:grpSp>
      <xdr:nvGrpSpPr>
        <xdr:cNvPr id="47" name="グループ化 46"/>
        <xdr:cNvGrpSpPr/>
      </xdr:nvGrpSpPr>
      <xdr:grpSpPr>
        <a:xfrm>
          <a:off x="7513423" y="3419062"/>
          <a:ext cx="170077" cy="2650430"/>
          <a:chOff x="1727745" y="2887332"/>
          <a:chExt cx="243516" cy="2802820"/>
        </a:xfrm>
      </xdr:grpSpPr>
      <xdr:cxnSp macro="">
        <xdr:nvCxnSpPr>
          <xdr:cNvPr id="48" name="直線コネクタ 47"/>
          <xdr:cNvCxnSpPr/>
        </xdr:nvCxnSpPr>
        <xdr:spPr>
          <a:xfrm>
            <a:off x="1727745" y="288733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直線コネクタ 48"/>
          <xdr:cNvCxnSpPr/>
        </xdr:nvCxnSpPr>
        <xdr:spPr>
          <a:xfrm>
            <a:off x="1738617" y="2887354"/>
            <a:ext cx="731" cy="2794516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直線コネクタ 49"/>
          <xdr:cNvCxnSpPr/>
        </xdr:nvCxnSpPr>
        <xdr:spPr>
          <a:xfrm>
            <a:off x="1742957" y="569015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2327404</xdr:colOff>
      <xdr:row>17</xdr:row>
      <xdr:rowOff>33130</xdr:rowOff>
    </xdr:from>
    <xdr:to>
      <xdr:col>16</xdr:col>
      <xdr:colOff>198782</xdr:colOff>
      <xdr:row>33</xdr:row>
      <xdr:rowOff>41412</xdr:rowOff>
    </xdr:to>
    <xdr:grpSp>
      <xdr:nvGrpSpPr>
        <xdr:cNvPr id="51" name="グループ化 50"/>
        <xdr:cNvGrpSpPr/>
      </xdr:nvGrpSpPr>
      <xdr:grpSpPr>
        <a:xfrm flipH="1">
          <a:off x="10010904" y="3411330"/>
          <a:ext cx="208178" cy="2853082"/>
          <a:chOff x="1727745" y="2887332"/>
          <a:chExt cx="243516" cy="2802820"/>
        </a:xfrm>
      </xdr:grpSpPr>
      <xdr:cxnSp macro="">
        <xdr:nvCxnSpPr>
          <xdr:cNvPr id="52" name="直線コネクタ 51"/>
          <xdr:cNvCxnSpPr/>
        </xdr:nvCxnSpPr>
        <xdr:spPr>
          <a:xfrm>
            <a:off x="1727745" y="288733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直線コネクタ 52"/>
          <xdr:cNvCxnSpPr/>
        </xdr:nvCxnSpPr>
        <xdr:spPr>
          <a:xfrm>
            <a:off x="1738617" y="2887354"/>
            <a:ext cx="731" cy="2794516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直線コネクタ 53"/>
          <xdr:cNvCxnSpPr/>
        </xdr:nvCxnSpPr>
        <xdr:spPr>
          <a:xfrm>
            <a:off x="1742957" y="569015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74544</xdr:colOff>
      <xdr:row>32</xdr:row>
      <xdr:rowOff>124790</xdr:rowOff>
    </xdr:from>
    <xdr:to>
      <xdr:col>15</xdr:col>
      <xdr:colOff>16566</xdr:colOff>
      <xdr:row>34</xdr:row>
      <xdr:rowOff>91661</xdr:rowOff>
    </xdr:to>
    <xdr:grpSp>
      <xdr:nvGrpSpPr>
        <xdr:cNvPr id="55" name="グループ化 54"/>
        <xdr:cNvGrpSpPr/>
      </xdr:nvGrpSpPr>
      <xdr:grpSpPr>
        <a:xfrm>
          <a:off x="7516744" y="6169990"/>
          <a:ext cx="183322" cy="322471"/>
          <a:chOff x="1722783" y="1151282"/>
          <a:chExt cx="185524" cy="127551"/>
        </a:xfrm>
      </xdr:grpSpPr>
      <xdr:cxnSp macro="">
        <xdr:nvCxnSpPr>
          <xdr:cNvPr id="56" name="直線コネクタ 55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直線コネクタ 56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直線コネクタ 57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2330726</xdr:colOff>
      <xdr:row>33</xdr:row>
      <xdr:rowOff>102705</xdr:rowOff>
    </xdr:from>
    <xdr:to>
      <xdr:col>16</xdr:col>
      <xdr:colOff>177247</xdr:colOff>
      <xdr:row>35</xdr:row>
      <xdr:rowOff>69575</xdr:rowOff>
    </xdr:to>
    <xdr:grpSp>
      <xdr:nvGrpSpPr>
        <xdr:cNvPr id="59" name="グループ化 58"/>
        <xdr:cNvGrpSpPr/>
      </xdr:nvGrpSpPr>
      <xdr:grpSpPr>
        <a:xfrm flipH="1">
          <a:off x="10014226" y="6325705"/>
          <a:ext cx="183321" cy="322470"/>
          <a:chOff x="1722783" y="1151282"/>
          <a:chExt cx="185524" cy="127551"/>
        </a:xfrm>
      </xdr:grpSpPr>
      <xdr:cxnSp macro="">
        <xdr:nvCxnSpPr>
          <xdr:cNvPr id="60" name="直線コネクタ 59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直線コネクタ 60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直線コネクタ 61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132521</xdr:colOff>
      <xdr:row>32</xdr:row>
      <xdr:rowOff>149087</xdr:rowOff>
    </xdr:from>
    <xdr:to>
      <xdr:col>15</xdr:col>
      <xdr:colOff>8282</xdr:colOff>
      <xdr:row>48</xdr:row>
      <xdr:rowOff>132522</xdr:rowOff>
    </xdr:to>
    <xdr:grpSp>
      <xdr:nvGrpSpPr>
        <xdr:cNvPr id="63" name="グループ化 62"/>
        <xdr:cNvGrpSpPr/>
      </xdr:nvGrpSpPr>
      <xdr:grpSpPr>
        <a:xfrm>
          <a:off x="7574721" y="6194287"/>
          <a:ext cx="117061" cy="2828235"/>
          <a:chOff x="1789043" y="5723283"/>
          <a:chExt cx="115956" cy="2766391"/>
        </a:xfrm>
      </xdr:grpSpPr>
      <xdr:cxnSp macro="">
        <xdr:nvCxnSpPr>
          <xdr:cNvPr id="64" name="直線コネクタ 63"/>
          <xdr:cNvCxnSpPr/>
        </xdr:nvCxnSpPr>
        <xdr:spPr>
          <a:xfrm>
            <a:off x="1789043" y="5723283"/>
            <a:ext cx="108713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直線コネクタ 64"/>
          <xdr:cNvCxnSpPr/>
        </xdr:nvCxnSpPr>
        <xdr:spPr>
          <a:xfrm>
            <a:off x="1794220" y="5723305"/>
            <a:ext cx="0" cy="2766369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直線コネクタ 65"/>
          <xdr:cNvCxnSpPr/>
        </xdr:nvCxnSpPr>
        <xdr:spPr>
          <a:xfrm>
            <a:off x="1796286" y="8489674"/>
            <a:ext cx="108713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2330725</xdr:colOff>
      <xdr:row>33</xdr:row>
      <xdr:rowOff>135835</xdr:rowOff>
    </xdr:from>
    <xdr:to>
      <xdr:col>16</xdr:col>
      <xdr:colOff>115956</xdr:colOff>
      <xdr:row>48</xdr:row>
      <xdr:rowOff>107674</xdr:rowOff>
    </xdr:to>
    <xdr:grpSp>
      <xdr:nvGrpSpPr>
        <xdr:cNvPr id="67" name="グループ化 66"/>
        <xdr:cNvGrpSpPr/>
      </xdr:nvGrpSpPr>
      <xdr:grpSpPr>
        <a:xfrm flipH="1">
          <a:off x="10014225" y="6358835"/>
          <a:ext cx="122031" cy="2638839"/>
          <a:chOff x="1789043" y="5723283"/>
          <a:chExt cx="115956" cy="2766391"/>
        </a:xfrm>
      </xdr:grpSpPr>
      <xdr:cxnSp macro="">
        <xdr:nvCxnSpPr>
          <xdr:cNvPr id="68" name="直線コネクタ 67"/>
          <xdr:cNvCxnSpPr/>
        </xdr:nvCxnSpPr>
        <xdr:spPr>
          <a:xfrm>
            <a:off x="1789043" y="5723283"/>
            <a:ext cx="108713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直線コネクタ 68"/>
          <xdr:cNvCxnSpPr/>
        </xdr:nvCxnSpPr>
        <xdr:spPr>
          <a:xfrm>
            <a:off x="1794220" y="5723305"/>
            <a:ext cx="0" cy="2766369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直線コネクタ 69"/>
          <xdr:cNvCxnSpPr/>
        </xdr:nvCxnSpPr>
        <xdr:spPr>
          <a:xfrm>
            <a:off x="1796286" y="8489674"/>
            <a:ext cx="108713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2335685</xdr:colOff>
      <xdr:row>44</xdr:row>
      <xdr:rowOff>173927</xdr:rowOff>
    </xdr:from>
    <xdr:to>
      <xdr:col>16</xdr:col>
      <xdr:colOff>108702</xdr:colOff>
      <xdr:row>44</xdr:row>
      <xdr:rowOff>173927</xdr:rowOff>
    </xdr:to>
    <xdr:cxnSp macro="">
      <xdr:nvCxnSpPr>
        <xdr:cNvPr id="81" name="直線コネクタ 80"/>
        <xdr:cNvCxnSpPr/>
      </xdr:nvCxnSpPr>
      <xdr:spPr>
        <a:xfrm>
          <a:off x="9984260" y="8089202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47</xdr:row>
      <xdr:rowOff>9</xdr:rowOff>
    </xdr:from>
    <xdr:to>
      <xdr:col>16</xdr:col>
      <xdr:colOff>108702</xdr:colOff>
      <xdr:row>47</xdr:row>
      <xdr:rowOff>9</xdr:rowOff>
    </xdr:to>
    <xdr:cxnSp macro="">
      <xdr:nvCxnSpPr>
        <xdr:cNvPr id="82" name="直線コネクタ 81"/>
        <xdr:cNvCxnSpPr/>
      </xdr:nvCxnSpPr>
      <xdr:spPr>
        <a:xfrm>
          <a:off x="9984260" y="842963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24845</xdr:colOff>
      <xdr:row>11</xdr:row>
      <xdr:rowOff>69573</xdr:rowOff>
    </xdr:from>
    <xdr:to>
      <xdr:col>15</xdr:col>
      <xdr:colOff>8283</xdr:colOff>
      <xdr:row>20</xdr:row>
      <xdr:rowOff>91109</xdr:rowOff>
    </xdr:to>
    <xdr:grpSp>
      <xdr:nvGrpSpPr>
        <xdr:cNvPr id="83" name="グループ化 82"/>
        <xdr:cNvGrpSpPr/>
      </xdr:nvGrpSpPr>
      <xdr:grpSpPr>
        <a:xfrm>
          <a:off x="7060645" y="2368273"/>
          <a:ext cx="631138" cy="1634436"/>
          <a:chOff x="1283802" y="1974573"/>
          <a:chExt cx="621198" cy="1603514"/>
        </a:xfrm>
      </xdr:grpSpPr>
      <xdr:cxnSp macro="">
        <xdr:nvCxnSpPr>
          <xdr:cNvPr id="84" name="直線コネクタ 83"/>
          <xdr:cNvCxnSpPr/>
        </xdr:nvCxnSpPr>
        <xdr:spPr>
          <a:xfrm>
            <a:off x="1283802" y="1974573"/>
            <a:ext cx="621198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直線コネクタ 84"/>
          <xdr:cNvCxnSpPr/>
        </xdr:nvCxnSpPr>
        <xdr:spPr>
          <a:xfrm>
            <a:off x="1301036" y="1974585"/>
            <a:ext cx="0" cy="1603502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" name="直線コネクタ 85"/>
          <xdr:cNvCxnSpPr/>
        </xdr:nvCxnSpPr>
        <xdr:spPr>
          <a:xfrm>
            <a:off x="1311218" y="3578087"/>
            <a:ext cx="585499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3311</xdr:colOff>
      <xdr:row>8</xdr:row>
      <xdr:rowOff>135833</xdr:rowOff>
    </xdr:from>
    <xdr:to>
      <xdr:col>18</xdr:col>
      <xdr:colOff>74541</xdr:colOff>
      <xdr:row>21</xdr:row>
      <xdr:rowOff>53008</xdr:rowOff>
    </xdr:to>
    <xdr:grpSp>
      <xdr:nvGrpSpPr>
        <xdr:cNvPr id="87" name="グループ化 86"/>
        <xdr:cNvGrpSpPr/>
      </xdr:nvGrpSpPr>
      <xdr:grpSpPr>
        <a:xfrm>
          <a:off x="10023611" y="1901133"/>
          <a:ext cx="718930" cy="2241275"/>
          <a:chOff x="4235724" y="1519029"/>
          <a:chExt cx="708991" cy="2194892"/>
        </a:xfrm>
      </xdr:grpSpPr>
      <xdr:cxnSp macro="">
        <xdr:nvCxnSpPr>
          <xdr:cNvPr id="88" name="直線コネクタ 87"/>
          <xdr:cNvCxnSpPr/>
        </xdr:nvCxnSpPr>
        <xdr:spPr>
          <a:xfrm flipH="1">
            <a:off x="4241184" y="1519029"/>
            <a:ext cx="70353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直線コネクタ 88"/>
          <xdr:cNvCxnSpPr/>
        </xdr:nvCxnSpPr>
        <xdr:spPr>
          <a:xfrm flipH="1">
            <a:off x="4944342" y="151904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直線コネクタ 89"/>
          <xdr:cNvCxnSpPr/>
        </xdr:nvCxnSpPr>
        <xdr:spPr>
          <a:xfrm flipH="1">
            <a:off x="4235724" y="3713921"/>
            <a:ext cx="70353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140804</xdr:colOff>
      <xdr:row>11</xdr:row>
      <xdr:rowOff>114299</xdr:rowOff>
    </xdr:from>
    <xdr:to>
      <xdr:col>15</xdr:col>
      <xdr:colOff>8283</xdr:colOff>
      <xdr:row>22</xdr:row>
      <xdr:rowOff>91109</xdr:rowOff>
    </xdr:to>
    <xdr:grpSp>
      <xdr:nvGrpSpPr>
        <xdr:cNvPr id="91" name="グループ化 90"/>
        <xdr:cNvGrpSpPr/>
      </xdr:nvGrpSpPr>
      <xdr:grpSpPr>
        <a:xfrm>
          <a:off x="7176604" y="2412999"/>
          <a:ext cx="515179" cy="1945310"/>
          <a:chOff x="1722782" y="1333499"/>
          <a:chExt cx="173935" cy="2194892"/>
        </a:xfrm>
      </xdr:grpSpPr>
      <xdr:cxnSp macro="">
        <xdr:nvCxnSpPr>
          <xdr:cNvPr id="92" name="直線コネクタ 91"/>
          <xdr:cNvCxnSpPr/>
        </xdr:nvCxnSpPr>
        <xdr:spPr>
          <a:xfrm>
            <a:off x="1722782" y="1333499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直線コネクタ 92"/>
          <xdr:cNvCxnSpPr/>
        </xdr:nvCxnSpPr>
        <xdr:spPr>
          <a:xfrm>
            <a:off x="1730548" y="133351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直線コネクタ 93"/>
          <xdr:cNvCxnSpPr/>
        </xdr:nvCxnSpPr>
        <xdr:spPr>
          <a:xfrm>
            <a:off x="1733647" y="3528391"/>
            <a:ext cx="16307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132512</xdr:colOff>
      <xdr:row>7</xdr:row>
      <xdr:rowOff>115949</xdr:rowOff>
    </xdr:from>
    <xdr:to>
      <xdr:col>15</xdr:col>
      <xdr:colOff>4960</xdr:colOff>
      <xdr:row>20</xdr:row>
      <xdr:rowOff>33124</xdr:rowOff>
    </xdr:to>
    <xdr:grpSp>
      <xdr:nvGrpSpPr>
        <xdr:cNvPr id="95" name="グループ化 94"/>
        <xdr:cNvGrpSpPr/>
      </xdr:nvGrpSpPr>
      <xdr:grpSpPr>
        <a:xfrm flipH="1">
          <a:off x="6965112" y="1703449"/>
          <a:ext cx="723348" cy="2241275"/>
          <a:chOff x="4235724" y="1519029"/>
          <a:chExt cx="708991" cy="2194892"/>
        </a:xfrm>
      </xdr:grpSpPr>
      <xdr:cxnSp macro="">
        <xdr:nvCxnSpPr>
          <xdr:cNvPr id="96" name="直線コネクタ 95"/>
          <xdr:cNvCxnSpPr/>
        </xdr:nvCxnSpPr>
        <xdr:spPr>
          <a:xfrm flipH="1">
            <a:off x="4241184" y="1519029"/>
            <a:ext cx="70353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直線コネクタ 96"/>
          <xdr:cNvCxnSpPr/>
        </xdr:nvCxnSpPr>
        <xdr:spPr>
          <a:xfrm flipH="1">
            <a:off x="4944342" y="151904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直線コネクタ 97"/>
          <xdr:cNvCxnSpPr/>
        </xdr:nvCxnSpPr>
        <xdr:spPr>
          <a:xfrm flipH="1">
            <a:off x="4235724" y="3713921"/>
            <a:ext cx="70353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11595</xdr:colOff>
      <xdr:row>12</xdr:row>
      <xdr:rowOff>89451</xdr:rowOff>
    </xdr:from>
    <xdr:to>
      <xdr:col>17</xdr:col>
      <xdr:colOff>392597</xdr:colOff>
      <xdr:row>21</xdr:row>
      <xdr:rowOff>110987</xdr:rowOff>
    </xdr:to>
    <xdr:grpSp>
      <xdr:nvGrpSpPr>
        <xdr:cNvPr id="99" name="グループ化 98"/>
        <xdr:cNvGrpSpPr/>
      </xdr:nvGrpSpPr>
      <xdr:grpSpPr>
        <a:xfrm flipH="1">
          <a:off x="10031895" y="2565951"/>
          <a:ext cx="622302" cy="1634436"/>
          <a:chOff x="1283802" y="1974573"/>
          <a:chExt cx="621198" cy="1603514"/>
        </a:xfrm>
      </xdr:grpSpPr>
      <xdr:cxnSp macro="">
        <xdr:nvCxnSpPr>
          <xdr:cNvPr id="100" name="直線コネクタ 99"/>
          <xdr:cNvCxnSpPr/>
        </xdr:nvCxnSpPr>
        <xdr:spPr>
          <a:xfrm>
            <a:off x="1283802" y="1974573"/>
            <a:ext cx="621198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直線コネクタ 100"/>
          <xdr:cNvCxnSpPr/>
        </xdr:nvCxnSpPr>
        <xdr:spPr>
          <a:xfrm>
            <a:off x="1301036" y="1974585"/>
            <a:ext cx="0" cy="1603502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直線コネクタ 101"/>
          <xdr:cNvCxnSpPr/>
        </xdr:nvCxnSpPr>
        <xdr:spPr>
          <a:xfrm>
            <a:off x="1311218" y="3578087"/>
            <a:ext cx="585499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3313</xdr:colOff>
      <xdr:row>12</xdr:row>
      <xdr:rowOff>150742</xdr:rowOff>
    </xdr:from>
    <xdr:to>
      <xdr:col>17</xdr:col>
      <xdr:colOff>268356</xdr:colOff>
      <xdr:row>23</xdr:row>
      <xdr:rowOff>127552</xdr:rowOff>
    </xdr:to>
    <xdr:grpSp>
      <xdr:nvGrpSpPr>
        <xdr:cNvPr id="103" name="グループ化 102"/>
        <xdr:cNvGrpSpPr/>
      </xdr:nvGrpSpPr>
      <xdr:grpSpPr>
        <a:xfrm flipH="1">
          <a:off x="10023613" y="2627242"/>
          <a:ext cx="506343" cy="1945310"/>
          <a:chOff x="1722782" y="1333499"/>
          <a:chExt cx="173935" cy="2194892"/>
        </a:xfrm>
      </xdr:grpSpPr>
      <xdr:cxnSp macro="">
        <xdr:nvCxnSpPr>
          <xdr:cNvPr id="104" name="直線コネクタ 103"/>
          <xdr:cNvCxnSpPr/>
        </xdr:nvCxnSpPr>
        <xdr:spPr>
          <a:xfrm>
            <a:off x="1722782" y="1333499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直線コネクタ 104"/>
          <xdr:cNvCxnSpPr/>
        </xdr:nvCxnSpPr>
        <xdr:spPr>
          <a:xfrm>
            <a:off x="1730548" y="133351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" name="直線コネクタ 105"/>
          <xdr:cNvCxnSpPr/>
        </xdr:nvCxnSpPr>
        <xdr:spPr>
          <a:xfrm>
            <a:off x="1733647" y="3528391"/>
            <a:ext cx="16307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293204</xdr:colOff>
      <xdr:row>16</xdr:row>
      <xdr:rowOff>140804</xdr:rowOff>
    </xdr:from>
    <xdr:to>
      <xdr:col>15</xdr:col>
      <xdr:colOff>8283</xdr:colOff>
      <xdr:row>22</xdr:row>
      <xdr:rowOff>140804</xdr:rowOff>
    </xdr:to>
    <xdr:grpSp>
      <xdr:nvGrpSpPr>
        <xdr:cNvPr id="107" name="グループ化 106"/>
        <xdr:cNvGrpSpPr/>
      </xdr:nvGrpSpPr>
      <xdr:grpSpPr>
        <a:xfrm>
          <a:off x="7329004" y="3341204"/>
          <a:ext cx="362779" cy="1066800"/>
          <a:chOff x="1722782" y="1333499"/>
          <a:chExt cx="173935" cy="2194892"/>
        </a:xfrm>
      </xdr:grpSpPr>
      <xdr:cxnSp macro="">
        <xdr:nvCxnSpPr>
          <xdr:cNvPr id="108" name="直線コネクタ 107"/>
          <xdr:cNvCxnSpPr/>
        </xdr:nvCxnSpPr>
        <xdr:spPr>
          <a:xfrm>
            <a:off x="1722782" y="1333499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直線コネクタ 108"/>
          <xdr:cNvCxnSpPr/>
        </xdr:nvCxnSpPr>
        <xdr:spPr>
          <a:xfrm>
            <a:off x="1730548" y="133351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直線コネクタ 109"/>
          <xdr:cNvCxnSpPr/>
        </xdr:nvCxnSpPr>
        <xdr:spPr>
          <a:xfrm>
            <a:off x="1733647" y="3528391"/>
            <a:ext cx="16307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414</xdr:colOff>
      <xdr:row>16</xdr:row>
      <xdr:rowOff>124240</xdr:rowOff>
    </xdr:from>
    <xdr:to>
      <xdr:col>17</xdr:col>
      <xdr:colOff>110986</xdr:colOff>
      <xdr:row>23</xdr:row>
      <xdr:rowOff>69574</xdr:rowOff>
    </xdr:to>
    <xdr:grpSp>
      <xdr:nvGrpSpPr>
        <xdr:cNvPr id="111" name="グループ化 110"/>
        <xdr:cNvGrpSpPr/>
      </xdr:nvGrpSpPr>
      <xdr:grpSpPr>
        <a:xfrm flipH="1">
          <a:off x="10020714" y="3324640"/>
          <a:ext cx="351872" cy="1189934"/>
          <a:chOff x="1722782" y="1333499"/>
          <a:chExt cx="173935" cy="2194892"/>
        </a:xfrm>
      </xdr:grpSpPr>
      <xdr:cxnSp macro="">
        <xdr:nvCxnSpPr>
          <xdr:cNvPr id="112" name="直線コネクタ 111"/>
          <xdr:cNvCxnSpPr/>
        </xdr:nvCxnSpPr>
        <xdr:spPr>
          <a:xfrm>
            <a:off x="1722782" y="1333499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直線コネクタ 112"/>
          <xdr:cNvCxnSpPr/>
        </xdr:nvCxnSpPr>
        <xdr:spPr>
          <a:xfrm>
            <a:off x="1730548" y="133351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直線コネクタ 113"/>
          <xdr:cNvCxnSpPr/>
        </xdr:nvCxnSpPr>
        <xdr:spPr>
          <a:xfrm>
            <a:off x="1733647" y="3528391"/>
            <a:ext cx="16307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2335685</xdr:colOff>
      <xdr:row>46</xdr:row>
      <xdr:rowOff>173927</xdr:rowOff>
    </xdr:from>
    <xdr:to>
      <xdr:col>16</xdr:col>
      <xdr:colOff>108702</xdr:colOff>
      <xdr:row>46</xdr:row>
      <xdr:rowOff>173927</xdr:rowOff>
    </xdr:to>
    <xdr:cxnSp macro="">
      <xdr:nvCxnSpPr>
        <xdr:cNvPr id="115" name="直線コネクタ 114"/>
        <xdr:cNvCxnSpPr/>
      </xdr:nvCxnSpPr>
      <xdr:spPr>
        <a:xfrm>
          <a:off x="9984260" y="8432102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44</xdr:row>
      <xdr:rowOff>110993</xdr:rowOff>
    </xdr:from>
    <xdr:to>
      <xdr:col>15</xdr:col>
      <xdr:colOff>20918</xdr:colOff>
      <xdr:row>44</xdr:row>
      <xdr:rowOff>110993</xdr:rowOff>
    </xdr:to>
    <xdr:cxnSp macro="">
      <xdr:nvCxnSpPr>
        <xdr:cNvPr id="118" name="直線コネクタ 117"/>
        <xdr:cNvCxnSpPr/>
      </xdr:nvCxnSpPr>
      <xdr:spPr>
        <a:xfrm>
          <a:off x="7562850" y="80262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44</xdr:row>
      <xdr:rowOff>107679</xdr:rowOff>
    </xdr:from>
    <xdr:to>
      <xdr:col>16</xdr:col>
      <xdr:colOff>108702</xdr:colOff>
      <xdr:row>44</xdr:row>
      <xdr:rowOff>107679</xdr:rowOff>
    </xdr:to>
    <xdr:cxnSp macro="">
      <xdr:nvCxnSpPr>
        <xdr:cNvPr id="119" name="直線コネクタ 118"/>
        <xdr:cNvCxnSpPr/>
      </xdr:nvCxnSpPr>
      <xdr:spPr>
        <a:xfrm>
          <a:off x="9984260" y="80229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43</xdr:row>
      <xdr:rowOff>82830</xdr:rowOff>
    </xdr:from>
    <xdr:to>
      <xdr:col>15</xdr:col>
      <xdr:colOff>9329</xdr:colOff>
      <xdr:row>43</xdr:row>
      <xdr:rowOff>82830</xdr:rowOff>
    </xdr:to>
    <xdr:cxnSp macro="">
      <xdr:nvCxnSpPr>
        <xdr:cNvPr id="120" name="直線コネクタ 119"/>
        <xdr:cNvCxnSpPr/>
      </xdr:nvCxnSpPr>
      <xdr:spPr>
        <a:xfrm>
          <a:off x="7551261" y="782665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43</xdr:row>
      <xdr:rowOff>91113</xdr:rowOff>
    </xdr:from>
    <xdr:to>
      <xdr:col>15</xdr:col>
      <xdr:colOff>9348</xdr:colOff>
      <xdr:row>43</xdr:row>
      <xdr:rowOff>91113</xdr:rowOff>
    </xdr:to>
    <xdr:cxnSp macro="">
      <xdr:nvCxnSpPr>
        <xdr:cNvPr id="121" name="直線コネクタ 120"/>
        <xdr:cNvCxnSpPr/>
      </xdr:nvCxnSpPr>
      <xdr:spPr>
        <a:xfrm>
          <a:off x="7551280" y="783493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43</xdr:row>
      <xdr:rowOff>82830</xdr:rowOff>
    </xdr:from>
    <xdr:to>
      <xdr:col>16</xdr:col>
      <xdr:colOff>108702</xdr:colOff>
      <xdr:row>43</xdr:row>
      <xdr:rowOff>82830</xdr:rowOff>
    </xdr:to>
    <xdr:cxnSp macro="">
      <xdr:nvCxnSpPr>
        <xdr:cNvPr id="122" name="直線コネクタ 121"/>
        <xdr:cNvCxnSpPr/>
      </xdr:nvCxnSpPr>
      <xdr:spPr>
        <a:xfrm>
          <a:off x="9984260" y="7826655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43</xdr:row>
      <xdr:rowOff>82830</xdr:rowOff>
    </xdr:from>
    <xdr:to>
      <xdr:col>15</xdr:col>
      <xdr:colOff>9329</xdr:colOff>
      <xdr:row>43</xdr:row>
      <xdr:rowOff>82830</xdr:rowOff>
    </xdr:to>
    <xdr:cxnSp macro="">
      <xdr:nvCxnSpPr>
        <xdr:cNvPr id="123" name="直線コネクタ 122"/>
        <xdr:cNvCxnSpPr/>
      </xdr:nvCxnSpPr>
      <xdr:spPr>
        <a:xfrm>
          <a:off x="7551261" y="782665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66261</xdr:colOff>
      <xdr:row>6</xdr:row>
      <xdr:rowOff>115956</xdr:rowOff>
    </xdr:from>
    <xdr:to>
      <xdr:col>15</xdr:col>
      <xdr:colOff>11590</xdr:colOff>
      <xdr:row>7</xdr:row>
      <xdr:rowOff>69572</xdr:rowOff>
    </xdr:to>
    <xdr:grpSp>
      <xdr:nvGrpSpPr>
        <xdr:cNvPr id="126" name="グループ化 125"/>
        <xdr:cNvGrpSpPr/>
      </xdr:nvGrpSpPr>
      <xdr:grpSpPr>
        <a:xfrm>
          <a:off x="7508461" y="1525656"/>
          <a:ext cx="186629" cy="131416"/>
          <a:chOff x="1722783" y="1151282"/>
          <a:chExt cx="185524" cy="127551"/>
        </a:xfrm>
      </xdr:grpSpPr>
      <xdr:cxnSp macro="">
        <xdr:nvCxnSpPr>
          <xdr:cNvPr id="127" name="直線コネクタ 126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直線コネクタ 127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直線コネクタ 128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2322443</xdr:colOff>
      <xdr:row>6</xdr:row>
      <xdr:rowOff>102704</xdr:rowOff>
    </xdr:from>
    <xdr:to>
      <xdr:col>16</xdr:col>
      <xdr:colOff>168964</xdr:colOff>
      <xdr:row>8</xdr:row>
      <xdr:rowOff>69574</xdr:rowOff>
    </xdr:to>
    <xdr:grpSp>
      <xdr:nvGrpSpPr>
        <xdr:cNvPr id="130" name="グループ化 129"/>
        <xdr:cNvGrpSpPr/>
      </xdr:nvGrpSpPr>
      <xdr:grpSpPr>
        <a:xfrm flipH="1">
          <a:off x="10005943" y="1512404"/>
          <a:ext cx="183321" cy="322470"/>
          <a:chOff x="1722783" y="1151282"/>
          <a:chExt cx="185524" cy="127551"/>
        </a:xfrm>
      </xdr:grpSpPr>
      <xdr:cxnSp macro="">
        <xdr:nvCxnSpPr>
          <xdr:cNvPr id="131" name="直線コネクタ 130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" name="直線コネクタ 131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直線コネクタ 132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2327404</xdr:colOff>
      <xdr:row>17</xdr:row>
      <xdr:rowOff>33130</xdr:rowOff>
    </xdr:from>
    <xdr:to>
      <xdr:col>16</xdr:col>
      <xdr:colOff>198782</xdr:colOff>
      <xdr:row>33</xdr:row>
      <xdr:rowOff>41412</xdr:rowOff>
    </xdr:to>
    <xdr:grpSp>
      <xdr:nvGrpSpPr>
        <xdr:cNvPr id="134" name="グループ化 133"/>
        <xdr:cNvGrpSpPr/>
      </xdr:nvGrpSpPr>
      <xdr:grpSpPr>
        <a:xfrm flipH="1">
          <a:off x="10010904" y="3411330"/>
          <a:ext cx="208178" cy="2853082"/>
          <a:chOff x="1727745" y="2887332"/>
          <a:chExt cx="243516" cy="2802820"/>
        </a:xfrm>
      </xdr:grpSpPr>
      <xdr:cxnSp macro="">
        <xdr:nvCxnSpPr>
          <xdr:cNvPr id="135" name="直線コネクタ 134"/>
          <xdr:cNvCxnSpPr/>
        </xdr:nvCxnSpPr>
        <xdr:spPr>
          <a:xfrm>
            <a:off x="1727745" y="288733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直線コネクタ 135"/>
          <xdr:cNvCxnSpPr/>
        </xdr:nvCxnSpPr>
        <xdr:spPr>
          <a:xfrm>
            <a:off x="1738617" y="2887354"/>
            <a:ext cx="731" cy="2794516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直線コネクタ 136"/>
          <xdr:cNvCxnSpPr/>
        </xdr:nvCxnSpPr>
        <xdr:spPr>
          <a:xfrm>
            <a:off x="1742957" y="569015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74544</xdr:colOff>
      <xdr:row>32</xdr:row>
      <xdr:rowOff>99390</xdr:rowOff>
    </xdr:from>
    <xdr:to>
      <xdr:col>15</xdr:col>
      <xdr:colOff>16566</xdr:colOff>
      <xdr:row>34</xdr:row>
      <xdr:rowOff>66261</xdr:rowOff>
    </xdr:to>
    <xdr:grpSp>
      <xdr:nvGrpSpPr>
        <xdr:cNvPr id="138" name="グループ化 137"/>
        <xdr:cNvGrpSpPr/>
      </xdr:nvGrpSpPr>
      <xdr:grpSpPr>
        <a:xfrm>
          <a:off x="7516744" y="6144590"/>
          <a:ext cx="183322" cy="322471"/>
          <a:chOff x="1722783" y="1151282"/>
          <a:chExt cx="185524" cy="127551"/>
        </a:xfrm>
      </xdr:grpSpPr>
      <xdr:cxnSp macro="">
        <xdr:nvCxnSpPr>
          <xdr:cNvPr id="139" name="直線コネクタ 138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0" name="直線コネクタ 139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直線コネクタ 140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2330726</xdr:colOff>
      <xdr:row>33</xdr:row>
      <xdr:rowOff>102705</xdr:rowOff>
    </xdr:from>
    <xdr:to>
      <xdr:col>16</xdr:col>
      <xdr:colOff>177247</xdr:colOff>
      <xdr:row>35</xdr:row>
      <xdr:rowOff>69575</xdr:rowOff>
    </xdr:to>
    <xdr:grpSp>
      <xdr:nvGrpSpPr>
        <xdr:cNvPr id="142" name="グループ化 141"/>
        <xdr:cNvGrpSpPr/>
      </xdr:nvGrpSpPr>
      <xdr:grpSpPr>
        <a:xfrm flipH="1">
          <a:off x="10014226" y="6325705"/>
          <a:ext cx="183321" cy="322470"/>
          <a:chOff x="1722783" y="1151282"/>
          <a:chExt cx="185524" cy="127551"/>
        </a:xfrm>
      </xdr:grpSpPr>
      <xdr:cxnSp macro="">
        <xdr:nvCxnSpPr>
          <xdr:cNvPr id="143" name="直線コネクタ 142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直線コネクタ 143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直線コネクタ 144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66261</xdr:colOff>
      <xdr:row>6</xdr:row>
      <xdr:rowOff>115956</xdr:rowOff>
    </xdr:from>
    <xdr:to>
      <xdr:col>15</xdr:col>
      <xdr:colOff>11590</xdr:colOff>
      <xdr:row>7</xdr:row>
      <xdr:rowOff>69572</xdr:rowOff>
    </xdr:to>
    <xdr:grpSp>
      <xdr:nvGrpSpPr>
        <xdr:cNvPr id="146" name="グループ化 145"/>
        <xdr:cNvGrpSpPr/>
      </xdr:nvGrpSpPr>
      <xdr:grpSpPr>
        <a:xfrm>
          <a:off x="7508461" y="1525656"/>
          <a:ext cx="186629" cy="131416"/>
          <a:chOff x="1722783" y="1151282"/>
          <a:chExt cx="185524" cy="127551"/>
        </a:xfrm>
      </xdr:grpSpPr>
      <xdr:cxnSp macro="">
        <xdr:nvCxnSpPr>
          <xdr:cNvPr id="147" name="直線コネクタ 146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" name="直線コネクタ 147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" name="直線コネクタ 148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2322443</xdr:colOff>
      <xdr:row>6</xdr:row>
      <xdr:rowOff>102704</xdr:rowOff>
    </xdr:from>
    <xdr:to>
      <xdr:col>16</xdr:col>
      <xdr:colOff>168964</xdr:colOff>
      <xdr:row>8</xdr:row>
      <xdr:rowOff>69574</xdr:rowOff>
    </xdr:to>
    <xdr:grpSp>
      <xdr:nvGrpSpPr>
        <xdr:cNvPr id="150" name="グループ化 149"/>
        <xdr:cNvGrpSpPr/>
      </xdr:nvGrpSpPr>
      <xdr:grpSpPr>
        <a:xfrm flipH="1">
          <a:off x="10005943" y="1512404"/>
          <a:ext cx="183321" cy="322470"/>
          <a:chOff x="1722783" y="1151282"/>
          <a:chExt cx="185524" cy="127551"/>
        </a:xfrm>
      </xdr:grpSpPr>
      <xdr:cxnSp macro="">
        <xdr:nvCxnSpPr>
          <xdr:cNvPr id="151" name="直線コネクタ 150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2" name="直線コネクタ 151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3" name="直線コネクタ 152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2327404</xdr:colOff>
      <xdr:row>17</xdr:row>
      <xdr:rowOff>33130</xdr:rowOff>
    </xdr:from>
    <xdr:to>
      <xdr:col>16</xdr:col>
      <xdr:colOff>198782</xdr:colOff>
      <xdr:row>33</xdr:row>
      <xdr:rowOff>41412</xdr:rowOff>
    </xdr:to>
    <xdr:grpSp>
      <xdr:nvGrpSpPr>
        <xdr:cNvPr id="154" name="グループ化 153"/>
        <xdr:cNvGrpSpPr/>
      </xdr:nvGrpSpPr>
      <xdr:grpSpPr>
        <a:xfrm flipH="1">
          <a:off x="10010904" y="3411330"/>
          <a:ext cx="208178" cy="2853082"/>
          <a:chOff x="1727745" y="2887332"/>
          <a:chExt cx="243516" cy="2802820"/>
        </a:xfrm>
      </xdr:grpSpPr>
      <xdr:cxnSp macro="">
        <xdr:nvCxnSpPr>
          <xdr:cNvPr id="155" name="直線コネクタ 154"/>
          <xdr:cNvCxnSpPr/>
        </xdr:nvCxnSpPr>
        <xdr:spPr>
          <a:xfrm>
            <a:off x="1727745" y="288733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" name="直線コネクタ 155"/>
          <xdr:cNvCxnSpPr/>
        </xdr:nvCxnSpPr>
        <xdr:spPr>
          <a:xfrm>
            <a:off x="1738617" y="2887354"/>
            <a:ext cx="731" cy="2794516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" name="直線コネクタ 156"/>
          <xdr:cNvCxnSpPr/>
        </xdr:nvCxnSpPr>
        <xdr:spPr>
          <a:xfrm>
            <a:off x="1742957" y="569015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74544</xdr:colOff>
      <xdr:row>32</xdr:row>
      <xdr:rowOff>99390</xdr:rowOff>
    </xdr:from>
    <xdr:to>
      <xdr:col>15</xdr:col>
      <xdr:colOff>16566</xdr:colOff>
      <xdr:row>34</xdr:row>
      <xdr:rowOff>66261</xdr:rowOff>
    </xdr:to>
    <xdr:grpSp>
      <xdr:nvGrpSpPr>
        <xdr:cNvPr id="158" name="グループ化 157"/>
        <xdr:cNvGrpSpPr/>
      </xdr:nvGrpSpPr>
      <xdr:grpSpPr>
        <a:xfrm>
          <a:off x="7516744" y="6144590"/>
          <a:ext cx="183322" cy="322471"/>
          <a:chOff x="1722783" y="1151282"/>
          <a:chExt cx="185524" cy="127551"/>
        </a:xfrm>
      </xdr:grpSpPr>
      <xdr:cxnSp macro="">
        <xdr:nvCxnSpPr>
          <xdr:cNvPr id="159" name="直線コネクタ 158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" name="直線コネクタ 159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" name="直線コネクタ 160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2330726</xdr:colOff>
      <xdr:row>33</xdr:row>
      <xdr:rowOff>102705</xdr:rowOff>
    </xdr:from>
    <xdr:to>
      <xdr:col>16</xdr:col>
      <xdr:colOff>177247</xdr:colOff>
      <xdr:row>35</xdr:row>
      <xdr:rowOff>69575</xdr:rowOff>
    </xdr:to>
    <xdr:grpSp>
      <xdr:nvGrpSpPr>
        <xdr:cNvPr id="162" name="グループ化 161"/>
        <xdr:cNvGrpSpPr/>
      </xdr:nvGrpSpPr>
      <xdr:grpSpPr>
        <a:xfrm flipH="1">
          <a:off x="10014226" y="6325705"/>
          <a:ext cx="183321" cy="322470"/>
          <a:chOff x="1722783" y="1151282"/>
          <a:chExt cx="185524" cy="127551"/>
        </a:xfrm>
      </xdr:grpSpPr>
      <xdr:cxnSp macro="">
        <xdr:nvCxnSpPr>
          <xdr:cNvPr id="163" name="直線コネクタ 162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直線コネクタ 163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" name="直線コネクタ 164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139700</xdr:colOff>
      <xdr:row>48</xdr:row>
      <xdr:rowOff>101600</xdr:rowOff>
    </xdr:from>
    <xdr:to>
      <xdr:col>15</xdr:col>
      <xdr:colOff>7113</xdr:colOff>
      <xdr:row>48</xdr:row>
      <xdr:rowOff>101600</xdr:rowOff>
    </xdr:to>
    <xdr:cxnSp macro="">
      <xdr:nvCxnSpPr>
        <xdr:cNvPr id="166" name="直線コネクタ 165"/>
        <xdr:cNvCxnSpPr/>
      </xdr:nvCxnSpPr>
      <xdr:spPr>
        <a:xfrm>
          <a:off x="7550150" y="87026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48</xdr:row>
      <xdr:rowOff>89458</xdr:rowOff>
    </xdr:from>
    <xdr:to>
      <xdr:col>15</xdr:col>
      <xdr:colOff>7658</xdr:colOff>
      <xdr:row>48</xdr:row>
      <xdr:rowOff>89458</xdr:rowOff>
    </xdr:to>
    <xdr:cxnSp macro="">
      <xdr:nvCxnSpPr>
        <xdr:cNvPr id="182" name="直線コネクタ 181"/>
        <xdr:cNvCxnSpPr/>
      </xdr:nvCxnSpPr>
      <xdr:spPr>
        <a:xfrm>
          <a:off x="7549590" y="86905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49</xdr:row>
      <xdr:rowOff>91113</xdr:rowOff>
    </xdr:from>
    <xdr:to>
      <xdr:col>15</xdr:col>
      <xdr:colOff>9348</xdr:colOff>
      <xdr:row>49</xdr:row>
      <xdr:rowOff>91113</xdr:rowOff>
    </xdr:to>
    <xdr:cxnSp macro="">
      <xdr:nvCxnSpPr>
        <xdr:cNvPr id="183" name="直線コネクタ 182"/>
        <xdr:cNvCxnSpPr/>
      </xdr:nvCxnSpPr>
      <xdr:spPr>
        <a:xfrm>
          <a:off x="7551280" y="886363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49</xdr:row>
      <xdr:rowOff>82830</xdr:rowOff>
    </xdr:from>
    <xdr:to>
      <xdr:col>15</xdr:col>
      <xdr:colOff>9329</xdr:colOff>
      <xdr:row>49</xdr:row>
      <xdr:rowOff>82830</xdr:rowOff>
    </xdr:to>
    <xdr:cxnSp macro="">
      <xdr:nvCxnSpPr>
        <xdr:cNvPr id="184" name="直線コネクタ 183"/>
        <xdr:cNvCxnSpPr/>
      </xdr:nvCxnSpPr>
      <xdr:spPr>
        <a:xfrm>
          <a:off x="7551261" y="885535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49</xdr:row>
      <xdr:rowOff>89458</xdr:rowOff>
    </xdr:from>
    <xdr:to>
      <xdr:col>15</xdr:col>
      <xdr:colOff>7658</xdr:colOff>
      <xdr:row>49</xdr:row>
      <xdr:rowOff>89458</xdr:rowOff>
    </xdr:to>
    <xdr:cxnSp macro="">
      <xdr:nvCxnSpPr>
        <xdr:cNvPr id="185" name="直線コネクタ 184"/>
        <xdr:cNvCxnSpPr/>
      </xdr:nvCxnSpPr>
      <xdr:spPr>
        <a:xfrm>
          <a:off x="7549590" y="886198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149113</xdr:colOff>
      <xdr:row>49</xdr:row>
      <xdr:rowOff>0</xdr:rowOff>
    </xdr:from>
    <xdr:to>
      <xdr:col>15</xdr:col>
      <xdr:colOff>17631</xdr:colOff>
      <xdr:row>49</xdr:row>
      <xdr:rowOff>0</xdr:rowOff>
    </xdr:to>
    <xdr:cxnSp macro="">
      <xdr:nvCxnSpPr>
        <xdr:cNvPr id="186" name="直線コネクタ 185"/>
        <xdr:cNvCxnSpPr/>
      </xdr:nvCxnSpPr>
      <xdr:spPr>
        <a:xfrm>
          <a:off x="7559563" y="877252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203200</xdr:colOff>
      <xdr:row>66</xdr:row>
      <xdr:rowOff>63500</xdr:rowOff>
    </xdr:from>
    <xdr:ext cx="3086100" cy="952500"/>
    <xdr:sp macro="" textlink="">
      <xdr:nvSpPr>
        <xdr:cNvPr id="346" name="テキスト ボックス 345"/>
        <xdr:cNvSpPr txBox="1"/>
      </xdr:nvSpPr>
      <xdr:spPr>
        <a:xfrm>
          <a:off x="12919075" y="14160500"/>
          <a:ext cx="3086100" cy="952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Dell R710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は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12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台ラッキングするが、</a:t>
          </a:r>
          <a:endParaRPr kumimoji="1" lang="en-US" altLang="ja-JP" sz="1400">
            <a:solidFill>
              <a:srgbClr val="FF0000"/>
            </a:solidFill>
            <a:latin typeface="ＭＳ Ｐ明朝" pitchFamily="18" charset="-128"/>
            <a:ea typeface="ＭＳ Ｐ明朝" pitchFamily="18" charset="-128"/>
          </a:endParaRPr>
        </a:p>
        <a:p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電力の関係で、同時に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6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台のみ起動させ、後は停止しておく。</a:t>
          </a:r>
        </a:p>
      </xdr:txBody>
    </xdr:sp>
    <xdr:clientData/>
  </xdr:oneCellAnchor>
  <xdr:oneCellAnchor>
    <xdr:from>
      <xdr:col>33</xdr:col>
      <xdr:colOff>215900</xdr:colOff>
      <xdr:row>59</xdr:row>
      <xdr:rowOff>50800</xdr:rowOff>
    </xdr:from>
    <xdr:ext cx="2921000" cy="1358900"/>
    <xdr:sp macro="" textlink="">
      <xdr:nvSpPr>
        <xdr:cNvPr id="373" name="テキスト ボックス 372"/>
        <xdr:cNvSpPr txBox="1"/>
      </xdr:nvSpPr>
      <xdr:spPr>
        <a:xfrm>
          <a:off x="18084800" y="10896600"/>
          <a:ext cx="2921000" cy="1358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Dell R710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は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8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台ラッキングするが、</a:t>
          </a:r>
          <a:endParaRPr kumimoji="1" lang="en-US" altLang="ja-JP" sz="1400">
            <a:solidFill>
              <a:srgbClr val="FF0000"/>
            </a:solidFill>
            <a:latin typeface="ＭＳ Ｐ明朝" pitchFamily="18" charset="-128"/>
            <a:ea typeface="ＭＳ Ｐ明朝" pitchFamily="18" charset="-128"/>
          </a:endParaRPr>
        </a:p>
        <a:p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2013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年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4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月までは、通電していないため、サーバは停止しておく。</a:t>
          </a:r>
          <a:endParaRPr kumimoji="1" lang="en-US" altLang="ja-JP" sz="1400">
            <a:solidFill>
              <a:srgbClr val="FF0000"/>
            </a:solidFill>
            <a:latin typeface="ＭＳ Ｐ明朝" pitchFamily="18" charset="-128"/>
            <a:ea typeface="ＭＳ Ｐ明朝" pitchFamily="18" charset="-128"/>
          </a:endParaRPr>
        </a:p>
        <a:p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2013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年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4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月以降は、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Dell R710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を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6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台のみ起動させ、後は停止しておく。</a:t>
          </a:r>
        </a:p>
      </xdr:txBody>
    </xdr:sp>
    <xdr:clientData/>
  </xdr:oneCellAnchor>
  <xdr:oneCellAnchor>
    <xdr:from>
      <xdr:col>31</xdr:col>
      <xdr:colOff>304800</xdr:colOff>
      <xdr:row>1</xdr:row>
      <xdr:rowOff>38100</xdr:rowOff>
    </xdr:from>
    <xdr:ext cx="3073400" cy="406400"/>
    <xdr:sp macro="" textlink="">
      <xdr:nvSpPr>
        <xdr:cNvPr id="458" name="テキスト ボックス 457"/>
        <xdr:cNvSpPr txBox="1"/>
      </xdr:nvSpPr>
      <xdr:spPr>
        <a:xfrm>
          <a:off x="17449800" y="390525"/>
          <a:ext cx="3073400" cy="406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en-US" altLang="ja-JP" sz="1800" b="1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2013</a:t>
          </a:r>
          <a:r>
            <a:rPr kumimoji="1" lang="ja-JP" altLang="en-US" sz="1800" b="1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年</a:t>
          </a:r>
          <a:r>
            <a:rPr kumimoji="1" lang="en-US" altLang="ja-JP" sz="1800" b="1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4</a:t>
          </a:r>
          <a:r>
            <a:rPr kumimoji="1" lang="ja-JP" altLang="en-US" sz="1800" b="1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月まで、電源無し！</a:t>
          </a:r>
        </a:p>
      </xdr:txBody>
    </xdr:sp>
    <xdr:clientData/>
  </xdr:one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6431" name="直線コネクタ 6430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6432" name="直線コネクタ 6431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11530" name="直線コネクタ 11529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11531" name="直線コネクタ 11530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11532" name="直線コネクタ 11531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11533" name="直線コネクタ 11532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11578" name="直線コネクタ 11577"/>
        <xdr:cNvCxnSpPr/>
      </xdr:nvCxnSpPr>
      <xdr:spPr>
        <a:xfrm>
          <a:off x="7550150" y="51022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27</xdr:row>
      <xdr:rowOff>173927</xdr:rowOff>
    </xdr:from>
    <xdr:to>
      <xdr:col>16</xdr:col>
      <xdr:colOff>108702</xdr:colOff>
      <xdr:row>27</xdr:row>
      <xdr:rowOff>173927</xdr:rowOff>
    </xdr:to>
    <xdr:cxnSp macro="">
      <xdr:nvCxnSpPr>
        <xdr:cNvPr id="11579" name="直線コネクタ 11578"/>
        <xdr:cNvCxnSpPr/>
      </xdr:nvCxnSpPr>
      <xdr:spPr>
        <a:xfrm>
          <a:off x="9984260" y="5174552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11580" name="直線コネクタ 11579"/>
        <xdr:cNvCxnSpPr/>
      </xdr:nvCxnSpPr>
      <xdr:spPr>
        <a:xfrm>
          <a:off x="7550150" y="51022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11581" name="直線コネクタ 11580"/>
        <xdr:cNvCxnSpPr/>
      </xdr:nvCxnSpPr>
      <xdr:spPr>
        <a:xfrm>
          <a:off x="7550150" y="51022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11582" name="直線コネクタ 11581"/>
        <xdr:cNvCxnSpPr/>
      </xdr:nvCxnSpPr>
      <xdr:spPr>
        <a:xfrm>
          <a:off x="7550150" y="51022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27</xdr:row>
      <xdr:rowOff>110993</xdr:rowOff>
    </xdr:from>
    <xdr:to>
      <xdr:col>15</xdr:col>
      <xdr:colOff>20918</xdr:colOff>
      <xdr:row>27</xdr:row>
      <xdr:rowOff>110993</xdr:rowOff>
    </xdr:to>
    <xdr:cxnSp macro="">
      <xdr:nvCxnSpPr>
        <xdr:cNvPr id="11583" name="直線コネクタ 11582"/>
        <xdr:cNvCxnSpPr/>
      </xdr:nvCxnSpPr>
      <xdr:spPr>
        <a:xfrm>
          <a:off x="7562850" y="51116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27</xdr:row>
      <xdr:rowOff>107679</xdr:rowOff>
    </xdr:from>
    <xdr:to>
      <xdr:col>16</xdr:col>
      <xdr:colOff>108702</xdr:colOff>
      <xdr:row>27</xdr:row>
      <xdr:rowOff>107679</xdr:rowOff>
    </xdr:to>
    <xdr:cxnSp macro="">
      <xdr:nvCxnSpPr>
        <xdr:cNvPr id="11584" name="直線コネクタ 11583"/>
        <xdr:cNvCxnSpPr/>
      </xdr:nvCxnSpPr>
      <xdr:spPr>
        <a:xfrm>
          <a:off x="9984260" y="51083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11585" name="直線コネクタ 11584"/>
        <xdr:cNvCxnSpPr/>
      </xdr:nvCxnSpPr>
      <xdr:spPr>
        <a:xfrm>
          <a:off x="7550150" y="51022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11586" name="直線コネクタ 11585"/>
        <xdr:cNvCxnSpPr/>
      </xdr:nvCxnSpPr>
      <xdr:spPr>
        <a:xfrm>
          <a:off x="7550150" y="51022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11587" name="直線コネクタ 11586"/>
        <xdr:cNvCxnSpPr/>
      </xdr:nvCxnSpPr>
      <xdr:spPr>
        <a:xfrm>
          <a:off x="7550150" y="51022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27</xdr:row>
      <xdr:rowOff>110993</xdr:rowOff>
    </xdr:from>
    <xdr:to>
      <xdr:col>15</xdr:col>
      <xdr:colOff>20918</xdr:colOff>
      <xdr:row>27</xdr:row>
      <xdr:rowOff>110993</xdr:rowOff>
    </xdr:to>
    <xdr:cxnSp macro="">
      <xdr:nvCxnSpPr>
        <xdr:cNvPr id="11588" name="直線コネクタ 11587"/>
        <xdr:cNvCxnSpPr/>
      </xdr:nvCxnSpPr>
      <xdr:spPr>
        <a:xfrm>
          <a:off x="7562850" y="51116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27</xdr:row>
      <xdr:rowOff>107679</xdr:rowOff>
    </xdr:from>
    <xdr:to>
      <xdr:col>16</xdr:col>
      <xdr:colOff>108702</xdr:colOff>
      <xdr:row>27</xdr:row>
      <xdr:rowOff>107679</xdr:rowOff>
    </xdr:to>
    <xdr:cxnSp macro="">
      <xdr:nvCxnSpPr>
        <xdr:cNvPr id="11589" name="直線コネクタ 11588"/>
        <xdr:cNvCxnSpPr/>
      </xdr:nvCxnSpPr>
      <xdr:spPr>
        <a:xfrm>
          <a:off x="9984260" y="51083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27</xdr:row>
      <xdr:rowOff>110993</xdr:rowOff>
    </xdr:from>
    <xdr:to>
      <xdr:col>15</xdr:col>
      <xdr:colOff>20918</xdr:colOff>
      <xdr:row>27</xdr:row>
      <xdr:rowOff>110993</xdr:rowOff>
    </xdr:to>
    <xdr:cxnSp macro="">
      <xdr:nvCxnSpPr>
        <xdr:cNvPr id="11590" name="直線コネクタ 11589"/>
        <xdr:cNvCxnSpPr/>
      </xdr:nvCxnSpPr>
      <xdr:spPr>
        <a:xfrm>
          <a:off x="7562850" y="51116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27</xdr:row>
      <xdr:rowOff>107679</xdr:rowOff>
    </xdr:from>
    <xdr:to>
      <xdr:col>16</xdr:col>
      <xdr:colOff>108702</xdr:colOff>
      <xdr:row>27</xdr:row>
      <xdr:rowOff>107679</xdr:rowOff>
    </xdr:to>
    <xdr:cxnSp macro="">
      <xdr:nvCxnSpPr>
        <xdr:cNvPr id="11591" name="直線コネクタ 11590"/>
        <xdr:cNvCxnSpPr/>
      </xdr:nvCxnSpPr>
      <xdr:spPr>
        <a:xfrm>
          <a:off x="9984260" y="51083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28</xdr:row>
      <xdr:rowOff>101600</xdr:rowOff>
    </xdr:from>
    <xdr:to>
      <xdr:col>15</xdr:col>
      <xdr:colOff>7113</xdr:colOff>
      <xdr:row>28</xdr:row>
      <xdr:rowOff>101600</xdr:rowOff>
    </xdr:to>
    <xdr:cxnSp macro="">
      <xdr:nvCxnSpPr>
        <xdr:cNvPr id="11592" name="直線コネクタ 11591"/>
        <xdr:cNvCxnSpPr/>
      </xdr:nvCxnSpPr>
      <xdr:spPr>
        <a:xfrm>
          <a:off x="7550150" y="52736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28</xdr:row>
      <xdr:rowOff>101600</xdr:rowOff>
    </xdr:from>
    <xdr:to>
      <xdr:col>15</xdr:col>
      <xdr:colOff>7113</xdr:colOff>
      <xdr:row>28</xdr:row>
      <xdr:rowOff>101600</xdr:rowOff>
    </xdr:to>
    <xdr:cxnSp macro="">
      <xdr:nvCxnSpPr>
        <xdr:cNvPr id="11593" name="直線コネクタ 11592"/>
        <xdr:cNvCxnSpPr/>
      </xdr:nvCxnSpPr>
      <xdr:spPr>
        <a:xfrm>
          <a:off x="7550150" y="52736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28</xdr:row>
      <xdr:rowOff>101600</xdr:rowOff>
    </xdr:from>
    <xdr:to>
      <xdr:col>15</xdr:col>
      <xdr:colOff>7113</xdr:colOff>
      <xdr:row>28</xdr:row>
      <xdr:rowOff>101600</xdr:rowOff>
    </xdr:to>
    <xdr:cxnSp macro="">
      <xdr:nvCxnSpPr>
        <xdr:cNvPr id="11594" name="直線コネクタ 11593"/>
        <xdr:cNvCxnSpPr/>
      </xdr:nvCxnSpPr>
      <xdr:spPr>
        <a:xfrm>
          <a:off x="7550150" y="52736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28</xdr:row>
      <xdr:rowOff>101600</xdr:rowOff>
    </xdr:from>
    <xdr:to>
      <xdr:col>15</xdr:col>
      <xdr:colOff>7113</xdr:colOff>
      <xdr:row>28</xdr:row>
      <xdr:rowOff>101600</xdr:rowOff>
    </xdr:to>
    <xdr:cxnSp macro="">
      <xdr:nvCxnSpPr>
        <xdr:cNvPr id="11595" name="直線コネクタ 11594"/>
        <xdr:cNvCxnSpPr/>
      </xdr:nvCxnSpPr>
      <xdr:spPr>
        <a:xfrm>
          <a:off x="7550150" y="52736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115956</xdr:rowOff>
    </xdr:from>
    <xdr:ext cx="184731" cy="264560"/>
    <xdr:sp macro="" textlink="">
      <xdr:nvSpPr>
        <xdr:cNvPr id="2" name="テキスト ボックス 1"/>
        <xdr:cNvSpPr txBox="1"/>
      </xdr:nvSpPr>
      <xdr:spPr>
        <a:xfrm>
          <a:off x="2177084" y="63983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10</xdr:col>
      <xdr:colOff>384866</xdr:colOff>
      <xdr:row>2</xdr:row>
      <xdr:rowOff>4970</xdr:rowOff>
    </xdr:from>
    <xdr:ext cx="1615108" cy="275717"/>
    <xdr:sp macro="" textlink="">
      <xdr:nvSpPr>
        <xdr:cNvPr id="3" name="テキスト ボックス 2"/>
        <xdr:cNvSpPr txBox="1"/>
      </xdr:nvSpPr>
      <xdr:spPr>
        <a:xfrm>
          <a:off x="11891066" y="528845"/>
          <a:ext cx="1615108" cy="275717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tx1"/>
              </a:solidFill>
              <a:latin typeface="+mn-lt"/>
              <a:ea typeface="+mn-ea"/>
              <a:cs typeface="+mn-cs"/>
            </a:rPr>
            <a:t>SINET-SW</a:t>
          </a:r>
          <a:r>
            <a:rPr kumimoji="1" lang="ja-JP" altLang="ja-JP" sz="1100">
              <a:solidFill>
                <a:schemeClr val="tx1"/>
              </a:solidFill>
              <a:latin typeface="+mn-lt"/>
              <a:ea typeface="+mn-ea"/>
              <a:cs typeface="+mn-cs"/>
            </a:rPr>
            <a:t>と接続</a:t>
          </a:r>
          <a:endParaRPr lang="ja-JP" altLang="ja-JP"/>
        </a:p>
      </xdr:txBody>
    </xdr:sp>
    <xdr:clientData/>
  </xdr:oneCellAnchor>
  <xdr:twoCellAnchor>
    <xdr:from>
      <xdr:col>5</xdr:col>
      <xdr:colOff>2082800</xdr:colOff>
      <xdr:row>26</xdr:row>
      <xdr:rowOff>53522</xdr:rowOff>
    </xdr:from>
    <xdr:to>
      <xdr:col>15</xdr:col>
      <xdr:colOff>96157</xdr:colOff>
      <xdr:row>33</xdr:row>
      <xdr:rowOff>94343</xdr:rowOff>
    </xdr:to>
    <xdr:cxnSp macro="">
      <xdr:nvCxnSpPr>
        <xdr:cNvPr id="4" name="直線コネクタ 92"/>
        <xdr:cNvCxnSpPr/>
      </xdr:nvCxnSpPr>
      <xdr:spPr>
        <a:xfrm flipH="1" flipV="1">
          <a:off x="9731375" y="4882697"/>
          <a:ext cx="3766457" cy="1240971"/>
        </a:xfrm>
        <a:prstGeom prst="bentConnector3">
          <a:avLst>
            <a:gd name="adj1" fmla="val 57220"/>
          </a:avLst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1954893</xdr:colOff>
      <xdr:row>25</xdr:row>
      <xdr:rowOff>43546</xdr:rowOff>
    </xdr:from>
    <xdr:to>
      <xdr:col>15</xdr:col>
      <xdr:colOff>49893</xdr:colOff>
      <xdr:row>32</xdr:row>
      <xdr:rowOff>97972</xdr:rowOff>
    </xdr:to>
    <xdr:cxnSp macro="">
      <xdr:nvCxnSpPr>
        <xdr:cNvPr id="5" name="直線コネクタ 92"/>
        <xdr:cNvCxnSpPr/>
      </xdr:nvCxnSpPr>
      <xdr:spPr>
        <a:xfrm flipH="1" flipV="1">
          <a:off x="9603468" y="4701271"/>
          <a:ext cx="3848100" cy="1254576"/>
        </a:xfrm>
        <a:prstGeom prst="bentConnector3">
          <a:avLst>
            <a:gd name="adj1" fmla="val 53180"/>
          </a:avLst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238125</xdr:colOff>
      <xdr:row>6</xdr:row>
      <xdr:rowOff>123825</xdr:rowOff>
    </xdr:from>
    <xdr:to>
      <xdr:col>5</xdr:col>
      <xdr:colOff>114300</xdr:colOff>
      <xdr:row>19</xdr:row>
      <xdr:rowOff>1</xdr:rowOff>
    </xdr:to>
    <xdr:grpSp>
      <xdr:nvGrpSpPr>
        <xdr:cNvPr id="6" name="グループ化 5"/>
        <xdr:cNvGrpSpPr/>
      </xdr:nvGrpSpPr>
      <xdr:grpSpPr>
        <a:xfrm>
          <a:off x="1495425" y="1533525"/>
          <a:ext cx="523875" cy="2200276"/>
          <a:chOff x="7248525" y="1152525"/>
          <a:chExt cx="514350" cy="2124076"/>
        </a:xfrm>
      </xdr:grpSpPr>
      <xdr:cxnSp macro="">
        <xdr:nvCxnSpPr>
          <xdr:cNvPr id="7" name="直線コネクタ 6"/>
          <xdr:cNvCxnSpPr/>
        </xdr:nvCxnSpPr>
        <xdr:spPr>
          <a:xfrm>
            <a:off x="7248525" y="1152525"/>
            <a:ext cx="51435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コネクタ 7"/>
          <xdr:cNvCxnSpPr/>
        </xdr:nvCxnSpPr>
        <xdr:spPr>
          <a:xfrm>
            <a:off x="7252440" y="1152541"/>
            <a:ext cx="0" cy="212406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コネクタ 8"/>
          <xdr:cNvCxnSpPr/>
        </xdr:nvCxnSpPr>
        <xdr:spPr>
          <a:xfrm>
            <a:off x="7261604" y="3276601"/>
            <a:ext cx="48222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1511304</xdr:colOff>
      <xdr:row>6</xdr:row>
      <xdr:rowOff>22226</xdr:rowOff>
    </xdr:from>
    <xdr:to>
      <xdr:col>15</xdr:col>
      <xdr:colOff>698501</xdr:colOff>
      <xdr:row>32</xdr:row>
      <xdr:rowOff>50800</xdr:rowOff>
    </xdr:to>
    <xdr:cxnSp macro="">
      <xdr:nvCxnSpPr>
        <xdr:cNvPr id="10" name="直線コネクタ 92"/>
        <xdr:cNvCxnSpPr/>
      </xdr:nvCxnSpPr>
      <xdr:spPr>
        <a:xfrm rot="10800000">
          <a:off x="9159879" y="1403351"/>
          <a:ext cx="4940297" cy="450532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6</xdr:row>
      <xdr:rowOff>85724</xdr:rowOff>
    </xdr:from>
    <xdr:to>
      <xdr:col>5</xdr:col>
      <xdr:colOff>219075</xdr:colOff>
      <xdr:row>20</xdr:row>
      <xdr:rowOff>152400</xdr:rowOff>
    </xdr:to>
    <xdr:grpSp>
      <xdr:nvGrpSpPr>
        <xdr:cNvPr id="11" name="グループ化 10"/>
        <xdr:cNvGrpSpPr/>
      </xdr:nvGrpSpPr>
      <xdr:grpSpPr>
        <a:xfrm>
          <a:off x="1295400" y="1495424"/>
          <a:ext cx="828675" cy="2568576"/>
          <a:chOff x="7248525" y="1152525"/>
          <a:chExt cx="514350" cy="2124076"/>
        </a:xfrm>
      </xdr:grpSpPr>
      <xdr:cxnSp macro="">
        <xdr:nvCxnSpPr>
          <xdr:cNvPr id="12" name="直線コネクタ 11"/>
          <xdr:cNvCxnSpPr/>
        </xdr:nvCxnSpPr>
        <xdr:spPr>
          <a:xfrm>
            <a:off x="7248525" y="1152525"/>
            <a:ext cx="51435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線コネクタ 12"/>
          <xdr:cNvCxnSpPr/>
        </xdr:nvCxnSpPr>
        <xdr:spPr>
          <a:xfrm>
            <a:off x="7252440" y="1152541"/>
            <a:ext cx="0" cy="212406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直線コネクタ 13"/>
          <xdr:cNvCxnSpPr/>
        </xdr:nvCxnSpPr>
        <xdr:spPr>
          <a:xfrm>
            <a:off x="7261604" y="3276601"/>
            <a:ext cx="48222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2057400</xdr:colOff>
      <xdr:row>6</xdr:row>
      <xdr:rowOff>85724</xdr:rowOff>
    </xdr:from>
    <xdr:to>
      <xdr:col>7</xdr:col>
      <xdr:colOff>304800</xdr:colOff>
      <xdr:row>23</xdr:row>
      <xdr:rowOff>19049</xdr:rowOff>
    </xdr:to>
    <xdr:grpSp>
      <xdr:nvGrpSpPr>
        <xdr:cNvPr id="15" name="グループ化 14"/>
        <xdr:cNvGrpSpPr/>
      </xdr:nvGrpSpPr>
      <xdr:grpSpPr>
        <a:xfrm flipH="1">
          <a:off x="3962400" y="1495424"/>
          <a:ext cx="825500" cy="2968625"/>
          <a:chOff x="7248525" y="1152525"/>
          <a:chExt cx="514350" cy="2124076"/>
        </a:xfrm>
      </xdr:grpSpPr>
      <xdr:cxnSp macro="">
        <xdr:nvCxnSpPr>
          <xdr:cNvPr id="16" name="直線コネクタ 15"/>
          <xdr:cNvCxnSpPr/>
        </xdr:nvCxnSpPr>
        <xdr:spPr>
          <a:xfrm>
            <a:off x="7248525" y="1152525"/>
            <a:ext cx="51435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>
            <a:off x="7252440" y="1152541"/>
            <a:ext cx="0" cy="212406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直線コネクタ 17"/>
          <xdr:cNvCxnSpPr/>
        </xdr:nvCxnSpPr>
        <xdr:spPr>
          <a:xfrm>
            <a:off x="7261604" y="3276601"/>
            <a:ext cx="48222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2335685</xdr:colOff>
      <xdr:row>42</xdr:row>
      <xdr:rowOff>173927</xdr:rowOff>
    </xdr:from>
    <xdr:to>
      <xdr:col>34</xdr:col>
      <xdr:colOff>108702</xdr:colOff>
      <xdr:row>42</xdr:row>
      <xdr:rowOff>173927</xdr:rowOff>
    </xdr:to>
    <xdr:cxnSp macro="">
      <xdr:nvCxnSpPr>
        <xdr:cNvPr id="19" name="直線コネクタ 18"/>
        <xdr:cNvCxnSpPr/>
      </xdr:nvCxnSpPr>
      <xdr:spPr>
        <a:xfrm>
          <a:off x="25871960" y="7746302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281609</xdr:colOff>
      <xdr:row>2</xdr:row>
      <xdr:rowOff>115956</xdr:rowOff>
    </xdr:from>
    <xdr:ext cx="184731" cy="264560"/>
    <xdr:sp macro="" textlink="">
      <xdr:nvSpPr>
        <xdr:cNvPr id="20" name="テキスト ボックス 19"/>
        <xdr:cNvSpPr txBox="1"/>
      </xdr:nvSpPr>
      <xdr:spPr>
        <a:xfrm>
          <a:off x="7930184" y="63983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0</xdr:col>
      <xdr:colOff>0</xdr:colOff>
      <xdr:row>2</xdr:row>
      <xdr:rowOff>115956</xdr:rowOff>
    </xdr:from>
    <xdr:ext cx="184731" cy="264560"/>
    <xdr:sp macro="" textlink="">
      <xdr:nvSpPr>
        <xdr:cNvPr id="21" name="テキスト ボックス 20"/>
        <xdr:cNvSpPr txBox="1"/>
      </xdr:nvSpPr>
      <xdr:spPr>
        <a:xfrm>
          <a:off x="2177084" y="63983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twoCellAnchor>
    <xdr:from>
      <xdr:col>14</xdr:col>
      <xdr:colOff>149113</xdr:colOff>
      <xdr:row>47</xdr:row>
      <xdr:rowOff>0</xdr:rowOff>
    </xdr:from>
    <xdr:to>
      <xdr:col>15</xdr:col>
      <xdr:colOff>17631</xdr:colOff>
      <xdr:row>47</xdr:row>
      <xdr:rowOff>0</xdr:rowOff>
    </xdr:to>
    <xdr:cxnSp macro="">
      <xdr:nvCxnSpPr>
        <xdr:cNvPr id="22" name="直線コネクタ 21"/>
        <xdr:cNvCxnSpPr/>
      </xdr:nvCxnSpPr>
      <xdr:spPr>
        <a:xfrm>
          <a:off x="13312663" y="842962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46</xdr:row>
      <xdr:rowOff>173927</xdr:rowOff>
    </xdr:from>
    <xdr:to>
      <xdr:col>16</xdr:col>
      <xdr:colOff>108702</xdr:colOff>
      <xdr:row>46</xdr:row>
      <xdr:rowOff>173927</xdr:rowOff>
    </xdr:to>
    <xdr:cxnSp macro="">
      <xdr:nvCxnSpPr>
        <xdr:cNvPr id="23" name="直線コネクタ 22"/>
        <xdr:cNvCxnSpPr/>
      </xdr:nvCxnSpPr>
      <xdr:spPr>
        <a:xfrm>
          <a:off x="15737360" y="8432102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132547</xdr:colOff>
      <xdr:row>45</xdr:row>
      <xdr:rowOff>107671</xdr:rowOff>
    </xdr:from>
    <xdr:to>
      <xdr:col>15</xdr:col>
      <xdr:colOff>1065</xdr:colOff>
      <xdr:row>45</xdr:row>
      <xdr:rowOff>107671</xdr:rowOff>
    </xdr:to>
    <xdr:cxnSp macro="">
      <xdr:nvCxnSpPr>
        <xdr:cNvPr id="24" name="直線コネクタ 23"/>
        <xdr:cNvCxnSpPr/>
      </xdr:nvCxnSpPr>
      <xdr:spPr>
        <a:xfrm>
          <a:off x="13296097" y="8194396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43</xdr:row>
      <xdr:rowOff>110993</xdr:rowOff>
    </xdr:from>
    <xdr:to>
      <xdr:col>15</xdr:col>
      <xdr:colOff>20918</xdr:colOff>
      <xdr:row>43</xdr:row>
      <xdr:rowOff>110993</xdr:rowOff>
    </xdr:to>
    <xdr:cxnSp macro="">
      <xdr:nvCxnSpPr>
        <xdr:cNvPr id="25" name="直線コネクタ 24"/>
        <xdr:cNvCxnSpPr/>
      </xdr:nvCxnSpPr>
      <xdr:spPr>
        <a:xfrm>
          <a:off x="13315950" y="78548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44</xdr:row>
      <xdr:rowOff>89458</xdr:rowOff>
    </xdr:from>
    <xdr:to>
      <xdr:col>15</xdr:col>
      <xdr:colOff>7658</xdr:colOff>
      <xdr:row>44</xdr:row>
      <xdr:rowOff>89458</xdr:rowOff>
    </xdr:to>
    <xdr:cxnSp macro="">
      <xdr:nvCxnSpPr>
        <xdr:cNvPr id="26" name="直線コネクタ 25"/>
        <xdr:cNvCxnSpPr/>
      </xdr:nvCxnSpPr>
      <xdr:spPr>
        <a:xfrm>
          <a:off x="13302690" y="80047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43</xdr:row>
      <xdr:rowOff>107679</xdr:rowOff>
    </xdr:from>
    <xdr:to>
      <xdr:col>16</xdr:col>
      <xdr:colOff>108702</xdr:colOff>
      <xdr:row>43</xdr:row>
      <xdr:rowOff>107679</xdr:rowOff>
    </xdr:to>
    <xdr:cxnSp macro="">
      <xdr:nvCxnSpPr>
        <xdr:cNvPr id="27" name="直線コネクタ 26"/>
        <xdr:cNvCxnSpPr/>
      </xdr:nvCxnSpPr>
      <xdr:spPr>
        <a:xfrm>
          <a:off x="15737360" y="78515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42</xdr:row>
      <xdr:rowOff>82830</xdr:rowOff>
    </xdr:from>
    <xdr:to>
      <xdr:col>15</xdr:col>
      <xdr:colOff>9329</xdr:colOff>
      <xdr:row>42</xdr:row>
      <xdr:rowOff>82830</xdr:rowOff>
    </xdr:to>
    <xdr:cxnSp macro="">
      <xdr:nvCxnSpPr>
        <xdr:cNvPr id="28" name="直線コネクタ 27"/>
        <xdr:cNvCxnSpPr/>
      </xdr:nvCxnSpPr>
      <xdr:spPr>
        <a:xfrm>
          <a:off x="13304361" y="765520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66261</xdr:colOff>
      <xdr:row>6</xdr:row>
      <xdr:rowOff>115956</xdr:rowOff>
    </xdr:from>
    <xdr:to>
      <xdr:col>15</xdr:col>
      <xdr:colOff>11590</xdr:colOff>
      <xdr:row>7</xdr:row>
      <xdr:rowOff>69572</xdr:rowOff>
    </xdr:to>
    <xdr:grpSp>
      <xdr:nvGrpSpPr>
        <xdr:cNvPr id="29" name="グループ化 28"/>
        <xdr:cNvGrpSpPr/>
      </xdr:nvGrpSpPr>
      <xdr:grpSpPr>
        <a:xfrm>
          <a:off x="7508461" y="1525656"/>
          <a:ext cx="186629" cy="131416"/>
          <a:chOff x="1722783" y="1151282"/>
          <a:chExt cx="185524" cy="127551"/>
        </a:xfrm>
      </xdr:grpSpPr>
      <xdr:cxnSp macro="">
        <xdr:nvCxnSpPr>
          <xdr:cNvPr id="30" name="直線コネクタ 29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直線コネクタ 30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直線コネクタ 31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2322443</xdr:colOff>
      <xdr:row>6</xdr:row>
      <xdr:rowOff>102704</xdr:rowOff>
    </xdr:from>
    <xdr:to>
      <xdr:col>16</xdr:col>
      <xdr:colOff>168964</xdr:colOff>
      <xdr:row>8</xdr:row>
      <xdr:rowOff>69574</xdr:rowOff>
    </xdr:to>
    <xdr:grpSp>
      <xdr:nvGrpSpPr>
        <xdr:cNvPr id="33" name="グループ化 32"/>
        <xdr:cNvGrpSpPr/>
      </xdr:nvGrpSpPr>
      <xdr:grpSpPr>
        <a:xfrm flipH="1">
          <a:off x="10005943" y="1512404"/>
          <a:ext cx="183321" cy="322470"/>
          <a:chOff x="1722783" y="1151282"/>
          <a:chExt cx="185524" cy="127551"/>
        </a:xfrm>
      </xdr:grpSpPr>
      <xdr:cxnSp macro="">
        <xdr:nvCxnSpPr>
          <xdr:cNvPr id="34" name="直線コネクタ 33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線コネクタ 34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直線コネクタ 35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95250</xdr:colOff>
      <xdr:row>6</xdr:row>
      <xdr:rowOff>45553</xdr:rowOff>
    </xdr:from>
    <xdr:to>
      <xdr:col>15</xdr:col>
      <xdr:colOff>0</xdr:colOff>
      <xdr:row>6</xdr:row>
      <xdr:rowOff>45553</xdr:rowOff>
    </xdr:to>
    <xdr:cxnSp macro="">
      <xdr:nvCxnSpPr>
        <xdr:cNvPr id="37" name="直線コネクタ 36"/>
        <xdr:cNvCxnSpPr/>
      </xdr:nvCxnSpPr>
      <xdr:spPr>
        <a:xfrm flipH="1">
          <a:off x="12858750" y="1426678"/>
          <a:ext cx="54292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106492</xdr:colOff>
      <xdr:row>3</xdr:row>
      <xdr:rowOff>81643</xdr:rowOff>
    </xdr:from>
    <xdr:to>
      <xdr:col>13</xdr:col>
      <xdr:colOff>106492</xdr:colOff>
      <xdr:row>6</xdr:row>
      <xdr:rowOff>49696</xdr:rowOff>
    </xdr:to>
    <xdr:cxnSp macro="">
      <xdr:nvCxnSpPr>
        <xdr:cNvPr id="38" name="直線コネクタ 37"/>
        <xdr:cNvCxnSpPr/>
      </xdr:nvCxnSpPr>
      <xdr:spPr>
        <a:xfrm flipV="1">
          <a:off x="12869992" y="776968"/>
          <a:ext cx="0" cy="65385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66261</xdr:colOff>
      <xdr:row>6</xdr:row>
      <xdr:rowOff>115956</xdr:rowOff>
    </xdr:from>
    <xdr:to>
      <xdr:col>15</xdr:col>
      <xdr:colOff>11590</xdr:colOff>
      <xdr:row>7</xdr:row>
      <xdr:rowOff>69572</xdr:rowOff>
    </xdr:to>
    <xdr:grpSp>
      <xdr:nvGrpSpPr>
        <xdr:cNvPr id="39" name="グループ化 38"/>
        <xdr:cNvGrpSpPr/>
      </xdr:nvGrpSpPr>
      <xdr:grpSpPr>
        <a:xfrm>
          <a:off x="7508461" y="1525656"/>
          <a:ext cx="186629" cy="131416"/>
          <a:chOff x="1722783" y="1151282"/>
          <a:chExt cx="185524" cy="127551"/>
        </a:xfrm>
      </xdr:grpSpPr>
      <xdr:cxnSp macro="">
        <xdr:nvCxnSpPr>
          <xdr:cNvPr id="40" name="直線コネクタ 39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直線コネクタ 40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直線コネクタ 41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2322443</xdr:colOff>
      <xdr:row>6</xdr:row>
      <xdr:rowOff>102704</xdr:rowOff>
    </xdr:from>
    <xdr:to>
      <xdr:col>16</xdr:col>
      <xdr:colOff>168964</xdr:colOff>
      <xdr:row>8</xdr:row>
      <xdr:rowOff>69574</xdr:rowOff>
    </xdr:to>
    <xdr:grpSp>
      <xdr:nvGrpSpPr>
        <xdr:cNvPr id="43" name="グループ化 42"/>
        <xdr:cNvGrpSpPr/>
      </xdr:nvGrpSpPr>
      <xdr:grpSpPr>
        <a:xfrm flipH="1">
          <a:off x="10005943" y="1512404"/>
          <a:ext cx="183321" cy="322470"/>
          <a:chOff x="1722783" y="1151282"/>
          <a:chExt cx="185524" cy="127551"/>
        </a:xfrm>
      </xdr:grpSpPr>
      <xdr:cxnSp macro="">
        <xdr:nvCxnSpPr>
          <xdr:cNvPr id="44" name="直線コネクタ 43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直線コネクタ 44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直線コネクタ 45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71223</xdr:colOff>
      <xdr:row>17</xdr:row>
      <xdr:rowOff>40862</xdr:rowOff>
    </xdr:from>
    <xdr:to>
      <xdr:col>15</xdr:col>
      <xdr:colOff>0</xdr:colOff>
      <xdr:row>32</xdr:row>
      <xdr:rowOff>24292</xdr:rowOff>
    </xdr:to>
    <xdr:grpSp>
      <xdr:nvGrpSpPr>
        <xdr:cNvPr id="47" name="グループ化 46"/>
        <xdr:cNvGrpSpPr/>
      </xdr:nvGrpSpPr>
      <xdr:grpSpPr>
        <a:xfrm>
          <a:off x="7513423" y="3419062"/>
          <a:ext cx="170077" cy="2650430"/>
          <a:chOff x="1727745" y="2887332"/>
          <a:chExt cx="243516" cy="2802820"/>
        </a:xfrm>
      </xdr:grpSpPr>
      <xdr:cxnSp macro="">
        <xdr:nvCxnSpPr>
          <xdr:cNvPr id="48" name="直線コネクタ 47"/>
          <xdr:cNvCxnSpPr/>
        </xdr:nvCxnSpPr>
        <xdr:spPr>
          <a:xfrm>
            <a:off x="1727745" y="288733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直線コネクタ 48"/>
          <xdr:cNvCxnSpPr/>
        </xdr:nvCxnSpPr>
        <xdr:spPr>
          <a:xfrm>
            <a:off x="1738617" y="2887354"/>
            <a:ext cx="731" cy="2794516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直線コネクタ 49"/>
          <xdr:cNvCxnSpPr/>
        </xdr:nvCxnSpPr>
        <xdr:spPr>
          <a:xfrm>
            <a:off x="1742957" y="569015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2327404</xdr:colOff>
      <xdr:row>17</xdr:row>
      <xdr:rowOff>33130</xdr:rowOff>
    </xdr:from>
    <xdr:to>
      <xdr:col>16</xdr:col>
      <xdr:colOff>198782</xdr:colOff>
      <xdr:row>33</xdr:row>
      <xdr:rowOff>41412</xdr:rowOff>
    </xdr:to>
    <xdr:grpSp>
      <xdr:nvGrpSpPr>
        <xdr:cNvPr id="51" name="グループ化 50"/>
        <xdr:cNvGrpSpPr/>
      </xdr:nvGrpSpPr>
      <xdr:grpSpPr>
        <a:xfrm flipH="1">
          <a:off x="10010904" y="3411330"/>
          <a:ext cx="208178" cy="2853082"/>
          <a:chOff x="1727745" y="2887332"/>
          <a:chExt cx="243516" cy="2802820"/>
        </a:xfrm>
      </xdr:grpSpPr>
      <xdr:cxnSp macro="">
        <xdr:nvCxnSpPr>
          <xdr:cNvPr id="52" name="直線コネクタ 51"/>
          <xdr:cNvCxnSpPr/>
        </xdr:nvCxnSpPr>
        <xdr:spPr>
          <a:xfrm>
            <a:off x="1727745" y="288733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直線コネクタ 52"/>
          <xdr:cNvCxnSpPr/>
        </xdr:nvCxnSpPr>
        <xdr:spPr>
          <a:xfrm>
            <a:off x="1738617" y="2887354"/>
            <a:ext cx="731" cy="2794516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直線コネクタ 53"/>
          <xdr:cNvCxnSpPr/>
        </xdr:nvCxnSpPr>
        <xdr:spPr>
          <a:xfrm>
            <a:off x="1742957" y="569015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74544</xdr:colOff>
      <xdr:row>32</xdr:row>
      <xdr:rowOff>124790</xdr:rowOff>
    </xdr:from>
    <xdr:to>
      <xdr:col>15</xdr:col>
      <xdr:colOff>16566</xdr:colOff>
      <xdr:row>34</xdr:row>
      <xdr:rowOff>91661</xdr:rowOff>
    </xdr:to>
    <xdr:grpSp>
      <xdr:nvGrpSpPr>
        <xdr:cNvPr id="55" name="グループ化 54"/>
        <xdr:cNvGrpSpPr/>
      </xdr:nvGrpSpPr>
      <xdr:grpSpPr>
        <a:xfrm>
          <a:off x="7516744" y="6169990"/>
          <a:ext cx="183322" cy="322471"/>
          <a:chOff x="1722783" y="1151282"/>
          <a:chExt cx="185524" cy="127551"/>
        </a:xfrm>
      </xdr:grpSpPr>
      <xdr:cxnSp macro="">
        <xdr:nvCxnSpPr>
          <xdr:cNvPr id="56" name="直線コネクタ 55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直線コネクタ 56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直線コネクタ 57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2330726</xdr:colOff>
      <xdr:row>33</xdr:row>
      <xdr:rowOff>102705</xdr:rowOff>
    </xdr:from>
    <xdr:to>
      <xdr:col>16</xdr:col>
      <xdr:colOff>177247</xdr:colOff>
      <xdr:row>35</xdr:row>
      <xdr:rowOff>69575</xdr:rowOff>
    </xdr:to>
    <xdr:grpSp>
      <xdr:nvGrpSpPr>
        <xdr:cNvPr id="59" name="グループ化 58"/>
        <xdr:cNvGrpSpPr/>
      </xdr:nvGrpSpPr>
      <xdr:grpSpPr>
        <a:xfrm flipH="1">
          <a:off x="10014226" y="6325705"/>
          <a:ext cx="183321" cy="322470"/>
          <a:chOff x="1722783" y="1151282"/>
          <a:chExt cx="185524" cy="127551"/>
        </a:xfrm>
      </xdr:grpSpPr>
      <xdr:cxnSp macro="">
        <xdr:nvCxnSpPr>
          <xdr:cNvPr id="60" name="直線コネクタ 59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直線コネクタ 60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直線コネクタ 61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132521</xdr:colOff>
      <xdr:row>32</xdr:row>
      <xdr:rowOff>149087</xdr:rowOff>
    </xdr:from>
    <xdr:to>
      <xdr:col>15</xdr:col>
      <xdr:colOff>8282</xdr:colOff>
      <xdr:row>48</xdr:row>
      <xdr:rowOff>132522</xdr:rowOff>
    </xdr:to>
    <xdr:grpSp>
      <xdr:nvGrpSpPr>
        <xdr:cNvPr id="63" name="グループ化 62"/>
        <xdr:cNvGrpSpPr/>
      </xdr:nvGrpSpPr>
      <xdr:grpSpPr>
        <a:xfrm>
          <a:off x="7574721" y="6194287"/>
          <a:ext cx="117061" cy="2828235"/>
          <a:chOff x="1789043" y="5723283"/>
          <a:chExt cx="115956" cy="2766391"/>
        </a:xfrm>
      </xdr:grpSpPr>
      <xdr:cxnSp macro="">
        <xdr:nvCxnSpPr>
          <xdr:cNvPr id="64" name="直線コネクタ 63"/>
          <xdr:cNvCxnSpPr/>
        </xdr:nvCxnSpPr>
        <xdr:spPr>
          <a:xfrm>
            <a:off x="1789043" y="5723283"/>
            <a:ext cx="108713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直線コネクタ 64"/>
          <xdr:cNvCxnSpPr/>
        </xdr:nvCxnSpPr>
        <xdr:spPr>
          <a:xfrm>
            <a:off x="1794220" y="5723305"/>
            <a:ext cx="0" cy="2766369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直線コネクタ 65"/>
          <xdr:cNvCxnSpPr/>
        </xdr:nvCxnSpPr>
        <xdr:spPr>
          <a:xfrm>
            <a:off x="1796286" y="8489674"/>
            <a:ext cx="108713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2330725</xdr:colOff>
      <xdr:row>33</xdr:row>
      <xdr:rowOff>135835</xdr:rowOff>
    </xdr:from>
    <xdr:to>
      <xdr:col>16</xdr:col>
      <xdr:colOff>115956</xdr:colOff>
      <xdr:row>48</xdr:row>
      <xdr:rowOff>107674</xdr:rowOff>
    </xdr:to>
    <xdr:grpSp>
      <xdr:nvGrpSpPr>
        <xdr:cNvPr id="67" name="グループ化 66"/>
        <xdr:cNvGrpSpPr/>
      </xdr:nvGrpSpPr>
      <xdr:grpSpPr>
        <a:xfrm flipH="1">
          <a:off x="10014225" y="6358835"/>
          <a:ext cx="122031" cy="2638839"/>
          <a:chOff x="1789043" y="5723283"/>
          <a:chExt cx="115956" cy="2766391"/>
        </a:xfrm>
      </xdr:grpSpPr>
      <xdr:cxnSp macro="">
        <xdr:nvCxnSpPr>
          <xdr:cNvPr id="68" name="直線コネクタ 67"/>
          <xdr:cNvCxnSpPr/>
        </xdr:nvCxnSpPr>
        <xdr:spPr>
          <a:xfrm>
            <a:off x="1789043" y="5723283"/>
            <a:ext cx="108713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直線コネクタ 68"/>
          <xdr:cNvCxnSpPr/>
        </xdr:nvCxnSpPr>
        <xdr:spPr>
          <a:xfrm>
            <a:off x="1794220" y="5723305"/>
            <a:ext cx="0" cy="2766369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直線コネクタ 69"/>
          <xdr:cNvCxnSpPr/>
        </xdr:nvCxnSpPr>
        <xdr:spPr>
          <a:xfrm>
            <a:off x="1796286" y="8489674"/>
            <a:ext cx="108713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124245</xdr:colOff>
      <xdr:row>38</xdr:row>
      <xdr:rowOff>91113</xdr:rowOff>
    </xdr:from>
    <xdr:to>
      <xdr:col>14</xdr:col>
      <xdr:colOff>232958</xdr:colOff>
      <xdr:row>38</xdr:row>
      <xdr:rowOff>91113</xdr:rowOff>
    </xdr:to>
    <xdr:cxnSp macro="">
      <xdr:nvCxnSpPr>
        <xdr:cNvPr id="71" name="直線コネクタ 70"/>
        <xdr:cNvCxnSpPr/>
      </xdr:nvCxnSpPr>
      <xdr:spPr>
        <a:xfrm>
          <a:off x="13287795" y="6977688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72" name="直線コネクタ 71"/>
        <xdr:cNvCxnSpPr/>
      </xdr:nvCxnSpPr>
      <xdr:spPr>
        <a:xfrm>
          <a:off x="133159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40</xdr:row>
      <xdr:rowOff>89458</xdr:rowOff>
    </xdr:from>
    <xdr:to>
      <xdr:col>15</xdr:col>
      <xdr:colOff>7658</xdr:colOff>
      <xdr:row>40</xdr:row>
      <xdr:rowOff>89458</xdr:rowOff>
    </xdr:to>
    <xdr:cxnSp macro="">
      <xdr:nvCxnSpPr>
        <xdr:cNvPr id="73" name="直線コネクタ 72"/>
        <xdr:cNvCxnSpPr/>
      </xdr:nvCxnSpPr>
      <xdr:spPr>
        <a:xfrm>
          <a:off x="13302690" y="73189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41</xdr:row>
      <xdr:rowOff>91113</xdr:rowOff>
    </xdr:from>
    <xdr:to>
      <xdr:col>15</xdr:col>
      <xdr:colOff>9348</xdr:colOff>
      <xdr:row>41</xdr:row>
      <xdr:rowOff>91113</xdr:rowOff>
    </xdr:to>
    <xdr:cxnSp macro="">
      <xdr:nvCxnSpPr>
        <xdr:cNvPr id="74" name="直線コネクタ 73"/>
        <xdr:cNvCxnSpPr/>
      </xdr:nvCxnSpPr>
      <xdr:spPr>
        <a:xfrm>
          <a:off x="13304380" y="749203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8272</xdr:colOff>
      <xdr:row>37</xdr:row>
      <xdr:rowOff>91113</xdr:rowOff>
    </xdr:from>
    <xdr:to>
      <xdr:col>16</xdr:col>
      <xdr:colOff>116985</xdr:colOff>
      <xdr:row>37</xdr:row>
      <xdr:rowOff>91113</xdr:rowOff>
    </xdr:to>
    <xdr:cxnSp macro="">
      <xdr:nvCxnSpPr>
        <xdr:cNvPr id="75" name="直線コネクタ 74"/>
        <xdr:cNvCxnSpPr/>
      </xdr:nvCxnSpPr>
      <xdr:spPr>
        <a:xfrm>
          <a:off x="15743572" y="6806238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99396</xdr:rowOff>
    </xdr:from>
    <xdr:to>
      <xdr:col>16</xdr:col>
      <xdr:colOff>108702</xdr:colOff>
      <xdr:row>38</xdr:row>
      <xdr:rowOff>99396</xdr:rowOff>
    </xdr:to>
    <xdr:cxnSp macro="">
      <xdr:nvCxnSpPr>
        <xdr:cNvPr id="76" name="直線コネクタ 75"/>
        <xdr:cNvCxnSpPr/>
      </xdr:nvCxnSpPr>
      <xdr:spPr>
        <a:xfrm>
          <a:off x="15737360" y="6985971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77" name="直線コネクタ 76"/>
        <xdr:cNvCxnSpPr/>
      </xdr:nvCxnSpPr>
      <xdr:spPr>
        <a:xfrm>
          <a:off x="157373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8272</xdr:colOff>
      <xdr:row>40</xdr:row>
      <xdr:rowOff>99388</xdr:rowOff>
    </xdr:from>
    <xdr:to>
      <xdr:col>16</xdr:col>
      <xdr:colOff>116985</xdr:colOff>
      <xdr:row>40</xdr:row>
      <xdr:rowOff>99388</xdr:rowOff>
    </xdr:to>
    <xdr:cxnSp macro="">
      <xdr:nvCxnSpPr>
        <xdr:cNvPr id="78" name="直線コネクタ 77"/>
        <xdr:cNvCxnSpPr/>
      </xdr:nvCxnSpPr>
      <xdr:spPr>
        <a:xfrm>
          <a:off x="15743572" y="7328863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82830</xdr:rowOff>
    </xdr:from>
    <xdr:to>
      <xdr:col>16</xdr:col>
      <xdr:colOff>108702</xdr:colOff>
      <xdr:row>41</xdr:row>
      <xdr:rowOff>82830</xdr:rowOff>
    </xdr:to>
    <xdr:cxnSp macro="">
      <xdr:nvCxnSpPr>
        <xdr:cNvPr id="79" name="直線コネクタ 78"/>
        <xdr:cNvCxnSpPr/>
      </xdr:nvCxnSpPr>
      <xdr:spPr>
        <a:xfrm>
          <a:off x="15737360" y="7483755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8272</xdr:colOff>
      <xdr:row>42</xdr:row>
      <xdr:rowOff>82839</xdr:rowOff>
    </xdr:from>
    <xdr:to>
      <xdr:col>16</xdr:col>
      <xdr:colOff>116985</xdr:colOff>
      <xdr:row>42</xdr:row>
      <xdr:rowOff>82839</xdr:rowOff>
    </xdr:to>
    <xdr:cxnSp macro="">
      <xdr:nvCxnSpPr>
        <xdr:cNvPr id="80" name="直線コネクタ 79"/>
        <xdr:cNvCxnSpPr/>
      </xdr:nvCxnSpPr>
      <xdr:spPr>
        <a:xfrm>
          <a:off x="15743572" y="7655214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44</xdr:row>
      <xdr:rowOff>173927</xdr:rowOff>
    </xdr:from>
    <xdr:to>
      <xdr:col>16</xdr:col>
      <xdr:colOff>108702</xdr:colOff>
      <xdr:row>44</xdr:row>
      <xdr:rowOff>173927</xdr:rowOff>
    </xdr:to>
    <xdr:cxnSp macro="">
      <xdr:nvCxnSpPr>
        <xdr:cNvPr id="81" name="直線コネクタ 80"/>
        <xdr:cNvCxnSpPr/>
      </xdr:nvCxnSpPr>
      <xdr:spPr>
        <a:xfrm>
          <a:off x="15737360" y="8089202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47</xdr:row>
      <xdr:rowOff>9</xdr:rowOff>
    </xdr:from>
    <xdr:to>
      <xdr:col>16</xdr:col>
      <xdr:colOff>108702</xdr:colOff>
      <xdr:row>47</xdr:row>
      <xdr:rowOff>9</xdr:rowOff>
    </xdr:to>
    <xdr:cxnSp macro="">
      <xdr:nvCxnSpPr>
        <xdr:cNvPr id="82" name="直線コネクタ 81"/>
        <xdr:cNvCxnSpPr/>
      </xdr:nvCxnSpPr>
      <xdr:spPr>
        <a:xfrm>
          <a:off x="15737360" y="842963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24845</xdr:colOff>
      <xdr:row>11</xdr:row>
      <xdr:rowOff>69573</xdr:rowOff>
    </xdr:from>
    <xdr:to>
      <xdr:col>15</xdr:col>
      <xdr:colOff>8283</xdr:colOff>
      <xdr:row>20</xdr:row>
      <xdr:rowOff>91109</xdr:rowOff>
    </xdr:to>
    <xdr:grpSp>
      <xdr:nvGrpSpPr>
        <xdr:cNvPr id="83" name="グループ化 82"/>
        <xdr:cNvGrpSpPr/>
      </xdr:nvGrpSpPr>
      <xdr:grpSpPr>
        <a:xfrm>
          <a:off x="7060645" y="2368273"/>
          <a:ext cx="631138" cy="1634436"/>
          <a:chOff x="1283802" y="1974573"/>
          <a:chExt cx="621198" cy="1603514"/>
        </a:xfrm>
      </xdr:grpSpPr>
      <xdr:cxnSp macro="">
        <xdr:nvCxnSpPr>
          <xdr:cNvPr id="84" name="直線コネクタ 83"/>
          <xdr:cNvCxnSpPr/>
        </xdr:nvCxnSpPr>
        <xdr:spPr>
          <a:xfrm>
            <a:off x="1283802" y="1974573"/>
            <a:ext cx="621198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直線コネクタ 84"/>
          <xdr:cNvCxnSpPr/>
        </xdr:nvCxnSpPr>
        <xdr:spPr>
          <a:xfrm>
            <a:off x="1301036" y="1974585"/>
            <a:ext cx="0" cy="1603502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" name="直線コネクタ 85"/>
          <xdr:cNvCxnSpPr/>
        </xdr:nvCxnSpPr>
        <xdr:spPr>
          <a:xfrm>
            <a:off x="1311218" y="3578087"/>
            <a:ext cx="585499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3311</xdr:colOff>
      <xdr:row>8</xdr:row>
      <xdr:rowOff>135833</xdr:rowOff>
    </xdr:from>
    <xdr:to>
      <xdr:col>18</xdr:col>
      <xdr:colOff>74541</xdr:colOff>
      <xdr:row>21</xdr:row>
      <xdr:rowOff>53008</xdr:rowOff>
    </xdr:to>
    <xdr:grpSp>
      <xdr:nvGrpSpPr>
        <xdr:cNvPr id="87" name="グループ化 86"/>
        <xdr:cNvGrpSpPr/>
      </xdr:nvGrpSpPr>
      <xdr:grpSpPr>
        <a:xfrm>
          <a:off x="10023611" y="1901133"/>
          <a:ext cx="718930" cy="2241275"/>
          <a:chOff x="4235724" y="1519029"/>
          <a:chExt cx="708991" cy="2194892"/>
        </a:xfrm>
      </xdr:grpSpPr>
      <xdr:cxnSp macro="">
        <xdr:nvCxnSpPr>
          <xdr:cNvPr id="88" name="直線コネクタ 87"/>
          <xdr:cNvCxnSpPr/>
        </xdr:nvCxnSpPr>
        <xdr:spPr>
          <a:xfrm flipH="1">
            <a:off x="4241184" y="1519029"/>
            <a:ext cx="70353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直線コネクタ 88"/>
          <xdr:cNvCxnSpPr/>
        </xdr:nvCxnSpPr>
        <xdr:spPr>
          <a:xfrm flipH="1">
            <a:off x="4944342" y="151904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直線コネクタ 89"/>
          <xdr:cNvCxnSpPr/>
        </xdr:nvCxnSpPr>
        <xdr:spPr>
          <a:xfrm flipH="1">
            <a:off x="4235724" y="3713921"/>
            <a:ext cx="70353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140804</xdr:colOff>
      <xdr:row>11</xdr:row>
      <xdr:rowOff>114299</xdr:rowOff>
    </xdr:from>
    <xdr:to>
      <xdr:col>15</xdr:col>
      <xdr:colOff>8283</xdr:colOff>
      <xdr:row>22</xdr:row>
      <xdr:rowOff>91109</xdr:rowOff>
    </xdr:to>
    <xdr:grpSp>
      <xdr:nvGrpSpPr>
        <xdr:cNvPr id="91" name="グループ化 90"/>
        <xdr:cNvGrpSpPr/>
      </xdr:nvGrpSpPr>
      <xdr:grpSpPr>
        <a:xfrm>
          <a:off x="7176604" y="2412999"/>
          <a:ext cx="515179" cy="1945310"/>
          <a:chOff x="1722782" y="1333499"/>
          <a:chExt cx="173935" cy="2194892"/>
        </a:xfrm>
      </xdr:grpSpPr>
      <xdr:cxnSp macro="">
        <xdr:nvCxnSpPr>
          <xdr:cNvPr id="92" name="直線コネクタ 91"/>
          <xdr:cNvCxnSpPr/>
        </xdr:nvCxnSpPr>
        <xdr:spPr>
          <a:xfrm>
            <a:off x="1722782" y="1333499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直線コネクタ 92"/>
          <xdr:cNvCxnSpPr/>
        </xdr:nvCxnSpPr>
        <xdr:spPr>
          <a:xfrm>
            <a:off x="1730548" y="133351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直線コネクタ 93"/>
          <xdr:cNvCxnSpPr/>
        </xdr:nvCxnSpPr>
        <xdr:spPr>
          <a:xfrm>
            <a:off x="1733647" y="3528391"/>
            <a:ext cx="16307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132512</xdr:colOff>
      <xdr:row>7</xdr:row>
      <xdr:rowOff>115949</xdr:rowOff>
    </xdr:from>
    <xdr:to>
      <xdr:col>15</xdr:col>
      <xdr:colOff>4960</xdr:colOff>
      <xdr:row>20</xdr:row>
      <xdr:rowOff>33124</xdr:rowOff>
    </xdr:to>
    <xdr:grpSp>
      <xdr:nvGrpSpPr>
        <xdr:cNvPr id="95" name="グループ化 94"/>
        <xdr:cNvGrpSpPr/>
      </xdr:nvGrpSpPr>
      <xdr:grpSpPr>
        <a:xfrm flipH="1">
          <a:off x="6965112" y="1703449"/>
          <a:ext cx="723348" cy="2241275"/>
          <a:chOff x="4235724" y="1519029"/>
          <a:chExt cx="708991" cy="2194892"/>
        </a:xfrm>
      </xdr:grpSpPr>
      <xdr:cxnSp macro="">
        <xdr:nvCxnSpPr>
          <xdr:cNvPr id="96" name="直線コネクタ 95"/>
          <xdr:cNvCxnSpPr/>
        </xdr:nvCxnSpPr>
        <xdr:spPr>
          <a:xfrm flipH="1">
            <a:off x="4241184" y="1519029"/>
            <a:ext cx="70353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直線コネクタ 96"/>
          <xdr:cNvCxnSpPr/>
        </xdr:nvCxnSpPr>
        <xdr:spPr>
          <a:xfrm flipH="1">
            <a:off x="4944342" y="151904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直線コネクタ 97"/>
          <xdr:cNvCxnSpPr/>
        </xdr:nvCxnSpPr>
        <xdr:spPr>
          <a:xfrm flipH="1">
            <a:off x="4235724" y="3713921"/>
            <a:ext cx="70353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11595</xdr:colOff>
      <xdr:row>12</xdr:row>
      <xdr:rowOff>89451</xdr:rowOff>
    </xdr:from>
    <xdr:to>
      <xdr:col>17</xdr:col>
      <xdr:colOff>392597</xdr:colOff>
      <xdr:row>21</xdr:row>
      <xdr:rowOff>110987</xdr:rowOff>
    </xdr:to>
    <xdr:grpSp>
      <xdr:nvGrpSpPr>
        <xdr:cNvPr id="99" name="グループ化 98"/>
        <xdr:cNvGrpSpPr/>
      </xdr:nvGrpSpPr>
      <xdr:grpSpPr>
        <a:xfrm flipH="1">
          <a:off x="10031895" y="2565951"/>
          <a:ext cx="622302" cy="1634436"/>
          <a:chOff x="1283802" y="1974573"/>
          <a:chExt cx="621198" cy="1603514"/>
        </a:xfrm>
      </xdr:grpSpPr>
      <xdr:cxnSp macro="">
        <xdr:nvCxnSpPr>
          <xdr:cNvPr id="100" name="直線コネクタ 99"/>
          <xdr:cNvCxnSpPr/>
        </xdr:nvCxnSpPr>
        <xdr:spPr>
          <a:xfrm>
            <a:off x="1283802" y="1974573"/>
            <a:ext cx="621198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直線コネクタ 100"/>
          <xdr:cNvCxnSpPr/>
        </xdr:nvCxnSpPr>
        <xdr:spPr>
          <a:xfrm>
            <a:off x="1301036" y="1974585"/>
            <a:ext cx="0" cy="1603502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直線コネクタ 101"/>
          <xdr:cNvCxnSpPr/>
        </xdr:nvCxnSpPr>
        <xdr:spPr>
          <a:xfrm>
            <a:off x="1311218" y="3578087"/>
            <a:ext cx="585499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3313</xdr:colOff>
      <xdr:row>12</xdr:row>
      <xdr:rowOff>150742</xdr:rowOff>
    </xdr:from>
    <xdr:to>
      <xdr:col>17</xdr:col>
      <xdr:colOff>268356</xdr:colOff>
      <xdr:row>23</xdr:row>
      <xdr:rowOff>127552</xdr:rowOff>
    </xdr:to>
    <xdr:grpSp>
      <xdr:nvGrpSpPr>
        <xdr:cNvPr id="103" name="グループ化 102"/>
        <xdr:cNvGrpSpPr/>
      </xdr:nvGrpSpPr>
      <xdr:grpSpPr>
        <a:xfrm flipH="1">
          <a:off x="10023613" y="2627242"/>
          <a:ext cx="506343" cy="1945310"/>
          <a:chOff x="1722782" y="1333499"/>
          <a:chExt cx="173935" cy="2194892"/>
        </a:xfrm>
      </xdr:grpSpPr>
      <xdr:cxnSp macro="">
        <xdr:nvCxnSpPr>
          <xdr:cNvPr id="104" name="直線コネクタ 103"/>
          <xdr:cNvCxnSpPr/>
        </xdr:nvCxnSpPr>
        <xdr:spPr>
          <a:xfrm>
            <a:off x="1722782" y="1333499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直線コネクタ 104"/>
          <xdr:cNvCxnSpPr/>
        </xdr:nvCxnSpPr>
        <xdr:spPr>
          <a:xfrm>
            <a:off x="1730548" y="133351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" name="直線コネクタ 105"/>
          <xdr:cNvCxnSpPr/>
        </xdr:nvCxnSpPr>
        <xdr:spPr>
          <a:xfrm>
            <a:off x="1733647" y="3528391"/>
            <a:ext cx="16307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293204</xdr:colOff>
      <xdr:row>16</xdr:row>
      <xdr:rowOff>140804</xdr:rowOff>
    </xdr:from>
    <xdr:to>
      <xdr:col>15</xdr:col>
      <xdr:colOff>8283</xdr:colOff>
      <xdr:row>22</xdr:row>
      <xdr:rowOff>140804</xdr:rowOff>
    </xdr:to>
    <xdr:grpSp>
      <xdr:nvGrpSpPr>
        <xdr:cNvPr id="107" name="グループ化 106"/>
        <xdr:cNvGrpSpPr/>
      </xdr:nvGrpSpPr>
      <xdr:grpSpPr>
        <a:xfrm>
          <a:off x="7329004" y="3341204"/>
          <a:ext cx="362779" cy="1066800"/>
          <a:chOff x="1722782" y="1333499"/>
          <a:chExt cx="173935" cy="2194892"/>
        </a:xfrm>
      </xdr:grpSpPr>
      <xdr:cxnSp macro="">
        <xdr:nvCxnSpPr>
          <xdr:cNvPr id="108" name="直線コネクタ 107"/>
          <xdr:cNvCxnSpPr/>
        </xdr:nvCxnSpPr>
        <xdr:spPr>
          <a:xfrm>
            <a:off x="1722782" y="1333499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直線コネクタ 108"/>
          <xdr:cNvCxnSpPr/>
        </xdr:nvCxnSpPr>
        <xdr:spPr>
          <a:xfrm>
            <a:off x="1730548" y="133351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直線コネクタ 109"/>
          <xdr:cNvCxnSpPr/>
        </xdr:nvCxnSpPr>
        <xdr:spPr>
          <a:xfrm>
            <a:off x="1733647" y="3528391"/>
            <a:ext cx="16307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414</xdr:colOff>
      <xdr:row>16</xdr:row>
      <xdr:rowOff>124240</xdr:rowOff>
    </xdr:from>
    <xdr:to>
      <xdr:col>17</xdr:col>
      <xdr:colOff>110986</xdr:colOff>
      <xdr:row>23</xdr:row>
      <xdr:rowOff>69574</xdr:rowOff>
    </xdr:to>
    <xdr:grpSp>
      <xdr:nvGrpSpPr>
        <xdr:cNvPr id="111" name="グループ化 110"/>
        <xdr:cNvGrpSpPr/>
      </xdr:nvGrpSpPr>
      <xdr:grpSpPr>
        <a:xfrm flipH="1">
          <a:off x="10020714" y="3324640"/>
          <a:ext cx="351872" cy="1189934"/>
          <a:chOff x="1722782" y="1333499"/>
          <a:chExt cx="173935" cy="2194892"/>
        </a:xfrm>
      </xdr:grpSpPr>
      <xdr:cxnSp macro="">
        <xdr:nvCxnSpPr>
          <xdr:cNvPr id="112" name="直線コネクタ 111"/>
          <xdr:cNvCxnSpPr/>
        </xdr:nvCxnSpPr>
        <xdr:spPr>
          <a:xfrm>
            <a:off x="1722782" y="1333499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直線コネクタ 112"/>
          <xdr:cNvCxnSpPr/>
        </xdr:nvCxnSpPr>
        <xdr:spPr>
          <a:xfrm>
            <a:off x="1730548" y="133351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直線コネクタ 113"/>
          <xdr:cNvCxnSpPr/>
        </xdr:nvCxnSpPr>
        <xdr:spPr>
          <a:xfrm>
            <a:off x="1733647" y="3528391"/>
            <a:ext cx="16307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2335685</xdr:colOff>
      <xdr:row>46</xdr:row>
      <xdr:rowOff>173927</xdr:rowOff>
    </xdr:from>
    <xdr:to>
      <xdr:col>16</xdr:col>
      <xdr:colOff>108702</xdr:colOff>
      <xdr:row>46</xdr:row>
      <xdr:rowOff>173927</xdr:rowOff>
    </xdr:to>
    <xdr:cxnSp macro="">
      <xdr:nvCxnSpPr>
        <xdr:cNvPr id="115" name="直線コネクタ 114"/>
        <xdr:cNvCxnSpPr/>
      </xdr:nvCxnSpPr>
      <xdr:spPr>
        <a:xfrm>
          <a:off x="15737360" y="8432102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41</xdr:row>
      <xdr:rowOff>82830</xdr:rowOff>
    </xdr:from>
    <xdr:to>
      <xdr:col>15</xdr:col>
      <xdr:colOff>9329</xdr:colOff>
      <xdr:row>41</xdr:row>
      <xdr:rowOff>82830</xdr:rowOff>
    </xdr:to>
    <xdr:cxnSp macro="">
      <xdr:nvCxnSpPr>
        <xdr:cNvPr id="116" name="直線コネクタ 115"/>
        <xdr:cNvCxnSpPr/>
      </xdr:nvCxnSpPr>
      <xdr:spPr>
        <a:xfrm>
          <a:off x="13304361" y="748375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117" name="直線コネクタ 116"/>
        <xdr:cNvCxnSpPr/>
      </xdr:nvCxnSpPr>
      <xdr:spPr>
        <a:xfrm>
          <a:off x="133032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44</xdr:row>
      <xdr:rowOff>110993</xdr:rowOff>
    </xdr:from>
    <xdr:to>
      <xdr:col>15</xdr:col>
      <xdr:colOff>20918</xdr:colOff>
      <xdr:row>44</xdr:row>
      <xdr:rowOff>110993</xdr:rowOff>
    </xdr:to>
    <xdr:cxnSp macro="">
      <xdr:nvCxnSpPr>
        <xdr:cNvPr id="120" name="直線コネクタ 119"/>
        <xdr:cNvCxnSpPr/>
      </xdr:nvCxnSpPr>
      <xdr:spPr>
        <a:xfrm>
          <a:off x="13315950" y="80262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44</xdr:row>
      <xdr:rowOff>107679</xdr:rowOff>
    </xdr:from>
    <xdr:to>
      <xdr:col>16</xdr:col>
      <xdr:colOff>108702</xdr:colOff>
      <xdr:row>44</xdr:row>
      <xdr:rowOff>107679</xdr:rowOff>
    </xdr:to>
    <xdr:cxnSp macro="">
      <xdr:nvCxnSpPr>
        <xdr:cNvPr id="121" name="直線コネクタ 120"/>
        <xdr:cNvCxnSpPr/>
      </xdr:nvCxnSpPr>
      <xdr:spPr>
        <a:xfrm>
          <a:off x="15737360" y="80229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43</xdr:row>
      <xdr:rowOff>82830</xdr:rowOff>
    </xdr:from>
    <xdr:to>
      <xdr:col>15</xdr:col>
      <xdr:colOff>9329</xdr:colOff>
      <xdr:row>43</xdr:row>
      <xdr:rowOff>82830</xdr:rowOff>
    </xdr:to>
    <xdr:cxnSp macro="">
      <xdr:nvCxnSpPr>
        <xdr:cNvPr id="122" name="直線コネクタ 121"/>
        <xdr:cNvCxnSpPr/>
      </xdr:nvCxnSpPr>
      <xdr:spPr>
        <a:xfrm>
          <a:off x="13304361" y="782665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43</xdr:row>
      <xdr:rowOff>91113</xdr:rowOff>
    </xdr:from>
    <xdr:to>
      <xdr:col>15</xdr:col>
      <xdr:colOff>9348</xdr:colOff>
      <xdr:row>43</xdr:row>
      <xdr:rowOff>91113</xdr:rowOff>
    </xdr:to>
    <xdr:cxnSp macro="">
      <xdr:nvCxnSpPr>
        <xdr:cNvPr id="123" name="直線コネクタ 122"/>
        <xdr:cNvCxnSpPr/>
      </xdr:nvCxnSpPr>
      <xdr:spPr>
        <a:xfrm>
          <a:off x="13304380" y="783493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43</xdr:row>
      <xdr:rowOff>82830</xdr:rowOff>
    </xdr:from>
    <xdr:to>
      <xdr:col>16</xdr:col>
      <xdr:colOff>108702</xdr:colOff>
      <xdr:row>43</xdr:row>
      <xdr:rowOff>82830</xdr:rowOff>
    </xdr:to>
    <xdr:cxnSp macro="">
      <xdr:nvCxnSpPr>
        <xdr:cNvPr id="124" name="直線コネクタ 123"/>
        <xdr:cNvCxnSpPr/>
      </xdr:nvCxnSpPr>
      <xdr:spPr>
        <a:xfrm>
          <a:off x="15737360" y="7826655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43</xdr:row>
      <xdr:rowOff>82830</xdr:rowOff>
    </xdr:from>
    <xdr:to>
      <xdr:col>15</xdr:col>
      <xdr:colOff>9329</xdr:colOff>
      <xdr:row>43</xdr:row>
      <xdr:rowOff>82830</xdr:rowOff>
    </xdr:to>
    <xdr:cxnSp macro="">
      <xdr:nvCxnSpPr>
        <xdr:cNvPr id="125" name="直線コネクタ 124"/>
        <xdr:cNvCxnSpPr/>
      </xdr:nvCxnSpPr>
      <xdr:spPr>
        <a:xfrm>
          <a:off x="13304361" y="782665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41</xdr:row>
      <xdr:rowOff>89458</xdr:rowOff>
    </xdr:from>
    <xdr:to>
      <xdr:col>15</xdr:col>
      <xdr:colOff>7658</xdr:colOff>
      <xdr:row>41</xdr:row>
      <xdr:rowOff>89458</xdr:rowOff>
    </xdr:to>
    <xdr:cxnSp macro="">
      <xdr:nvCxnSpPr>
        <xdr:cNvPr id="126" name="直線コネクタ 125"/>
        <xdr:cNvCxnSpPr/>
      </xdr:nvCxnSpPr>
      <xdr:spPr>
        <a:xfrm>
          <a:off x="13302690" y="749038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42</xdr:row>
      <xdr:rowOff>89458</xdr:rowOff>
    </xdr:from>
    <xdr:to>
      <xdr:col>15</xdr:col>
      <xdr:colOff>7658</xdr:colOff>
      <xdr:row>42</xdr:row>
      <xdr:rowOff>89458</xdr:rowOff>
    </xdr:to>
    <xdr:cxnSp macro="">
      <xdr:nvCxnSpPr>
        <xdr:cNvPr id="127" name="直線コネクタ 126"/>
        <xdr:cNvCxnSpPr/>
      </xdr:nvCxnSpPr>
      <xdr:spPr>
        <a:xfrm>
          <a:off x="13302690" y="76618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66261</xdr:colOff>
      <xdr:row>6</xdr:row>
      <xdr:rowOff>115956</xdr:rowOff>
    </xdr:from>
    <xdr:to>
      <xdr:col>15</xdr:col>
      <xdr:colOff>11590</xdr:colOff>
      <xdr:row>7</xdr:row>
      <xdr:rowOff>69572</xdr:rowOff>
    </xdr:to>
    <xdr:grpSp>
      <xdr:nvGrpSpPr>
        <xdr:cNvPr id="128" name="グループ化 127"/>
        <xdr:cNvGrpSpPr/>
      </xdr:nvGrpSpPr>
      <xdr:grpSpPr>
        <a:xfrm>
          <a:off x="7508461" y="1525656"/>
          <a:ext cx="186629" cy="131416"/>
          <a:chOff x="1722783" y="1151282"/>
          <a:chExt cx="185524" cy="127551"/>
        </a:xfrm>
      </xdr:grpSpPr>
      <xdr:cxnSp macro="">
        <xdr:nvCxnSpPr>
          <xdr:cNvPr id="129" name="直線コネクタ 128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" name="直線コネクタ 129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直線コネクタ 130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2322443</xdr:colOff>
      <xdr:row>6</xdr:row>
      <xdr:rowOff>102704</xdr:rowOff>
    </xdr:from>
    <xdr:to>
      <xdr:col>16</xdr:col>
      <xdr:colOff>168964</xdr:colOff>
      <xdr:row>8</xdr:row>
      <xdr:rowOff>69574</xdr:rowOff>
    </xdr:to>
    <xdr:grpSp>
      <xdr:nvGrpSpPr>
        <xdr:cNvPr id="132" name="グループ化 131"/>
        <xdr:cNvGrpSpPr/>
      </xdr:nvGrpSpPr>
      <xdr:grpSpPr>
        <a:xfrm flipH="1">
          <a:off x="10005943" y="1512404"/>
          <a:ext cx="183321" cy="322470"/>
          <a:chOff x="1722783" y="1151282"/>
          <a:chExt cx="185524" cy="127551"/>
        </a:xfrm>
      </xdr:grpSpPr>
      <xdr:cxnSp macro="">
        <xdr:nvCxnSpPr>
          <xdr:cNvPr id="133" name="直線コネクタ 132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" name="直線コネクタ 133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" name="直線コネクタ 134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2327404</xdr:colOff>
      <xdr:row>17</xdr:row>
      <xdr:rowOff>33130</xdr:rowOff>
    </xdr:from>
    <xdr:to>
      <xdr:col>16</xdr:col>
      <xdr:colOff>198782</xdr:colOff>
      <xdr:row>33</xdr:row>
      <xdr:rowOff>41412</xdr:rowOff>
    </xdr:to>
    <xdr:grpSp>
      <xdr:nvGrpSpPr>
        <xdr:cNvPr id="136" name="グループ化 135"/>
        <xdr:cNvGrpSpPr/>
      </xdr:nvGrpSpPr>
      <xdr:grpSpPr>
        <a:xfrm flipH="1">
          <a:off x="10010904" y="3411330"/>
          <a:ext cx="208178" cy="2853082"/>
          <a:chOff x="1727745" y="2887332"/>
          <a:chExt cx="243516" cy="2802820"/>
        </a:xfrm>
      </xdr:grpSpPr>
      <xdr:cxnSp macro="">
        <xdr:nvCxnSpPr>
          <xdr:cNvPr id="137" name="直線コネクタ 136"/>
          <xdr:cNvCxnSpPr/>
        </xdr:nvCxnSpPr>
        <xdr:spPr>
          <a:xfrm>
            <a:off x="1727745" y="288733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" name="直線コネクタ 137"/>
          <xdr:cNvCxnSpPr/>
        </xdr:nvCxnSpPr>
        <xdr:spPr>
          <a:xfrm>
            <a:off x="1738617" y="2887354"/>
            <a:ext cx="731" cy="2794516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" name="直線コネクタ 138"/>
          <xdr:cNvCxnSpPr/>
        </xdr:nvCxnSpPr>
        <xdr:spPr>
          <a:xfrm>
            <a:off x="1742957" y="569015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74544</xdr:colOff>
      <xdr:row>32</xdr:row>
      <xdr:rowOff>99390</xdr:rowOff>
    </xdr:from>
    <xdr:to>
      <xdr:col>15</xdr:col>
      <xdr:colOff>16566</xdr:colOff>
      <xdr:row>34</xdr:row>
      <xdr:rowOff>66261</xdr:rowOff>
    </xdr:to>
    <xdr:grpSp>
      <xdr:nvGrpSpPr>
        <xdr:cNvPr id="140" name="グループ化 139"/>
        <xdr:cNvGrpSpPr/>
      </xdr:nvGrpSpPr>
      <xdr:grpSpPr>
        <a:xfrm>
          <a:off x="7516744" y="6144590"/>
          <a:ext cx="183322" cy="322471"/>
          <a:chOff x="1722783" y="1151282"/>
          <a:chExt cx="185524" cy="127551"/>
        </a:xfrm>
      </xdr:grpSpPr>
      <xdr:cxnSp macro="">
        <xdr:nvCxnSpPr>
          <xdr:cNvPr id="141" name="直線コネクタ 140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2" name="直線コネクタ 141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3" name="直線コネクタ 142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2330726</xdr:colOff>
      <xdr:row>33</xdr:row>
      <xdr:rowOff>102705</xdr:rowOff>
    </xdr:from>
    <xdr:to>
      <xdr:col>16</xdr:col>
      <xdr:colOff>177247</xdr:colOff>
      <xdr:row>35</xdr:row>
      <xdr:rowOff>69575</xdr:rowOff>
    </xdr:to>
    <xdr:grpSp>
      <xdr:nvGrpSpPr>
        <xdr:cNvPr id="144" name="グループ化 143"/>
        <xdr:cNvGrpSpPr/>
      </xdr:nvGrpSpPr>
      <xdr:grpSpPr>
        <a:xfrm flipH="1">
          <a:off x="10014226" y="6325705"/>
          <a:ext cx="183321" cy="322470"/>
          <a:chOff x="1722783" y="1151282"/>
          <a:chExt cx="185524" cy="127551"/>
        </a:xfrm>
      </xdr:grpSpPr>
      <xdr:cxnSp macro="">
        <xdr:nvCxnSpPr>
          <xdr:cNvPr id="145" name="直線コネクタ 144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6" name="直線コネクタ 145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7" name="直線コネクタ 146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66261</xdr:colOff>
      <xdr:row>6</xdr:row>
      <xdr:rowOff>115956</xdr:rowOff>
    </xdr:from>
    <xdr:to>
      <xdr:col>15</xdr:col>
      <xdr:colOff>11590</xdr:colOff>
      <xdr:row>7</xdr:row>
      <xdr:rowOff>69572</xdr:rowOff>
    </xdr:to>
    <xdr:grpSp>
      <xdr:nvGrpSpPr>
        <xdr:cNvPr id="148" name="グループ化 147"/>
        <xdr:cNvGrpSpPr/>
      </xdr:nvGrpSpPr>
      <xdr:grpSpPr>
        <a:xfrm>
          <a:off x="7508461" y="1525656"/>
          <a:ext cx="186629" cy="131416"/>
          <a:chOff x="1722783" y="1151282"/>
          <a:chExt cx="185524" cy="127551"/>
        </a:xfrm>
      </xdr:grpSpPr>
      <xdr:cxnSp macro="">
        <xdr:nvCxnSpPr>
          <xdr:cNvPr id="149" name="直線コネクタ 148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" name="直線コネクタ 149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" name="直線コネクタ 150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2322443</xdr:colOff>
      <xdr:row>6</xdr:row>
      <xdr:rowOff>102704</xdr:rowOff>
    </xdr:from>
    <xdr:to>
      <xdr:col>16</xdr:col>
      <xdr:colOff>168964</xdr:colOff>
      <xdr:row>8</xdr:row>
      <xdr:rowOff>69574</xdr:rowOff>
    </xdr:to>
    <xdr:grpSp>
      <xdr:nvGrpSpPr>
        <xdr:cNvPr id="152" name="グループ化 151"/>
        <xdr:cNvGrpSpPr/>
      </xdr:nvGrpSpPr>
      <xdr:grpSpPr>
        <a:xfrm flipH="1">
          <a:off x="10005943" y="1512404"/>
          <a:ext cx="183321" cy="322470"/>
          <a:chOff x="1722783" y="1151282"/>
          <a:chExt cx="185524" cy="127551"/>
        </a:xfrm>
      </xdr:grpSpPr>
      <xdr:cxnSp macro="">
        <xdr:nvCxnSpPr>
          <xdr:cNvPr id="153" name="直線コネクタ 152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4" name="直線コネクタ 153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" name="直線コネクタ 154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2327404</xdr:colOff>
      <xdr:row>17</xdr:row>
      <xdr:rowOff>33130</xdr:rowOff>
    </xdr:from>
    <xdr:to>
      <xdr:col>16</xdr:col>
      <xdr:colOff>198782</xdr:colOff>
      <xdr:row>33</xdr:row>
      <xdr:rowOff>41412</xdr:rowOff>
    </xdr:to>
    <xdr:grpSp>
      <xdr:nvGrpSpPr>
        <xdr:cNvPr id="156" name="グループ化 155"/>
        <xdr:cNvGrpSpPr/>
      </xdr:nvGrpSpPr>
      <xdr:grpSpPr>
        <a:xfrm flipH="1">
          <a:off x="10010904" y="3411330"/>
          <a:ext cx="208178" cy="2853082"/>
          <a:chOff x="1727745" y="2887332"/>
          <a:chExt cx="243516" cy="2802820"/>
        </a:xfrm>
      </xdr:grpSpPr>
      <xdr:cxnSp macro="">
        <xdr:nvCxnSpPr>
          <xdr:cNvPr id="157" name="直線コネクタ 156"/>
          <xdr:cNvCxnSpPr/>
        </xdr:nvCxnSpPr>
        <xdr:spPr>
          <a:xfrm>
            <a:off x="1727745" y="288733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" name="直線コネクタ 157"/>
          <xdr:cNvCxnSpPr/>
        </xdr:nvCxnSpPr>
        <xdr:spPr>
          <a:xfrm>
            <a:off x="1738617" y="2887354"/>
            <a:ext cx="731" cy="2794516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" name="直線コネクタ 158"/>
          <xdr:cNvCxnSpPr/>
        </xdr:nvCxnSpPr>
        <xdr:spPr>
          <a:xfrm>
            <a:off x="1742957" y="569015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74544</xdr:colOff>
      <xdr:row>32</xdr:row>
      <xdr:rowOff>99390</xdr:rowOff>
    </xdr:from>
    <xdr:to>
      <xdr:col>15</xdr:col>
      <xdr:colOff>16566</xdr:colOff>
      <xdr:row>34</xdr:row>
      <xdr:rowOff>66261</xdr:rowOff>
    </xdr:to>
    <xdr:grpSp>
      <xdr:nvGrpSpPr>
        <xdr:cNvPr id="160" name="グループ化 159"/>
        <xdr:cNvGrpSpPr/>
      </xdr:nvGrpSpPr>
      <xdr:grpSpPr>
        <a:xfrm>
          <a:off x="7516744" y="6144590"/>
          <a:ext cx="183322" cy="322471"/>
          <a:chOff x="1722783" y="1151282"/>
          <a:chExt cx="185524" cy="127551"/>
        </a:xfrm>
      </xdr:grpSpPr>
      <xdr:cxnSp macro="">
        <xdr:nvCxnSpPr>
          <xdr:cNvPr id="161" name="直線コネクタ 160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" name="直線コネクタ 161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" name="直線コネクタ 162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2330726</xdr:colOff>
      <xdr:row>33</xdr:row>
      <xdr:rowOff>102705</xdr:rowOff>
    </xdr:from>
    <xdr:to>
      <xdr:col>16</xdr:col>
      <xdr:colOff>177247</xdr:colOff>
      <xdr:row>35</xdr:row>
      <xdr:rowOff>69575</xdr:rowOff>
    </xdr:to>
    <xdr:grpSp>
      <xdr:nvGrpSpPr>
        <xdr:cNvPr id="164" name="グループ化 163"/>
        <xdr:cNvGrpSpPr/>
      </xdr:nvGrpSpPr>
      <xdr:grpSpPr>
        <a:xfrm flipH="1">
          <a:off x="10014226" y="6325705"/>
          <a:ext cx="183321" cy="322470"/>
          <a:chOff x="1722783" y="1151282"/>
          <a:chExt cx="185524" cy="127551"/>
        </a:xfrm>
      </xdr:grpSpPr>
      <xdr:cxnSp macro="">
        <xdr:nvCxnSpPr>
          <xdr:cNvPr id="165" name="直線コネクタ 164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" name="直線コネクタ 165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" name="直線コネクタ 166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139700</xdr:colOff>
      <xdr:row>48</xdr:row>
      <xdr:rowOff>101600</xdr:rowOff>
    </xdr:from>
    <xdr:to>
      <xdr:col>15</xdr:col>
      <xdr:colOff>7113</xdr:colOff>
      <xdr:row>48</xdr:row>
      <xdr:rowOff>101600</xdr:rowOff>
    </xdr:to>
    <xdr:cxnSp macro="">
      <xdr:nvCxnSpPr>
        <xdr:cNvPr id="168" name="直線コネクタ 167"/>
        <xdr:cNvCxnSpPr/>
      </xdr:nvCxnSpPr>
      <xdr:spPr>
        <a:xfrm>
          <a:off x="133032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48</xdr:row>
      <xdr:rowOff>89458</xdr:rowOff>
    </xdr:from>
    <xdr:to>
      <xdr:col>15</xdr:col>
      <xdr:colOff>7658</xdr:colOff>
      <xdr:row>48</xdr:row>
      <xdr:rowOff>89458</xdr:rowOff>
    </xdr:to>
    <xdr:cxnSp macro="">
      <xdr:nvCxnSpPr>
        <xdr:cNvPr id="184" name="直線コネクタ 183"/>
        <xdr:cNvCxnSpPr/>
      </xdr:nvCxnSpPr>
      <xdr:spPr>
        <a:xfrm>
          <a:off x="7549590" y="73189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49</xdr:row>
      <xdr:rowOff>91113</xdr:rowOff>
    </xdr:from>
    <xdr:to>
      <xdr:col>15</xdr:col>
      <xdr:colOff>9348</xdr:colOff>
      <xdr:row>49</xdr:row>
      <xdr:rowOff>91113</xdr:rowOff>
    </xdr:to>
    <xdr:cxnSp macro="">
      <xdr:nvCxnSpPr>
        <xdr:cNvPr id="185" name="直線コネクタ 184"/>
        <xdr:cNvCxnSpPr/>
      </xdr:nvCxnSpPr>
      <xdr:spPr>
        <a:xfrm>
          <a:off x="7551280" y="749203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49</xdr:row>
      <xdr:rowOff>82830</xdr:rowOff>
    </xdr:from>
    <xdr:to>
      <xdr:col>15</xdr:col>
      <xdr:colOff>9329</xdr:colOff>
      <xdr:row>49</xdr:row>
      <xdr:rowOff>82830</xdr:rowOff>
    </xdr:to>
    <xdr:cxnSp macro="">
      <xdr:nvCxnSpPr>
        <xdr:cNvPr id="186" name="直線コネクタ 185"/>
        <xdr:cNvCxnSpPr/>
      </xdr:nvCxnSpPr>
      <xdr:spPr>
        <a:xfrm>
          <a:off x="7551261" y="748375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49</xdr:row>
      <xdr:rowOff>89458</xdr:rowOff>
    </xdr:from>
    <xdr:to>
      <xdr:col>15</xdr:col>
      <xdr:colOff>7658</xdr:colOff>
      <xdr:row>49</xdr:row>
      <xdr:rowOff>89458</xdr:rowOff>
    </xdr:to>
    <xdr:cxnSp macro="">
      <xdr:nvCxnSpPr>
        <xdr:cNvPr id="187" name="直線コネクタ 186"/>
        <xdr:cNvCxnSpPr/>
      </xdr:nvCxnSpPr>
      <xdr:spPr>
        <a:xfrm>
          <a:off x="7549590" y="749038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149113</xdr:colOff>
      <xdr:row>49</xdr:row>
      <xdr:rowOff>0</xdr:rowOff>
    </xdr:from>
    <xdr:to>
      <xdr:col>15</xdr:col>
      <xdr:colOff>17631</xdr:colOff>
      <xdr:row>49</xdr:row>
      <xdr:rowOff>0</xdr:rowOff>
    </xdr:to>
    <xdr:cxnSp macro="">
      <xdr:nvCxnSpPr>
        <xdr:cNvPr id="188" name="直線コネクタ 187"/>
        <xdr:cNvCxnSpPr/>
      </xdr:nvCxnSpPr>
      <xdr:spPr>
        <a:xfrm>
          <a:off x="7559563" y="842962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42</xdr:row>
      <xdr:rowOff>91113</xdr:rowOff>
    </xdr:from>
    <xdr:to>
      <xdr:col>15</xdr:col>
      <xdr:colOff>9348</xdr:colOff>
      <xdr:row>42</xdr:row>
      <xdr:rowOff>91113</xdr:rowOff>
    </xdr:to>
    <xdr:cxnSp macro="">
      <xdr:nvCxnSpPr>
        <xdr:cNvPr id="200" name="直線コネクタ 199"/>
        <xdr:cNvCxnSpPr/>
      </xdr:nvCxnSpPr>
      <xdr:spPr>
        <a:xfrm>
          <a:off x="7551280" y="749203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42</xdr:row>
      <xdr:rowOff>82830</xdr:rowOff>
    </xdr:from>
    <xdr:to>
      <xdr:col>15</xdr:col>
      <xdr:colOff>9329</xdr:colOff>
      <xdr:row>42</xdr:row>
      <xdr:rowOff>82830</xdr:rowOff>
    </xdr:to>
    <xdr:cxnSp macro="">
      <xdr:nvCxnSpPr>
        <xdr:cNvPr id="201" name="直線コネクタ 200"/>
        <xdr:cNvCxnSpPr/>
      </xdr:nvCxnSpPr>
      <xdr:spPr>
        <a:xfrm>
          <a:off x="7551261" y="748375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42</xdr:row>
      <xdr:rowOff>89458</xdr:rowOff>
    </xdr:from>
    <xdr:to>
      <xdr:col>15</xdr:col>
      <xdr:colOff>7658</xdr:colOff>
      <xdr:row>42</xdr:row>
      <xdr:rowOff>89458</xdr:rowOff>
    </xdr:to>
    <xdr:cxnSp macro="">
      <xdr:nvCxnSpPr>
        <xdr:cNvPr id="202" name="直線コネクタ 201"/>
        <xdr:cNvCxnSpPr/>
      </xdr:nvCxnSpPr>
      <xdr:spPr>
        <a:xfrm>
          <a:off x="7549590" y="749038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203" name="直線コネクタ 202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204" name="直線コネクタ 203"/>
        <xdr:cNvCxnSpPr/>
      </xdr:nvCxnSpPr>
      <xdr:spPr>
        <a:xfrm>
          <a:off x="12617450" y="64738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205" name="直線コネクタ 204"/>
        <xdr:cNvCxnSpPr/>
      </xdr:nvCxnSpPr>
      <xdr:spPr>
        <a:xfrm>
          <a:off x="12617450" y="64738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206" name="直線コネクタ 205"/>
        <xdr:cNvCxnSpPr/>
      </xdr:nvCxnSpPr>
      <xdr:spPr>
        <a:xfrm>
          <a:off x="12617450" y="64738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207" name="直線コネクタ 206"/>
        <xdr:cNvCxnSpPr/>
      </xdr:nvCxnSpPr>
      <xdr:spPr>
        <a:xfrm>
          <a:off x="12617450" y="64738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208" name="直線コネクタ 207"/>
        <xdr:cNvCxnSpPr/>
      </xdr:nvCxnSpPr>
      <xdr:spPr>
        <a:xfrm>
          <a:off x="12617450" y="64738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209" name="直線コネクタ 208"/>
        <xdr:cNvCxnSpPr/>
      </xdr:nvCxnSpPr>
      <xdr:spPr>
        <a:xfrm>
          <a:off x="12617450" y="64738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239" name="直線コネクタ 238"/>
        <xdr:cNvCxnSpPr/>
      </xdr:nvCxnSpPr>
      <xdr:spPr>
        <a:xfrm>
          <a:off x="7594600" y="74007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240" name="直線コネクタ 239"/>
        <xdr:cNvCxnSpPr/>
      </xdr:nvCxnSpPr>
      <xdr:spPr>
        <a:xfrm>
          <a:off x="10019185" y="73974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241" name="直線コネクタ 240"/>
        <xdr:cNvCxnSpPr/>
      </xdr:nvCxnSpPr>
      <xdr:spPr>
        <a:xfrm>
          <a:off x="7594600" y="74007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242" name="直線コネクタ 241"/>
        <xdr:cNvCxnSpPr/>
      </xdr:nvCxnSpPr>
      <xdr:spPr>
        <a:xfrm>
          <a:off x="10019185" y="73974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243" name="直線コネクタ 242"/>
        <xdr:cNvCxnSpPr/>
      </xdr:nvCxnSpPr>
      <xdr:spPr>
        <a:xfrm>
          <a:off x="7581900" y="7035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244" name="直線コネクタ 243"/>
        <xdr:cNvCxnSpPr/>
      </xdr:nvCxnSpPr>
      <xdr:spPr>
        <a:xfrm>
          <a:off x="7581900" y="7035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245" name="直線コネクタ 244"/>
        <xdr:cNvCxnSpPr/>
      </xdr:nvCxnSpPr>
      <xdr:spPr>
        <a:xfrm>
          <a:off x="7581900" y="7035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36</xdr:row>
      <xdr:rowOff>110993</xdr:rowOff>
    </xdr:from>
    <xdr:to>
      <xdr:col>15</xdr:col>
      <xdr:colOff>20918</xdr:colOff>
      <xdr:row>36</xdr:row>
      <xdr:rowOff>110993</xdr:rowOff>
    </xdr:to>
    <xdr:cxnSp macro="">
      <xdr:nvCxnSpPr>
        <xdr:cNvPr id="246" name="直線コネクタ 245"/>
        <xdr:cNvCxnSpPr/>
      </xdr:nvCxnSpPr>
      <xdr:spPr>
        <a:xfrm>
          <a:off x="7594600" y="70451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36</xdr:row>
      <xdr:rowOff>107679</xdr:rowOff>
    </xdr:from>
    <xdr:to>
      <xdr:col>16</xdr:col>
      <xdr:colOff>108702</xdr:colOff>
      <xdr:row>36</xdr:row>
      <xdr:rowOff>107679</xdr:rowOff>
    </xdr:to>
    <xdr:cxnSp macro="">
      <xdr:nvCxnSpPr>
        <xdr:cNvPr id="247" name="直線コネクタ 246"/>
        <xdr:cNvCxnSpPr/>
      </xdr:nvCxnSpPr>
      <xdr:spPr>
        <a:xfrm>
          <a:off x="10019185" y="70418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248" name="直線コネクタ 247"/>
        <xdr:cNvCxnSpPr/>
      </xdr:nvCxnSpPr>
      <xdr:spPr>
        <a:xfrm>
          <a:off x="7594600" y="74007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249" name="直線コネクタ 248"/>
        <xdr:cNvCxnSpPr/>
      </xdr:nvCxnSpPr>
      <xdr:spPr>
        <a:xfrm>
          <a:off x="10019185" y="73974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250" name="直線コネクタ 249"/>
        <xdr:cNvCxnSpPr/>
      </xdr:nvCxnSpPr>
      <xdr:spPr>
        <a:xfrm>
          <a:off x="7594600" y="74007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251" name="直線コネクタ 250"/>
        <xdr:cNvCxnSpPr/>
      </xdr:nvCxnSpPr>
      <xdr:spPr>
        <a:xfrm>
          <a:off x="10019185" y="73974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36</xdr:row>
      <xdr:rowOff>110993</xdr:rowOff>
    </xdr:from>
    <xdr:to>
      <xdr:col>15</xdr:col>
      <xdr:colOff>20918</xdr:colOff>
      <xdr:row>36</xdr:row>
      <xdr:rowOff>110993</xdr:rowOff>
    </xdr:to>
    <xdr:cxnSp macro="">
      <xdr:nvCxnSpPr>
        <xdr:cNvPr id="252" name="直線コネクタ 251"/>
        <xdr:cNvCxnSpPr/>
      </xdr:nvCxnSpPr>
      <xdr:spPr>
        <a:xfrm>
          <a:off x="7594600" y="74007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36</xdr:row>
      <xdr:rowOff>107679</xdr:rowOff>
    </xdr:from>
    <xdr:to>
      <xdr:col>16</xdr:col>
      <xdr:colOff>108702</xdr:colOff>
      <xdr:row>36</xdr:row>
      <xdr:rowOff>107679</xdr:rowOff>
    </xdr:to>
    <xdr:cxnSp macro="">
      <xdr:nvCxnSpPr>
        <xdr:cNvPr id="253" name="直線コネクタ 252"/>
        <xdr:cNvCxnSpPr/>
      </xdr:nvCxnSpPr>
      <xdr:spPr>
        <a:xfrm>
          <a:off x="10019185" y="73974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277" name="直線コネクタ 276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278" name="直線コネクタ 277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279" name="直線コネクタ 278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280" name="直線コネクタ 279"/>
        <xdr:cNvCxnSpPr/>
      </xdr:nvCxnSpPr>
      <xdr:spPr>
        <a:xfrm>
          <a:off x="7594600" y="6867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281" name="直線コネクタ 280"/>
        <xdr:cNvCxnSpPr/>
      </xdr:nvCxnSpPr>
      <xdr:spPr>
        <a:xfrm>
          <a:off x="10019185" y="6864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282" name="直線コネクタ 281"/>
        <xdr:cNvCxnSpPr/>
      </xdr:nvCxnSpPr>
      <xdr:spPr>
        <a:xfrm>
          <a:off x="7594600" y="6867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283" name="直線コネクタ 282"/>
        <xdr:cNvCxnSpPr/>
      </xdr:nvCxnSpPr>
      <xdr:spPr>
        <a:xfrm>
          <a:off x="10019185" y="6864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284" name="直線コネクタ 283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285" name="直線コネクタ 284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286" name="直線コネクタ 285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287" name="直線コネクタ 286"/>
        <xdr:cNvCxnSpPr/>
      </xdr:nvCxnSpPr>
      <xdr:spPr>
        <a:xfrm>
          <a:off x="7594600" y="6867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288" name="直線コネクタ 287"/>
        <xdr:cNvCxnSpPr/>
      </xdr:nvCxnSpPr>
      <xdr:spPr>
        <a:xfrm>
          <a:off x="10019185" y="6864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289" name="直線コネクタ 288"/>
        <xdr:cNvCxnSpPr/>
      </xdr:nvCxnSpPr>
      <xdr:spPr>
        <a:xfrm>
          <a:off x="7594600" y="6867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290" name="直線コネクタ 289"/>
        <xdr:cNvCxnSpPr/>
      </xdr:nvCxnSpPr>
      <xdr:spPr>
        <a:xfrm>
          <a:off x="10019185" y="6864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291" name="直線コネクタ 290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292" name="直線コネクタ 291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293" name="直線コネクタ 292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294" name="直線コネクタ 293"/>
        <xdr:cNvCxnSpPr/>
      </xdr:nvCxnSpPr>
      <xdr:spPr>
        <a:xfrm>
          <a:off x="7594600" y="6867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295" name="直線コネクタ 294"/>
        <xdr:cNvCxnSpPr/>
      </xdr:nvCxnSpPr>
      <xdr:spPr>
        <a:xfrm>
          <a:off x="10019185" y="6864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296" name="直線コネクタ 295"/>
        <xdr:cNvCxnSpPr/>
      </xdr:nvCxnSpPr>
      <xdr:spPr>
        <a:xfrm>
          <a:off x="7594600" y="6867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297" name="直線コネクタ 296"/>
        <xdr:cNvCxnSpPr/>
      </xdr:nvCxnSpPr>
      <xdr:spPr>
        <a:xfrm>
          <a:off x="10019185" y="6864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298" name="直線コネクタ 297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299" name="直線コネクタ 298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300" name="直線コネクタ 299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301" name="直線コネクタ 300"/>
        <xdr:cNvCxnSpPr/>
      </xdr:nvCxnSpPr>
      <xdr:spPr>
        <a:xfrm>
          <a:off x="7594600" y="6867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302" name="直線コネクタ 301"/>
        <xdr:cNvCxnSpPr/>
      </xdr:nvCxnSpPr>
      <xdr:spPr>
        <a:xfrm>
          <a:off x="10019185" y="6864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303" name="直線コネクタ 302"/>
        <xdr:cNvCxnSpPr/>
      </xdr:nvCxnSpPr>
      <xdr:spPr>
        <a:xfrm>
          <a:off x="7594600" y="6867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304" name="直線コネクタ 303"/>
        <xdr:cNvCxnSpPr/>
      </xdr:nvCxnSpPr>
      <xdr:spPr>
        <a:xfrm>
          <a:off x="10019185" y="6864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305" name="直線コネクタ 304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306" name="直線コネクタ 305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307" name="直線コネクタ 306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308" name="直線コネクタ 307"/>
        <xdr:cNvCxnSpPr/>
      </xdr:nvCxnSpPr>
      <xdr:spPr>
        <a:xfrm>
          <a:off x="7594600" y="6867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309" name="直線コネクタ 308"/>
        <xdr:cNvCxnSpPr/>
      </xdr:nvCxnSpPr>
      <xdr:spPr>
        <a:xfrm>
          <a:off x="10019185" y="6864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310" name="直線コネクタ 309"/>
        <xdr:cNvCxnSpPr/>
      </xdr:nvCxnSpPr>
      <xdr:spPr>
        <a:xfrm>
          <a:off x="7594600" y="6867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311" name="直線コネクタ 310"/>
        <xdr:cNvCxnSpPr/>
      </xdr:nvCxnSpPr>
      <xdr:spPr>
        <a:xfrm>
          <a:off x="10019185" y="6864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312" name="直線コネクタ 311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313" name="直線コネクタ 312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314" name="直線コネクタ 313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42</xdr:row>
      <xdr:rowOff>110993</xdr:rowOff>
    </xdr:from>
    <xdr:to>
      <xdr:col>15</xdr:col>
      <xdr:colOff>20918</xdr:colOff>
      <xdr:row>42</xdr:row>
      <xdr:rowOff>110993</xdr:rowOff>
    </xdr:to>
    <xdr:cxnSp macro="">
      <xdr:nvCxnSpPr>
        <xdr:cNvPr id="315" name="直線コネクタ 314"/>
        <xdr:cNvCxnSpPr/>
      </xdr:nvCxnSpPr>
      <xdr:spPr>
        <a:xfrm>
          <a:off x="7594600" y="6867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107679</xdr:rowOff>
    </xdr:from>
    <xdr:to>
      <xdr:col>16</xdr:col>
      <xdr:colOff>108702</xdr:colOff>
      <xdr:row>42</xdr:row>
      <xdr:rowOff>107679</xdr:rowOff>
    </xdr:to>
    <xdr:cxnSp macro="">
      <xdr:nvCxnSpPr>
        <xdr:cNvPr id="316" name="直線コネクタ 315"/>
        <xdr:cNvCxnSpPr/>
      </xdr:nvCxnSpPr>
      <xdr:spPr>
        <a:xfrm>
          <a:off x="10019185" y="6864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42</xdr:row>
      <xdr:rowOff>110993</xdr:rowOff>
    </xdr:from>
    <xdr:to>
      <xdr:col>15</xdr:col>
      <xdr:colOff>20918</xdr:colOff>
      <xdr:row>42</xdr:row>
      <xdr:rowOff>110993</xdr:rowOff>
    </xdr:to>
    <xdr:cxnSp macro="">
      <xdr:nvCxnSpPr>
        <xdr:cNvPr id="317" name="直線コネクタ 316"/>
        <xdr:cNvCxnSpPr/>
      </xdr:nvCxnSpPr>
      <xdr:spPr>
        <a:xfrm>
          <a:off x="7594600" y="6867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107679</xdr:rowOff>
    </xdr:from>
    <xdr:to>
      <xdr:col>16</xdr:col>
      <xdr:colOff>108702</xdr:colOff>
      <xdr:row>42</xdr:row>
      <xdr:rowOff>107679</xdr:rowOff>
    </xdr:to>
    <xdr:cxnSp macro="">
      <xdr:nvCxnSpPr>
        <xdr:cNvPr id="318" name="直線コネクタ 317"/>
        <xdr:cNvCxnSpPr/>
      </xdr:nvCxnSpPr>
      <xdr:spPr>
        <a:xfrm>
          <a:off x="10019185" y="6864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203200</xdr:colOff>
      <xdr:row>66</xdr:row>
      <xdr:rowOff>63500</xdr:rowOff>
    </xdr:from>
    <xdr:ext cx="3086100" cy="952500"/>
    <xdr:sp macro="" textlink="">
      <xdr:nvSpPr>
        <xdr:cNvPr id="348" name="テキスト ボックス 347"/>
        <xdr:cNvSpPr txBox="1"/>
      </xdr:nvSpPr>
      <xdr:spPr>
        <a:xfrm>
          <a:off x="12979400" y="14643100"/>
          <a:ext cx="3086100" cy="952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Dell R710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は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12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台ラッキングするが、</a:t>
          </a:r>
          <a:endParaRPr kumimoji="1" lang="en-US" altLang="ja-JP" sz="1400">
            <a:solidFill>
              <a:srgbClr val="FF0000"/>
            </a:solidFill>
            <a:latin typeface="ＭＳ Ｐ明朝" pitchFamily="18" charset="-128"/>
            <a:ea typeface="ＭＳ Ｐ明朝" pitchFamily="18" charset="-128"/>
          </a:endParaRPr>
        </a:p>
        <a:p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電力の関係で、同時に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6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台のみ起動させ、後は停止しておく。</a:t>
          </a:r>
        </a:p>
      </xdr:txBody>
    </xdr:sp>
    <xdr:clientData/>
  </xdr:oneCellAnchor>
  <xdr:twoCellAnchor>
    <xdr:from>
      <xdr:col>33</xdr:col>
      <xdr:colOff>2335685</xdr:colOff>
      <xdr:row>42</xdr:row>
      <xdr:rowOff>173927</xdr:rowOff>
    </xdr:from>
    <xdr:to>
      <xdr:col>34</xdr:col>
      <xdr:colOff>108702</xdr:colOff>
      <xdr:row>42</xdr:row>
      <xdr:rowOff>173927</xdr:rowOff>
    </xdr:to>
    <xdr:cxnSp macro="">
      <xdr:nvCxnSpPr>
        <xdr:cNvPr id="391" name="直線コネクタ 390"/>
        <xdr:cNvCxnSpPr/>
      </xdr:nvCxnSpPr>
      <xdr:spPr>
        <a:xfrm>
          <a:off x="15111885" y="7463727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304800</xdr:colOff>
      <xdr:row>1</xdr:row>
      <xdr:rowOff>38100</xdr:rowOff>
    </xdr:from>
    <xdr:ext cx="3073400" cy="406400"/>
    <xdr:sp macro="" textlink="">
      <xdr:nvSpPr>
        <xdr:cNvPr id="465" name="テキスト ボックス 464"/>
        <xdr:cNvSpPr txBox="1"/>
      </xdr:nvSpPr>
      <xdr:spPr>
        <a:xfrm>
          <a:off x="17526000" y="393700"/>
          <a:ext cx="3073400" cy="406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en-US" altLang="ja-JP" sz="1800" b="1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2013</a:t>
          </a:r>
          <a:r>
            <a:rPr kumimoji="1" lang="ja-JP" altLang="en-US" sz="1800" b="1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年</a:t>
          </a:r>
          <a:r>
            <a:rPr kumimoji="1" lang="en-US" altLang="ja-JP" sz="1800" b="1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4</a:t>
          </a:r>
          <a:r>
            <a:rPr kumimoji="1" lang="ja-JP" altLang="en-US" sz="1800" b="1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月まで、電源無し！</a:t>
          </a:r>
        </a:p>
      </xdr:txBody>
    </xdr:sp>
    <xdr:clientData/>
  </xdr:oneCellAnchor>
  <xdr:twoCellAnchor>
    <xdr:from>
      <xdr:col>33</xdr:col>
      <xdr:colOff>2335685</xdr:colOff>
      <xdr:row>9</xdr:row>
      <xdr:rowOff>107679</xdr:rowOff>
    </xdr:from>
    <xdr:to>
      <xdr:col>34</xdr:col>
      <xdr:colOff>108702</xdr:colOff>
      <xdr:row>9</xdr:row>
      <xdr:rowOff>107679</xdr:rowOff>
    </xdr:to>
    <xdr:cxnSp macro="">
      <xdr:nvCxnSpPr>
        <xdr:cNvPr id="504" name="直線コネクタ 503"/>
        <xdr:cNvCxnSpPr/>
      </xdr:nvCxnSpPr>
      <xdr:spPr>
        <a:xfrm>
          <a:off x="15111885" y="70418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8</xdr:row>
      <xdr:rowOff>107679</xdr:rowOff>
    </xdr:from>
    <xdr:to>
      <xdr:col>34</xdr:col>
      <xdr:colOff>108702</xdr:colOff>
      <xdr:row>8</xdr:row>
      <xdr:rowOff>107679</xdr:rowOff>
    </xdr:to>
    <xdr:cxnSp macro="">
      <xdr:nvCxnSpPr>
        <xdr:cNvPr id="509" name="直線コネクタ 508"/>
        <xdr:cNvCxnSpPr/>
      </xdr:nvCxnSpPr>
      <xdr:spPr>
        <a:xfrm>
          <a:off x="15111885" y="6864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9</xdr:row>
      <xdr:rowOff>107679</xdr:rowOff>
    </xdr:from>
    <xdr:to>
      <xdr:col>34</xdr:col>
      <xdr:colOff>108702</xdr:colOff>
      <xdr:row>9</xdr:row>
      <xdr:rowOff>107679</xdr:rowOff>
    </xdr:to>
    <xdr:cxnSp macro="">
      <xdr:nvCxnSpPr>
        <xdr:cNvPr id="511" name="直線コネクタ 510"/>
        <xdr:cNvCxnSpPr/>
      </xdr:nvCxnSpPr>
      <xdr:spPr>
        <a:xfrm>
          <a:off x="15111885" y="70418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8</xdr:row>
      <xdr:rowOff>107679</xdr:rowOff>
    </xdr:from>
    <xdr:to>
      <xdr:col>34</xdr:col>
      <xdr:colOff>108702</xdr:colOff>
      <xdr:row>8</xdr:row>
      <xdr:rowOff>107679</xdr:rowOff>
    </xdr:to>
    <xdr:cxnSp macro="">
      <xdr:nvCxnSpPr>
        <xdr:cNvPr id="513" name="直線コネクタ 512"/>
        <xdr:cNvCxnSpPr/>
      </xdr:nvCxnSpPr>
      <xdr:spPr>
        <a:xfrm>
          <a:off x="15111885" y="6864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9</xdr:row>
      <xdr:rowOff>107679</xdr:rowOff>
    </xdr:from>
    <xdr:to>
      <xdr:col>34</xdr:col>
      <xdr:colOff>108702</xdr:colOff>
      <xdr:row>9</xdr:row>
      <xdr:rowOff>107679</xdr:rowOff>
    </xdr:to>
    <xdr:cxnSp macro="">
      <xdr:nvCxnSpPr>
        <xdr:cNvPr id="518" name="直線コネクタ 517"/>
        <xdr:cNvCxnSpPr/>
      </xdr:nvCxnSpPr>
      <xdr:spPr>
        <a:xfrm>
          <a:off x="15111885" y="70418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9</xdr:row>
      <xdr:rowOff>107679</xdr:rowOff>
    </xdr:from>
    <xdr:to>
      <xdr:col>34</xdr:col>
      <xdr:colOff>108702</xdr:colOff>
      <xdr:row>9</xdr:row>
      <xdr:rowOff>107679</xdr:rowOff>
    </xdr:to>
    <xdr:cxnSp macro="">
      <xdr:nvCxnSpPr>
        <xdr:cNvPr id="520" name="直線コネクタ 519"/>
        <xdr:cNvCxnSpPr/>
      </xdr:nvCxnSpPr>
      <xdr:spPr>
        <a:xfrm>
          <a:off x="15111885" y="70418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521" name="直線コネクタ 520"/>
        <xdr:cNvCxnSpPr/>
      </xdr:nvCxnSpPr>
      <xdr:spPr>
        <a:xfrm>
          <a:off x="12674600" y="73914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27</xdr:row>
      <xdr:rowOff>173927</xdr:rowOff>
    </xdr:from>
    <xdr:to>
      <xdr:col>16</xdr:col>
      <xdr:colOff>108702</xdr:colOff>
      <xdr:row>27</xdr:row>
      <xdr:rowOff>173927</xdr:rowOff>
    </xdr:to>
    <xdr:cxnSp macro="">
      <xdr:nvCxnSpPr>
        <xdr:cNvPr id="522" name="直線コネクタ 521"/>
        <xdr:cNvCxnSpPr/>
      </xdr:nvCxnSpPr>
      <xdr:spPr>
        <a:xfrm>
          <a:off x="15111885" y="7463727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523" name="直線コネクタ 522"/>
        <xdr:cNvCxnSpPr/>
      </xdr:nvCxnSpPr>
      <xdr:spPr>
        <a:xfrm>
          <a:off x="12674600" y="73914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524" name="直線コネクタ 523"/>
        <xdr:cNvCxnSpPr/>
      </xdr:nvCxnSpPr>
      <xdr:spPr>
        <a:xfrm>
          <a:off x="12674600" y="73914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525" name="直線コネクタ 524"/>
        <xdr:cNvCxnSpPr/>
      </xdr:nvCxnSpPr>
      <xdr:spPr>
        <a:xfrm>
          <a:off x="12674600" y="73914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27</xdr:row>
      <xdr:rowOff>110993</xdr:rowOff>
    </xdr:from>
    <xdr:to>
      <xdr:col>15</xdr:col>
      <xdr:colOff>20918</xdr:colOff>
      <xdr:row>27</xdr:row>
      <xdr:rowOff>110993</xdr:rowOff>
    </xdr:to>
    <xdr:cxnSp macro="">
      <xdr:nvCxnSpPr>
        <xdr:cNvPr id="526" name="直線コネクタ 525"/>
        <xdr:cNvCxnSpPr/>
      </xdr:nvCxnSpPr>
      <xdr:spPr>
        <a:xfrm>
          <a:off x="12687300" y="74007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27</xdr:row>
      <xdr:rowOff>107679</xdr:rowOff>
    </xdr:from>
    <xdr:to>
      <xdr:col>16</xdr:col>
      <xdr:colOff>108702</xdr:colOff>
      <xdr:row>27</xdr:row>
      <xdr:rowOff>107679</xdr:rowOff>
    </xdr:to>
    <xdr:cxnSp macro="">
      <xdr:nvCxnSpPr>
        <xdr:cNvPr id="527" name="直線コネクタ 526"/>
        <xdr:cNvCxnSpPr/>
      </xdr:nvCxnSpPr>
      <xdr:spPr>
        <a:xfrm>
          <a:off x="15111885" y="73974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528" name="直線コネクタ 527"/>
        <xdr:cNvCxnSpPr/>
      </xdr:nvCxnSpPr>
      <xdr:spPr>
        <a:xfrm>
          <a:off x="12674600" y="73914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529" name="直線コネクタ 528"/>
        <xdr:cNvCxnSpPr/>
      </xdr:nvCxnSpPr>
      <xdr:spPr>
        <a:xfrm>
          <a:off x="12674600" y="73914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530" name="直線コネクタ 529"/>
        <xdr:cNvCxnSpPr/>
      </xdr:nvCxnSpPr>
      <xdr:spPr>
        <a:xfrm>
          <a:off x="12674600" y="73914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27</xdr:row>
      <xdr:rowOff>110993</xdr:rowOff>
    </xdr:from>
    <xdr:to>
      <xdr:col>15</xdr:col>
      <xdr:colOff>20918</xdr:colOff>
      <xdr:row>27</xdr:row>
      <xdr:rowOff>110993</xdr:rowOff>
    </xdr:to>
    <xdr:cxnSp macro="">
      <xdr:nvCxnSpPr>
        <xdr:cNvPr id="531" name="直線コネクタ 530"/>
        <xdr:cNvCxnSpPr/>
      </xdr:nvCxnSpPr>
      <xdr:spPr>
        <a:xfrm>
          <a:off x="12687300" y="74007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27</xdr:row>
      <xdr:rowOff>107679</xdr:rowOff>
    </xdr:from>
    <xdr:to>
      <xdr:col>16</xdr:col>
      <xdr:colOff>108702</xdr:colOff>
      <xdr:row>27</xdr:row>
      <xdr:rowOff>107679</xdr:rowOff>
    </xdr:to>
    <xdr:cxnSp macro="">
      <xdr:nvCxnSpPr>
        <xdr:cNvPr id="532" name="直線コネクタ 531"/>
        <xdr:cNvCxnSpPr/>
      </xdr:nvCxnSpPr>
      <xdr:spPr>
        <a:xfrm>
          <a:off x="15111885" y="73974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27</xdr:row>
      <xdr:rowOff>110993</xdr:rowOff>
    </xdr:from>
    <xdr:to>
      <xdr:col>15</xdr:col>
      <xdr:colOff>20918</xdr:colOff>
      <xdr:row>27</xdr:row>
      <xdr:rowOff>110993</xdr:rowOff>
    </xdr:to>
    <xdr:cxnSp macro="">
      <xdr:nvCxnSpPr>
        <xdr:cNvPr id="533" name="直線コネクタ 532"/>
        <xdr:cNvCxnSpPr/>
      </xdr:nvCxnSpPr>
      <xdr:spPr>
        <a:xfrm>
          <a:off x="12687300" y="74007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27</xdr:row>
      <xdr:rowOff>107679</xdr:rowOff>
    </xdr:from>
    <xdr:to>
      <xdr:col>16</xdr:col>
      <xdr:colOff>108702</xdr:colOff>
      <xdr:row>27</xdr:row>
      <xdr:rowOff>107679</xdr:rowOff>
    </xdr:to>
    <xdr:cxnSp macro="">
      <xdr:nvCxnSpPr>
        <xdr:cNvPr id="534" name="直線コネクタ 533"/>
        <xdr:cNvCxnSpPr/>
      </xdr:nvCxnSpPr>
      <xdr:spPr>
        <a:xfrm>
          <a:off x="15111885" y="73974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35" name="直線コネクタ 534"/>
        <xdr:cNvCxnSpPr/>
      </xdr:nvCxnSpPr>
      <xdr:spPr>
        <a:xfrm>
          <a:off x="12674600" y="72136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99396</xdr:rowOff>
    </xdr:from>
    <xdr:to>
      <xdr:col>16</xdr:col>
      <xdr:colOff>108702</xdr:colOff>
      <xdr:row>26</xdr:row>
      <xdr:rowOff>99396</xdr:rowOff>
    </xdr:to>
    <xdr:cxnSp macro="">
      <xdr:nvCxnSpPr>
        <xdr:cNvPr id="536" name="直線コネクタ 535"/>
        <xdr:cNvCxnSpPr/>
      </xdr:nvCxnSpPr>
      <xdr:spPr>
        <a:xfrm>
          <a:off x="15111885" y="7211396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37" name="直線コネクタ 536"/>
        <xdr:cNvCxnSpPr/>
      </xdr:nvCxnSpPr>
      <xdr:spPr>
        <a:xfrm>
          <a:off x="12674600" y="72136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538" name="直線コネクタ 537"/>
        <xdr:cNvCxnSpPr/>
      </xdr:nvCxnSpPr>
      <xdr:spPr>
        <a:xfrm>
          <a:off x="12687300" y="72229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539" name="直線コネクタ 538"/>
        <xdr:cNvCxnSpPr/>
      </xdr:nvCxnSpPr>
      <xdr:spPr>
        <a:xfrm>
          <a:off x="15111885" y="72196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540" name="直線コネクタ 539"/>
        <xdr:cNvCxnSpPr/>
      </xdr:nvCxnSpPr>
      <xdr:spPr>
        <a:xfrm>
          <a:off x="12687300" y="72229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541" name="直線コネクタ 540"/>
        <xdr:cNvCxnSpPr/>
      </xdr:nvCxnSpPr>
      <xdr:spPr>
        <a:xfrm>
          <a:off x="15111885" y="72196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42" name="直線コネクタ 541"/>
        <xdr:cNvCxnSpPr/>
      </xdr:nvCxnSpPr>
      <xdr:spPr>
        <a:xfrm>
          <a:off x="12674600" y="72136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43" name="直線コネクタ 542"/>
        <xdr:cNvCxnSpPr/>
      </xdr:nvCxnSpPr>
      <xdr:spPr>
        <a:xfrm>
          <a:off x="12674600" y="72136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44" name="直線コネクタ 543"/>
        <xdr:cNvCxnSpPr/>
      </xdr:nvCxnSpPr>
      <xdr:spPr>
        <a:xfrm>
          <a:off x="12674600" y="72136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545" name="直線コネクタ 544"/>
        <xdr:cNvCxnSpPr/>
      </xdr:nvCxnSpPr>
      <xdr:spPr>
        <a:xfrm>
          <a:off x="12687300" y="72229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546" name="直線コネクタ 545"/>
        <xdr:cNvCxnSpPr/>
      </xdr:nvCxnSpPr>
      <xdr:spPr>
        <a:xfrm>
          <a:off x="15111885" y="72196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547" name="直線コネクタ 546"/>
        <xdr:cNvCxnSpPr/>
      </xdr:nvCxnSpPr>
      <xdr:spPr>
        <a:xfrm>
          <a:off x="12687300" y="72229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548" name="直線コネクタ 547"/>
        <xdr:cNvCxnSpPr/>
      </xdr:nvCxnSpPr>
      <xdr:spPr>
        <a:xfrm>
          <a:off x="15111885" y="72196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85" name="直線コネクタ 584"/>
        <xdr:cNvCxnSpPr/>
      </xdr:nvCxnSpPr>
      <xdr:spPr>
        <a:xfrm>
          <a:off x="12674600" y="75692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25</xdr:row>
      <xdr:rowOff>89458</xdr:rowOff>
    </xdr:from>
    <xdr:to>
      <xdr:col>15</xdr:col>
      <xdr:colOff>7658</xdr:colOff>
      <xdr:row>25</xdr:row>
      <xdr:rowOff>89458</xdr:rowOff>
    </xdr:to>
    <xdr:cxnSp macro="">
      <xdr:nvCxnSpPr>
        <xdr:cNvPr id="586" name="直線コネクタ 585"/>
        <xdr:cNvCxnSpPr/>
      </xdr:nvCxnSpPr>
      <xdr:spPr>
        <a:xfrm>
          <a:off x="12674040" y="7557058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87" name="直線コネクタ 586"/>
        <xdr:cNvCxnSpPr/>
      </xdr:nvCxnSpPr>
      <xdr:spPr>
        <a:xfrm>
          <a:off x="12674600" y="75692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88" name="直線コネクタ 587"/>
        <xdr:cNvCxnSpPr/>
      </xdr:nvCxnSpPr>
      <xdr:spPr>
        <a:xfrm>
          <a:off x="12674600" y="75692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89" name="直線コネクタ 588"/>
        <xdr:cNvCxnSpPr/>
      </xdr:nvCxnSpPr>
      <xdr:spPr>
        <a:xfrm>
          <a:off x="12674600" y="75692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591" name="直線コネクタ 590"/>
        <xdr:cNvCxnSpPr/>
      </xdr:nvCxnSpPr>
      <xdr:spPr>
        <a:xfrm>
          <a:off x="15111885" y="75752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593" name="直線コネクタ 592"/>
        <xdr:cNvCxnSpPr/>
      </xdr:nvCxnSpPr>
      <xdr:spPr>
        <a:xfrm>
          <a:off x="15111885" y="75752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49</xdr:row>
      <xdr:rowOff>107679</xdr:rowOff>
    </xdr:from>
    <xdr:to>
      <xdr:col>34</xdr:col>
      <xdr:colOff>108702</xdr:colOff>
      <xdr:row>49</xdr:row>
      <xdr:rowOff>107679</xdr:rowOff>
    </xdr:to>
    <xdr:cxnSp macro="">
      <xdr:nvCxnSpPr>
        <xdr:cNvPr id="676" name="直線コネクタ 675"/>
        <xdr:cNvCxnSpPr/>
      </xdr:nvCxnSpPr>
      <xdr:spPr>
        <a:xfrm>
          <a:off x="20204585" y="20507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48</xdr:row>
      <xdr:rowOff>107679</xdr:rowOff>
    </xdr:from>
    <xdr:to>
      <xdr:col>34</xdr:col>
      <xdr:colOff>108702</xdr:colOff>
      <xdr:row>48</xdr:row>
      <xdr:rowOff>107679</xdr:rowOff>
    </xdr:to>
    <xdr:cxnSp macro="">
      <xdr:nvCxnSpPr>
        <xdr:cNvPr id="681" name="直線コネクタ 680"/>
        <xdr:cNvCxnSpPr/>
      </xdr:nvCxnSpPr>
      <xdr:spPr>
        <a:xfrm>
          <a:off x="20204585" y="18729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49</xdr:row>
      <xdr:rowOff>107679</xdr:rowOff>
    </xdr:from>
    <xdr:to>
      <xdr:col>34</xdr:col>
      <xdr:colOff>108702</xdr:colOff>
      <xdr:row>49</xdr:row>
      <xdr:rowOff>107679</xdr:rowOff>
    </xdr:to>
    <xdr:cxnSp macro="">
      <xdr:nvCxnSpPr>
        <xdr:cNvPr id="683" name="直線コネクタ 682"/>
        <xdr:cNvCxnSpPr/>
      </xdr:nvCxnSpPr>
      <xdr:spPr>
        <a:xfrm>
          <a:off x="20204585" y="20507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48</xdr:row>
      <xdr:rowOff>107679</xdr:rowOff>
    </xdr:from>
    <xdr:to>
      <xdr:col>34</xdr:col>
      <xdr:colOff>108702</xdr:colOff>
      <xdr:row>48</xdr:row>
      <xdr:rowOff>107679</xdr:rowOff>
    </xdr:to>
    <xdr:cxnSp macro="">
      <xdr:nvCxnSpPr>
        <xdr:cNvPr id="685" name="直線コネクタ 684"/>
        <xdr:cNvCxnSpPr/>
      </xdr:nvCxnSpPr>
      <xdr:spPr>
        <a:xfrm>
          <a:off x="20204585" y="18729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49</xdr:row>
      <xdr:rowOff>107679</xdr:rowOff>
    </xdr:from>
    <xdr:to>
      <xdr:col>34</xdr:col>
      <xdr:colOff>108702</xdr:colOff>
      <xdr:row>49</xdr:row>
      <xdr:rowOff>107679</xdr:rowOff>
    </xdr:to>
    <xdr:cxnSp macro="">
      <xdr:nvCxnSpPr>
        <xdr:cNvPr id="690" name="直線コネクタ 689"/>
        <xdr:cNvCxnSpPr/>
      </xdr:nvCxnSpPr>
      <xdr:spPr>
        <a:xfrm>
          <a:off x="20204585" y="20507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49</xdr:row>
      <xdr:rowOff>107679</xdr:rowOff>
    </xdr:from>
    <xdr:to>
      <xdr:col>34</xdr:col>
      <xdr:colOff>108702</xdr:colOff>
      <xdr:row>49</xdr:row>
      <xdr:rowOff>107679</xdr:rowOff>
    </xdr:to>
    <xdr:cxnSp macro="">
      <xdr:nvCxnSpPr>
        <xdr:cNvPr id="692" name="直線コネクタ 691"/>
        <xdr:cNvCxnSpPr/>
      </xdr:nvCxnSpPr>
      <xdr:spPr>
        <a:xfrm>
          <a:off x="20204585" y="20507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6</xdr:row>
      <xdr:rowOff>107679</xdr:rowOff>
    </xdr:from>
    <xdr:to>
      <xdr:col>34</xdr:col>
      <xdr:colOff>108702</xdr:colOff>
      <xdr:row>6</xdr:row>
      <xdr:rowOff>107679</xdr:rowOff>
    </xdr:to>
    <xdr:cxnSp macro="">
      <xdr:nvCxnSpPr>
        <xdr:cNvPr id="701" name="直線コネクタ 700"/>
        <xdr:cNvCxnSpPr/>
      </xdr:nvCxnSpPr>
      <xdr:spPr>
        <a:xfrm>
          <a:off x="20204585" y="20507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6</xdr:row>
      <xdr:rowOff>107679</xdr:rowOff>
    </xdr:from>
    <xdr:to>
      <xdr:col>34</xdr:col>
      <xdr:colOff>108702</xdr:colOff>
      <xdr:row>6</xdr:row>
      <xdr:rowOff>107679</xdr:rowOff>
    </xdr:to>
    <xdr:cxnSp macro="">
      <xdr:nvCxnSpPr>
        <xdr:cNvPr id="703" name="直線コネクタ 702"/>
        <xdr:cNvCxnSpPr/>
      </xdr:nvCxnSpPr>
      <xdr:spPr>
        <a:xfrm>
          <a:off x="20204585" y="20507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6</xdr:row>
      <xdr:rowOff>107679</xdr:rowOff>
    </xdr:from>
    <xdr:to>
      <xdr:col>34</xdr:col>
      <xdr:colOff>108702</xdr:colOff>
      <xdr:row>6</xdr:row>
      <xdr:rowOff>107679</xdr:rowOff>
    </xdr:to>
    <xdr:cxnSp macro="">
      <xdr:nvCxnSpPr>
        <xdr:cNvPr id="708" name="直線コネクタ 707"/>
        <xdr:cNvCxnSpPr/>
      </xdr:nvCxnSpPr>
      <xdr:spPr>
        <a:xfrm>
          <a:off x="20204585" y="20507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6</xdr:row>
      <xdr:rowOff>107679</xdr:rowOff>
    </xdr:from>
    <xdr:to>
      <xdr:col>34</xdr:col>
      <xdr:colOff>108702</xdr:colOff>
      <xdr:row>6</xdr:row>
      <xdr:rowOff>107679</xdr:rowOff>
    </xdr:to>
    <xdr:cxnSp macro="">
      <xdr:nvCxnSpPr>
        <xdr:cNvPr id="710" name="直線コネクタ 709"/>
        <xdr:cNvCxnSpPr/>
      </xdr:nvCxnSpPr>
      <xdr:spPr>
        <a:xfrm>
          <a:off x="20204585" y="20507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7</xdr:row>
      <xdr:rowOff>107679</xdr:rowOff>
    </xdr:from>
    <xdr:to>
      <xdr:col>34</xdr:col>
      <xdr:colOff>108702</xdr:colOff>
      <xdr:row>7</xdr:row>
      <xdr:rowOff>107679</xdr:rowOff>
    </xdr:to>
    <xdr:cxnSp macro="">
      <xdr:nvCxnSpPr>
        <xdr:cNvPr id="719" name="直線コネクタ 718"/>
        <xdr:cNvCxnSpPr/>
      </xdr:nvCxnSpPr>
      <xdr:spPr>
        <a:xfrm>
          <a:off x="20204585" y="20507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7</xdr:row>
      <xdr:rowOff>107679</xdr:rowOff>
    </xdr:from>
    <xdr:to>
      <xdr:col>34</xdr:col>
      <xdr:colOff>108702</xdr:colOff>
      <xdr:row>7</xdr:row>
      <xdr:rowOff>107679</xdr:rowOff>
    </xdr:to>
    <xdr:cxnSp macro="">
      <xdr:nvCxnSpPr>
        <xdr:cNvPr id="721" name="直線コネクタ 720"/>
        <xdr:cNvCxnSpPr/>
      </xdr:nvCxnSpPr>
      <xdr:spPr>
        <a:xfrm>
          <a:off x="20204585" y="20507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7</xdr:row>
      <xdr:rowOff>107679</xdr:rowOff>
    </xdr:from>
    <xdr:to>
      <xdr:col>34</xdr:col>
      <xdr:colOff>108702</xdr:colOff>
      <xdr:row>7</xdr:row>
      <xdr:rowOff>107679</xdr:rowOff>
    </xdr:to>
    <xdr:cxnSp macro="">
      <xdr:nvCxnSpPr>
        <xdr:cNvPr id="726" name="直線コネクタ 725"/>
        <xdr:cNvCxnSpPr/>
      </xdr:nvCxnSpPr>
      <xdr:spPr>
        <a:xfrm>
          <a:off x="20204585" y="20507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7</xdr:row>
      <xdr:rowOff>107679</xdr:rowOff>
    </xdr:from>
    <xdr:to>
      <xdr:col>34</xdr:col>
      <xdr:colOff>108702</xdr:colOff>
      <xdr:row>7</xdr:row>
      <xdr:rowOff>107679</xdr:rowOff>
    </xdr:to>
    <xdr:cxnSp macro="">
      <xdr:nvCxnSpPr>
        <xdr:cNvPr id="728" name="直線コネクタ 727"/>
        <xdr:cNvCxnSpPr/>
      </xdr:nvCxnSpPr>
      <xdr:spPr>
        <a:xfrm>
          <a:off x="20204585" y="20507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8</xdr:row>
      <xdr:rowOff>107679</xdr:rowOff>
    </xdr:from>
    <xdr:to>
      <xdr:col>34</xdr:col>
      <xdr:colOff>108702</xdr:colOff>
      <xdr:row>8</xdr:row>
      <xdr:rowOff>107679</xdr:rowOff>
    </xdr:to>
    <xdr:cxnSp macro="">
      <xdr:nvCxnSpPr>
        <xdr:cNvPr id="737" name="直線コネクタ 736"/>
        <xdr:cNvCxnSpPr/>
      </xdr:nvCxnSpPr>
      <xdr:spPr>
        <a:xfrm>
          <a:off x="20204585" y="20507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8</xdr:row>
      <xdr:rowOff>107679</xdr:rowOff>
    </xdr:from>
    <xdr:to>
      <xdr:col>34</xdr:col>
      <xdr:colOff>108702</xdr:colOff>
      <xdr:row>8</xdr:row>
      <xdr:rowOff>107679</xdr:rowOff>
    </xdr:to>
    <xdr:cxnSp macro="">
      <xdr:nvCxnSpPr>
        <xdr:cNvPr id="739" name="直線コネクタ 738"/>
        <xdr:cNvCxnSpPr/>
      </xdr:nvCxnSpPr>
      <xdr:spPr>
        <a:xfrm>
          <a:off x="20204585" y="20507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8</xdr:row>
      <xdr:rowOff>107679</xdr:rowOff>
    </xdr:from>
    <xdr:to>
      <xdr:col>34</xdr:col>
      <xdr:colOff>108702</xdr:colOff>
      <xdr:row>8</xdr:row>
      <xdr:rowOff>107679</xdr:rowOff>
    </xdr:to>
    <xdr:cxnSp macro="">
      <xdr:nvCxnSpPr>
        <xdr:cNvPr id="744" name="直線コネクタ 743"/>
        <xdr:cNvCxnSpPr/>
      </xdr:nvCxnSpPr>
      <xdr:spPr>
        <a:xfrm>
          <a:off x="20204585" y="20507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8</xdr:row>
      <xdr:rowOff>107679</xdr:rowOff>
    </xdr:from>
    <xdr:to>
      <xdr:col>34</xdr:col>
      <xdr:colOff>108702</xdr:colOff>
      <xdr:row>8</xdr:row>
      <xdr:rowOff>107679</xdr:rowOff>
    </xdr:to>
    <xdr:cxnSp macro="">
      <xdr:nvCxnSpPr>
        <xdr:cNvPr id="746" name="直線コネクタ 745"/>
        <xdr:cNvCxnSpPr/>
      </xdr:nvCxnSpPr>
      <xdr:spPr>
        <a:xfrm>
          <a:off x="20204585" y="20507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87</xdr:row>
      <xdr:rowOff>101600</xdr:rowOff>
    </xdr:from>
    <xdr:to>
      <xdr:col>15</xdr:col>
      <xdr:colOff>7113</xdr:colOff>
      <xdr:row>87</xdr:row>
      <xdr:rowOff>101600</xdr:rowOff>
    </xdr:to>
    <xdr:cxnSp macro="">
      <xdr:nvCxnSpPr>
        <xdr:cNvPr id="815" name="直線コネクタ 814"/>
        <xdr:cNvCxnSpPr/>
      </xdr:nvCxnSpPr>
      <xdr:spPr>
        <a:xfrm>
          <a:off x="7581900" y="5257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87</xdr:row>
      <xdr:rowOff>173927</xdr:rowOff>
    </xdr:from>
    <xdr:to>
      <xdr:col>16</xdr:col>
      <xdr:colOff>108702</xdr:colOff>
      <xdr:row>87</xdr:row>
      <xdr:rowOff>173927</xdr:rowOff>
    </xdr:to>
    <xdr:cxnSp macro="">
      <xdr:nvCxnSpPr>
        <xdr:cNvPr id="816" name="直線コネクタ 815"/>
        <xdr:cNvCxnSpPr/>
      </xdr:nvCxnSpPr>
      <xdr:spPr>
        <a:xfrm>
          <a:off x="10019185" y="5330127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87</xdr:row>
      <xdr:rowOff>101600</xdr:rowOff>
    </xdr:from>
    <xdr:to>
      <xdr:col>15</xdr:col>
      <xdr:colOff>7113</xdr:colOff>
      <xdr:row>87</xdr:row>
      <xdr:rowOff>101600</xdr:rowOff>
    </xdr:to>
    <xdr:cxnSp macro="">
      <xdr:nvCxnSpPr>
        <xdr:cNvPr id="817" name="直線コネクタ 816"/>
        <xdr:cNvCxnSpPr/>
      </xdr:nvCxnSpPr>
      <xdr:spPr>
        <a:xfrm>
          <a:off x="7581900" y="5257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87</xdr:row>
      <xdr:rowOff>101600</xdr:rowOff>
    </xdr:from>
    <xdr:to>
      <xdr:col>15</xdr:col>
      <xdr:colOff>7113</xdr:colOff>
      <xdr:row>87</xdr:row>
      <xdr:rowOff>101600</xdr:rowOff>
    </xdr:to>
    <xdr:cxnSp macro="">
      <xdr:nvCxnSpPr>
        <xdr:cNvPr id="818" name="直線コネクタ 817"/>
        <xdr:cNvCxnSpPr/>
      </xdr:nvCxnSpPr>
      <xdr:spPr>
        <a:xfrm>
          <a:off x="7581900" y="5257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87</xdr:row>
      <xdr:rowOff>101600</xdr:rowOff>
    </xdr:from>
    <xdr:to>
      <xdr:col>15</xdr:col>
      <xdr:colOff>7113</xdr:colOff>
      <xdr:row>87</xdr:row>
      <xdr:rowOff>101600</xdr:rowOff>
    </xdr:to>
    <xdr:cxnSp macro="">
      <xdr:nvCxnSpPr>
        <xdr:cNvPr id="819" name="直線コネクタ 818"/>
        <xdr:cNvCxnSpPr/>
      </xdr:nvCxnSpPr>
      <xdr:spPr>
        <a:xfrm>
          <a:off x="7581900" y="5257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87</xdr:row>
      <xdr:rowOff>110993</xdr:rowOff>
    </xdr:from>
    <xdr:to>
      <xdr:col>15</xdr:col>
      <xdr:colOff>20918</xdr:colOff>
      <xdr:row>87</xdr:row>
      <xdr:rowOff>110993</xdr:rowOff>
    </xdr:to>
    <xdr:cxnSp macro="">
      <xdr:nvCxnSpPr>
        <xdr:cNvPr id="820" name="直線コネクタ 819"/>
        <xdr:cNvCxnSpPr/>
      </xdr:nvCxnSpPr>
      <xdr:spPr>
        <a:xfrm>
          <a:off x="7594600" y="52671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87</xdr:row>
      <xdr:rowOff>107679</xdr:rowOff>
    </xdr:from>
    <xdr:to>
      <xdr:col>16</xdr:col>
      <xdr:colOff>108702</xdr:colOff>
      <xdr:row>87</xdr:row>
      <xdr:rowOff>107679</xdr:rowOff>
    </xdr:to>
    <xdr:cxnSp macro="">
      <xdr:nvCxnSpPr>
        <xdr:cNvPr id="821" name="直線コネクタ 820"/>
        <xdr:cNvCxnSpPr/>
      </xdr:nvCxnSpPr>
      <xdr:spPr>
        <a:xfrm>
          <a:off x="10019185" y="52638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87</xdr:row>
      <xdr:rowOff>101600</xdr:rowOff>
    </xdr:from>
    <xdr:to>
      <xdr:col>15</xdr:col>
      <xdr:colOff>7113</xdr:colOff>
      <xdr:row>87</xdr:row>
      <xdr:rowOff>101600</xdr:rowOff>
    </xdr:to>
    <xdr:cxnSp macro="">
      <xdr:nvCxnSpPr>
        <xdr:cNvPr id="822" name="直線コネクタ 821"/>
        <xdr:cNvCxnSpPr/>
      </xdr:nvCxnSpPr>
      <xdr:spPr>
        <a:xfrm>
          <a:off x="7581900" y="5257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87</xdr:row>
      <xdr:rowOff>101600</xdr:rowOff>
    </xdr:from>
    <xdr:to>
      <xdr:col>15</xdr:col>
      <xdr:colOff>7113</xdr:colOff>
      <xdr:row>87</xdr:row>
      <xdr:rowOff>101600</xdr:rowOff>
    </xdr:to>
    <xdr:cxnSp macro="">
      <xdr:nvCxnSpPr>
        <xdr:cNvPr id="823" name="直線コネクタ 822"/>
        <xdr:cNvCxnSpPr/>
      </xdr:nvCxnSpPr>
      <xdr:spPr>
        <a:xfrm>
          <a:off x="7581900" y="5257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87</xdr:row>
      <xdr:rowOff>101600</xdr:rowOff>
    </xdr:from>
    <xdr:to>
      <xdr:col>15</xdr:col>
      <xdr:colOff>7113</xdr:colOff>
      <xdr:row>87</xdr:row>
      <xdr:rowOff>101600</xdr:rowOff>
    </xdr:to>
    <xdr:cxnSp macro="">
      <xdr:nvCxnSpPr>
        <xdr:cNvPr id="824" name="直線コネクタ 823"/>
        <xdr:cNvCxnSpPr/>
      </xdr:nvCxnSpPr>
      <xdr:spPr>
        <a:xfrm>
          <a:off x="7581900" y="5257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87</xdr:row>
      <xdr:rowOff>110993</xdr:rowOff>
    </xdr:from>
    <xdr:to>
      <xdr:col>15</xdr:col>
      <xdr:colOff>20918</xdr:colOff>
      <xdr:row>87</xdr:row>
      <xdr:rowOff>110993</xdr:rowOff>
    </xdr:to>
    <xdr:cxnSp macro="">
      <xdr:nvCxnSpPr>
        <xdr:cNvPr id="825" name="直線コネクタ 824"/>
        <xdr:cNvCxnSpPr/>
      </xdr:nvCxnSpPr>
      <xdr:spPr>
        <a:xfrm>
          <a:off x="7594600" y="52671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87</xdr:row>
      <xdr:rowOff>107679</xdr:rowOff>
    </xdr:from>
    <xdr:to>
      <xdr:col>16</xdr:col>
      <xdr:colOff>108702</xdr:colOff>
      <xdr:row>87</xdr:row>
      <xdr:rowOff>107679</xdr:rowOff>
    </xdr:to>
    <xdr:cxnSp macro="">
      <xdr:nvCxnSpPr>
        <xdr:cNvPr id="826" name="直線コネクタ 825"/>
        <xdr:cNvCxnSpPr/>
      </xdr:nvCxnSpPr>
      <xdr:spPr>
        <a:xfrm>
          <a:off x="10019185" y="52638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87</xdr:row>
      <xdr:rowOff>110993</xdr:rowOff>
    </xdr:from>
    <xdr:to>
      <xdr:col>15</xdr:col>
      <xdr:colOff>20918</xdr:colOff>
      <xdr:row>87</xdr:row>
      <xdr:rowOff>110993</xdr:rowOff>
    </xdr:to>
    <xdr:cxnSp macro="">
      <xdr:nvCxnSpPr>
        <xdr:cNvPr id="827" name="直線コネクタ 826"/>
        <xdr:cNvCxnSpPr/>
      </xdr:nvCxnSpPr>
      <xdr:spPr>
        <a:xfrm>
          <a:off x="7594600" y="52671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87</xdr:row>
      <xdr:rowOff>107679</xdr:rowOff>
    </xdr:from>
    <xdr:to>
      <xdr:col>16</xdr:col>
      <xdr:colOff>108702</xdr:colOff>
      <xdr:row>87</xdr:row>
      <xdr:rowOff>107679</xdr:rowOff>
    </xdr:to>
    <xdr:cxnSp macro="">
      <xdr:nvCxnSpPr>
        <xdr:cNvPr id="828" name="直線コネクタ 827"/>
        <xdr:cNvCxnSpPr/>
      </xdr:nvCxnSpPr>
      <xdr:spPr>
        <a:xfrm>
          <a:off x="10019185" y="52638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89</xdr:row>
      <xdr:rowOff>101600</xdr:rowOff>
    </xdr:from>
    <xdr:to>
      <xdr:col>15</xdr:col>
      <xdr:colOff>7113</xdr:colOff>
      <xdr:row>89</xdr:row>
      <xdr:rowOff>101600</xdr:rowOff>
    </xdr:to>
    <xdr:cxnSp macro="">
      <xdr:nvCxnSpPr>
        <xdr:cNvPr id="829" name="直線コネクタ 828"/>
        <xdr:cNvCxnSpPr/>
      </xdr:nvCxnSpPr>
      <xdr:spPr>
        <a:xfrm>
          <a:off x="7581900" y="162814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89</xdr:row>
      <xdr:rowOff>173927</xdr:rowOff>
    </xdr:from>
    <xdr:to>
      <xdr:col>16</xdr:col>
      <xdr:colOff>108702</xdr:colOff>
      <xdr:row>89</xdr:row>
      <xdr:rowOff>173927</xdr:rowOff>
    </xdr:to>
    <xdr:cxnSp macro="">
      <xdr:nvCxnSpPr>
        <xdr:cNvPr id="830" name="直線コネクタ 829"/>
        <xdr:cNvCxnSpPr/>
      </xdr:nvCxnSpPr>
      <xdr:spPr>
        <a:xfrm>
          <a:off x="10019185" y="16353727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89</xdr:row>
      <xdr:rowOff>101600</xdr:rowOff>
    </xdr:from>
    <xdr:to>
      <xdr:col>15</xdr:col>
      <xdr:colOff>7113</xdr:colOff>
      <xdr:row>89</xdr:row>
      <xdr:rowOff>101600</xdr:rowOff>
    </xdr:to>
    <xdr:cxnSp macro="">
      <xdr:nvCxnSpPr>
        <xdr:cNvPr id="831" name="直線コネクタ 830"/>
        <xdr:cNvCxnSpPr/>
      </xdr:nvCxnSpPr>
      <xdr:spPr>
        <a:xfrm>
          <a:off x="7581900" y="162814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89</xdr:row>
      <xdr:rowOff>101600</xdr:rowOff>
    </xdr:from>
    <xdr:to>
      <xdr:col>15</xdr:col>
      <xdr:colOff>7113</xdr:colOff>
      <xdr:row>89</xdr:row>
      <xdr:rowOff>101600</xdr:rowOff>
    </xdr:to>
    <xdr:cxnSp macro="">
      <xdr:nvCxnSpPr>
        <xdr:cNvPr id="832" name="直線コネクタ 831"/>
        <xdr:cNvCxnSpPr/>
      </xdr:nvCxnSpPr>
      <xdr:spPr>
        <a:xfrm>
          <a:off x="7581900" y="162814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89</xdr:row>
      <xdr:rowOff>101600</xdr:rowOff>
    </xdr:from>
    <xdr:to>
      <xdr:col>15</xdr:col>
      <xdr:colOff>7113</xdr:colOff>
      <xdr:row>89</xdr:row>
      <xdr:rowOff>101600</xdr:rowOff>
    </xdr:to>
    <xdr:cxnSp macro="">
      <xdr:nvCxnSpPr>
        <xdr:cNvPr id="833" name="直線コネクタ 832"/>
        <xdr:cNvCxnSpPr/>
      </xdr:nvCxnSpPr>
      <xdr:spPr>
        <a:xfrm>
          <a:off x="7581900" y="162814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89</xdr:row>
      <xdr:rowOff>110993</xdr:rowOff>
    </xdr:from>
    <xdr:to>
      <xdr:col>15</xdr:col>
      <xdr:colOff>20918</xdr:colOff>
      <xdr:row>89</xdr:row>
      <xdr:rowOff>110993</xdr:rowOff>
    </xdr:to>
    <xdr:cxnSp macro="">
      <xdr:nvCxnSpPr>
        <xdr:cNvPr id="834" name="直線コネクタ 833"/>
        <xdr:cNvCxnSpPr/>
      </xdr:nvCxnSpPr>
      <xdr:spPr>
        <a:xfrm>
          <a:off x="7594600" y="162907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89</xdr:row>
      <xdr:rowOff>107679</xdr:rowOff>
    </xdr:from>
    <xdr:to>
      <xdr:col>16</xdr:col>
      <xdr:colOff>108702</xdr:colOff>
      <xdr:row>89</xdr:row>
      <xdr:rowOff>107679</xdr:rowOff>
    </xdr:to>
    <xdr:cxnSp macro="">
      <xdr:nvCxnSpPr>
        <xdr:cNvPr id="835" name="直線コネクタ 834"/>
        <xdr:cNvCxnSpPr/>
      </xdr:nvCxnSpPr>
      <xdr:spPr>
        <a:xfrm>
          <a:off x="10019185" y="162874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89</xdr:row>
      <xdr:rowOff>101600</xdr:rowOff>
    </xdr:from>
    <xdr:to>
      <xdr:col>15</xdr:col>
      <xdr:colOff>7113</xdr:colOff>
      <xdr:row>89</xdr:row>
      <xdr:rowOff>101600</xdr:rowOff>
    </xdr:to>
    <xdr:cxnSp macro="">
      <xdr:nvCxnSpPr>
        <xdr:cNvPr id="836" name="直線コネクタ 835"/>
        <xdr:cNvCxnSpPr/>
      </xdr:nvCxnSpPr>
      <xdr:spPr>
        <a:xfrm>
          <a:off x="7581900" y="162814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89</xdr:row>
      <xdr:rowOff>101600</xdr:rowOff>
    </xdr:from>
    <xdr:to>
      <xdr:col>15</xdr:col>
      <xdr:colOff>7113</xdr:colOff>
      <xdr:row>89</xdr:row>
      <xdr:rowOff>101600</xdr:rowOff>
    </xdr:to>
    <xdr:cxnSp macro="">
      <xdr:nvCxnSpPr>
        <xdr:cNvPr id="837" name="直線コネクタ 836"/>
        <xdr:cNvCxnSpPr/>
      </xdr:nvCxnSpPr>
      <xdr:spPr>
        <a:xfrm>
          <a:off x="7581900" y="162814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89</xdr:row>
      <xdr:rowOff>101600</xdr:rowOff>
    </xdr:from>
    <xdr:to>
      <xdr:col>15</xdr:col>
      <xdr:colOff>7113</xdr:colOff>
      <xdr:row>89</xdr:row>
      <xdr:rowOff>101600</xdr:rowOff>
    </xdr:to>
    <xdr:cxnSp macro="">
      <xdr:nvCxnSpPr>
        <xdr:cNvPr id="838" name="直線コネクタ 837"/>
        <xdr:cNvCxnSpPr/>
      </xdr:nvCxnSpPr>
      <xdr:spPr>
        <a:xfrm>
          <a:off x="7581900" y="162814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89</xdr:row>
      <xdr:rowOff>110993</xdr:rowOff>
    </xdr:from>
    <xdr:to>
      <xdr:col>15</xdr:col>
      <xdr:colOff>20918</xdr:colOff>
      <xdr:row>89</xdr:row>
      <xdr:rowOff>110993</xdr:rowOff>
    </xdr:to>
    <xdr:cxnSp macro="">
      <xdr:nvCxnSpPr>
        <xdr:cNvPr id="839" name="直線コネクタ 838"/>
        <xdr:cNvCxnSpPr/>
      </xdr:nvCxnSpPr>
      <xdr:spPr>
        <a:xfrm>
          <a:off x="7594600" y="162907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89</xdr:row>
      <xdr:rowOff>107679</xdr:rowOff>
    </xdr:from>
    <xdr:to>
      <xdr:col>16</xdr:col>
      <xdr:colOff>108702</xdr:colOff>
      <xdr:row>89</xdr:row>
      <xdr:rowOff>107679</xdr:rowOff>
    </xdr:to>
    <xdr:cxnSp macro="">
      <xdr:nvCxnSpPr>
        <xdr:cNvPr id="840" name="直線コネクタ 839"/>
        <xdr:cNvCxnSpPr/>
      </xdr:nvCxnSpPr>
      <xdr:spPr>
        <a:xfrm>
          <a:off x="10019185" y="162874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89</xdr:row>
      <xdr:rowOff>110993</xdr:rowOff>
    </xdr:from>
    <xdr:to>
      <xdr:col>15</xdr:col>
      <xdr:colOff>20918</xdr:colOff>
      <xdr:row>89</xdr:row>
      <xdr:rowOff>110993</xdr:rowOff>
    </xdr:to>
    <xdr:cxnSp macro="">
      <xdr:nvCxnSpPr>
        <xdr:cNvPr id="841" name="直線コネクタ 840"/>
        <xdr:cNvCxnSpPr/>
      </xdr:nvCxnSpPr>
      <xdr:spPr>
        <a:xfrm>
          <a:off x="7594600" y="162907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89</xdr:row>
      <xdr:rowOff>107679</xdr:rowOff>
    </xdr:from>
    <xdr:to>
      <xdr:col>16</xdr:col>
      <xdr:colOff>108702</xdr:colOff>
      <xdr:row>89</xdr:row>
      <xdr:rowOff>107679</xdr:rowOff>
    </xdr:to>
    <xdr:cxnSp macro="">
      <xdr:nvCxnSpPr>
        <xdr:cNvPr id="842" name="直線コネクタ 841"/>
        <xdr:cNvCxnSpPr/>
      </xdr:nvCxnSpPr>
      <xdr:spPr>
        <a:xfrm>
          <a:off x="10019185" y="162874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165100</xdr:colOff>
      <xdr:row>59</xdr:row>
      <xdr:rowOff>152400</xdr:rowOff>
    </xdr:from>
    <xdr:ext cx="2921000" cy="1625600"/>
    <xdr:sp macro="" textlink="">
      <xdr:nvSpPr>
        <xdr:cNvPr id="853" name="テキスト ボックス 852"/>
        <xdr:cNvSpPr txBox="1"/>
      </xdr:nvSpPr>
      <xdr:spPr>
        <a:xfrm>
          <a:off x="17792700" y="10998200"/>
          <a:ext cx="2921000" cy="1625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Dell R710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は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8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台ラッキングするが、</a:t>
          </a:r>
          <a:endParaRPr kumimoji="1" lang="en-US" altLang="ja-JP" sz="1400">
            <a:solidFill>
              <a:srgbClr val="FF0000"/>
            </a:solidFill>
            <a:latin typeface="ＭＳ Ｐ明朝" pitchFamily="18" charset="-128"/>
            <a:ea typeface="ＭＳ Ｐ明朝" pitchFamily="18" charset="-128"/>
          </a:endParaRPr>
        </a:p>
        <a:p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2013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年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4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月までは、通電していないため、サーバは停止しておく。</a:t>
          </a:r>
          <a:endParaRPr kumimoji="1" lang="en-US" altLang="ja-JP" sz="1400">
            <a:solidFill>
              <a:srgbClr val="FF0000"/>
            </a:solidFill>
            <a:latin typeface="ＭＳ Ｐ明朝" pitchFamily="18" charset="-128"/>
            <a:ea typeface="ＭＳ Ｐ明朝" pitchFamily="18" charset="-128"/>
          </a:endParaRPr>
        </a:p>
        <a:p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2013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年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4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月以降は、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Dell R710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を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5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台と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DL360 2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台のみ起動させ、後は停止しておく。</a:t>
          </a:r>
        </a:p>
      </xdr:txBody>
    </xdr:sp>
    <xdr:clientData/>
  </xdr:oneCellAnchor>
  <xdr:twoCellAnchor>
    <xdr:from>
      <xdr:col>33</xdr:col>
      <xdr:colOff>2335685</xdr:colOff>
      <xdr:row>49</xdr:row>
      <xdr:rowOff>107679</xdr:rowOff>
    </xdr:from>
    <xdr:to>
      <xdr:col>34</xdr:col>
      <xdr:colOff>108702</xdr:colOff>
      <xdr:row>49</xdr:row>
      <xdr:rowOff>107679</xdr:rowOff>
    </xdr:to>
    <xdr:cxnSp macro="">
      <xdr:nvCxnSpPr>
        <xdr:cNvPr id="1530" name="直線コネクタ 1529"/>
        <xdr:cNvCxnSpPr/>
      </xdr:nvCxnSpPr>
      <xdr:spPr>
        <a:xfrm>
          <a:off x="20204585" y="89976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49</xdr:row>
      <xdr:rowOff>107679</xdr:rowOff>
    </xdr:from>
    <xdr:to>
      <xdr:col>34</xdr:col>
      <xdr:colOff>108702</xdr:colOff>
      <xdr:row>49</xdr:row>
      <xdr:rowOff>107679</xdr:rowOff>
    </xdr:to>
    <xdr:cxnSp macro="">
      <xdr:nvCxnSpPr>
        <xdr:cNvPr id="1532" name="直線コネクタ 1531"/>
        <xdr:cNvCxnSpPr/>
      </xdr:nvCxnSpPr>
      <xdr:spPr>
        <a:xfrm>
          <a:off x="20204585" y="89976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1533" name="直線コネクタ 1532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1534" name="直線コネクタ 1533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1535" name="直線コネクタ 1534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1536" name="直線コネクタ 1535"/>
        <xdr:cNvCxnSpPr/>
      </xdr:nvCxnSpPr>
      <xdr:spPr>
        <a:xfrm>
          <a:off x="7594600" y="6867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1537" name="直線コネクタ 1536"/>
        <xdr:cNvCxnSpPr/>
      </xdr:nvCxnSpPr>
      <xdr:spPr>
        <a:xfrm>
          <a:off x="10019185" y="6864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1538" name="直線コネクタ 1537"/>
        <xdr:cNvCxnSpPr/>
      </xdr:nvCxnSpPr>
      <xdr:spPr>
        <a:xfrm>
          <a:off x="7594600" y="6867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1539" name="直線コネクタ 1538"/>
        <xdr:cNvCxnSpPr/>
      </xdr:nvCxnSpPr>
      <xdr:spPr>
        <a:xfrm>
          <a:off x="10019185" y="6864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1540" name="直線コネクタ 1539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1541" name="直線コネクタ 1540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1542" name="直線コネクタ 1541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1543" name="直線コネクタ 1542"/>
        <xdr:cNvCxnSpPr/>
      </xdr:nvCxnSpPr>
      <xdr:spPr>
        <a:xfrm>
          <a:off x="7594600" y="6867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1544" name="直線コネクタ 1543"/>
        <xdr:cNvCxnSpPr/>
      </xdr:nvCxnSpPr>
      <xdr:spPr>
        <a:xfrm>
          <a:off x="10019185" y="6864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1545" name="直線コネクタ 1544"/>
        <xdr:cNvCxnSpPr/>
      </xdr:nvCxnSpPr>
      <xdr:spPr>
        <a:xfrm>
          <a:off x="7594600" y="6867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1546" name="直線コネクタ 1545"/>
        <xdr:cNvCxnSpPr/>
      </xdr:nvCxnSpPr>
      <xdr:spPr>
        <a:xfrm>
          <a:off x="10019185" y="6864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1547" name="直線コネクタ 1546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1548" name="直線コネクタ 1547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1549" name="直線コネクタ 1548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1550" name="直線コネクタ 1549"/>
        <xdr:cNvCxnSpPr/>
      </xdr:nvCxnSpPr>
      <xdr:spPr>
        <a:xfrm>
          <a:off x="7594600" y="6867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1551" name="直線コネクタ 1550"/>
        <xdr:cNvCxnSpPr/>
      </xdr:nvCxnSpPr>
      <xdr:spPr>
        <a:xfrm>
          <a:off x="10019185" y="6864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1552" name="直線コネクタ 1551"/>
        <xdr:cNvCxnSpPr/>
      </xdr:nvCxnSpPr>
      <xdr:spPr>
        <a:xfrm>
          <a:off x="7594600" y="6867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1553" name="直線コネクタ 1552"/>
        <xdr:cNvCxnSpPr/>
      </xdr:nvCxnSpPr>
      <xdr:spPr>
        <a:xfrm>
          <a:off x="10019185" y="6864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1554" name="直線コネクタ 1553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1555" name="直線コネクタ 1554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1556" name="直線コネクタ 1555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1557" name="直線コネクタ 1556"/>
        <xdr:cNvCxnSpPr/>
      </xdr:nvCxnSpPr>
      <xdr:spPr>
        <a:xfrm>
          <a:off x="7594600" y="6867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1558" name="直線コネクタ 1557"/>
        <xdr:cNvCxnSpPr/>
      </xdr:nvCxnSpPr>
      <xdr:spPr>
        <a:xfrm>
          <a:off x="10019185" y="6864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1559" name="直線コネクタ 1558"/>
        <xdr:cNvCxnSpPr/>
      </xdr:nvCxnSpPr>
      <xdr:spPr>
        <a:xfrm>
          <a:off x="7594600" y="6867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1560" name="直線コネクタ 1559"/>
        <xdr:cNvCxnSpPr/>
      </xdr:nvCxnSpPr>
      <xdr:spPr>
        <a:xfrm>
          <a:off x="10019185" y="6864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1561" name="直線コネクタ 1560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1562" name="直線コネクタ 1561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1563" name="直線コネクタ 1562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1564" name="直線コネクタ 1563"/>
        <xdr:cNvCxnSpPr/>
      </xdr:nvCxnSpPr>
      <xdr:spPr>
        <a:xfrm>
          <a:off x="7594600" y="6867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1565" name="直線コネクタ 1564"/>
        <xdr:cNvCxnSpPr/>
      </xdr:nvCxnSpPr>
      <xdr:spPr>
        <a:xfrm>
          <a:off x="10019185" y="6864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1566" name="直線コネクタ 1565"/>
        <xdr:cNvCxnSpPr/>
      </xdr:nvCxnSpPr>
      <xdr:spPr>
        <a:xfrm>
          <a:off x="7594600" y="6867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1567" name="直線コネクタ 1566"/>
        <xdr:cNvCxnSpPr/>
      </xdr:nvCxnSpPr>
      <xdr:spPr>
        <a:xfrm>
          <a:off x="10019185" y="6864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42</xdr:row>
      <xdr:rowOff>173927</xdr:rowOff>
    </xdr:from>
    <xdr:to>
      <xdr:col>34</xdr:col>
      <xdr:colOff>108702</xdr:colOff>
      <xdr:row>42</xdr:row>
      <xdr:rowOff>173927</xdr:rowOff>
    </xdr:to>
    <xdr:cxnSp macro="">
      <xdr:nvCxnSpPr>
        <xdr:cNvPr id="1783" name="直線コネクタ 1782"/>
        <xdr:cNvCxnSpPr/>
      </xdr:nvCxnSpPr>
      <xdr:spPr>
        <a:xfrm>
          <a:off x="20118860" y="7746302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5820" name="直線コネクタ 5819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5821" name="直線コネクタ 5820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6</xdr:row>
      <xdr:rowOff>107679</xdr:rowOff>
    </xdr:from>
    <xdr:to>
      <xdr:col>34</xdr:col>
      <xdr:colOff>108702</xdr:colOff>
      <xdr:row>6</xdr:row>
      <xdr:rowOff>107679</xdr:rowOff>
    </xdr:to>
    <xdr:cxnSp macro="">
      <xdr:nvCxnSpPr>
        <xdr:cNvPr id="5830" name="直線コネクタ 5829"/>
        <xdr:cNvCxnSpPr/>
      </xdr:nvCxnSpPr>
      <xdr:spPr>
        <a:xfrm>
          <a:off x="20118860" y="1488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6</xdr:row>
      <xdr:rowOff>107679</xdr:rowOff>
    </xdr:from>
    <xdr:to>
      <xdr:col>34</xdr:col>
      <xdr:colOff>108702</xdr:colOff>
      <xdr:row>6</xdr:row>
      <xdr:rowOff>107679</xdr:rowOff>
    </xdr:to>
    <xdr:cxnSp macro="">
      <xdr:nvCxnSpPr>
        <xdr:cNvPr id="5832" name="直線コネクタ 5831"/>
        <xdr:cNvCxnSpPr/>
      </xdr:nvCxnSpPr>
      <xdr:spPr>
        <a:xfrm>
          <a:off x="20118860" y="1488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6</xdr:row>
      <xdr:rowOff>107679</xdr:rowOff>
    </xdr:from>
    <xdr:to>
      <xdr:col>34</xdr:col>
      <xdr:colOff>108702</xdr:colOff>
      <xdr:row>6</xdr:row>
      <xdr:rowOff>107679</xdr:rowOff>
    </xdr:to>
    <xdr:cxnSp macro="">
      <xdr:nvCxnSpPr>
        <xdr:cNvPr id="5837" name="直線コネクタ 5836"/>
        <xdr:cNvCxnSpPr/>
      </xdr:nvCxnSpPr>
      <xdr:spPr>
        <a:xfrm>
          <a:off x="20118860" y="1488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6</xdr:row>
      <xdr:rowOff>107679</xdr:rowOff>
    </xdr:from>
    <xdr:to>
      <xdr:col>34</xdr:col>
      <xdr:colOff>108702</xdr:colOff>
      <xdr:row>6</xdr:row>
      <xdr:rowOff>107679</xdr:rowOff>
    </xdr:to>
    <xdr:cxnSp macro="">
      <xdr:nvCxnSpPr>
        <xdr:cNvPr id="5839" name="直線コネクタ 5838"/>
        <xdr:cNvCxnSpPr/>
      </xdr:nvCxnSpPr>
      <xdr:spPr>
        <a:xfrm>
          <a:off x="20118860" y="1488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5858" name="直線コネクタ 5857"/>
        <xdr:cNvCxnSpPr/>
      </xdr:nvCxnSpPr>
      <xdr:spPr>
        <a:xfrm>
          <a:off x="7594600" y="74007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41</xdr:row>
      <xdr:rowOff>89458</xdr:rowOff>
    </xdr:from>
    <xdr:to>
      <xdr:col>15</xdr:col>
      <xdr:colOff>7658</xdr:colOff>
      <xdr:row>41</xdr:row>
      <xdr:rowOff>89458</xdr:rowOff>
    </xdr:to>
    <xdr:cxnSp macro="">
      <xdr:nvCxnSpPr>
        <xdr:cNvPr id="5859" name="直線コネクタ 5858"/>
        <xdr:cNvCxnSpPr/>
      </xdr:nvCxnSpPr>
      <xdr:spPr>
        <a:xfrm>
          <a:off x="7581340" y="7557058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42</xdr:row>
      <xdr:rowOff>91113</xdr:rowOff>
    </xdr:from>
    <xdr:to>
      <xdr:col>15</xdr:col>
      <xdr:colOff>9348</xdr:colOff>
      <xdr:row>42</xdr:row>
      <xdr:rowOff>91113</xdr:rowOff>
    </xdr:to>
    <xdr:cxnSp macro="">
      <xdr:nvCxnSpPr>
        <xdr:cNvPr id="5860" name="直線コネクタ 5859"/>
        <xdr:cNvCxnSpPr/>
      </xdr:nvCxnSpPr>
      <xdr:spPr>
        <a:xfrm>
          <a:off x="7583030" y="773651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99396</xdr:rowOff>
    </xdr:from>
    <xdr:to>
      <xdr:col>16</xdr:col>
      <xdr:colOff>108702</xdr:colOff>
      <xdr:row>39</xdr:row>
      <xdr:rowOff>99396</xdr:rowOff>
    </xdr:to>
    <xdr:cxnSp macro="">
      <xdr:nvCxnSpPr>
        <xdr:cNvPr id="5861" name="直線コネクタ 5860"/>
        <xdr:cNvCxnSpPr/>
      </xdr:nvCxnSpPr>
      <xdr:spPr>
        <a:xfrm>
          <a:off x="10019185" y="7211396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5862" name="直線コネクタ 5861"/>
        <xdr:cNvCxnSpPr/>
      </xdr:nvCxnSpPr>
      <xdr:spPr>
        <a:xfrm>
          <a:off x="10019185" y="73974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82830</xdr:rowOff>
    </xdr:from>
    <xdr:to>
      <xdr:col>16</xdr:col>
      <xdr:colOff>108702</xdr:colOff>
      <xdr:row>42</xdr:row>
      <xdr:rowOff>82830</xdr:rowOff>
    </xdr:to>
    <xdr:cxnSp macro="">
      <xdr:nvCxnSpPr>
        <xdr:cNvPr id="5863" name="直線コネクタ 5862"/>
        <xdr:cNvCxnSpPr/>
      </xdr:nvCxnSpPr>
      <xdr:spPr>
        <a:xfrm>
          <a:off x="10019185" y="7728230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42</xdr:row>
      <xdr:rowOff>82830</xdr:rowOff>
    </xdr:from>
    <xdr:to>
      <xdr:col>15</xdr:col>
      <xdr:colOff>9329</xdr:colOff>
      <xdr:row>42</xdr:row>
      <xdr:rowOff>82830</xdr:rowOff>
    </xdr:to>
    <xdr:cxnSp macro="">
      <xdr:nvCxnSpPr>
        <xdr:cNvPr id="5864" name="直線コネクタ 5863"/>
        <xdr:cNvCxnSpPr/>
      </xdr:nvCxnSpPr>
      <xdr:spPr>
        <a:xfrm>
          <a:off x="7583011" y="7728230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5865" name="直線コネクタ 5864"/>
        <xdr:cNvCxnSpPr/>
      </xdr:nvCxnSpPr>
      <xdr:spPr>
        <a:xfrm>
          <a:off x="7581900" y="7035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42</xdr:row>
      <xdr:rowOff>89458</xdr:rowOff>
    </xdr:from>
    <xdr:to>
      <xdr:col>15</xdr:col>
      <xdr:colOff>7658</xdr:colOff>
      <xdr:row>42</xdr:row>
      <xdr:rowOff>89458</xdr:rowOff>
    </xdr:to>
    <xdr:cxnSp macro="">
      <xdr:nvCxnSpPr>
        <xdr:cNvPr id="5866" name="直線コネクタ 5865"/>
        <xdr:cNvCxnSpPr/>
      </xdr:nvCxnSpPr>
      <xdr:spPr>
        <a:xfrm>
          <a:off x="7581340" y="7734858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5867" name="直線コネクタ 5866"/>
        <xdr:cNvCxnSpPr/>
      </xdr:nvCxnSpPr>
      <xdr:spPr>
        <a:xfrm>
          <a:off x="7581900" y="72136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5868" name="直線コネクタ 5867"/>
        <xdr:cNvCxnSpPr/>
      </xdr:nvCxnSpPr>
      <xdr:spPr>
        <a:xfrm>
          <a:off x="7581900" y="7035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5869" name="直線コネクタ 5868"/>
        <xdr:cNvCxnSpPr/>
      </xdr:nvCxnSpPr>
      <xdr:spPr>
        <a:xfrm>
          <a:off x="7581900" y="7035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5870" name="直線コネクタ 5869"/>
        <xdr:cNvCxnSpPr/>
      </xdr:nvCxnSpPr>
      <xdr:spPr>
        <a:xfrm>
          <a:off x="7594600" y="70451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5871" name="直線コネクタ 5870"/>
        <xdr:cNvCxnSpPr/>
      </xdr:nvCxnSpPr>
      <xdr:spPr>
        <a:xfrm>
          <a:off x="10019185" y="70418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5872" name="直線コネクタ 5871"/>
        <xdr:cNvCxnSpPr/>
      </xdr:nvCxnSpPr>
      <xdr:spPr>
        <a:xfrm>
          <a:off x="7594600" y="72229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5873" name="直線コネクタ 5872"/>
        <xdr:cNvCxnSpPr/>
      </xdr:nvCxnSpPr>
      <xdr:spPr>
        <a:xfrm>
          <a:off x="10019185" y="72196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5874" name="直線コネクタ 5873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5875" name="直線コネクタ 5874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5876" name="直線コネクタ 5875"/>
        <xdr:cNvCxnSpPr/>
      </xdr:nvCxnSpPr>
      <xdr:spPr>
        <a:xfrm>
          <a:off x="7581900" y="6858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5877" name="直線コネクタ 5876"/>
        <xdr:cNvCxnSpPr/>
      </xdr:nvCxnSpPr>
      <xdr:spPr>
        <a:xfrm>
          <a:off x="7594600" y="6867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5878" name="直線コネクタ 5877"/>
        <xdr:cNvCxnSpPr/>
      </xdr:nvCxnSpPr>
      <xdr:spPr>
        <a:xfrm>
          <a:off x="10019185" y="6864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5879" name="直線コネクタ 5878"/>
        <xdr:cNvCxnSpPr/>
      </xdr:nvCxnSpPr>
      <xdr:spPr>
        <a:xfrm>
          <a:off x="7594600" y="72229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5880" name="直線コネクタ 5879"/>
        <xdr:cNvCxnSpPr/>
      </xdr:nvCxnSpPr>
      <xdr:spPr>
        <a:xfrm>
          <a:off x="10019185" y="72196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5881" name="直線コネクタ 5880"/>
        <xdr:cNvCxnSpPr/>
      </xdr:nvCxnSpPr>
      <xdr:spPr>
        <a:xfrm>
          <a:off x="7594600" y="70451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5882" name="直線コネクタ 5881"/>
        <xdr:cNvCxnSpPr/>
      </xdr:nvCxnSpPr>
      <xdr:spPr>
        <a:xfrm>
          <a:off x="10019185" y="70418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5883" name="直線コネクタ 5882"/>
        <xdr:cNvCxnSpPr/>
      </xdr:nvCxnSpPr>
      <xdr:spPr>
        <a:xfrm>
          <a:off x="7594600" y="6867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5884" name="直線コネクタ 5883"/>
        <xdr:cNvCxnSpPr/>
      </xdr:nvCxnSpPr>
      <xdr:spPr>
        <a:xfrm>
          <a:off x="10019185" y="6864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5885" name="直線コネクタ 5884"/>
        <xdr:cNvCxnSpPr/>
      </xdr:nvCxnSpPr>
      <xdr:spPr>
        <a:xfrm>
          <a:off x="7581900" y="7035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5886" name="直線コネクタ 5885"/>
        <xdr:cNvCxnSpPr/>
      </xdr:nvCxnSpPr>
      <xdr:spPr>
        <a:xfrm>
          <a:off x="7581900" y="7035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5887" name="直線コネクタ 5886"/>
        <xdr:cNvCxnSpPr/>
      </xdr:nvCxnSpPr>
      <xdr:spPr>
        <a:xfrm>
          <a:off x="7581900" y="7035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5888" name="直線コネクタ 5887"/>
        <xdr:cNvCxnSpPr/>
      </xdr:nvCxnSpPr>
      <xdr:spPr>
        <a:xfrm>
          <a:off x="7594600" y="70451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5889" name="直線コネクタ 5888"/>
        <xdr:cNvCxnSpPr/>
      </xdr:nvCxnSpPr>
      <xdr:spPr>
        <a:xfrm>
          <a:off x="10019185" y="70418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5890" name="直線コネクタ 5889"/>
        <xdr:cNvCxnSpPr/>
      </xdr:nvCxnSpPr>
      <xdr:spPr>
        <a:xfrm>
          <a:off x="7594600" y="70451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5891" name="直線コネクタ 5890"/>
        <xdr:cNvCxnSpPr/>
      </xdr:nvCxnSpPr>
      <xdr:spPr>
        <a:xfrm>
          <a:off x="10019185" y="70418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5892" name="直線コネクタ 5891"/>
        <xdr:cNvCxnSpPr/>
      </xdr:nvCxnSpPr>
      <xdr:spPr>
        <a:xfrm>
          <a:off x="7581900" y="72136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5893" name="直線コネクタ 5892"/>
        <xdr:cNvCxnSpPr/>
      </xdr:nvCxnSpPr>
      <xdr:spPr>
        <a:xfrm>
          <a:off x="7581900" y="72136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5894" name="直線コネクタ 5893"/>
        <xdr:cNvCxnSpPr/>
      </xdr:nvCxnSpPr>
      <xdr:spPr>
        <a:xfrm>
          <a:off x="7581900" y="72136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5895" name="直線コネクタ 5894"/>
        <xdr:cNvCxnSpPr/>
      </xdr:nvCxnSpPr>
      <xdr:spPr>
        <a:xfrm>
          <a:off x="7594600" y="72229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5896" name="直線コネクタ 5895"/>
        <xdr:cNvCxnSpPr/>
      </xdr:nvCxnSpPr>
      <xdr:spPr>
        <a:xfrm>
          <a:off x="10019185" y="72196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5897" name="直線コネクタ 5896"/>
        <xdr:cNvCxnSpPr/>
      </xdr:nvCxnSpPr>
      <xdr:spPr>
        <a:xfrm>
          <a:off x="7594600" y="72229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5898" name="直線コネクタ 5897"/>
        <xdr:cNvCxnSpPr/>
      </xdr:nvCxnSpPr>
      <xdr:spPr>
        <a:xfrm>
          <a:off x="10019185" y="72196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5899" name="直線コネクタ 5898"/>
        <xdr:cNvCxnSpPr/>
      </xdr:nvCxnSpPr>
      <xdr:spPr>
        <a:xfrm>
          <a:off x="7581900" y="73914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5900" name="直線コネクタ 5899"/>
        <xdr:cNvCxnSpPr/>
      </xdr:nvCxnSpPr>
      <xdr:spPr>
        <a:xfrm>
          <a:off x="7581900" y="73914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5901" name="直線コネクタ 5900"/>
        <xdr:cNvCxnSpPr/>
      </xdr:nvCxnSpPr>
      <xdr:spPr>
        <a:xfrm>
          <a:off x="7581900" y="73914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5902" name="直線コネクタ 5901"/>
        <xdr:cNvCxnSpPr/>
      </xdr:nvCxnSpPr>
      <xdr:spPr>
        <a:xfrm>
          <a:off x="7594600" y="74007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5903" name="直線コネクタ 5902"/>
        <xdr:cNvCxnSpPr/>
      </xdr:nvCxnSpPr>
      <xdr:spPr>
        <a:xfrm>
          <a:off x="10019185" y="73974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5904" name="直線コネクタ 5903"/>
        <xdr:cNvCxnSpPr/>
      </xdr:nvCxnSpPr>
      <xdr:spPr>
        <a:xfrm>
          <a:off x="7594600" y="74007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5905" name="直線コネクタ 5904"/>
        <xdr:cNvCxnSpPr/>
      </xdr:nvCxnSpPr>
      <xdr:spPr>
        <a:xfrm>
          <a:off x="10019185" y="73974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5906" name="直線コネクタ 5905"/>
        <xdr:cNvCxnSpPr/>
      </xdr:nvCxnSpPr>
      <xdr:spPr>
        <a:xfrm>
          <a:off x="7581900" y="75692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5907" name="直線コネクタ 5906"/>
        <xdr:cNvCxnSpPr/>
      </xdr:nvCxnSpPr>
      <xdr:spPr>
        <a:xfrm>
          <a:off x="7581900" y="75692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5908" name="直線コネクタ 5907"/>
        <xdr:cNvCxnSpPr/>
      </xdr:nvCxnSpPr>
      <xdr:spPr>
        <a:xfrm>
          <a:off x="7581900" y="75692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5909" name="直線コネクタ 5908"/>
        <xdr:cNvCxnSpPr/>
      </xdr:nvCxnSpPr>
      <xdr:spPr>
        <a:xfrm>
          <a:off x="7594600" y="75785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5910" name="直線コネクタ 5909"/>
        <xdr:cNvCxnSpPr/>
      </xdr:nvCxnSpPr>
      <xdr:spPr>
        <a:xfrm>
          <a:off x="10019185" y="75752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5911" name="直線コネクタ 5910"/>
        <xdr:cNvCxnSpPr/>
      </xdr:nvCxnSpPr>
      <xdr:spPr>
        <a:xfrm>
          <a:off x="7594600" y="75785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5912" name="直線コネクタ 5911"/>
        <xdr:cNvCxnSpPr/>
      </xdr:nvCxnSpPr>
      <xdr:spPr>
        <a:xfrm>
          <a:off x="10019185" y="75752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5913" name="直線コネクタ 5912"/>
        <xdr:cNvCxnSpPr/>
      </xdr:nvCxnSpPr>
      <xdr:spPr>
        <a:xfrm>
          <a:off x="7581900" y="7747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5914" name="直線コネクタ 5913"/>
        <xdr:cNvCxnSpPr/>
      </xdr:nvCxnSpPr>
      <xdr:spPr>
        <a:xfrm>
          <a:off x="7581900" y="7747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5915" name="直線コネクタ 5914"/>
        <xdr:cNvCxnSpPr/>
      </xdr:nvCxnSpPr>
      <xdr:spPr>
        <a:xfrm>
          <a:off x="7581900" y="7747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42</xdr:row>
      <xdr:rowOff>110993</xdr:rowOff>
    </xdr:from>
    <xdr:to>
      <xdr:col>15</xdr:col>
      <xdr:colOff>20918</xdr:colOff>
      <xdr:row>42</xdr:row>
      <xdr:rowOff>110993</xdr:rowOff>
    </xdr:to>
    <xdr:cxnSp macro="">
      <xdr:nvCxnSpPr>
        <xdr:cNvPr id="5916" name="直線コネクタ 5915"/>
        <xdr:cNvCxnSpPr/>
      </xdr:nvCxnSpPr>
      <xdr:spPr>
        <a:xfrm>
          <a:off x="7594600" y="7756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107679</xdr:rowOff>
    </xdr:from>
    <xdr:to>
      <xdr:col>16</xdr:col>
      <xdr:colOff>108702</xdr:colOff>
      <xdr:row>42</xdr:row>
      <xdr:rowOff>107679</xdr:rowOff>
    </xdr:to>
    <xdr:cxnSp macro="">
      <xdr:nvCxnSpPr>
        <xdr:cNvPr id="5917" name="直線コネクタ 5916"/>
        <xdr:cNvCxnSpPr/>
      </xdr:nvCxnSpPr>
      <xdr:spPr>
        <a:xfrm>
          <a:off x="10019185" y="7753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42</xdr:row>
      <xdr:rowOff>110993</xdr:rowOff>
    </xdr:from>
    <xdr:to>
      <xdr:col>15</xdr:col>
      <xdr:colOff>20918</xdr:colOff>
      <xdr:row>42</xdr:row>
      <xdr:rowOff>110993</xdr:rowOff>
    </xdr:to>
    <xdr:cxnSp macro="">
      <xdr:nvCxnSpPr>
        <xdr:cNvPr id="5918" name="直線コネクタ 5917"/>
        <xdr:cNvCxnSpPr/>
      </xdr:nvCxnSpPr>
      <xdr:spPr>
        <a:xfrm>
          <a:off x="7594600" y="7756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107679</xdr:rowOff>
    </xdr:from>
    <xdr:to>
      <xdr:col>16</xdr:col>
      <xdr:colOff>108702</xdr:colOff>
      <xdr:row>42</xdr:row>
      <xdr:rowOff>107679</xdr:rowOff>
    </xdr:to>
    <xdr:cxnSp macro="">
      <xdr:nvCxnSpPr>
        <xdr:cNvPr id="5919" name="直線コネクタ 5918"/>
        <xdr:cNvCxnSpPr/>
      </xdr:nvCxnSpPr>
      <xdr:spPr>
        <a:xfrm>
          <a:off x="10019185" y="7753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5920" name="直線コネクタ 5919"/>
        <xdr:cNvCxnSpPr/>
      </xdr:nvCxnSpPr>
      <xdr:spPr>
        <a:xfrm>
          <a:off x="7581900" y="7035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5921" name="直線コネクタ 5920"/>
        <xdr:cNvCxnSpPr/>
      </xdr:nvCxnSpPr>
      <xdr:spPr>
        <a:xfrm>
          <a:off x="7581900" y="7035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5922" name="直線コネクタ 5921"/>
        <xdr:cNvCxnSpPr/>
      </xdr:nvCxnSpPr>
      <xdr:spPr>
        <a:xfrm>
          <a:off x="7581900" y="7035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5923" name="直線コネクタ 5922"/>
        <xdr:cNvCxnSpPr/>
      </xdr:nvCxnSpPr>
      <xdr:spPr>
        <a:xfrm>
          <a:off x="7594600" y="70451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5924" name="直線コネクタ 5923"/>
        <xdr:cNvCxnSpPr/>
      </xdr:nvCxnSpPr>
      <xdr:spPr>
        <a:xfrm>
          <a:off x="10019185" y="70418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5925" name="直線コネクタ 5924"/>
        <xdr:cNvCxnSpPr/>
      </xdr:nvCxnSpPr>
      <xdr:spPr>
        <a:xfrm>
          <a:off x="7594600" y="70451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5926" name="直線コネクタ 5925"/>
        <xdr:cNvCxnSpPr/>
      </xdr:nvCxnSpPr>
      <xdr:spPr>
        <a:xfrm>
          <a:off x="10019185" y="70418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5927" name="直線コネクタ 5926"/>
        <xdr:cNvCxnSpPr/>
      </xdr:nvCxnSpPr>
      <xdr:spPr>
        <a:xfrm>
          <a:off x="7581900" y="72136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5928" name="直線コネクタ 5927"/>
        <xdr:cNvCxnSpPr/>
      </xdr:nvCxnSpPr>
      <xdr:spPr>
        <a:xfrm>
          <a:off x="7581900" y="72136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5929" name="直線コネクタ 5928"/>
        <xdr:cNvCxnSpPr/>
      </xdr:nvCxnSpPr>
      <xdr:spPr>
        <a:xfrm>
          <a:off x="7581900" y="72136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5930" name="直線コネクタ 5929"/>
        <xdr:cNvCxnSpPr/>
      </xdr:nvCxnSpPr>
      <xdr:spPr>
        <a:xfrm>
          <a:off x="7594600" y="72229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5931" name="直線コネクタ 5930"/>
        <xdr:cNvCxnSpPr/>
      </xdr:nvCxnSpPr>
      <xdr:spPr>
        <a:xfrm>
          <a:off x="10019185" y="72196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5932" name="直線コネクタ 5931"/>
        <xdr:cNvCxnSpPr/>
      </xdr:nvCxnSpPr>
      <xdr:spPr>
        <a:xfrm>
          <a:off x="7594600" y="72229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5933" name="直線コネクタ 5932"/>
        <xdr:cNvCxnSpPr/>
      </xdr:nvCxnSpPr>
      <xdr:spPr>
        <a:xfrm>
          <a:off x="10019185" y="72196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5934" name="直線コネクタ 5933"/>
        <xdr:cNvCxnSpPr/>
      </xdr:nvCxnSpPr>
      <xdr:spPr>
        <a:xfrm>
          <a:off x="7581900" y="73914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5935" name="直線コネクタ 5934"/>
        <xdr:cNvCxnSpPr/>
      </xdr:nvCxnSpPr>
      <xdr:spPr>
        <a:xfrm>
          <a:off x="7581900" y="73914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5936" name="直線コネクタ 5935"/>
        <xdr:cNvCxnSpPr/>
      </xdr:nvCxnSpPr>
      <xdr:spPr>
        <a:xfrm>
          <a:off x="7581900" y="73914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5937" name="直線コネクタ 5936"/>
        <xdr:cNvCxnSpPr/>
      </xdr:nvCxnSpPr>
      <xdr:spPr>
        <a:xfrm>
          <a:off x="7594600" y="74007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5938" name="直線コネクタ 5937"/>
        <xdr:cNvCxnSpPr/>
      </xdr:nvCxnSpPr>
      <xdr:spPr>
        <a:xfrm>
          <a:off x="10019185" y="73974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5939" name="直線コネクタ 5938"/>
        <xdr:cNvCxnSpPr/>
      </xdr:nvCxnSpPr>
      <xdr:spPr>
        <a:xfrm>
          <a:off x="7594600" y="74007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5940" name="直線コネクタ 5939"/>
        <xdr:cNvCxnSpPr/>
      </xdr:nvCxnSpPr>
      <xdr:spPr>
        <a:xfrm>
          <a:off x="10019185" y="73974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5941" name="直線コネクタ 5940"/>
        <xdr:cNvCxnSpPr/>
      </xdr:nvCxnSpPr>
      <xdr:spPr>
        <a:xfrm>
          <a:off x="7581900" y="75692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5942" name="直線コネクタ 5941"/>
        <xdr:cNvCxnSpPr/>
      </xdr:nvCxnSpPr>
      <xdr:spPr>
        <a:xfrm>
          <a:off x="7581900" y="75692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5943" name="直線コネクタ 5942"/>
        <xdr:cNvCxnSpPr/>
      </xdr:nvCxnSpPr>
      <xdr:spPr>
        <a:xfrm>
          <a:off x="7581900" y="75692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5944" name="直線コネクタ 5943"/>
        <xdr:cNvCxnSpPr/>
      </xdr:nvCxnSpPr>
      <xdr:spPr>
        <a:xfrm>
          <a:off x="7594600" y="75785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5945" name="直線コネクタ 5944"/>
        <xdr:cNvCxnSpPr/>
      </xdr:nvCxnSpPr>
      <xdr:spPr>
        <a:xfrm>
          <a:off x="10019185" y="75752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5946" name="直線コネクタ 5945"/>
        <xdr:cNvCxnSpPr/>
      </xdr:nvCxnSpPr>
      <xdr:spPr>
        <a:xfrm>
          <a:off x="7594600" y="75785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5947" name="直線コネクタ 5946"/>
        <xdr:cNvCxnSpPr/>
      </xdr:nvCxnSpPr>
      <xdr:spPr>
        <a:xfrm>
          <a:off x="10019185" y="75752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5948" name="直線コネクタ 5947"/>
        <xdr:cNvCxnSpPr/>
      </xdr:nvCxnSpPr>
      <xdr:spPr>
        <a:xfrm>
          <a:off x="7581900" y="7747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5949" name="直線コネクタ 5948"/>
        <xdr:cNvCxnSpPr/>
      </xdr:nvCxnSpPr>
      <xdr:spPr>
        <a:xfrm>
          <a:off x="7581900" y="7747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5950" name="直線コネクタ 5949"/>
        <xdr:cNvCxnSpPr/>
      </xdr:nvCxnSpPr>
      <xdr:spPr>
        <a:xfrm>
          <a:off x="7581900" y="7747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42</xdr:row>
      <xdr:rowOff>110993</xdr:rowOff>
    </xdr:from>
    <xdr:to>
      <xdr:col>15</xdr:col>
      <xdr:colOff>20918</xdr:colOff>
      <xdr:row>42</xdr:row>
      <xdr:rowOff>110993</xdr:rowOff>
    </xdr:to>
    <xdr:cxnSp macro="">
      <xdr:nvCxnSpPr>
        <xdr:cNvPr id="5951" name="直線コネクタ 5950"/>
        <xdr:cNvCxnSpPr/>
      </xdr:nvCxnSpPr>
      <xdr:spPr>
        <a:xfrm>
          <a:off x="7594600" y="7756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107679</xdr:rowOff>
    </xdr:from>
    <xdr:to>
      <xdr:col>16</xdr:col>
      <xdr:colOff>108702</xdr:colOff>
      <xdr:row>42</xdr:row>
      <xdr:rowOff>107679</xdr:rowOff>
    </xdr:to>
    <xdr:cxnSp macro="">
      <xdr:nvCxnSpPr>
        <xdr:cNvPr id="5952" name="直線コネクタ 5951"/>
        <xdr:cNvCxnSpPr/>
      </xdr:nvCxnSpPr>
      <xdr:spPr>
        <a:xfrm>
          <a:off x="10019185" y="7753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42</xdr:row>
      <xdr:rowOff>110993</xdr:rowOff>
    </xdr:from>
    <xdr:to>
      <xdr:col>15</xdr:col>
      <xdr:colOff>20918</xdr:colOff>
      <xdr:row>42</xdr:row>
      <xdr:rowOff>110993</xdr:rowOff>
    </xdr:to>
    <xdr:cxnSp macro="">
      <xdr:nvCxnSpPr>
        <xdr:cNvPr id="5953" name="直線コネクタ 5952"/>
        <xdr:cNvCxnSpPr/>
      </xdr:nvCxnSpPr>
      <xdr:spPr>
        <a:xfrm>
          <a:off x="7594600" y="7756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107679</xdr:rowOff>
    </xdr:from>
    <xdr:to>
      <xdr:col>16</xdr:col>
      <xdr:colOff>108702</xdr:colOff>
      <xdr:row>42</xdr:row>
      <xdr:rowOff>107679</xdr:rowOff>
    </xdr:to>
    <xdr:cxnSp macro="">
      <xdr:nvCxnSpPr>
        <xdr:cNvPr id="5954" name="直線コネクタ 5953"/>
        <xdr:cNvCxnSpPr/>
      </xdr:nvCxnSpPr>
      <xdr:spPr>
        <a:xfrm>
          <a:off x="10019185" y="7753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36</xdr:row>
      <xdr:rowOff>82830</xdr:rowOff>
    </xdr:from>
    <xdr:to>
      <xdr:col>15</xdr:col>
      <xdr:colOff>9329</xdr:colOff>
      <xdr:row>36</xdr:row>
      <xdr:rowOff>82830</xdr:rowOff>
    </xdr:to>
    <xdr:cxnSp macro="">
      <xdr:nvCxnSpPr>
        <xdr:cNvPr id="5955" name="直線コネクタ 5954"/>
        <xdr:cNvCxnSpPr/>
      </xdr:nvCxnSpPr>
      <xdr:spPr>
        <a:xfrm>
          <a:off x="12675711" y="438430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36</xdr:row>
      <xdr:rowOff>89458</xdr:rowOff>
    </xdr:from>
    <xdr:to>
      <xdr:col>15</xdr:col>
      <xdr:colOff>7658</xdr:colOff>
      <xdr:row>36</xdr:row>
      <xdr:rowOff>89458</xdr:rowOff>
    </xdr:to>
    <xdr:cxnSp macro="">
      <xdr:nvCxnSpPr>
        <xdr:cNvPr id="5956" name="直線コネクタ 5955"/>
        <xdr:cNvCxnSpPr/>
      </xdr:nvCxnSpPr>
      <xdr:spPr>
        <a:xfrm>
          <a:off x="12674040" y="445058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36</xdr:row>
      <xdr:rowOff>91113</xdr:rowOff>
    </xdr:from>
    <xdr:to>
      <xdr:col>15</xdr:col>
      <xdr:colOff>9348</xdr:colOff>
      <xdr:row>36</xdr:row>
      <xdr:rowOff>91113</xdr:rowOff>
    </xdr:to>
    <xdr:cxnSp macro="">
      <xdr:nvCxnSpPr>
        <xdr:cNvPr id="5957" name="直線コネクタ 5956"/>
        <xdr:cNvCxnSpPr/>
      </xdr:nvCxnSpPr>
      <xdr:spPr>
        <a:xfrm>
          <a:off x="12675730" y="44671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36</xdr:row>
      <xdr:rowOff>82830</xdr:rowOff>
    </xdr:from>
    <xdr:to>
      <xdr:col>15</xdr:col>
      <xdr:colOff>9329</xdr:colOff>
      <xdr:row>36</xdr:row>
      <xdr:rowOff>82830</xdr:rowOff>
    </xdr:to>
    <xdr:cxnSp macro="">
      <xdr:nvCxnSpPr>
        <xdr:cNvPr id="5958" name="直線コネクタ 5957"/>
        <xdr:cNvCxnSpPr/>
      </xdr:nvCxnSpPr>
      <xdr:spPr>
        <a:xfrm>
          <a:off x="12675711" y="438430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36</xdr:row>
      <xdr:rowOff>89458</xdr:rowOff>
    </xdr:from>
    <xdr:to>
      <xdr:col>15</xdr:col>
      <xdr:colOff>7658</xdr:colOff>
      <xdr:row>36</xdr:row>
      <xdr:rowOff>89458</xdr:rowOff>
    </xdr:to>
    <xdr:cxnSp macro="">
      <xdr:nvCxnSpPr>
        <xdr:cNvPr id="5959" name="直線コネクタ 5958"/>
        <xdr:cNvCxnSpPr/>
      </xdr:nvCxnSpPr>
      <xdr:spPr>
        <a:xfrm>
          <a:off x="12674040" y="445058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5960" name="直線コネクタ 5959"/>
        <xdr:cNvCxnSpPr/>
      </xdr:nvCxnSpPr>
      <xdr:spPr>
        <a:xfrm>
          <a:off x="12674600" y="4572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5961" name="直線コネクタ 5960"/>
        <xdr:cNvCxnSpPr/>
      </xdr:nvCxnSpPr>
      <xdr:spPr>
        <a:xfrm>
          <a:off x="12674600" y="4572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5962" name="直線コネクタ 5961"/>
        <xdr:cNvCxnSpPr/>
      </xdr:nvCxnSpPr>
      <xdr:spPr>
        <a:xfrm>
          <a:off x="12674600" y="4572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36</xdr:row>
      <xdr:rowOff>110993</xdr:rowOff>
    </xdr:from>
    <xdr:to>
      <xdr:col>15</xdr:col>
      <xdr:colOff>20918</xdr:colOff>
      <xdr:row>36</xdr:row>
      <xdr:rowOff>110993</xdr:rowOff>
    </xdr:to>
    <xdr:cxnSp macro="">
      <xdr:nvCxnSpPr>
        <xdr:cNvPr id="5963" name="直線コネクタ 5962"/>
        <xdr:cNvCxnSpPr/>
      </xdr:nvCxnSpPr>
      <xdr:spPr>
        <a:xfrm>
          <a:off x="12687300" y="4665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36</xdr:row>
      <xdr:rowOff>107679</xdr:rowOff>
    </xdr:from>
    <xdr:to>
      <xdr:col>16</xdr:col>
      <xdr:colOff>108702</xdr:colOff>
      <xdr:row>36</xdr:row>
      <xdr:rowOff>107679</xdr:rowOff>
    </xdr:to>
    <xdr:cxnSp macro="">
      <xdr:nvCxnSpPr>
        <xdr:cNvPr id="5964" name="直線コネクタ 5963"/>
        <xdr:cNvCxnSpPr/>
      </xdr:nvCxnSpPr>
      <xdr:spPr>
        <a:xfrm>
          <a:off x="15111885" y="4632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36</xdr:row>
      <xdr:rowOff>110993</xdr:rowOff>
    </xdr:from>
    <xdr:to>
      <xdr:col>15</xdr:col>
      <xdr:colOff>20918</xdr:colOff>
      <xdr:row>36</xdr:row>
      <xdr:rowOff>110993</xdr:rowOff>
    </xdr:to>
    <xdr:cxnSp macro="">
      <xdr:nvCxnSpPr>
        <xdr:cNvPr id="5965" name="直線コネクタ 5964"/>
        <xdr:cNvCxnSpPr/>
      </xdr:nvCxnSpPr>
      <xdr:spPr>
        <a:xfrm>
          <a:off x="12687300" y="4665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36</xdr:row>
      <xdr:rowOff>107679</xdr:rowOff>
    </xdr:from>
    <xdr:to>
      <xdr:col>16</xdr:col>
      <xdr:colOff>108702</xdr:colOff>
      <xdr:row>36</xdr:row>
      <xdr:rowOff>107679</xdr:rowOff>
    </xdr:to>
    <xdr:cxnSp macro="">
      <xdr:nvCxnSpPr>
        <xdr:cNvPr id="5966" name="直線コネクタ 5965"/>
        <xdr:cNvCxnSpPr/>
      </xdr:nvCxnSpPr>
      <xdr:spPr>
        <a:xfrm>
          <a:off x="15111885" y="4632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971" name="直線コネクタ 5970"/>
        <xdr:cNvCxnSpPr/>
      </xdr:nvCxnSpPr>
      <xdr:spPr>
        <a:xfrm>
          <a:off x="7581900" y="5080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972" name="直線コネクタ 5971"/>
        <xdr:cNvCxnSpPr/>
      </xdr:nvCxnSpPr>
      <xdr:spPr>
        <a:xfrm>
          <a:off x="7581900" y="5080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973" name="直線コネクタ 5972"/>
        <xdr:cNvCxnSpPr/>
      </xdr:nvCxnSpPr>
      <xdr:spPr>
        <a:xfrm>
          <a:off x="7581900" y="5257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173927</xdr:rowOff>
    </xdr:from>
    <xdr:to>
      <xdr:col>16</xdr:col>
      <xdr:colOff>108702</xdr:colOff>
      <xdr:row>26</xdr:row>
      <xdr:rowOff>173927</xdr:rowOff>
    </xdr:to>
    <xdr:cxnSp macro="">
      <xdr:nvCxnSpPr>
        <xdr:cNvPr id="5974" name="直線コネクタ 5973"/>
        <xdr:cNvCxnSpPr/>
      </xdr:nvCxnSpPr>
      <xdr:spPr>
        <a:xfrm>
          <a:off x="10019185" y="5330127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975" name="直線コネクタ 5974"/>
        <xdr:cNvCxnSpPr/>
      </xdr:nvCxnSpPr>
      <xdr:spPr>
        <a:xfrm>
          <a:off x="7581900" y="5257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976" name="直線コネクタ 5975"/>
        <xdr:cNvCxnSpPr/>
      </xdr:nvCxnSpPr>
      <xdr:spPr>
        <a:xfrm>
          <a:off x="7581900" y="5257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977" name="直線コネクタ 5976"/>
        <xdr:cNvCxnSpPr/>
      </xdr:nvCxnSpPr>
      <xdr:spPr>
        <a:xfrm>
          <a:off x="7581900" y="5257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5978" name="直線コネクタ 5977"/>
        <xdr:cNvCxnSpPr/>
      </xdr:nvCxnSpPr>
      <xdr:spPr>
        <a:xfrm>
          <a:off x="7594600" y="52671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5979" name="直線コネクタ 5978"/>
        <xdr:cNvCxnSpPr/>
      </xdr:nvCxnSpPr>
      <xdr:spPr>
        <a:xfrm>
          <a:off x="10019185" y="52638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980" name="直線コネクタ 5979"/>
        <xdr:cNvCxnSpPr/>
      </xdr:nvCxnSpPr>
      <xdr:spPr>
        <a:xfrm>
          <a:off x="7581900" y="5257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981" name="直線コネクタ 5980"/>
        <xdr:cNvCxnSpPr/>
      </xdr:nvCxnSpPr>
      <xdr:spPr>
        <a:xfrm>
          <a:off x="7581900" y="5257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982" name="直線コネクタ 5981"/>
        <xdr:cNvCxnSpPr/>
      </xdr:nvCxnSpPr>
      <xdr:spPr>
        <a:xfrm>
          <a:off x="7581900" y="5257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5983" name="直線コネクタ 5982"/>
        <xdr:cNvCxnSpPr/>
      </xdr:nvCxnSpPr>
      <xdr:spPr>
        <a:xfrm>
          <a:off x="7594600" y="52671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5984" name="直線コネクタ 5983"/>
        <xdr:cNvCxnSpPr/>
      </xdr:nvCxnSpPr>
      <xdr:spPr>
        <a:xfrm>
          <a:off x="10019185" y="52638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5985" name="直線コネクタ 5984"/>
        <xdr:cNvCxnSpPr/>
      </xdr:nvCxnSpPr>
      <xdr:spPr>
        <a:xfrm>
          <a:off x="7594600" y="52671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5986" name="直線コネクタ 5985"/>
        <xdr:cNvCxnSpPr/>
      </xdr:nvCxnSpPr>
      <xdr:spPr>
        <a:xfrm>
          <a:off x="10019185" y="52638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987" name="直線コネクタ 5986"/>
        <xdr:cNvCxnSpPr/>
      </xdr:nvCxnSpPr>
      <xdr:spPr>
        <a:xfrm>
          <a:off x="7581900" y="5080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99396</xdr:rowOff>
    </xdr:from>
    <xdr:to>
      <xdr:col>16</xdr:col>
      <xdr:colOff>108702</xdr:colOff>
      <xdr:row>25</xdr:row>
      <xdr:rowOff>99396</xdr:rowOff>
    </xdr:to>
    <xdr:cxnSp macro="">
      <xdr:nvCxnSpPr>
        <xdr:cNvPr id="5988" name="直線コネクタ 5987"/>
        <xdr:cNvCxnSpPr/>
      </xdr:nvCxnSpPr>
      <xdr:spPr>
        <a:xfrm>
          <a:off x="10019185" y="5077796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989" name="直線コネクタ 5988"/>
        <xdr:cNvCxnSpPr/>
      </xdr:nvCxnSpPr>
      <xdr:spPr>
        <a:xfrm>
          <a:off x="7581900" y="5080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25</xdr:row>
      <xdr:rowOff>110993</xdr:rowOff>
    </xdr:from>
    <xdr:to>
      <xdr:col>15</xdr:col>
      <xdr:colOff>20918</xdr:colOff>
      <xdr:row>25</xdr:row>
      <xdr:rowOff>110993</xdr:rowOff>
    </xdr:to>
    <xdr:cxnSp macro="">
      <xdr:nvCxnSpPr>
        <xdr:cNvPr id="5990" name="直線コネクタ 5989"/>
        <xdr:cNvCxnSpPr/>
      </xdr:nvCxnSpPr>
      <xdr:spPr>
        <a:xfrm>
          <a:off x="7594600" y="5089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5991" name="直線コネクタ 5990"/>
        <xdr:cNvCxnSpPr/>
      </xdr:nvCxnSpPr>
      <xdr:spPr>
        <a:xfrm>
          <a:off x="10019185" y="5086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25</xdr:row>
      <xdr:rowOff>110993</xdr:rowOff>
    </xdr:from>
    <xdr:to>
      <xdr:col>15</xdr:col>
      <xdr:colOff>20918</xdr:colOff>
      <xdr:row>25</xdr:row>
      <xdr:rowOff>110993</xdr:rowOff>
    </xdr:to>
    <xdr:cxnSp macro="">
      <xdr:nvCxnSpPr>
        <xdr:cNvPr id="5992" name="直線コネクタ 5991"/>
        <xdr:cNvCxnSpPr/>
      </xdr:nvCxnSpPr>
      <xdr:spPr>
        <a:xfrm>
          <a:off x="7594600" y="5089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5993" name="直線コネクタ 5992"/>
        <xdr:cNvCxnSpPr/>
      </xdr:nvCxnSpPr>
      <xdr:spPr>
        <a:xfrm>
          <a:off x="10019185" y="5086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994" name="直線コネクタ 5993"/>
        <xdr:cNvCxnSpPr/>
      </xdr:nvCxnSpPr>
      <xdr:spPr>
        <a:xfrm>
          <a:off x="7581900" y="5080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995" name="直線コネクタ 5994"/>
        <xdr:cNvCxnSpPr/>
      </xdr:nvCxnSpPr>
      <xdr:spPr>
        <a:xfrm>
          <a:off x="7581900" y="5080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996" name="直線コネクタ 5995"/>
        <xdr:cNvCxnSpPr/>
      </xdr:nvCxnSpPr>
      <xdr:spPr>
        <a:xfrm>
          <a:off x="7581900" y="50800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25</xdr:row>
      <xdr:rowOff>110993</xdr:rowOff>
    </xdr:from>
    <xdr:to>
      <xdr:col>15</xdr:col>
      <xdr:colOff>20918</xdr:colOff>
      <xdr:row>25</xdr:row>
      <xdr:rowOff>110993</xdr:rowOff>
    </xdr:to>
    <xdr:cxnSp macro="">
      <xdr:nvCxnSpPr>
        <xdr:cNvPr id="5997" name="直線コネクタ 5996"/>
        <xdr:cNvCxnSpPr/>
      </xdr:nvCxnSpPr>
      <xdr:spPr>
        <a:xfrm>
          <a:off x="7594600" y="5089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5998" name="直線コネクタ 5997"/>
        <xdr:cNvCxnSpPr/>
      </xdr:nvCxnSpPr>
      <xdr:spPr>
        <a:xfrm>
          <a:off x="10019185" y="5086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25</xdr:row>
      <xdr:rowOff>110993</xdr:rowOff>
    </xdr:from>
    <xdr:to>
      <xdr:col>15</xdr:col>
      <xdr:colOff>20918</xdr:colOff>
      <xdr:row>25</xdr:row>
      <xdr:rowOff>110993</xdr:rowOff>
    </xdr:to>
    <xdr:cxnSp macro="">
      <xdr:nvCxnSpPr>
        <xdr:cNvPr id="5999" name="直線コネクタ 5998"/>
        <xdr:cNvCxnSpPr/>
      </xdr:nvCxnSpPr>
      <xdr:spPr>
        <a:xfrm>
          <a:off x="7594600" y="50893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6000" name="直線コネクタ 5999"/>
        <xdr:cNvCxnSpPr/>
      </xdr:nvCxnSpPr>
      <xdr:spPr>
        <a:xfrm>
          <a:off x="10019185" y="50860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6001" name="直線コネクタ 6000"/>
        <xdr:cNvCxnSpPr/>
      </xdr:nvCxnSpPr>
      <xdr:spPr>
        <a:xfrm>
          <a:off x="7581900" y="49022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24</xdr:row>
      <xdr:rowOff>89458</xdr:rowOff>
    </xdr:from>
    <xdr:to>
      <xdr:col>15</xdr:col>
      <xdr:colOff>7658</xdr:colOff>
      <xdr:row>24</xdr:row>
      <xdr:rowOff>89458</xdr:rowOff>
    </xdr:to>
    <xdr:cxnSp macro="">
      <xdr:nvCxnSpPr>
        <xdr:cNvPr id="6002" name="直線コネクタ 6001"/>
        <xdr:cNvCxnSpPr/>
      </xdr:nvCxnSpPr>
      <xdr:spPr>
        <a:xfrm>
          <a:off x="7581340" y="4890058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6003" name="直線コネクタ 6002"/>
        <xdr:cNvCxnSpPr/>
      </xdr:nvCxnSpPr>
      <xdr:spPr>
        <a:xfrm>
          <a:off x="7581900" y="49022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6004" name="直線コネクタ 6003"/>
        <xdr:cNvCxnSpPr/>
      </xdr:nvCxnSpPr>
      <xdr:spPr>
        <a:xfrm>
          <a:off x="7581900" y="49022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6005" name="直線コネクタ 6004"/>
        <xdr:cNvCxnSpPr/>
      </xdr:nvCxnSpPr>
      <xdr:spPr>
        <a:xfrm>
          <a:off x="7581900" y="49022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24</xdr:row>
      <xdr:rowOff>107679</xdr:rowOff>
    </xdr:from>
    <xdr:to>
      <xdr:col>16</xdr:col>
      <xdr:colOff>108702</xdr:colOff>
      <xdr:row>24</xdr:row>
      <xdr:rowOff>107679</xdr:rowOff>
    </xdr:to>
    <xdr:cxnSp macro="">
      <xdr:nvCxnSpPr>
        <xdr:cNvPr id="6006" name="直線コネクタ 6005"/>
        <xdr:cNvCxnSpPr/>
      </xdr:nvCxnSpPr>
      <xdr:spPr>
        <a:xfrm>
          <a:off x="10019185" y="49082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24</xdr:row>
      <xdr:rowOff>107679</xdr:rowOff>
    </xdr:from>
    <xdr:to>
      <xdr:col>16</xdr:col>
      <xdr:colOff>108702</xdr:colOff>
      <xdr:row>24</xdr:row>
      <xdr:rowOff>107679</xdr:rowOff>
    </xdr:to>
    <xdr:cxnSp macro="">
      <xdr:nvCxnSpPr>
        <xdr:cNvPr id="6007" name="直線コネクタ 6006"/>
        <xdr:cNvCxnSpPr/>
      </xdr:nvCxnSpPr>
      <xdr:spPr>
        <a:xfrm>
          <a:off x="10019185" y="49082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28</xdr:row>
      <xdr:rowOff>101600</xdr:rowOff>
    </xdr:from>
    <xdr:to>
      <xdr:col>15</xdr:col>
      <xdr:colOff>7113</xdr:colOff>
      <xdr:row>28</xdr:row>
      <xdr:rowOff>101600</xdr:rowOff>
    </xdr:to>
    <xdr:cxnSp macro="">
      <xdr:nvCxnSpPr>
        <xdr:cNvPr id="6008" name="直線コネクタ 6007"/>
        <xdr:cNvCxnSpPr/>
      </xdr:nvCxnSpPr>
      <xdr:spPr>
        <a:xfrm>
          <a:off x="21196300" y="4368800"/>
          <a:ext cx="5532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28</xdr:row>
      <xdr:rowOff>101600</xdr:rowOff>
    </xdr:from>
    <xdr:to>
      <xdr:col>15</xdr:col>
      <xdr:colOff>7113</xdr:colOff>
      <xdr:row>28</xdr:row>
      <xdr:rowOff>101600</xdr:rowOff>
    </xdr:to>
    <xdr:cxnSp macro="">
      <xdr:nvCxnSpPr>
        <xdr:cNvPr id="6009" name="直線コネクタ 6008"/>
        <xdr:cNvCxnSpPr/>
      </xdr:nvCxnSpPr>
      <xdr:spPr>
        <a:xfrm>
          <a:off x="21196300" y="4368800"/>
          <a:ext cx="5532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28</xdr:row>
      <xdr:rowOff>101600</xdr:rowOff>
    </xdr:from>
    <xdr:to>
      <xdr:col>15</xdr:col>
      <xdr:colOff>7113</xdr:colOff>
      <xdr:row>28</xdr:row>
      <xdr:rowOff>101600</xdr:rowOff>
    </xdr:to>
    <xdr:cxnSp macro="">
      <xdr:nvCxnSpPr>
        <xdr:cNvPr id="6010" name="直線コネクタ 6009"/>
        <xdr:cNvCxnSpPr/>
      </xdr:nvCxnSpPr>
      <xdr:spPr>
        <a:xfrm>
          <a:off x="21196300" y="4368800"/>
          <a:ext cx="5532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28</xdr:row>
      <xdr:rowOff>101600</xdr:rowOff>
    </xdr:from>
    <xdr:to>
      <xdr:col>15</xdr:col>
      <xdr:colOff>7113</xdr:colOff>
      <xdr:row>28</xdr:row>
      <xdr:rowOff>101600</xdr:rowOff>
    </xdr:to>
    <xdr:cxnSp macro="">
      <xdr:nvCxnSpPr>
        <xdr:cNvPr id="6011" name="直線コネクタ 6010"/>
        <xdr:cNvCxnSpPr/>
      </xdr:nvCxnSpPr>
      <xdr:spPr>
        <a:xfrm>
          <a:off x="21196300" y="4368800"/>
          <a:ext cx="5532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549" name="直線コネクタ 548"/>
        <xdr:cNvCxnSpPr/>
      </xdr:nvCxnSpPr>
      <xdr:spPr>
        <a:xfrm>
          <a:off x="20204585" y="91754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36</xdr:row>
      <xdr:rowOff>107679</xdr:rowOff>
    </xdr:from>
    <xdr:to>
      <xdr:col>16</xdr:col>
      <xdr:colOff>108702</xdr:colOff>
      <xdr:row>36</xdr:row>
      <xdr:rowOff>107679</xdr:rowOff>
    </xdr:to>
    <xdr:cxnSp macro="">
      <xdr:nvCxnSpPr>
        <xdr:cNvPr id="550" name="直線コネクタ 549"/>
        <xdr:cNvCxnSpPr/>
      </xdr:nvCxnSpPr>
      <xdr:spPr>
        <a:xfrm>
          <a:off x="20204585" y="89976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551" name="直線コネクタ 550"/>
        <xdr:cNvCxnSpPr/>
      </xdr:nvCxnSpPr>
      <xdr:spPr>
        <a:xfrm>
          <a:off x="20204585" y="91754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36</xdr:row>
      <xdr:rowOff>107679</xdr:rowOff>
    </xdr:from>
    <xdr:to>
      <xdr:col>16</xdr:col>
      <xdr:colOff>108702</xdr:colOff>
      <xdr:row>36</xdr:row>
      <xdr:rowOff>107679</xdr:rowOff>
    </xdr:to>
    <xdr:cxnSp macro="">
      <xdr:nvCxnSpPr>
        <xdr:cNvPr id="552" name="直線コネクタ 551"/>
        <xdr:cNvCxnSpPr/>
      </xdr:nvCxnSpPr>
      <xdr:spPr>
        <a:xfrm>
          <a:off x="20204585" y="89976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553" name="直線コネクタ 552"/>
        <xdr:cNvCxnSpPr/>
      </xdr:nvCxnSpPr>
      <xdr:spPr>
        <a:xfrm>
          <a:off x="20204585" y="91754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554" name="直線コネクタ 553"/>
        <xdr:cNvCxnSpPr/>
      </xdr:nvCxnSpPr>
      <xdr:spPr>
        <a:xfrm>
          <a:off x="20204585" y="91754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555" name="直線コネクタ 554"/>
        <xdr:cNvCxnSpPr/>
      </xdr:nvCxnSpPr>
      <xdr:spPr>
        <a:xfrm>
          <a:off x="20204585" y="91754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556" name="直線コネクタ 555"/>
        <xdr:cNvCxnSpPr/>
      </xdr:nvCxnSpPr>
      <xdr:spPr>
        <a:xfrm>
          <a:off x="20204585" y="91754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82</xdr:row>
      <xdr:rowOff>101600</xdr:rowOff>
    </xdr:from>
    <xdr:to>
      <xdr:col>15</xdr:col>
      <xdr:colOff>7113</xdr:colOff>
      <xdr:row>82</xdr:row>
      <xdr:rowOff>101600</xdr:rowOff>
    </xdr:to>
    <xdr:cxnSp macro="">
      <xdr:nvCxnSpPr>
        <xdr:cNvPr id="557" name="直線コネクタ 556"/>
        <xdr:cNvCxnSpPr/>
      </xdr:nvCxnSpPr>
      <xdr:spPr>
        <a:xfrm>
          <a:off x="7581900" y="54356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82</xdr:row>
      <xdr:rowOff>101600</xdr:rowOff>
    </xdr:from>
    <xdr:to>
      <xdr:col>15</xdr:col>
      <xdr:colOff>7113</xdr:colOff>
      <xdr:row>82</xdr:row>
      <xdr:rowOff>101600</xdr:rowOff>
    </xdr:to>
    <xdr:cxnSp macro="">
      <xdr:nvCxnSpPr>
        <xdr:cNvPr id="558" name="直線コネクタ 557"/>
        <xdr:cNvCxnSpPr/>
      </xdr:nvCxnSpPr>
      <xdr:spPr>
        <a:xfrm>
          <a:off x="7581900" y="54356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82</xdr:row>
      <xdr:rowOff>101600</xdr:rowOff>
    </xdr:from>
    <xdr:to>
      <xdr:col>15</xdr:col>
      <xdr:colOff>7113</xdr:colOff>
      <xdr:row>82</xdr:row>
      <xdr:rowOff>101600</xdr:rowOff>
    </xdr:to>
    <xdr:cxnSp macro="">
      <xdr:nvCxnSpPr>
        <xdr:cNvPr id="559" name="直線コネクタ 558"/>
        <xdr:cNvCxnSpPr/>
      </xdr:nvCxnSpPr>
      <xdr:spPr>
        <a:xfrm>
          <a:off x="7581900" y="54356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82</xdr:row>
      <xdr:rowOff>101600</xdr:rowOff>
    </xdr:from>
    <xdr:to>
      <xdr:col>15</xdr:col>
      <xdr:colOff>7113</xdr:colOff>
      <xdr:row>82</xdr:row>
      <xdr:rowOff>101600</xdr:rowOff>
    </xdr:to>
    <xdr:cxnSp macro="">
      <xdr:nvCxnSpPr>
        <xdr:cNvPr id="560" name="直線コネクタ 559"/>
        <xdr:cNvCxnSpPr/>
      </xdr:nvCxnSpPr>
      <xdr:spPr>
        <a:xfrm>
          <a:off x="7581900" y="54356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115956</xdr:rowOff>
    </xdr:from>
    <xdr:ext cx="184731" cy="264560"/>
    <xdr:sp macro="" textlink="">
      <xdr:nvSpPr>
        <xdr:cNvPr id="2" name="テキスト ボックス 1"/>
        <xdr:cNvSpPr txBox="1"/>
      </xdr:nvSpPr>
      <xdr:spPr>
        <a:xfrm>
          <a:off x="0" y="63983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10</xdr:col>
      <xdr:colOff>384866</xdr:colOff>
      <xdr:row>2</xdr:row>
      <xdr:rowOff>4970</xdr:rowOff>
    </xdr:from>
    <xdr:ext cx="1615108" cy="275717"/>
    <xdr:sp macro="" textlink="">
      <xdr:nvSpPr>
        <xdr:cNvPr id="3" name="テキスト ボックス 2"/>
        <xdr:cNvSpPr txBox="1"/>
      </xdr:nvSpPr>
      <xdr:spPr>
        <a:xfrm>
          <a:off x="6137966" y="528845"/>
          <a:ext cx="1615108" cy="275717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tx1"/>
              </a:solidFill>
              <a:latin typeface="+mn-lt"/>
              <a:ea typeface="+mn-ea"/>
              <a:cs typeface="+mn-cs"/>
            </a:rPr>
            <a:t>SINET-SW</a:t>
          </a:r>
          <a:r>
            <a:rPr kumimoji="1" lang="ja-JP" altLang="ja-JP" sz="1100">
              <a:solidFill>
                <a:schemeClr val="tx1"/>
              </a:solidFill>
              <a:latin typeface="+mn-lt"/>
              <a:ea typeface="+mn-ea"/>
              <a:cs typeface="+mn-cs"/>
            </a:rPr>
            <a:t>と接続</a:t>
          </a:r>
          <a:endParaRPr lang="ja-JP" altLang="ja-JP"/>
        </a:p>
      </xdr:txBody>
    </xdr:sp>
    <xdr:clientData/>
  </xdr:oneCellAnchor>
  <xdr:twoCellAnchor>
    <xdr:from>
      <xdr:col>5</xdr:col>
      <xdr:colOff>2082800</xdr:colOff>
      <xdr:row>26</xdr:row>
      <xdr:rowOff>53522</xdr:rowOff>
    </xdr:from>
    <xdr:to>
      <xdr:col>15</xdr:col>
      <xdr:colOff>96157</xdr:colOff>
      <xdr:row>33</xdr:row>
      <xdr:rowOff>94343</xdr:rowOff>
    </xdr:to>
    <xdr:cxnSp macro="">
      <xdr:nvCxnSpPr>
        <xdr:cNvPr id="4" name="直線コネクタ 92"/>
        <xdr:cNvCxnSpPr/>
      </xdr:nvCxnSpPr>
      <xdr:spPr>
        <a:xfrm flipH="1" flipV="1">
          <a:off x="3978275" y="4882697"/>
          <a:ext cx="3766457" cy="1240971"/>
        </a:xfrm>
        <a:prstGeom prst="bentConnector3">
          <a:avLst>
            <a:gd name="adj1" fmla="val 57220"/>
          </a:avLst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1954893</xdr:colOff>
      <xdr:row>25</xdr:row>
      <xdr:rowOff>43546</xdr:rowOff>
    </xdr:from>
    <xdr:to>
      <xdr:col>15</xdr:col>
      <xdr:colOff>49893</xdr:colOff>
      <xdr:row>32</xdr:row>
      <xdr:rowOff>97972</xdr:rowOff>
    </xdr:to>
    <xdr:cxnSp macro="">
      <xdr:nvCxnSpPr>
        <xdr:cNvPr id="5" name="直線コネクタ 92"/>
        <xdr:cNvCxnSpPr/>
      </xdr:nvCxnSpPr>
      <xdr:spPr>
        <a:xfrm flipH="1" flipV="1">
          <a:off x="3850368" y="4701271"/>
          <a:ext cx="3848100" cy="1254576"/>
        </a:xfrm>
        <a:prstGeom prst="bentConnector3">
          <a:avLst>
            <a:gd name="adj1" fmla="val 53180"/>
          </a:avLst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238125</xdr:colOff>
      <xdr:row>6</xdr:row>
      <xdr:rowOff>123825</xdr:rowOff>
    </xdr:from>
    <xdr:to>
      <xdr:col>5</xdr:col>
      <xdr:colOff>114300</xdr:colOff>
      <xdr:row>19</xdr:row>
      <xdr:rowOff>1</xdr:rowOff>
    </xdr:to>
    <xdr:grpSp>
      <xdr:nvGrpSpPr>
        <xdr:cNvPr id="6" name="グループ化 5"/>
        <xdr:cNvGrpSpPr/>
      </xdr:nvGrpSpPr>
      <xdr:grpSpPr>
        <a:xfrm>
          <a:off x="1495425" y="1533525"/>
          <a:ext cx="523875" cy="2200276"/>
          <a:chOff x="7248525" y="1152525"/>
          <a:chExt cx="514350" cy="2124076"/>
        </a:xfrm>
      </xdr:grpSpPr>
      <xdr:cxnSp macro="">
        <xdr:nvCxnSpPr>
          <xdr:cNvPr id="7" name="直線コネクタ 6"/>
          <xdr:cNvCxnSpPr/>
        </xdr:nvCxnSpPr>
        <xdr:spPr>
          <a:xfrm>
            <a:off x="7248525" y="1152525"/>
            <a:ext cx="51435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コネクタ 7"/>
          <xdr:cNvCxnSpPr/>
        </xdr:nvCxnSpPr>
        <xdr:spPr>
          <a:xfrm>
            <a:off x="7252440" y="1152541"/>
            <a:ext cx="0" cy="212406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コネクタ 8"/>
          <xdr:cNvCxnSpPr/>
        </xdr:nvCxnSpPr>
        <xdr:spPr>
          <a:xfrm>
            <a:off x="7261604" y="3276601"/>
            <a:ext cx="48222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1511304</xdr:colOff>
      <xdr:row>6</xdr:row>
      <xdr:rowOff>22226</xdr:rowOff>
    </xdr:from>
    <xdr:to>
      <xdr:col>15</xdr:col>
      <xdr:colOff>698501</xdr:colOff>
      <xdr:row>32</xdr:row>
      <xdr:rowOff>50800</xdr:rowOff>
    </xdr:to>
    <xdr:cxnSp macro="">
      <xdr:nvCxnSpPr>
        <xdr:cNvPr id="10" name="直線コネクタ 92"/>
        <xdr:cNvCxnSpPr/>
      </xdr:nvCxnSpPr>
      <xdr:spPr>
        <a:xfrm rot="10800000">
          <a:off x="3406779" y="1403351"/>
          <a:ext cx="4940297" cy="450532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6</xdr:row>
      <xdr:rowOff>85724</xdr:rowOff>
    </xdr:from>
    <xdr:to>
      <xdr:col>5</xdr:col>
      <xdr:colOff>219075</xdr:colOff>
      <xdr:row>20</xdr:row>
      <xdr:rowOff>152400</xdr:rowOff>
    </xdr:to>
    <xdr:grpSp>
      <xdr:nvGrpSpPr>
        <xdr:cNvPr id="11" name="グループ化 10"/>
        <xdr:cNvGrpSpPr/>
      </xdr:nvGrpSpPr>
      <xdr:grpSpPr>
        <a:xfrm>
          <a:off x="1295400" y="1495424"/>
          <a:ext cx="828675" cy="2568576"/>
          <a:chOff x="7248525" y="1152525"/>
          <a:chExt cx="514350" cy="2124076"/>
        </a:xfrm>
      </xdr:grpSpPr>
      <xdr:cxnSp macro="">
        <xdr:nvCxnSpPr>
          <xdr:cNvPr id="12" name="直線コネクタ 11"/>
          <xdr:cNvCxnSpPr/>
        </xdr:nvCxnSpPr>
        <xdr:spPr>
          <a:xfrm>
            <a:off x="7248525" y="1152525"/>
            <a:ext cx="51435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線コネクタ 12"/>
          <xdr:cNvCxnSpPr/>
        </xdr:nvCxnSpPr>
        <xdr:spPr>
          <a:xfrm>
            <a:off x="7252440" y="1152541"/>
            <a:ext cx="0" cy="212406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直線コネクタ 13"/>
          <xdr:cNvCxnSpPr/>
        </xdr:nvCxnSpPr>
        <xdr:spPr>
          <a:xfrm>
            <a:off x="7261604" y="3276601"/>
            <a:ext cx="48222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2057400</xdr:colOff>
      <xdr:row>6</xdr:row>
      <xdr:rowOff>85724</xdr:rowOff>
    </xdr:from>
    <xdr:to>
      <xdr:col>7</xdr:col>
      <xdr:colOff>304800</xdr:colOff>
      <xdr:row>23</xdr:row>
      <xdr:rowOff>19049</xdr:rowOff>
    </xdr:to>
    <xdr:grpSp>
      <xdr:nvGrpSpPr>
        <xdr:cNvPr id="15" name="グループ化 14"/>
        <xdr:cNvGrpSpPr/>
      </xdr:nvGrpSpPr>
      <xdr:grpSpPr>
        <a:xfrm flipH="1">
          <a:off x="3962400" y="1495424"/>
          <a:ext cx="825500" cy="2968625"/>
          <a:chOff x="7248525" y="1152525"/>
          <a:chExt cx="514350" cy="2124076"/>
        </a:xfrm>
      </xdr:grpSpPr>
      <xdr:cxnSp macro="">
        <xdr:nvCxnSpPr>
          <xdr:cNvPr id="16" name="直線コネクタ 15"/>
          <xdr:cNvCxnSpPr/>
        </xdr:nvCxnSpPr>
        <xdr:spPr>
          <a:xfrm>
            <a:off x="7248525" y="1152525"/>
            <a:ext cx="51435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>
            <a:off x="7252440" y="1152541"/>
            <a:ext cx="0" cy="212406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直線コネクタ 17"/>
          <xdr:cNvCxnSpPr/>
        </xdr:nvCxnSpPr>
        <xdr:spPr>
          <a:xfrm>
            <a:off x="7261604" y="3276601"/>
            <a:ext cx="48222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2335685</xdr:colOff>
      <xdr:row>42</xdr:row>
      <xdr:rowOff>173927</xdr:rowOff>
    </xdr:from>
    <xdr:to>
      <xdr:col>34</xdr:col>
      <xdr:colOff>108702</xdr:colOff>
      <xdr:row>42</xdr:row>
      <xdr:rowOff>173927</xdr:rowOff>
    </xdr:to>
    <xdr:cxnSp macro="">
      <xdr:nvCxnSpPr>
        <xdr:cNvPr id="19" name="直線コネクタ 18"/>
        <xdr:cNvCxnSpPr/>
      </xdr:nvCxnSpPr>
      <xdr:spPr>
        <a:xfrm>
          <a:off x="20118860" y="7746302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281609</xdr:colOff>
      <xdr:row>2</xdr:row>
      <xdr:rowOff>115956</xdr:rowOff>
    </xdr:from>
    <xdr:ext cx="184731" cy="264560"/>
    <xdr:sp macro="" textlink="">
      <xdr:nvSpPr>
        <xdr:cNvPr id="20" name="テキスト ボックス 19"/>
        <xdr:cNvSpPr txBox="1"/>
      </xdr:nvSpPr>
      <xdr:spPr>
        <a:xfrm>
          <a:off x="2177084" y="63983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0</xdr:col>
      <xdr:colOff>0</xdr:colOff>
      <xdr:row>2</xdr:row>
      <xdr:rowOff>115956</xdr:rowOff>
    </xdr:from>
    <xdr:ext cx="184731" cy="264560"/>
    <xdr:sp macro="" textlink="">
      <xdr:nvSpPr>
        <xdr:cNvPr id="21" name="テキスト ボックス 20"/>
        <xdr:cNvSpPr txBox="1"/>
      </xdr:nvSpPr>
      <xdr:spPr>
        <a:xfrm>
          <a:off x="0" y="63983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twoCellAnchor>
    <xdr:from>
      <xdr:col>14</xdr:col>
      <xdr:colOff>149113</xdr:colOff>
      <xdr:row>47</xdr:row>
      <xdr:rowOff>0</xdr:rowOff>
    </xdr:from>
    <xdr:to>
      <xdr:col>15</xdr:col>
      <xdr:colOff>17631</xdr:colOff>
      <xdr:row>47</xdr:row>
      <xdr:rowOff>0</xdr:rowOff>
    </xdr:to>
    <xdr:cxnSp macro="">
      <xdr:nvCxnSpPr>
        <xdr:cNvPr id="22" name="直線コネクタ 21"/>
        <xdr:cNvCxnSpPr/>
      </xdr:nvCxnSpPr>
      <xdr:spPr>
        <a:xfrm>
          <a:off x="7559563" y="842962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46</xdr:row>
      <xdr:rowOff>173927</xdr:rowOff>
    </xdr:from>
    <xdr:to>
      <xdr:col>16</xdr:col>
      <xdr:colOff>108702</xdr:colOff>
      <xdr:row>46</xdr:row>
      <xdr:rowOff>173927</xdr:rowOff>
    </xdr:to>
    <xdr:cxnSp macro="">
      <xdr:nvCxnSpPr>
        <xdr:cNvPr id="23" name="直線コネクタ 22"/>
        <xdr:cNvCxnSpPr/>
      </xdr:nvCxnSpPr>
      <xdr:spPr>
        <a:xfrm>
          <a:off x="9984260" y="8432102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132547</xdr:colOff>
      <xdr:row>45</xdr:row>
      <xdr:rowOff>107671</xdr:rowOff>
    </xdr:from>
    <xdr:to>
      <xdr:col>15</xdr:col>
      <xdr:colOff>1065</xdr:colOff>
      <xdr:row>45</xdr:row>
      <xdr:rowOff>107671</xdr:rowOff>
    </xdr:to>
    <xdr:cxnSp macro="">
      <xdr:nvCxnSpPr>
        <xdr:cNvPr id="24" name="直線コネクタ 23"/>
        <xdr:cNvCxnSpPr/>
      </xdr:nvCxnSpPr>
      <xdr:spPr>
        <a:xfrm>
          <a:off x="7542997" y="8194396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43</xdr:row>
      <xdr:rowOff>110993</xdr:rowOff>
    </xdr:from>
    <xdr:to>
      <xdr:col>15</xdr:col>
      <xdr:colOff>20918</xdr:colOff>
      <xdr:row>43</xdr:row>
      <xdr:rowOff>110993</xdr:rowOff>
    </xdr:to>
    <xdr:cxnSp macro="">
      <xdr:nvCxnSpPr>
        <xdr:cNvPr id="25" name="直線コネクタ 24"/>
        <xdr:cNvCxnSpPr/>
      </xdr:nvCxnSpPr>
      <xdr:spPr>
        <a:xfrm>
          <a:off x="7562850" y="78548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44</xdr:row>
      <xdr:rowOff>89458</xdr:rowOff>
    </xdr:from>
    <xdr:to>
      <xdr:col>15</xdr:col>
      <xdr:colOff>7658</xdr:colOff>
      <xdr:row>44</xdr:row>
      <xdr:rowOff>89458</xdr:rowOff>
    </xdr:to>
    <xdr:cxnSp macro="">
      <xdr:nvCxnSpPr>
        <xdr:cNvPr id="26" name="直線コネクタ 25"/>
        <xdr:cNvCxnSpPr/>
      </xdr:nvCxnSpPr>
      <xdr:spPr>
        <a:xfrm>
          <a:off x="7549590" y="80047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43</xdr:row>
      <xdr:rowOff>107679</xdr:rowOff>
    </xdr:from>
    <xdr:to>
      <xdr:col>16</xdr:col>
      <xdr:colOff>108702</xdr:colOff>
      <xdr:row>43</xdr:row>
      <xdr:rowOff>107679</xdr:rowOff>
    </xdr:to>
    <xdr:cxnSp macro="">
      <xdr:nvCxnSpPr>
        <xdr:cNvPr id="27" name="直線コネクタ 26"/>
        <xdr:cNvCxnSpPr/>
      </xdr:nvCxnSpPr>
      <xdr:spPr>
        <a:xfrm>
          <a:off x="9984260" y="78515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42</xdr:row>
      <xdr:rowOff>82830</xdr:rowOff>
    </xdr:from>
    <xdr:to>
      <xdr:col>15</xdr:col>
      <xdr:colOff>9329</xdr:colOff>
      <xdr:row>42</xdr:row>
      <xdr:rowOff>82830</xdr:rowOff>
    </xdr:to>
    <xdr:cxnSp macro="">
      <xdr:nvCxnSpPr>
        <xdr:cNvPr id="28" name="直線コネクタ 27"/>
        <xdr:cNvCxnSpPr/>
      </xdr:nvCxnSpPr>
      <xdr:spPr>
        <a:xfrm>
          <a:off x="7551261" y="765520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66261</xdr:colOff>
      <xdr:row>6</xdr:row>
      <xdr:rowOff>115956</xdr:rowOff>
    </xdr:from>
    <xdr:to>
      <xdr:col>15</xdr:col>
      <xdr:colOff>11590</xdr:colOff>
      <xdr:row>7</xdr:row>
      <xdr:rowOff>69572</xdr:rowOff>
    </xdr:to>
    <xdr:grpSp>
      <xdr:nvGrpSpPr>
        <xdr:cNvPr id="29" name="グループ化 28"/>
        <xdr:cNvGrpSpPr/>
      </xdr:nvGrpSpPr>
      <xdr:grpSpPr>
        <a:xfrm>
          <a:off x="7508461" y="1525656"/>
          <a:ext cx="186629" cy="131416"/>
          <a:chOff x="1722783" y="1151282"/>
          <a:chExt cx="185524" cy="127551"/>
        </a:xfrm>
      </xdr:grpSpPr>
      <xdr:cxnSp macro="">
        <xdr:nvCxnSpPr>
          <xdr:cNvPr id="30" name="直線コネクタ 29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直線コネクタ 30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直線コネクタ 31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2322443</xdr:colOff>
      <xdr:row>6</xdr:row>
      <xdr:rowOff>102704</xdr:rowOff>
    </xdr:from>
    <xdr:to>
      <xdr:col>16</xdr:col>
      <xdr:colOff>168964</xdr:colOff>
      <xdr:row>8</xdr:row>
      <xdr:rowOff>69574</xdr:rowOff>
    </xdr:to>
    <xdr:grpSp>
      <xdr:nvGrpSpPr>
        <xdr:cNvPr id="33" name="グループ化 32"/>
        <xdr:cNvGrpSpPr/>
      </xdr:nvGrpSpPr>
      <xdr:grpSpPr>
        <a:xfrm flipH="1">
          <a:off x="10005943" y="1512404"/>
          <a:ext cx="183321" cy="322470"/>
          <a:chOff x="1722783" y="1151282"/>
          <a:chExt cx="185524" cy="127551"/>
        </a:xfrm>
      </xdr:grpSpPr>
      <xdr:cxnSp macro="">
        <xdr:nvCxnSpPr>
          <xdr:cNvPr id="34" name="直線コネクタ 33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線コネクタ 34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直線コネクタ 35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95250</xdr:colOff>
      <xdr:row>6</xdr:row>
      <xdr:rowOff>45553</xdr:rowOff>
    </xdr:from>
    <xdr:to>
      <xdr:col>15</xdr:col>
      <xdr:colOff>0</xdr:colOff>
      <xdr:row>6</xdr:row>
      <xdr:rowOff>45553</xdr:rowOff>
    </xdr:to>
    <xdr:cxnSp macro="">
      <xdr:nvCxnSpPr>
        <xdr:cNvPr id="37" name="直線コネクタ 36"/>
        <xdr:cNvCxnSpPr/>
      </xdr:nvCxnSpPr>
      <xdr:spPr>
        <a:xfrm flipH="1">
          <a:off x="7105650" y="1426678"/>
          <a:ext cx="54292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106492</xdr:colOff>
      <xdr:row>3</xdr:row>
      <xdr:rowOff>81643</xdr:rowOff>
    </xdr:from>
    <xdr:to>
      <xdr:col>13</xdr:col>
      <xdr:colOff>106492</xdr:colOff>
      <xdr:row>6</xdr:row>
      <xdr:rowOff>49696</xdr:rowOff>
    </xdr:to>
    <xdr:cxnSp macro="">
      <xdr:nvCxnSpPr>
        <xdr:cNvPr id="38" name="直線コネクタ 37"/>
        <xdr:cNvCxnSpPr/>
      </xdr:nvCxnSpPr>
      <xdr:spPr>
        <a:xfrm flipV="1">
          <a:off x="7116892" y="776968"/>
          <a:ext cx="0" cy="65385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66261</xdr:colOff>
      <xdr:row>6</xdr:row>
      <xdr:rowOff>115956</xdr:rowOff>
    </xdr:from>
    <xdr:to>
      <xdr:col>15</xdr:col>
      <xdr:colOff>11590</xdr:colOff>
      <xdr:row>7</xdr:row>
      <xdr:rowOff>69572</xdr:rowOff>
    </xdr:to>
    <xdr:grpSp>
      <xdr:nvGrpSpPr>
        <xdr:cNvPr id="39" name="グループ化 38"/>
        <xdr:cNvGrpSpPr/>
      </xdr:nvGrpSpPr>
      <xdr:grpSpPr>
        <a:xfrm>
          <a:off x="7508461" y="1525656"/>
          <a:ext cx="186629" cy="131416"/>
          <a:chOff x="1722783" y="1151282"/>
          <a:chExt cx="185524" cy="127551"/>
        </a:xfrm>
      </xdr:grpSpPr>
      <xdr:cxnSp macro="">
        <xdr:nvCxnSpPr>
          <xdr:cNvPr id="40" name="直線コネクタ 39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直線コネクタ 40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直線コネクタ 41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2322443</xdr:colOff>
      <xdr:row>6</xdr:row>
      <xdr:rowOff>102704</xdr:rowOff>
    </xdr:from>
    <xdr:to>
      <xdr:col>16</xdr:col>
      <xdr:colOff>168964</xdr:colOff>
      <xdr:row>8</xdr:row>
      <xdr:rowOff>69574</xdr:rowOff>
    </xdr:to>
    <xdr:grpSp>
      <xdr:nvGrpSpPr>
        <xdr:cNvPr id="43" name="グループ化 42"/>
        <xdr:cNvGrpSpPr/>
      </xdr:nvGrpSpPr>
      <xdr:grpSpPr>
        <a:xfrm flipH="1">
          <a:off x="10005943" y="1512404"/>
          <a:ext cx="183321" cy="322470"/>
          <a:chOff x="1722783" y="1151282"/>
          <a:chExt cx="185524" cy="127551"/>
        </a:xfrm>
      </xdr:grpSpPr>
      <xdr:cxnSp macro="">
        <xdr:nvCxnSpPr>
          <xdr:cNvPr id="44" name="直線コネクタ 43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直線コネクタ 44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直線コネクタ 45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71223</xdr:colOff>
      <xdr:row>17</xdr:row>
      <xdr:rowOff>40862</xdr:rowOff>
    </xdr:from>
    <xdr:to>
      <xdr:col>15</xdr:col>
      <xdr:colOff>0</xdr:colOff>
      <xdr:row>32</xdr:row>
      <xdr:rowOff>24292</xdr:rowOff>
    </xdr:to>
    <xdr:grpSp>
      <xdr:nvGrpSpPr>
        <xdr:cNvPr id="47" name="グループ化 46"/>
        <xdr:cNvGrpSpPr/>
      </xdr:nvGrpSpPr>
      <xdr:grpSpPr>
        <a:xfrm>
          <a:off x="7513423" y="3419062"/>
          <a:ext cx="170077" cy="2650430"/>
          <a:chOff x="1727745" y="2887332"/>
          <a:chExt cx="243516" cy="2802820"/>
        </a:xfrm>
      </xdr:grpSpPr>
      <xdr:cxnSp macro="">
        <xdr:nvCxnSpPr>
          <xdr:cNvPr id="48" name="直線コネクタ 47"/>
          <xdr:cNvCxnSpPr/>
        </xdr:nvCxnSpPr>
        <xdr:spPr>
          <a:xfrm>
            <a:off x="1727745" y="288733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直線コネクタ 48"/>
          <xdr:cNvCxnSpPr/>
        </xdr:nvCxnSpPr>
        <xdr:spPr>
          <a:xfrm>
            <a:off x="1738617" y="2887354"/>
            <a:ext cx="731" cy="2794516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直線コネクタ 49"/>
          <xdr:cNvCxnSpPr/>
        </xdr:nvCxnSpPr>
        <xdr:spPr>
          <a:xfrm>
            <a:off x="1742957" y="569015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2327404</xdr:colOff>
      <xdr:row>17</xdr:row>
      <xdr:rowOff>33130</xdr:rowOff>
    </xdr:from>
    <xdr:to>
      <xdr:col>16</xdr:col>
      <xdr:colOff>198782</xdr:colOff>
      <xdr:row>33</xdr:row>
      <xdr:rowOff>41412</xdr:rowOff>
    </xdr:to>
    <xdr:grpSp>
      <xdr:nvGrpSpPr>
        <xdr:cNvPr id="51" name="グループ化 50"/>
        <xdr:cNvGrpSpPr/>
      </xdr:nvGrpSpPr>
      <xdr:grpSpPr>
        <a:xfrm flipH="1">
          <a:off x="10010904" y="3411330"/>
          <a:ext cx="208178" cy="2853082"/>
          <a:chOff x="1727745" y="2887332"/>
          <a:chExt cx="243516" cy="2802820"/>
        </a:xfrm>
      </xdr:grpSpPr>
      <xdr:cxnSp macro="">
        <xdr:nvCxnSpPr>
          <xdr:cNvPr id="52" name="直線コネクタ 51"/>
          <xdr:cNvCxnSpPr/>
        </xdr:nvCxnSpPr>
        <xdr:spPr>
          <a:xfrm>
            <a:off x="1727745" y="288733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直線コネクタ 52"/>
          <xdr:cNvCxnSpPr/>
        </xdr:nvCxnSpPr>
        <xdr:spPr>
          <a:xfrm>
            <a:off x="1738617" y="2887354"/>
            <a:ext cx="731" cy="2794516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直線コネクタ 53"/>
          <xdr:cNvCxnSpPr/>
        </xdr:nvCxnSpPr>
        <xdr:spPr>
          <a:xfrm>
            <a:off x="1742957" y="569015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74544</xdr:colOff>
      <xdr:row>32</xdr:row>
      <xdr:rowOff>124790</xdr:rowOff>
    </xdr:from>
    <xdr:to>
      <xdr:col>15</xdr:col>
      <xdr:colOff>16566</xdr:colOff>
      <xdr:row>34</xdr:row>
      <xdr:rowOff>91661</xdr:rowOff>
    </xdr:to>
    <xdr:grpSp>
      <xdr:nvGrpSpPr>
        <xdr:cNvPr id="55" name="グループ化 54"/>
        <xdr:cNvGrpSpPr/>
      </xdr:nvGrpSpPr>
      <xdr:grpSpPr>
        <a:xfrm>
          <a:off x="7516744" y="6169990"/>
          <a:ext cx="183322" cy="322471"/>
          <a:chOff x="1722783" y="1151282"/>
          <a:chExt cx="185524" cy="127551"/>
        </a:xfrm>
      </xdr:grpSpPr>
      <xdr:cxnSp macro="">
        <xdr:nvCxnSpPr>
          <xdr:cNvPr id="56" name="直線コネクタ 55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直線コネクタ 56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直線コネクタ 57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2330726</xdr:colOff>
      <xdr:row>33</xdr:row>
      <xdr:rowOff>102705</xdr:rowOff>
    </xdr:from>
    <xdr:to>
      <xdr:col>16</xdr:col>
      <xdr:colOff>177247</xdr:colOff>
      <xdr:row>35</xdr:row>
      <xdr:rowOff>69575</xdr:rowOff>
    </xdr:to>
    <xdr:grpSp>
      <xdr:nvGrpSpPr>
        <xdr:cNvPr id="59" name="グループ化 58"/>
        <xdr:cNvGrpSpPr/>
      </xdr:nvGrpSpPr>
      <xdr:grpSpPr>
        <a:xfrm flipH="1">
          <a:off x="10014226" y="6325705"/>
          <a:ext cx="183321" cy="322470"/>
          <a:chOff x="1722783" y="1151282"/>
          <a:chExt cx="185524" cy="127551"/>
        </a:xfrm>
      </xdr:grpSpPr>
      <xdr:cxnSp macro="">
        <xdr:nvCxnSpPr>
          <xdr:cNvPr id="60" name="直線コネクタ 59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直線コネクタ 60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直線コネクタ 61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132521</xdr:colOff>
      <xdr:row>32</xdr:row>
      <xdr:rowOff>149087</xdr:rowOff>
    </xdr:from>
    <xdr:to>
      <xdr:col>15</xdr:col>
      <xdr:colOff>8282</xdr:colOff>
      <xdr:row>48</xdr:row>
      <xdr:rowOff>132522</xdr:rowOff>
    </xdr:to>
    <xdr:grpSp>
      <xdr:nvGrpSpPr>
        <xdr:cNvPr id="63" name="グループ化 62"/>
        <xdr:cNvGrpSpPr/>
      </xdr:nvGrpSpPr>
      <xdr:grpSpPr>
        <a:xfrm>
          <a:off x="7574721" y="6194287"/>
          <a:ext cx="117061" cy="2828235"/>
          <a:chOff x="1789043" y="5723283"/>
          <a:chExt cx="115956" cy="2766391"/>
        </a:xfrm>
      </xdr:grpSpPr>
      <xdr:cxnSp macro="">
        <xdr:nvCxnSpPr>
          <xdr:cNvPr id="64" name="直線コネクタ 63"/>
          <xdr:cNvCxnSpPr/>
        </xdr:nvCxnSpPr>
        <xdr:spPr>
          <a:xfrm>
            <a:off x="1789043" y="5723283"/>
            <a:ext cx="108713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直線コネクタ 64"/>
          <xdr:cNvCxnSpPr/>
        </xdr:nvCxnSpPr>
        <xdr:spPr>
          <a:xfrm>
            <a:off x="1794220" y="5723305"/>
            <a:ext cx="0" cy="2766369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直線コネクタ 65"/>
          <xdr:cNvCxnSpPr/>
        </xdr:nvCxnSpPr>
        <xdr:spPr>
          <a:xfrm>
            <a:off x="1796286" y="8489674"/>
            <a:ext cx="108713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2330725</xdr:colOff>
      <xdr:row>33</xdr:row>
      <xdr:rowOff>135835</xdr:rowOff>
    </xdr:from>
    <xdr:to>
      <xdr:col>16</xdr:col>
      <xdr:colOff>115956</xdr:colOff>
      <xdr:row>48</xdr:row>
      <xdr:rowOff>107674</xdr:rowOff>
    </xdr:to>
    <xdr:grpSp>
      <xdr:nvGrpSpPr>
        <xdr:cNvPr id="67" name="グループ化 66"/>
        <xdr:cNvGrpSpPr/>
      </xdr:nvGrpSpPr>
      <xdr:grpSpPr>
        <a:xfrm flipH="1">
          <a:off x="10014225" y="6358835"/>
          <a:ext cx="122031" cy="2638839"/>
          <a:chOff x="1789043" y="5723283"/>
          <a:chExt cx="115956" cy="2766391"/>
        </a:xfrm>
      </xdr:grpSpPr>
      <xdr:cxnSp macro="">
        <xdr:nvCxnSpPr>
          <xdr:cNvPr id="68" name="直線コネクタ 67"/>
          <xdr:cNvCxnSpPr/>
        </xdr:nvCxnSpPr>
        <xdr:spPr>
          <a:xfrm>
            <a:off x="1789043" y="5723283"/>
            <a:ext cx="108713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直線コネクタ 68"/>
          <xdr:cNvCxnSpPr/>
        </xdr:nvCxnSpPr>
        <xdr:spPr>
          <a:xfrm>
            <a:off x="1794220" y="5723305"/>
            <a:ext cx="0" cy="2766369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直線コネクタ 69"/>
          <xdr:cNvCxnSpPr/>
        </xdr:nvCxnSpPr>
        <xdr:spPr>
          <a:xfrm>
            <a:off x="1796286" y="8489674"/>
            <a:ext cx="108713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124245</xdr:colOff>
      <xdr:row>38</xdr:row>
      <xdr:rowOff>91113</xdr:rowOff>
    </xdr:from>
    <xdr:to>
      <xdr:col>14</xdr:col>
      <xdr:colOff>232958</xdr:colOff>
      <xdr:row>38</xdr:row>
      <xdr:rowOff>91113</xdr:rowOff>
    </xdr:to>
    <xdr:cxnSp macro="">
      <xdr:nvCxnSpPr>
        <xdr:cNvPr id="71" name="直線コネクタ 70"/>
        <xdr:cNvCxnSpPr/>
      </xdr:nvCxnSpPr>
      <xdr:spPr>
        <a:xfrm>
          <a:off x="7534695" y="6977688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72" name="直線コネクタ 71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40</xdr:row>
      <xdr:rowOff>89458</xdr:rowOff>
    </xdr:from>
    <xdr:to>
      <xdr:col>15</xdr:col>
      <xdr:colOff>7658</xdr:colOff>
      <xdr:row>40</xdr:row>
      <xdr:rowOff>89458</xdr:rowOff>
    </xdr:to>
    <xdr:cxnSp macro="">
      <xdr:nvCxnSpPr>
        <xdr:cNvPr id="73" name="直線コネクタ 72"/>
        <xdr:cNvCxnSpPr/>
      </xdr:nvCxnSpPr>
      <xdr:spPr>
        <a:xfrm>
          <a:off x="7549590" y="73189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41</xdr:row>
      <xdr:rowOff>91113</xdr:rowOff>
    </xdr:from>
    <xdr:to>
      <xdr:col>15</xdr:col>
      <xdr:colOff>9348</xdr:colOff>
      <xdr:row>41</xdr:row>
      <xdr:rowOff>91113</xdr:rowOff>
    </xdr:to>
    <xdr:cxnSp macro="">
      <xdr:nvCxnSpPr>
        <xdr:cNvPr id="74" name="直線コネクタ 73"/>
        <xdr:cNvCxnSpPr/>
      </xdr:nvCxnSpPr>
      <xdr:spPr>
        <a:xfrm>
          <a:off x="7551280" y="749203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8272</xdr:colOff>
      <xdr:row>37</xdr:row>
      <xdr:rowOff>91113</xdr:rowOff>
    </xdr:from>
    <xdr:to>
      <xdr:col>16</xdr:col>
      <xdr:colOff>116985</xdr:colOff>
      <xdr:row>37</xdr:row>
      <xdr:rowOff>91113</xdr:rowOff>
    </xdr:to>
    <xdr:cxnSp macro="">
      <xdr:nvCxnSpPr>
        <xdr:cNvPr id="75" name="直線コネクタ 74"/>
        <xdr:cNvCxnSpPr/>
      </xdr:nvCxnSpPr>
      <xdr:spPr>
        <a:xfrm>
          <a:off x="9990472" y="6806238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99396</xdr:rowOff>
    </xdr:from>
    <xdr:to>
      <xdr:col>16</xdr:col>
      <xdr:colOff>108702</xdr:colOff>
      <xdr:row>38</xdr:row>
      <xdr:rowOff>99396</xdr:rowOff>
    </xdr:to>
    <xdr:cxnSp macro="">
      <xdr:nvCxnSpPr>
        <xdr:cNvPr id="76" name="直線コネクタ 75"/>
        <xdr:cNvCxnSpPr/>
      </xdr:nvCxnSpPr>
      <xdr:spPr>
        <a:xfrm>
          <a:off x="9984260" y="6985971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77" name="直線コネクタ 76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8272</xdr:colOff>
      <xdr:row>40</xdr:row>
      <xdr:rowOff>99388</xdr:rowOff>
    </xdr:from>
    <xdr:to>
      <xdr:col>16</xdr:col>
      <xdr:colOff>116985</xdr:colOff>
      <xdr:row>40</xdr:row>
      <xdr:rowOff>99388</xdr:rowOff>
    </xdr:to>
    <xdr:cxnSp macro="">
      <xdr:nvCxnSpPr>
        <xdr:cNvPr id="78" name="直線コネクタ 77"/>
        <xdr:cNvCxnSpPr/>
      </xdr:nvCxnSpPr>
      <xdr:spPr>
        <a:xfrm>
          <a:off x="9990472" y="7328863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82830</xdr:rowOff>
    </xdr:from>
    <xdr:to>
      <xdr:col>16</xdr:col>
      <xdr:colOff>108702</xdr:colOff>
      <xdr:row>41</xdr:row>
      <xdr:rowOff>82830</xdr:rowOff>
    </xdr:to>
    <xdr:cxnSp macro="">
      <xdr:nvCxnSpPr>
        <xdr:cNvPr id="79" name="直線コネクタ 78"/>
        <xdr:cNvCxnSpPr/>
      </xdr:nvCxnSpPr>
      <xdr:spPr>
        <a:xfrm>
          <a:off x="9984260" y="7483755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8272</xdr:colOff>
      <xdr:row>42</xdr:row>
      <xdr:rowOff>82839</xdr:rowOff>
    </xdr:from>
    <xdr:to>
      <xdr:col>16</xdr:col>
      <xdr:colOff>116985</xdr:colOff>
      <xdr:row>42</xdr:row>
      <xdr:rowOff>82839</xdr:rowOff>
    </xdr:to>
    <xdr:cxnSp macro="">
      <xdr:nvCxnSpPr>
        <xdr:cNvPr id="80" name="直線コネクタ 79"/>
        <xdr:cNvCxnSpPr/>
      </xdr:nvCxnSpPr>
      <xdr:spPr>
        <a:xfrm>
          <a:off x="9990472" y="7655214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44</xdr:row>
      <xdr:rowOff>173927</xdr:rowOff>
    </xdr:from>
    <xdr:to>
      <xdr:col>16</xdr:col>
      <xdr:colOff>108702</xdr:colOff>
      <xdr:row>44</xdr:row>
      <xdr:rowOff>173927</xdr:rowOff>
    </xdr:to>
    <xdr:cxnSp macro="">
      <xdr:nvCxnSpPr>
        <xdr:cNvPr id="81" name="直線コネクタ 80"/>
        <xdr:cNvCxnSpPr/>
      </xdr:nvCxnSpPr>
      <xdr:spPr>
        <a:xfrm>
          <a:off x="9984260" y="8089202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47</xdr:row>
      <xdr:rowOff>9</xdr:rowOff>
    </xdr:from>
    <xdr:to>
      <xdr:col>16</xdr:col>
      <xdr:colOff>108702</xdr:colOff>
      <xdr:row>47</xdr:row>
      <xdr:rowOff>9</xdr:rowOff>
    </xdr:to>
    <xdr:cxnSp macro="">
      <xdr:nvCxnSpPr>
        <xdr:cNvPr id="82" name="直線コネクタ 81"/>
        <xdr:cNvCxnSpPr/>
      </xdr:nvCxnSpPr>
      <xdr:spPr>
        <a:xfrm>
          <a:off x="9984260" y="842963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24845</xdr:colOff>
      <xdr:row>11</xdr:row>
      <xdr:rowOff>69573</xdr:rowOff>
    </xdr:from>
    <xdr:to>
      <xdr:col>15</xdr:col>
      <xdr:colOff>8283</xdr:colOff>
      <xdr:row>20</xdr:row>
      <xdr:rowOff>91109</xdr:rowOff>
    </xdr:to>
    <xdr:grpSp>
      <xdr:nvGrpSpPr>
        <xdr:cNvPr id="83" name="グループ化 82"/>
        <xdr:cNvGrpSpPr/>
      </xdr:nvGrpSpPr>
      <xdr:grpSpPr>
        <a:xfrm>
          <a:off x="7060645" y="2368273"/>
          <a:ext cx="631138" cy="1634436"/>
          <a:chOff x="1283802" y="1974573"/>
          <a:chExt cx="621198" cy="1603514"/>
        </a:xfrm>
      </xdr:grpSpPr>
      <xdr:cxnSp macro="">
        <xdr:nvCxnSpPr>
          <xdr:cNvPr id="84" name="直線コネクタ 83"/>
          <xdr:cNvCxnSpPr/>
        </xdr:nvCxnSpPr>
        <xdr:spPr>
          <a:xfrm>
            <a:off x="1283802" y="1974573"/>
            <a:ext cx="621198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直線コネクタ 84"/>
          <xdr:cNvCxnSpPr/>
        </xdr:nvCxnSpPr>
        <xdr:spPr>
          <a:xfrm>
            <a:off x="1301036" y="1974585"/>
            <a:ext cx="0" cy="1603502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" name="直線コネクタ 85"/>
          <xdr:cNvCxnSpPr/>
        </xdr:nvCxnSpPr>
        <xdr:spPr>
          <a:xfrm>
            <a:off x="1311218" y="3578087"/>
            <a:ext cx="585499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3311</xdr:colOff>
      <xdr:row>8</xdr:row>
      <xdr:rowOff>135833</xdr:rowOff>
    </xdr:from>
    <xdr:to>
      <xdr:col>18</xdr:col>
      <xdr:colOff>74541</xdr:colOff>
      <xdr:row>21</xdr:row>
      <xdr:rowOff>53008</xdr:rowOff>
    </xdr:to>
    <xdr:grpSp>
      <xdr:nvGrpSpPr>
        <xdr:cNvPr id="87" name="グループ化 86"/>
        <xdr:cNvGrpSpPr/>
      </xdr:nvGrpSpPr>
      <xdr:grpSpPr>
        <a:xfrm>
          <a:off x="10023611" y="1901133"/>
          <a:ext cx="718930" cy="2241275"/>
          <a:chOff x="4235724" y="1519029"/>
          <a:chExt cx="708991" cy="2194892"/>
        </a:xfrm>
      </xdr:grpSpPr>
      <xdr:cxnSp macro="">
        <xdr:nvCxnSpPr>
          <xdr:cNvPr id="88" name="直線コネクタ 87"/>
          <xdr:cNvCxnSpPr/>
        </xdr:nvCxnSpPr>
        <xdr:spPr>
          <a:xfrm flipH="1">
            <a:off x="4241184" y="1519029"/>
            <a:ext cx="70353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直線コネクタ 88"/>
          <xdr:cNvCxnSpPr/>
        </xdr:nvCxnSpPr>
        <xdr:spPr>
          <a:xfrm flipH="1">
            <a:off x="4944342" y="151904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直線コネクタ 89"/>
          <xdr:cNvCxnSpPr/>
        </xdr:nvCxnSpPr>
        <xdr:spPr>
          <a:xfrm flipH="1">
            <a:off x="4235724" y="3713921"/>
            <a:ext cx="70353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140804</xdr:colOff>
      <xdr:row>11</xdr:row>
      <xdr:rowOff>114299</xdr:rowOff>
    </xdr:from>
    <xdr:to>
      <xdr:col>15</xdr:col>
      <xdr:colOff>8283</xdr:colOff>
      <xdr:row>22</xdr:row>
      <xdr:rowOff>91109</xdr:rowOff>
    </xdr:to>
    <xdr:grpSp>
      <xdr:nvGrpSpPr>
        <xdr:cNvPr id="91" name="グループ化 90"/>
        <xdr:cNvGrpSpPr/>
      </xdr:nvGrpSpPr>
      <xdr:grpSpPr>
        <a:xfrm>
          <a:off x="7176604" y="2412999"/>
          <a:ext cx="515179" cy="1945310"/>
          <a:chOff x="1722782" y="1333499"/>
          <a:chExt cx="173935" cy="2194892"/>
        </a:xfrm>
      </xdr:grpSpPr>
      <xdr:cxnSp macro="">
        <xdr:nvCxnSpPr>
          <xdr:cNvPr id="92" name="直線コネクタ 91"/>
          <xdr:cNvCxnSpPr/>
        </xdr:nvCxnSpPr>
        <xdr:spPr>
          <a:xfrm>
            <a:off x="1722782" y="1333499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直線コネクタ 92"/>
          <xdr:cNvCxnSpPr/>
        </xdr:nvCxnSpPr>
        <xdr:spPr>
          <a:xfrm>
            <a:off x="1730548" y="133351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直線コネクタ 93"/>
          <xdr:cNvCxnSpPr/>
        </xdr:nvCxnSpPr>
        <xdr:spPr>
          <a:xfrm>
            <a:off x="1733647" y="3528391"/>
            <a:ext cx="16307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132512</xdr:colOff>
      <xdr:row>7</xdr:row>
      <xdr:rowOff>115949</xdr:rowOff>
    </xdr:from>
    <xdr:to>
      <xdr:col>15</xdr:col>
      <xdr:colOff>4960</xdr:colOff>
      <xdr:row>20</xdr:row>
      <xdr:rowOff>33124</xdr:rowOff>
    </xdr:to>
    <xdr:grpSp>
      <xdr:nvGrpSpPr>
        <xdr:cNvPr id="95" name="グループ化 94"/>
        <xdr:cNvGrpSpPr/>
      </xdr:nvGrpSpPr>
      <xdr:grpSpPr>
        <a:xfrm flipH="1">
          <a:off x="6965112" y="1703449"/>
          <a:ext cx="723348" cy="2241275"/>
          <a:chOff x="4235724" y="1519029"/>
          <a:chExt cx="708991" cy="2194892"/>
        </a:xfrm>
      </xdr:grpSpPr>
      <xdr:cxnSp macro="">
        <xdr:nvCxnSpPr>
          <xdr:cNvPr id="96" name="直線コネクタ 95"/>
          <xdr:cNvCxnSpPr/>
        </xdr:nvCxnSpPr>
        <xdr:spPr>
          <a:xfrm flipH="1">
            <a:off x="4241184" y="1519029"/>
            <a:ext cx="70353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直線コネクタ 96"/>
          <xdr:cNvCxnSpPr/>
        </xdr:nvCxnSpPr>
        <xdr:spPr>
          <a:xfrm flipH="1">
            <a:off x="4944342" y="151904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直線コネクタ 97"/>
          <xdr:cNvCxnSpPr/>
        </xdr:nvCxnSpPr>
        <xdr:spPr>
          <a:xfrm flipH="1">
            <a:off x="4235724" y="3713921"/>
            <a:ext cx="70353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11595</xdr:colOff>
      <xdr:row>12</xdr:row>
      <xdr:rowOff>89451</xdr:rowOff>
    </xdr:from>
    <xdr:to>
      <xdr:col>17</xdr:col>
      <xdr:colOff>392597</xdr:colOff>
      <xdr:row>21</xdr:row>
      <xdr:rowOff>110987</xdr:rowOff>
    </xdr:to>
    <xdr:grpSp>
      <xdr:nvGrpSpPr>
        <xdr:cNvPr id="99" name="グループ化 98"/>
        <xdr:cNvGrpSpPr/>
      </xdr:nvGrpSpPr>
      <xdr:grpSpPr>
        <a:xfrm flipH="1">
          <a:off x="10031895" y="2565951"/>
          <a:ext cx="622302" cy="1634436"/>
          <a:chOff x="1283802" y="1974573"/>
          <a:chExt cx="621198" cy="1603514"/>
        </a:xfrm>
      </xdr:grpSpPr>
      <xdr:cxnSp macro="">
        <xdr:nvCxnSpPr>
          <xdr:cNvPr id="100" name="直線コネクタ 99"/>
          <xdr:cNvCxnSpPr/>
        </xdr:nvCxnSpPr>
        <xdr:spPr>
          <a:xfrm>
            <a:off x="1283802" y="1974573"/>
            <a:ext cx="621198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直線コネクタ 100"/>
          <xdr:cNvCxnSpPr/>
        </xdr:nvCxnSpPr>
        <xdr:spPr>
          <a:xfrm>
            <a:off x="1301036" y="1974585"/>
            <a:ext cx="0" cy="1603502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直線コネクタ 101"/>
          <xdr:cNvCxnSpPr/>
        </xdr:nvCxnSpPr>
        <xdr:spPr>
          <a:xfrm>
            <a:off x="1311218" y="3578087"/>
            <a:ext cx="585499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3313</xdr:colOff>
      <xdr:row>12</xdr:row>
      <xdr:rowOff>150742</xdr:rowOff>
    </xdr:from>
    <xdr:to>
      <xdr:col>17</xdr:col>
      <xdr:colOff>268356</xdr:colOff>
      <xdr:row>23</xdr:row>
      <xdr:rowOff>127552</xdr:rowOff>
    </xdr:to>
    <xdr:grpSp>
      <xdr:nvGrpSpPr>
        <xdr:cNvPr id="103" name="グループ化 102"/>
        <xdr:cNvGrpSpPr/>
      </xdr:nvGrpSpPr>
      <xdr:grpSpPr>
        <a:xfrm flipH="1">
          <a:off x="10023613" y="2627242"/>
          <a:ext cx="506343" cy="1945310"/>
          <a:chOff x="1722782" y="1333499"/>
          <a:chExt cx="173935" cy="2194892"/>
        </a:xfrm>
      </xdr:grpSpPr>
      <xdr:cxnSp macro="">
        <xdr:nvCxnSpPr>
          <xdr:cNvPr id="104" name="直線コネクタ 103"/>
          <xdr:cNvCxnSpPr/>
        </xdr:nvCxnSpPr>
        <xdr:spPr>
          <a:xfrm>
            <a:off x="1722782" y="1333499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直線コネクタ 104"/>
          <xdr:cNvCxnSpPr/>
        </xdr:nvCxnSpPr>
        <xdr:spPr>
          <a:xfrm>
            <a:off x="1730548" y="133351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" name="直線コネクタ 105"/>
          <xdr:cNvCxnSpPr/>
        </xdr:nvCxnSpPr>
        <xdr:spPr>
          <a:xfrm>
            <a:off x="1733647" y="3528391"/>
            <a:ext cx="16307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293204</xdr:colOff>
      <xdr:row>16</xdr:row>
      <xdr:rowOff>140804</xdr:rowOff>
    </xdr:from>
    <xdr:to>
      <xdr:col>15</xdr:col>
      <xdr:colOff>8283</xdr:colOff>
      <xdr:row>22</xdr:row>
      <xdr:rowOff>140804</xdr:rowOff>
    </xdr:to>
    <xdr:grpSp>
      <xdr:nvGrpSpPr>
        <xdr:cNvPr id="107" name="グループ化 106"/>
        <xdr:cNvGrpSpPr/>
      </xdr:nvGrpSpPr>
      <xdr:grpSpPr>
        <a:xfrm>
          <a:off x="7329004" y="3341204"/>
          <a:ext cx="362779" cy="1066800"/>
          <a:chOff x="1722782" y="1333499"/>
          <a:chExt cx="173935" cy="2194892"/>
        </a:xfrm>
      </xdr:grpSpPr>
      <xdr:cxnSp macro="">
        <xdr:nvCxnSpPr>
          <xdr:cNvPr id="108" name="直線コネクタ 107"/>
          <xdr:cNvCxnSpPr/>
        </xdr:nvCxnSpPr>
        <xdr:spPr>
          <a:xfrm>
            <a:off x="1722782" y="1333499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直線コネクタ 108"/>
          <xdr:cNvCxnSpPr/>
        </xdr:nvCxnSpPr>
        <xdr:spPr>
          <a:xfrm>
            <a:off x="1730548" y="133351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直線コネクタ 109"/>
          <xdr:cNvCxnSpPr/>
        </xdr:nvCxnSpPr>
        <xdr:spPr>
          <a:xfrm>
            <a:off x="1733647" y="3528391"/>
            <a:ext cx="16307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414</xdr:colOff>
      <xdr:row>16</xdr:row>
      <xdr:rowOff>124240</xdr:rowOff>
    </xdr:from>
    <xdr:to>
      <xdr:col>17</xdr:col>
      <xdr:colOff>110986</xdr:colOff>
      <xdr:row>23</xdr:row>
      <xdr:rowOff>69574</xdr:rowOff>
    </xdr:to>
    <xdr:grpSp>
      <xdr:nvGrpSpPr>
        <xdr:cNvPr id="111" name="グループ化 110"/>
        <xdr:cNvGrpSpPr/>
      </xdr:nvGrpSpPr>
      <xdr:grpSpPr>
        <a:xfrm flipH="1">
          <a:off x="10020714" y="3324640"/>
          <a:ext cx="351872" cy="1189934"/>
          <a:chOff x="1722782" y="1333499"/>
          <a:chExt cx="173935" cy="2194892"/>
        </a:xfrm>
      </xdr:grpSpPr>
      <xdr:cxnSp macro="">
        <xdr:nvCxnSpPr>
          <xdr:cNvPr id="112" name="直線コネクタ 111"/>
          <xdr:cNvCxnSpPr/>
        </xdr:nvCxnSpPr>
        <xdr:spPr>
          <a:xfrm>
            <a:off x="1722782" y="1333499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直線コネクタ 112"/>
          <xdr:cNvCxnSpPr/>
        </xdr:nvCxnSpPr>
        <xdr:spPr>
          <a:xfrm>
            <a:off x="1730548" y="133351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直線コネクタ 113"/>
          <xdr:cNvCxnSpPr/>
        </xdr:nvCxnSpPr>
        <xdr:spPr>
          <a:xfrm>
            <a:off x="1733647" y="3528391"/>
            <a:ext cx="16307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2335685</xdr:colOff>
      <xdr:row>46</xdr:row>
      <xdr:rowOff>173927</xdr:rowOff>
    </xdr:from>
    <xdr:to>
      <xdr:col>16</xdr:col>
      <xdr:colOff>108702</xdr:colOff>
      <xdr:row>46</xdr:row>
      <xdr:rowOff>173927</xdr:rowOff>
    </xdr:to>
    <xdr:cxnSp macro="">
      <xdr:nvCxnSpPr>
        <xdr:cNvPr id="115" name="直線コネクタ 114"/>
        <xdr:cNvCxnSpPr/>
      </xdr:nvCxnSpPr>
      <xdr:spPr>
        <a:xfrm>
          <a:off x="9984260" y="8432102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41</xdr:row>
      <xdr:rowOff>82830</xdr:rowOff>
    </xdr:from>
    <xdr:to>
      <xdr:col>15</xdr:col>
      <xdr:colOff>9329</xdr:colOff>
      <xdr:row>41</xdr:row>
      <xdr:rowOff>82830</xdr:rowOff>
    </xdr:to>
    <xdr:cxnSp macro="">
      <xdr:nvCxnSpPr>
        <xdr:cNvPr id="116" name="直線コネクタ 115"/>
        <xdr:cNvCxnSpPr/>
      </xdr:nvCxnSpPr>
      <xdr:spPr>
        <a:xfrm>
          <a:off x="7551261" y="748375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117" name="直線コネクタ 116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44</xdr:row>
      <xdr:rowOff>110993</xdr:rowOff>
    </xdr:from>
    <xdr:to>
      <xdr:col>15</xdr:col>
      <xdr:colOff>20918</xdr:colOff>
      <xdr:row>44</xdr:row>
      <xdr:rowOff>110993</xdr:rowOff>
    </xdr:to>
    <xdr:cxnSp macro="">
      <xdr:nvCxnSpPr>
        <xdr:cNvPr id="118" name="直線コネクタ 117"/>
        <xdr:cNvCxnSpPr/>
      </xdr:nvCxnSpPr>
      <xdr:spPr>
        <a:xfrm>
          <a:off x="7562850" y="80262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44</xdr:row>
      <xdr:rowOff>107679</xdr:rowOff>
    </xdr:from>
    <xdr:to>
      <xdr:col>16</xdr:col>
      <xdr:colOff>108702</xdr:colOff>
      <xdr:row>44</xdr:row>
      <xdr:rowOff>107679</xdr:rowOff>
    </xdr:to>
    <xdr:cxnSp macro="">
      <xdr:nvCxnSpPr>
        <xdr:cNvPr id="119" name="直線コネクタ 118"/>
        <xdr:cNvCxnSpPr/>
      </xdr:nvCxnSpPr>
      <xdr:spPr>
        <a:xfrm>
          <a:off x="9984260" y="80229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43</xdr:row>
      <xdr:rowOff>82830</xdr:rowOff>
    </xdr:from>
    <xdr:to>
      <xdr:col>15</xdr:col>
      <xdr:colOff>9329</xdr:colOff>
      <xdr:row>43</xdr:row>
      <xdr:rowOff>82830</xdr:rowOff>
    </xdr:to>
    <xdr:cxnSp macro="">
      <xdr:nvCxnSpPr>
        <xdr:cNvPr id="120" name="直線コネクタ 119"/>
        <xdr:cNvCxnSpPr/>
      </xdr:nvCxnSpPr>
      <xdr:spPr>
        <a:xfrm>
          <a:off x="7551261" y="782665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43</xdr:row>
      <xdr:rowOff>91113</xdr:rowOff>
    </xdr:from>
    <xdr:to>
      <xdr:col>15</xdr:col>
      <xdr:colOff>9348</xdr:colOff>
      <xdr:row>43</xdr:row>
      <xdr:rowOff>91113</xdr:rowOff>
    </xdr:to>
    <xdr:cxnSp macro="">
      <xdr:nvCxnSpPr>
        <xdr:cNvPr id="121" name="直線コネクタ 120"/>
        <xdr:cNvCxnSpPr/>
      </xdr:nvCxnSpPr>
      <xdr:spPr>
        <a:xfrm>
          <a:off x="7551280" y="783493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43</xdr:row>
      <xdr:rowOff>82830</xdr:rowOff>
    </xdr:from>
    <xdr:to>
      <xdr:col>16</xdr:col>
      <xdr:colOff>108702</xdr:colOff>
      <xdr:row>43</xdr:row>
      <xdr:rowOff>82830</xdr:rowOff>
    </xdr:to>
    <xdr:cxnSp macro="">
      <xdr:nvCxnSpPr>
        <xdr:cNvPr id="122" name="直線コネクタ 121"/>
        <xdr:cNvCxnSpPr/>
      </xdr:nvCxnSpPr>
      <xdr:spPr>
        <a:xfrm>
          <a:off x="9984260" y="7826655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43</xdr:row>
      <xdr:rowOff>82830</xdr:rowOff>
    </xdr:from>
    <xdr:to>
      <xdr:col>15</xdr:col>
      <xdr:colOff>9329</xdr:colOff>
      <xdr:row>43</xdr:row>
      <xdr:rowOff>82830</xdr:rowOff>
    </xdr:to>
    <xdr:cxnSp macro="">
      <xdr:nvCxnSpPr>
        <xdr:cNvPr id="123" name="直線コネクタ 122"/>
        <xdr:cNvCxnSpPr/>
      </xdr:nvCxnSpPr>
      <xdr:spPr>
        <a:xfrm>
          <a:off x="7551261" y="782665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41</xdr:row>
      <xdr:rowOff>89458</xdr:rowOff>
    </xdr:from>
    <xdr:to>
      <xdr:col>15</xdr:col>
      <xdr:colOff>7658</xdr:colOff>
      <xdr:row>41</xdr:row>
      <xdr:rowOff>89458</xdr:rowOff>
    </xdr:to>
    <xdr:cxnSp macro="">
      <xdr:nvCxnSpPr>
        <xdr:cNvPr id="124" name="直線コネクタ 123"/>
        <xdr:cNvCxnSpPr/>
      </xdr:nvCxnSpPr>
      <xdr:spPr>
        <a:xfrm>
          <a:off x="7549590" y="749038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42</xdr:row>
      <xdr:rowOff>89458</xdr:rowOff>
    </xdr:from>
    <xdr:to>
      <xdr:col>15</xdr:col>
      <xdr:colOff>7658</xdr:colOff>
      <xdr:row>42</xdr:row>
      <xdr:rowOff>89458</xdr:rowOff>
    </xdr:to>
    <xdr:cxnSp macro="">
      <xdr:nvCxnSpPr>
        <xdr:cNvPr id="125" name="直線コネクタ 124"/>
        <xdr:cNvCxnSpPr/>
      </xdr:nvCxnSpPr>
      <xdr:spPr>
        <a:xfrm>
          <a:off x="7549590" y="76618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66261</xdr:colOff>
      <xdr:row>6</xdr:row>
      <xdr:rowOff>115956</xdr:rowOff>
    </xdr:from>
    <xdr:to>
      <xdr:col>15</xdr:col>
      <xdr:colOff>11590</xdr:colOff>
      <xdr:row>7</xdr:row>
      <xdr:rowOff>69572</xdr:rowOff>
    </xdr:to>
    <xdr:grpSp>
      <xdr:nvGrpSpPr>
        <xdr:cNvPr id="126" name="グループ化 125"/>
        <xdr:cNvGrpSpPr/>
      </xdr:nvGrpSpPr>
      <xdr:grpSpPr>
        <a:xfrm>
          <a:off x="7508461" y="1525656"/>
          <a:ext cx="186629" cy="131416"/>
          <a:chOff x="1722783" y="1151282"/>
          <a:chExt cx="185524" cy="127551"/>
        </a:xfrm>
      </xdr:grpSpPr>
      <xdr:cxnSp macro="">
        <xdr:nvCxnSpPr>
          <xdr:cNvPr id="127" name="直線コネクタ 126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直線コネクタ 127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直線コネクタ 128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2322443</xdr:colOff>
      <xdr:row>6</xdr:row>
      <xdr:rowOff>102704</xdr:rowOff>
    </xdr:from>
    <xdr:to>
      <xdr:col>16</xdr:col>
      <xdr:colOff>168964</xdr:colOff>
      <xdr:row>8</xdr:row>
      <xdr:rowOff>69574</xdr:rowOff>
    </xdr:to>
    <xdr:grpSp>
      <xdr:nvGrpSpPr>
        <xdr:cNvPr id="130" name="グループ化 129"/>
        <xdr:cNvGrpSpPr/>
      </xdr:nvGrpSpPr>
      <xdr:grpSpPr>
        <a:xfrm flipH="1">
          <a:off x="10005943" y="1512404"/>
          <a:ext cx="183321" cy="322470"/>
          <a:chOff x="1722783" y="1151282"/>
          <a:chExt cx="185524" cy="127551"/>
        </a:xfrm>
      </xdr:grpSpPr>
      <xdr:cxnSp macro="">
        <xdr:nvCxnSpPr>
          <xdr:cNvPr id="131" name="直線コネクタ 130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" name="直線コネクタ 131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直線コネクタ 132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2327404</xdr:colOff>
      <xdr:row>17</xdr:row>
      <xdr:rowOff>33130</xdr:rowOff>
    </xdr:from>
    <xdr:to>
      <xdr:col>16</xdr:col>
      <xdr:colOff>198782</xdr:colOff>
      <xdr:row>33</xdr:row>
      <xdr:rowOff>41412</xdr:rowOff>
    </xdr:to>
    <xdr:grpSp>
      <xdr:nvGrpSpPr>
        <xdr:cNvPr id="134" name="グループ化 133"/>
        <xdr:cNvGrpSpPr/>
      </xdr:nvGrpSpPr>
      <xdr:grpSpPr>
        <a:xfrm flipH="1">
          <a:off x="10010904" y="3411330"/>
          <a:ext cx="208178" cy="2853082"/>
          <a:chOff x="1727745" y="2887332"/>
          <a:chExt cx="243516" cy="2802820"/>
        </a:xfrm>
      </xdr:grpSpPr>
      <xdr:cxnSp macro="">
        <xdr:nvCxnSpPr>
          <xdr:cNvPr id="135" name="直線コネクタ 134"/>
          <xdr:cNvCxnSpPr/>
        </xdr:nvCxnSpPr>
        <xdr:spPr>
          <a:xfrm>
            <a:off x="1727745" y="288733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直線コネクタ 135"/>
          <xdr:cNvCxnSpPr/>
        </xdr:nvCxnSpPr>
        <xdr:spPr>
          <a:xfrm>
            <a:off x="1738617" y="2887354"/>
            <a:ext cx="731" cy="2794516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直線コネクタ 136"/>
          <xdr:cNvCxnSpPr/>
        </xdr:nvCxnSpPr>
        <xdr:spPr>
          <a:xfrm>
            <a:off x="1742957" y="569015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74544</xdr:colOff>
      <xdr:row>32</xdr:row>
      <xdr:rowOff>99390</xdr:rowOff>
    </xdr:from>
    <xdr:to>
      <xdr:col>15</xdr:col>
      <xdr:colOff>16566</xdr:colOff>
      <xdr:row>34</xdr:row>
      <xdr:rowOff>66261</xdr:rowOff>
    </xdr:to>
    <xdr:grpSp>
      <xdr:nvGrpSpPr>
        <xdr:cNvPr id="138" name="グループ化 137"/>
        <xdr:cNvGrpSpPr/>
      </xdr:nvGrpSpPr>
      <xdr:grpSpPr>
        <a:xfrm>
          <a:off x="7516744" y="6144590"/>
          <a:ext cx="183322" cy="322471"/>
          <a:chOff x="1722783" y="1151282"/>
          <a:chExt cx="185524" cy="127551"/>
        </a:xfrm>
      </xdr:grpSpPr>
      <xdr:cxnSp macro="">
        <xdr:nvCxnSpPr>
          <xdr:cNvPr id="139" name="直線コネクタ 138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0" name="直線コネクタ 139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直線コネクタ 140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2330726</xdr:colOff>
      <xdr:row>33</xdr:row>
      <xdr:rowOff>102705</xdr:rowOff>
    </xdr:from>
    <xdr:to>
      <xdr:col>16</xdr:col>
      <xdr:colOff>177247</xdr:colOff>
      <xdr:row>35</xdr:row>
      <xdr:rowOff>69575</xdr:rowOff>
    </xdr:to>
    <xdr:grpSp>
      <xdr:nvGrpSpPr>
        <xdr:cNvPr id="142" name="グループ化 141"/>
        <xdr:cNvGrpSpPr/>
      </xdr:nvGrpSpPr>
      <xdr:grpSpPr>
        <a:xfrm flipH="1">
          <a:off x="10014226" y="6325705"/>
          <a:ext cx="183321" cy="322470"/>
          <a:chOff x="1722783" y="1151282"/>
          <a:chExt cx="185524" cy="127551"/>
        </a:xfrm>
      </xdr:grpSpPr>
      <xdr:cxnSp macro="">
        <xdr:nvCxnSpPr>
          <xdr:cNvPr id="143" name="直線コネクタ 142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直線コネクタ 143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直線コネクタ 144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66261</xdr:colOff>
      <xdr:row>6</xdr:row>
      <xdr:rowOff>115956</xdr:rowOff>
    </xdr:from>
    <xdr:to>
      <xdr:col>15</xdr:col>
      <xdr:colOff>11590</xdr:colOff>
      <xdr:row>7</xdr:row>
      <xdr:rowOff>69572</xdr:rowOff>
    </xdr:to>
    <xdr:grpSp>
      <xdr:nvGrpSpPr>
        <xdr:cNvPr id="146" name="グループ化 145"/>
        <xdr:cNvGrpSpPr/>
      </xdr:nvGrpSpPr>
      <xdr:grpSpPr>
        <a:xfrm>
          <a:off x="7508461" y="1525656"/>
          <a:ext cx="186629" cy="131416"/>
          <a:chOff x="1722783" y="1151282"/>
          <a:chExt cx="185524" cy="127551"/>
        </a:xfrm>
      </xdr:grpSpPr>
      <xdr:cxnSp macro="">
        <xdr:nvCxnSpPr>
          <xdr:cNvPr id="147" name="直線コネクタ 146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" name="直線コネクタ 147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" name="直線コネクタ 148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2322443</xdr:colOff>
      <xdr:row>6</xdr:row>
      <xdr:rowOff>102704</xdr:rowOff>
    </xdr:from>
    <xdr:to>
      <xdr:col>16</xdr:col>
      <xdr:colOff>168964</xdr:colOff>
      <xdr:row>8</xdr:row>
      <xdr:rowOff>69574</xdr:rowOff>
    </xdr:to>
    <xdr:grpSp>
      <xdr:nvGrpSpPr>
        <xdr:cNvPr id="150" name="グループ化 149"/>
        <xdr:cNvGrpSpPr/>
      </xdr:nvGrpSpPr>
      <xdr:grpSpPr>
        <a:xfrm flipH="1">
          <a:off x="10005943" y="1512404"/>
          <a:ext cx="183321" cy="322470"/>
          <a:chOff x="1722783" y="1151282"/>
          <a:chExt cx="185524" cy="127551"/>
        </a:xfrm>
      </xdr:grpSpPr>
      <xdr:cxnSp macro="">
        <xdr:nvCxnSpPr>
          <xdr:cNvPr id="151" name="直線コネクタ 150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2" name="直線コネクタ 151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3" name="直線コネクタ 152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2327404</xdr:colOff>
      <xdr:row>17</xdr:row>
      <xdr:rowOff>33130</xdr:rowOff>
    </xdr:from>
    <xdr:to>
      <xdr:col>16</xdr:col>
      <xdr:colOff>198782</xdr:colOff>
      <xdr:row>33</xdr:row>
      <xdr:rowOff>41412</xdr:rowOff>
    </xdr:to>
    <xdr:grpSp>
      <xdr:nvGrpSpPr>
        <xdr:cNvPr id="154" name="グループ化 153"/>
        <xdr:cNvGrpSpPr/>
      </xdr:nvGrpSpPr>
      <xdr:grpSpPr>
        <a:xfrm flipH="1">
          <a:off x="10010904" y="3411330"/>
          <a:ext cx="208178" cy="2853082"/>
          <a:chOff x="1727745" y="2887332"/>
          <a:chExt cx="243516" cy="2802820"/>
        </a:xfrm>
      </xdr:grpSpPr>
      <xdr:cxnSp macro="">
        <xdr:nvCxnSpPr>
          <xdr:cNvPr id="155" name="直線コネクタ 154"/>
          <xdr:cNvCxnSpPr/>
        </xdr:nvCxnSpPr>
        <xdr:spPr>
          <a:xfrm>
            <a:off x="1727745" y="288733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" name="直線コネクタ 155"/>
          <xdr:cNvCxnSpPr/>
        </xdr:nvCxnSpPr>
        <xdr:spPr>
          <a:xfrm>
            <a:off x="1738617" y="2887354"/>
            <a:ext cx="731" cy="2794516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" name="直線コネクタ 156"/>
          <xdr:cNvCxnSpPr/>
        </xdr:nvCxnSpPr>
        <xdr:spPr>
          <a:xfrm>
            <a:off x="1742957" y="569015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74544</xdr:colOff>
      <xdr:row>32</xdr:row>
      <xdr:rowOff>99390</xdr:rowOff>
    </xdr:from>
    <xdr:to>
      <xdr:col>15</xdr:col>
      <xdr:colOff>16566</xdr:colOff>
      <xdr:row>34</xdr:row>
      <xdr:rowOff>66261</xdr:rowOff>
    </xdr:to>
    <xdr:grpSp>
      <xdr:nvGrpSpPr>
        <xdr:cNvPr id="158" name="グループ化 157"/>
        <xdr:cNvGrpSpPr/>
      </xdr:nvGrpSpPr>
      <xdr:grpSpPr>
        <a:xfrm>
          <a:off x="7516744" y="6144590"/>
          <a:ext cx="183322" cy="322471"/>
          <a:chOff x="1722783" y="1151282"/>
          <a:chExt cx="185524" cy="127551"/>
        </a:xfrm>
      </xdr:grpSpPr>
      <xdr:cxnSp macro="">
        <xdr:nvCxnSpPr>
          <xdr:cNvPr id="159" name="直線コネクタ 158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" name="直線コネクタ 159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" name="直線コネクタ 160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2330726</xdr:colOff>
      <xdr:row>33</xdr:row>
      <xdr:rowOff>102705</xdr:rowOff>
    </xdr:from>
    <xdr:to>
      <xdr:col>16</xdr:col>
      <xdr:colOff>177247</xdr:colOff>
      <xdr:row>35</xdr:row>
      <xdr:rowOff>69575</xdr:rowOff>
    </xdr:to>
    <xdr:grpSp>
      <xdr:nvGrpSpPr>
        <xdr:cNvPr id="162" name="グループ化 161"/>
        <xdr:cNvGrpSpPr/>
      </xdr:nvGrpSpPr>
      <xdr:grpSpPr>
        <a:xfrm flipH="1">
          <a:off x="10014226" y="6325705"/>
          <a:ext cx="183321" cy="322470"/>
          <a:chOff x="1722783" y="1151282"/>
          <a:chExt cx="185524" cy="127551"/>
        </a:xfrm>
      </xdr:grpSpPr>
      <xdr:cxnSp macro="">
        <xdr:nvCxnSpPr>
          <xdr:cNvPr id="163" name="直線コネクタ 162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直線コネクタ 163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" name="直線コネクタ 164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139700</xdr:colOff>
      <xdr:row>48</xdr:row>
      <xdr:rowOff>101600</xdr:rowOff>
    </xdr:from>
    <xdr:to>
      <xdr:col>15</xdr:col>
      <xdr:colOff>7113</xdr:colOff>
      <xdr:row>48</xdr:row>
      <xdr:rowOff>101600</xdr:rowOff>
    </xdr:to>
    <xdr:cxnSp macro="">
      <xdr:nvCxnSpPr>
        <xdr:cNvPr id="166" name="直線コネクタ 165"/>
        <xdr:cNvCxnSpPr/>
      </xdr:nvCxnSpPr>
      <xdr:spPr>
        <a:xfrm>
          <a:off x="7550150" y="87026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48</xdr:row>
      <xdr:rowOff>89458</xdr:rowOff>
    </xdr:from>
    <xdr:to>
      <xdr:col>15</xdr:col>
      <xdr:colOff>7658</xdr:colOff>
      <xdr:row>48</xdr:row>
      <xdr:rowOff>89458</xdr:rowOff>
    </xdr:to>
    <xdr:cxnSp macro="">
      <xdr:nvCxnSpPr>
        <xdr:cNvPr id="167" name="直線コネクタ 166"/>
        <xdr:cNvCxnSpPr/>
      </xdr:nvCxnSpPr>
      <xdr:spPr>
        <a:xfrm>
          <a:off x="7549590" y="86905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49</xdr:row>
      <xdr:rowOff>91113</xdr:rowOff>
    </xdr:from>
    <xdr:to>
      <xdr:col>15</xdr:col>
      <xdr:colOff>9348</xdr:colOff>
      <xdr:row>49</xdr:row>
      <xdr:rowOff>91113</xdr:rowOff>
    </xdr:to>
    <xdr:cxnSp macro="">
      <xdr:nvCxnSpPr>
        <xdr:cNvPr id="168" name="直線コネクタ 167"/>
        <xdr:cNvCxnSpPr/>
      </xdr:nvCxnSpPr>
      <xdr:spPr>
        <a:xfrm>
          <a:off x="7551280" y="886363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49</xdr:row>
      <xdr:rowOff>82830</xdr:rowOff>
    </xdr:from>
    <xdr:to>
      <xdr:col>15</xdr:col>
      <xdr:colOff>9329</xdr:colOff>
      <xdr:row>49</xdr:row>
      <xdr:rowOff>82830</xdr:rowOff>
    </xdr:to>
    <xdr:cxnSp macro="">
      <xdr:nvCxnSpPr>
        <xdr:cNvPr id="169" name="直線コネクタ 168"/>
        <xdr:cNvCxnSpPr/>
      </xdr:nvCxnSpPr>
      <xdr:spPr>
        <a:xfrm>
          <a:off x="7551261" y="885535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49</xdr:row>
      <xdr:rowOff>89458</xdr:rowOff>
    </xdr:from>
    <xdr:to>
      <xdr:col>15</xdr:col>
      <xdr:colOff>7658</xdr:colOff>
      <xdr:row>49</xdr:row>
      <xdr:rowOff>89458</xdr:rowOff>
    </xdr:to>
    <xdr:cxnSp macro="">
      <xdr:nvCxnSpPr>
        <xdr:cNvPr id="170" name="直線コネクタ 169"/>
        <xdr:cNvCxnSpPr/>
      </xdr:nvCxnSpPr>
      <xdr:spPr>
        <a:xfrm>
          <a:off x="7549590" y="886198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149113</xdr:colOff>
      <xdr:row>49</xdr:row>
      <xdr:rowOff>0</xdr:rowOff>
    </xdr:from>
    <xdr:to>
      <xdr:col>15</xdr:col>
      <xdr:colOff>17631</xdr:colOff>
      <xdr:row>49</xdr:row>
      <xdr:rowOff>0</xdr:rowOff>
    </xdr:to>
    <xdr:cxnSp macro="">
      <xdr:nvCxnSpPr>
        <xdr:cNvPr id="171" name="直線コネクタ 170"/>
        <xdr:cNvCxnSpPr/>
      </xdr:nvCxnSpPr>
      <xdr:spPr>
        <a:xfrm>
          <a:off x="7559563" y="877252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42</xdr:row>
      <xdr:rowOff>91113</xdr:rowOff>
    </xdr:from>
    <xdr:to>
      <xdr:col>15</xdr:col>
      <xdr:colOff>9348</xdr:colOff>
      <xdr:row>42</xdr:row>
      <xdr:rowOff>91113</xdr:rowOff>
    </xdr:to>
    <xdr:cxnSp macro="">
      <xdr:nvCxnSpPr>
        <xdr:cNvPr id="172" name="直線コネクタ 171"/>
        <xdr:cNvCxnSpPr/>
      </xdr:nvCxnSpPr>
      <xdr:spPr>
        <a:xfrm>
          <a:off x="7551280" y="766348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42</xdr:row>
      <xdr:rowOff>82830</xdr:rowOff>
    </xdr:from>
    <xdr:to>
      <xdr:col>15</xdr:col>
      <xdr:colOff>9329</xdr:colOff>
      <xdr:row>42</xdr:row>
      <xdr:rowOff>82830</xdr:rowOff>
    </xdr:to>
    <xdr:cxnSp macro="">
      <xdr:nvCxnSpPr>
        <xdr:cNvPr id="173" name="直線コネクタ 172"/>
        <xdr:cNvCxnSpPr/>
      </xdr:nvCxnSpPr>
      <xdr:spPr>
        <a:xfrm>
          <a:off x="7551261" y="765520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42</xdr:row>
      <xdr:rowOff>89458</xdr:rowOff>
    </xdr:from>
    <xdr:to>
      <xdr:col>15</xdr:col>
      <xdr:colOff>7658</xdr:colOff>
      <xdr:row>42</xdr:row>
      <xdr:rowOff>89458</xdr:rowOff>
    </xdr:to>
    <xdr:cxnSp macro="">
      <xdr:nvCxnSpPr>
        <xdr:cNvPr id="174" name="直線コネクタ 173"/>
        <xdr:cNvCxnSpPr/>
      </xdr:nvCxnSpPr>
      <xdr:spPr>
        <a:xfrm>
          <a:off x="7549590" y="76618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175" name="直線コネクタ 174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176" name="直線コネクタ 175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177" name="直線コネクタ 176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178" name="直線コネクタ 177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179" name="直線コネクタ 178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180" name="直線コネクタ 179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181" name="直線コネクタ 180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182" name="直線コネクタ 181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183" name="直線コネクタ 182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184" name="直線コネクタ 183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185" name="直線コネクタ 184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186" name="直線コネクタ 185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187" name="直線コネクタ 186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188" name="直線コネクタ 187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36</xdr:row>
      <xdr:rowOff>110993</xdr:rowOff>
    </xdr:from>
    <xdr:to>
      <xdr:col>15</xdr:col>
      <xdr:colOff>20918</xdr:colOff>
      <xdr:row>36</xdr:row>
      <xdr:rowOff>110993</xdr:rowOff>
    </xdr:to>
    <xdr:cxnSp macro="">
      <xdr:nvCxnSpPr>
        <xdr:cNvPr id="189" name="直線コネクタ 188"/>
        <xdr:cNvCxnSpPr/>
      </xdr:nvCxnSpPr>
      <xdr:spPr>
        <a:xfrm>
          <a:off x="7562850" y="66546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36</xdr:row>
      <xdr:rowOff>107679</xdr:rowOff>
    </xdr:from>
    <xdr:to>
      <xdr:col>16</xdr:col>
      <xdr:colOff>108702</xdr:colOff>
      <xdr:row>36</xdr:row>
      <xdr:rowOff>107679</xdr:rowOff>
    </xdr:to>
    <xdr:cxnSp macro="">
      <xdr:nvCxnSpPr>
        <xdr:cNvPr id="190" name="直線コネクタ 189"/>
        <xdr:cNvCxnSpPr/>
      </xdr:nvCxnSpPr>
      <xdr:spPr>
        <a:xfrm>
          <a:off x="9984260" y="66513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191" name="直線コネクタ 190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192" name="直線コネクタ 191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193" name="直線コネクタ 192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194" name="直線コネクタ 193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36</xdr:row>
      <xdr:rowOff>110993</xdr:rowOff>
    </xdr:from>
    <xdr:to>
      <xdr:col>15</xdr:col>
      <xdr:colOff>20918</xdr:colOff>
      <xdr:row>36</xdr:row>
      <xdr:rowOff>110993</xdr:rowOff>
    </xdr:to>
    <xdr:cxnSp macro="">
      <xdr:nvCxnSpPr>
        <xdr:cNvPr id="195" name="直線コネクタ 194"/>
        <xdr:cNvCxnSpPr/>
      </xdr:nvCxnSpPr>
      <xdr:spPr>
        <a:xfrm>
          <a:off x="7562850" y="66546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36</xdr:row>
      <xdr:rowOff>107679</xdr:rowOff>
    </xdr:from>
    <xdr:to>
      <xdr:col>16</xdr:col>
      <xdr:colOff>108702</xdr:colOff>
      <xdr:row>36</xdr:row>
      <xdr:rowOff>107679</xdr:rowOff>
    </xdr:to>
    <xdr:cxnSp macro="">
      <xdr:nvCxnSpPr>
        <xdr:cNvPr id="196" name="直線コネクタ 195"/>
        <xdr:cNvCxnSpPr/>
      </xdr:nvCxnSpPr>
      <xdr:spPr>
        <a:xfrm>
          <a:off x="9984260" y="66513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197" name="直線コネクタ 196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198" name="直線コネクタ 197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199" name="直線コネクタ 198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200" name="直線コネクタ 199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201" name="直線コネクタ 200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202" name="直線コネクタ 201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203" name="直線コネクタ 202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204" name="直線コネクタ 203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205" name="直線コネクタ 204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206" name="直線コネクタ 205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207" name="直線コネクタ 206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208" name="直線コネクタ 207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209" name="直線コネクタ 208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210" name="直線コネクタ 209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211" name="直線コネクタ 210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212" name="直線コネクタ 211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213" name="直線コネクタ 212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214" name="直線コネクタ 213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215" name="直線コネクタ 214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216" name="直線コネクタ 215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217" name="直線コネクタ 216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218" name="直線コネクタ 217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219" name="直線コネクタ 218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220" name="直線コネクタ 219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221" name="直線コネクタ 220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222" name="直線コネクタ 221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223" name="直線コネクタ 222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224" name="直線コネクタ 223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225" name="直線コネクタ 224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226" name="直線コネクタ 225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227" name="直線コネクタ 226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228" name="直線コネクタ 227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229" name="直線コネクタ 228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230" name="直線コネクタ 229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231" name="直線コネクタ 230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232" name="直線コネクタ 231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233" name="直線コネクタ 232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234" name="直線コネクタ 233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42</xdr:row>
      <xdr:rowOff>110993</xdr:rowOff>
    </xdr:from>
    <xdr:to>
      <xdr:col>15</xdr:col>
      <xdr:colOff>20918</xdr:colOff>
      <xdr:row>42</xdr:row>
      <xdr:rowOff>110993</xdr:rowOff>
    </xdr:to>
    <xdr:cxnSp macro="">
      <xdr:nvCxnSpPr>
        <xdr:cNvPr id="235" name="直線コネクタ 234"/>
        <xdr:cNvCxnSpPr/>
      </xdr:nvCxnSpPr>
      <xdr:spPr>
        <a:xfrm>
          <a:off x="7562850" y="76833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107679</xdr:rowOff>
    </xdr:from>
    <xdr:to>
      <xdr:col>16</xdr:col>
      <xdr:colOff>108702</xdr:colOff>
      <xdr:row>42</xdr:row>
      <xdr:rowOff>107679</xdr:rowOff>
    </xdr:to>
    <xdr:cxnSp macro="">
      <xdr:nvCxnSpPr>
        <xdr:cNvPr id="236" name="直線コネクタ 235"/>
        <xdr:cNvCxnSpPr/>
      </xdr:nvCxnSpPr>
      <xdr:spPr>
        <a:xfrm>
          <a:off x="9984260" y="76800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42</xdr:row>
      <xdr:rowOff>110993</xdr:rowOff>
    </xdr:from>
    <xdr:to>
      <xdr:col>15</xdr:col>
      <xdr:colOff>20918</xdr:colOff>
      <xdr:row>42</xdr:row>
      <xdr:rowOff>110993</xdr:rowOff>
    </xdr:to>
    <xdr:cxnSp macro="">
      <xdr:nvCxnSpPr>
        <xdr:cNvPr id="237" name="直線コネクタ 236"/>
        <xdr:cNvCxnSpPr/>
      </xdr:nvCxnSpPr>
      <xdr:spPr>
        <a:xfrm>
          <a:off x="7562850" y="76833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107679</xdr:rowOff>
    </xdr:from>
    <xdr:to>
      <xdr:col>16</xdr:col>
      <xdr:colOff>108702</xdr:colOff>
      <xdr:row>42</xdr:row>
      <xdr:rowOff>107679</xdr:rowOff>
    </xdr:to>
    <xdr:cxnSp macro="">
      <xdr:nvCxnSpPr>
        <xdr:cNvPr id="238" name="直線コネクタ 237"/>
        <xdr:cNvCxnSpPr/>
      </xdr:nvCxnSpPr>
      <xdr:spPr>
        <a:xfrm>
          <a:off x="9984260" y="76800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203200</xdr:colOff>
      <xdr:row>66</xdr:row>
      <xdr:rowOff>63500</xdr:rowOff>
    </xdr:from>
    <xdr:ext cx="3086100" cy="952500"/>
    <xdr:sp macro="" textlink="">
      <xdr:nvSpPr>
        <xdr:cNvPr id="239" name="テキスト ボックス 238"/>
        <xdr:cNvSpPr txBox="1"/>
      </xdr:nvSpPr>
      <xdr:spPr>
        <a:xfrm>
          <a:off x="12919075" y="11760200"/>
          <a:ext cx="3086100" cy="952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Dell R710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は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12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台ラッキングするが、</a:t>
          </a:r>
          <a:endParaRPr kumimoji="1" lang="en-US" altLang="ja-JP" sz="1400">
            <a:solidFill>
              <a:srgbClr val="FF0000"/>
            </a:solidFill>
            <a:latin typeface="ＭＳ Ｐ明朝" pitchFamily="18" charset="-128"/>
            <a:ea typeface="ＭＳ Ｐ明朝" pitchFamily="18" charset="-128"/>
          </a:endParaRPr>
        </a:p>
        <a:p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電力の関係で、同時に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6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台のみ起動させ、後は停止しておく。</a:t>
          </a:r>
        </a:p>
      </xdr:txBody>
    </xdr:sp>
    <xdr:clientData/>
  </xdr:oneCellAnchor>
  <xdr:twoCellAnchor>
    <xdr:from>
      <xdr:col>33</xdr:col>
      <xdr:colOff>2335685</xdr:colOff>
      <xdr:row>42</xdr:row>
      <xdr:rowOff>173927</xdr:rowOff>
    </xdr:from>
    <xdr:to>
      <xdr:col>34</xdr:col>
      <xdr:colOff>108702</xdr:colOff>
      <xdr:row>42</xdr:row>
      <xdr:rowOff>173927</xdr:rowOff>
    </xdr:to>
    <xdr:cxnSp macro="">
      <xdr:nvCxnSpPr>
        <xdr:cNvPr id="240" name="直線コネクタ 239"/>
        <xdr:cNvCxnSpPr/>
      </xdr:nvCxnSpPr>
      <xdr:spPr>
        <a:xfrm>
          <a:off x="20118860" y="7746302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304800</xdr:colOff>
      <xdr:row>1</xdr:row>
      <xdr:rowOff>38100</xdr:rowOff>
    </xdr:from>
    <xdr:ext cx="3073400" cy="406400"/>
    <xdr:sp macro="" textlink="">
      <xdr:nvSpPr>
        <xdr:cNvPr id="241" name="テキスト ボックス 240"/>
        <xdr:cNvSpPr txBox="1"/>
      </xdr:nvSpPr>
      <xdr:spPr>
        <a:xfrm>
          <a:off x="17449800" y="390525"/>
          <a:ext cx="3073400" cy="406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en-US" altLang="ja-JP" sz="1800" b="1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2013</a:t>
          </a:r>
          <a:r>
            <a:rPr kumimoji="1" lang="ja-JP" altLang="en-US" sz="1800" b="1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年</a:t>
          </a:r>
          <a:r>
            <a:rPr kumimoji="1" lang="en-US" altLang="ja-JP" sz="1800" b="1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4</a:t>
          </a:r>
          <a:r>
            <a:rPr kumimoji="1" lang="ja-JP" altLang="en-US" sz="1800" b="1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月まで、電源無し！</a:t>
          </a:r>
        </a:p>
      </xdr:txBody>
    </xdr:sp>
    <xdr:clientData/>
  </xdr:oneCellAnchor>
  <xdr:twoCellAnchor>
    <xdr:from>
      <xdr:col>33</xdr:col>
      <xdr:colOff>2335685</xdr:colOff>
      <xdr:row>9</xdr:row>
      <xdr:rowOff>107679</xdr:rowOff>
    </xdr:from>
    <xdr:to>
      <xdr:col>34</xdr:col>
      <xdr:colOff>108702</xdr:colOff>
      <xdr:row>9</xdr:row>
      <xdr:rowOff>107679</xdr:rowOff>
    </xdr:to>
    <xdr:cxnSp macro="">
      <xdr:nvCxnSpPr>
        <xdr:cNvPr id="242" name="直線コネクタ 241"/>
        <xdr:cNvCxnSpPr/>
      </xdr:nvCxnSpPr>
      <xdr:spPr>
        <a:xfrm>
          <a:off x="20118860" y="2003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8</xdr:row>
      <xdr:rowOff>107679</xdr:rowOff>
    </xdr:from>
    <xdr:to>
      <xdr:col>34</xdr:col>
      <xdr:colOff>108702</xdr:colOff>
      <xdr:row>8</xdr:row>
      <xdr:rowOff>107679</xdr:rowOff>
    </xdr:to>
    <xdr:cxnSp macro="">
      <xdr:nvCxnSpPr>
        <xdr:cNvPr id="243" name="直線コネクタ 242"/>
        <xdr:cNvCxnSpPr/>
      </xdr:nvCxnSpPr>
      <xdr:spPr>
        <a:xfrm>
          <a:off x="20118860" y="1831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9</xdr:row>
      <xdr:rowOff>107679</xdr:rowOff>
    </xdr:from>
    <xdr:to>
      <xdr:col>34</xdr:col>
      <xdr:colOff>108702</xdr:colOff>
      <xdr:row>9</xdr:row>
      <xdr:rowOff>107679</xdr:rowOff>
    </xdr:to>
    <xdr:cxnSp macro="">
      <xdr:nvCxnSpPr>
        <xdr:cNvPr id="244" name="直線コネクタ 243"/>
        <xdr:cNvCxnSpPr/>
      </xdr:nvCxnSpPr>
      <xdr:spPr>
        <a:xfrm>
          <a:off x="20118860" y="2003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8</xdr:row>
      <xdr:rowOff>107679</xdr:rowOff>
    </xdr:from>
    <xdr:to>
      <xdr:col>34</xdr:col>
      <xdr:colOff>108702</xdr:colOff>
      <xdr:row>8</xdr:row>
      <xdr:rowOff>107679</xdr:rowOff>
    </xdr:to>
    <xdr:cxnSp macro="">
      <xdr:nvCxnSpPr>
        <xdr:cNvPr id="245" name="直線コネクタ 244"/>
        <xdr:cNvCxnSpPr/>
      </xdr:nvCxnSpPr>
      <xdr:spPr>
        <a:xfrm>
          <a:off x="20118860" y="1831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9</xdr:row>
      <xdr:rowOff>107679</xdr:rowOff>
    </xdr:from>
    <xdr:to>
      <xdr:col>34</xdr:col>
      <xdr:colOff>108702</xdr:colOff>
      <xdr:row>9</xdr:row>
      <xdr:rowOff>107679</xdr:rowOff>
    </xdr:to>
    <xdr:cxnSp macro="">
      <xdr:nvCxnSpPr>
        <xdr:cNvPr id="246" name="直線コネクタ 245"/>
        <xdr:cNvCxnSpPr/>
      </xdr:nvCxnSpPr>
      <xdr:spPr>
        <a:xfrm>
          <a:off x="20118860" y="2003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9</xdr:row>
      <xdr:rowOff>107679</xdr:rowOff>
    </xdr:from>
    <xdr:to>
      <xdr:col>34</xdr:col>
      <xdr:colOff>108702</xdr:colOff>
      <xdr:row>9</xdr:row>
      <xdr:rowOff>107679</xdr:rowOff>
    </xdr:to>
    <xdr:cxnSp macro="">
      <xdr:nvCxnSpPr>
        <xdr:cNvPr id="247" name="直線コネクタ 246"/>
        <xdr:cNvCxnSpPr/>
      </xdr:nvCxnSpPr>
      <xdr:spPr>
        <a:xfrm>
          <a:off x="20118860" y="2003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248" name="直線コネクタ 247"/>
        <xdr:cNvCxnSpPr/>
      </xdr:nvCxnSpPr>
      <xdr:spPr>
        <a:xfrm>
          <a:off x="7550150" y="51022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27</xdr:row>
      <xdr:rowOff>173927</xdr:rowOff>
    </xdr:from>
    <xdr:to>
      <xdr:col>16</xdr:col>
      <xdr:colOff>108702</xdr:colOff>
      <xdr:row>27</xdr:row>
      <xdr:rowOff>173927</xdr:rowOff>
    </xdr:to>
    <xdr:cxnSp macro="">
      <xdr:nvCxnSpPr>
        <xdr:cNvPr id="249" name="直線コネクタ 248"/>
        <xdr:cNvCxnSpPr/>
      </xdr:nvCxnSpPr>
      <xdr:spPr>
        <a:xfrm>
          <a:off x="9984260" y="5174552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250" name="直線コネクタ 249"/>
        <xdr:cNvCxnSpPr/>
      </xdr:nvCxnSpPr>
      <xdr:spPr>
        <a:xfrm>
          <a:off x="7550150" y="51022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251" name="直線コネクタ 250"/>
        <xdr:cNvCxnSpPr/>
      </xdr:nvCxnSpPr>
      <xdr:spPr>
        <a:xfrm>
          <a:off x="7550150" y="51022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252" name="直線コネクタ 251"/>
        <xdr:cNvCxnSpPr/>
      </xdr:nvCxnSpPr>
      <xdr:spPr>
        <a:xfrm>
          <a:off x="7550150" y="51022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27</xdr:row>
      <xdr:rowOff>110993</xdr:rowOff>
    </xdr:from>
    <xdr:to>
      <xdr:col>15</xdr:col>
      <xdr:colOff>20918</xdr:colOff>
      <xdr:row>27</xdr:row>
      <xdr:rowOff>110993</xdr:rowOff>
    </xdr:to>
    <xdr:cxnSp macro="">
      <xdr:nvCxnSpPr>
        <xdr:cNvPr id="253" name="直線コネクタ 252"/>
        <xdr:cNvCxnSpPr/>
      </xdr:nvCxnSpPr>
      <xdr:spPr>
        <a:xfrm>
          <a:off x="7562850" y="51116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27</xdr:row>
      <xdr:rowOff>107679</xdr:rowOff>
    </xdr:from>
    <xdr:to>
      <xdr:col>16</xdr:col>
      <xdr:colOff>108702</xdr:colOff>
      <xdr:row>27</xdr:row>
      <xdr:rowOff>107679</xdr:rowOff>
    </xdr:to>
    <xdr:cxnSp macro="">
      <xdr:nvCxnSpPr>
        <xdr:cNvPr id="254" name="直線コネクタ 253"/>
        <xdr:cNvCxnSpPr/>
      </xdr:nvCxnSpPr>
      <xdr:spPr>
        <a:xfrm>
          <a:off x="9984260" y="51083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255" name="直線コネクタ 254"/>
        <xdr:cNvCxnSpPr/>
      </xdr:nvCxnSpPr>
      <xdr:spPr>
        <a:xfrm>
          <a:off x="7550150" y="51022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256" name="直線コネクタ 255"/>
        <xdr:cNvCxnSpPr/>
      </xdr:nvCxnSpPr>
      <xdr:spPr>
        <a:xfrm>
          <a:off x="7550150" y="51022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257" name="直線コネクタ 256"/>
        <xdr:cNvCxnSpPr/>
      </xdr:nvCxnSpPr>
      <xdr:spPr>
        <a:xfrm>
          <a:off x="7550150" y="51022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27</xdr:row>
      <xdr:rowOff>110993</xdr:rowOff>
    </xdr:from>
    <xdr:to>
      <xdr:col>15</xdr:col>
      <xdr:colOff>20918</xdr:colOff>
      <xdr:row>27</xdr:row>
      <xdr:rowOff>110993</xdr:rowOff>
    </xdr:to>
    <xdr:cxnSp macro="">
      <xdr:nvCxnSpPr>
        <xdr:cNvPr id="258" name="直線コネクタ 257"/>
        <xdr:cNvCxnSpPr/>
      </xdr:nvCxnSpPr>
      <xdr:spPr>
        <a:xfrm>
          <a:off x="7562850" y="51116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27</xdr:row>
      <xdr:rowOff>107679</xdr:rowOff>
    </xdr:from>
    <xdr:to>
      <xdr:col>16</xdr:col>
      <xdr:colOff>108702</xdr:colOff>
      <xdr:row>27</xdr:row>
      <xdr:rowOff>107679</xdr:rowOff>
    </xdr:to>
    <xdr:cxnSp macro="">
      <xdr:nvCxnSpPr>
        <xdr:cNvPr id="259" name="直線コネクタ 258"/>
        <xdr:cNvCxnSpPr/>
      </xdr:nvCxnSpPr>
      <xdr:spPr>
        <a:xfrm>
          <a:off x="9984260" y="51083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27</xdr:row>
      <xdr:rowOff>110993</xdr:rowOff>
    </xdr:from>
    <xdr:to>
      <xdr:col>15</xdr:col>
      <xdr:colOff>20918</xdr:colOff>
      <xdr:row>27</xdr:row>
      <xdr:rowOff>110993</xdr:rowOff>
    </xdr:to>
    <xdr:cxnSp macro="">
      <xdr:nvCxnSpPr>
        <xdr:cNvPr id="260" name="直線コネクタ 259"/>
        <xdr:cNvCxnSpPr/>
      </xdr:nvCxnSpPr>
      <xdr:spPr>
        <a:xfrm>
          <a:off x="7562850" y="51116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27</xdr:row>
      <xdr:rowOff>107679</xdr:rowOff>
    </xdr:from>
    <xdr:to>
      <xdr:col>16</xdr:col>
      <xdr:colOff>108702</xdr:colOff>
      <xdr:row>27</xdr:row>
      <xdr:rowOff>107679</xdr:rowOff>
    </xdr:to>
    <xdr:cxnSp macro="">
      <xdr:nvCxnSpPr>
        <xdr:cNvPr id="261" name="直線コネクタ 260"/>
        <xdr:cNvCxnSpPr/>
      </xdr:nvCxnSpPr>
      <xdr:spPr>
        <a:xfrm>
          <a:off x="9984260" y="51083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262" name="直線コネクタ 261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99396</xdr:rowOff>
    </xdr:from>
    <xdr:to>
      <xdr:col>16</xdr:col>
      <xdr:colOff>108702</xdr:colOff>
      <xdr:row>26</xdr:row>
      <xdr:rowOff>99396</xdr:rowOff>
    </xdr:to>
    <xdr:cxnSp macro="">
      <xdr:nvCxnSpPr>
        <xdr:cNvPr id="263" name="直線コネクタ 262"/>
        <xdr:cNvCxnSpPr/>
      </xdr:nvCxnSpPr>
      <xdr:spPr>
        <a:xfrm>
          <a:off x="9984260" y="4928571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264" name="直線コネクタ 263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265" name="直線コネクタ 264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266" name="直線コネクタ 265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267" name="直線コネクタ 266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268" name="直線コネクタ 267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269" name="直線コネクタ 268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270" name="直線コネクタ 269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271" name="直線コネクタ 270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272" name="直線コネクタ 271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273" name="直線コネクタ 272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274" name="直線コネクタ 273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275" name="直線コネクタ 274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276" name="直線コネクタ 275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25</xdr:row>
      <xdr:rowOff>89458</xdr:rowOff>
    </xdr:from>
    <xdr:to>
      <xdr:col>15</xdr:col>
      <xdr:colOff>7658</xdr:colOff>
      <xdr:row>25</xdr:row>
      <xdr:rowOff>89458</xdr:rowOff>
    </xdr:to>
    <xdr:cxnSp macro="">
      <xdr:nvCxnSpPr>
        <xdr:cNvPr id="277" name="直線コネクタ 276"/>
        <xdr:cNvCxnSpPr/>
      </xdr:nvCxnSpPr>
      <xdr:spPr>
        <a:xfrm>
          <a:off x="7549590" y="474718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278" name="直線コネクタ 277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279" name="直線コネクタ 278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280" name="直線コネクタ 279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281" name="直線コネクタ 280"/>
        <xdr:cNvCxnSpPr/>
      </xdr:nvCxnSpPr>
      <xdr:spPr>
        <a:xfrm>
          <a:off x="9984260" y="47654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282" name="直線コネクタ 281"/>
        <xdr:cNvCxnSpPr/>
      </xdr:nvCxnSpPr>
      <xdr:spPr>
        <a:xfrm>
          <a:off x="9984260" y="47654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49</xdr:row>
      <xdr:rowOff>107679</xdr:rowOff>
    </xdr:from>
    <xdr:to>
      <xdr:col>34</xdr:col>
      <xdr:colOff>108702</xdr:colOff>
      <xdr:row>49</xdr:row>
      <xdr:rowOff>107679</xdr:rowOff>
    </xdr:to>
    <xdr:cxnSp macro="">
      <xdr:nvCxnSpPr>
        <xdr:cNvPr id="283" name="直線コネクタ 282"/>
        <xdr:cNvCxnSpPr/>
      </xdr:nvCxnSpPr>
      <xdr:spPr>
        <a:xfrm>
          <a:off x="20118860" y="88802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48</xdr:row>
      <xdr:rowOff>107679</xdr:rowOff>
    </xdr:from>
    <xdr:to>
      <xdr:col>34</xdr:col>
      <xdr:colOff>108702</xdr:colOff>
      <xdr:row>48</xdr:row>
      <xdr:rowOff>107679</xdr:rowOff>
    </xdr:to>
    <xdr:cxnSp macro="">
      <xdr:nvCxnSpPr>
        <xdr:cNvPr id="284" name="直線コネクタ 283"/>
        <xdr:cNvCxnSpPr/>
      </xdr:nvCxnSpPr>
      <xdr:spPr>
        <a:xfrm>
          <a:off x="20118860" y="87087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49</xdr:row>
      <xdr:rowOff>107679</xdr:rowOff>
    </xdr:from>
    <xdr:to>
      <xdr:col>34</xdr:col>
      <xdr:colOff>108702</xdr:colOff>
      <xdr:row>49</xdr:row>
      <xdr:rowOff>107679</xdr:rowOff>
    </xdr:to>
    <xdr:cxnSp macro="">
      <xdr:nvCxnSpPr>
        <xdr:cNvPr id="285" name="直線コネクタ 284"/>
        <xdr:cNvCxnSpPr/>
      </xdr:nvCxnSpPr>
      <xdr:spPr>
        <a:xfrm>
          <a:off x="20118860" y="88802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48</xdr:row>
      <xdr:rowOff>107679</xdr:rowOff>
    </xdr:from>
    <xdr:to>
      <xdr:col>34</xdr:col>
      <xdr:colOff>108702</xdr:colOff>
      <xdr:row>48</xdr:row>
      <xdr:rowOff>107679</xdr:rowOff>
    </xdr:to>
    <xdr:cxnSp macro="">
      <xdr:nvCxnSpPr>
        <xdr:cNvPr id="286" name="直線コネクタ 285"/>
        <xdr:cNvCxnSpPr/>
      </xdr:nvCxnSpPr>
      <xdr:spPr>
        <a:xfrm>
          <a:off x="20118860" y="87087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49</xdr:row>
      <xdr:rowOff>107679</xdr:rowOff>
    </xdr:from>
    <xdr:to>
      <xdr:col>34</xdr:col>
      <xdr:colOff>108702</xdr:colOff>
      <xdr:row>49</xdr:row>
      <xdr:rowOff>107679</xdr:rowOff>
    </xdr:to>
    <xdr:cxnSp macro="">
      <xdr:nvCxnSpPr>
        <xdr:cNvPr id="287" name="直線コネクタ 286"/>
        <xdr:cNvCxnSpPr/>
      </xdr:nvCxnSpPr>
      <xdr:spPr>
        <a:xfrm>
          <a:off x="20118860" y="88802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49</xdr:row>
      <xdr:rowOff>107679</xdr:rowOff>
    </xdr:from>
    <xdr:to>
      <xdr:col>34</xdr:col>
      <xdr:colOff>108702</xdr:colOff>
      <xdr:row>49</xdr:row>
      <xdr:rowOff>107679</xdr:rowOff>
    </xdr:to>
    <xdr:cxnSp macro="">
      <xdr:nvCxnSpPr>
        <xdr:cNvPr id="288" name="直線コネクタ 287"/>
        <xdr:cNvCxnSpPr/>
      </xdr:nvCxnSpPr>
      <xdr:spPr>
        <a:xfrm>
          <a:off x="20118860" y="88802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6</xdr:row>
      <xdr:rowOff>107679</xdr:rowOff>
    </xdr:from>
    <xdr:to>
      <xdr:col>34</xdr:col>
      <xdr:colOff>108702</xdr:colOff>
      <xdr:row>6</xdr:row>
      <xdr:rowOff>107679</xdr:rowOff>
    </xdr:to>
    <xdr:cxnSp macro="">
      <xdr:nvCxnSpPr>
        <xdr:cNvPr id="289" name="直線コネクタ 288"/>
        <xdr:cNvCxnSpPr/>
      </xdr:nvCxnSpPr>
      <xdr:spPr>
        <a:xfrm>
          <a:off x="20118860" y="1488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6</xdr:row>
      <xdr:rowOff>107679</xdr:rowOff>
    </xdr:from>
    <xdr:to>
      <xdr:col>34</xdr:col>
      <xdr:colOff>108702</xdr:colOff>
      <xdr:row>6</xdr:row>
      <xdr:rowOff>107679</xdr:rowOff>
    </xdr:to>
    <xdr:cxnSp macro="">
      <xdr:nvCxnSpPr>
        <xdr:cNvPr id="290" name="直線コネクタ 289"/>
        <xdr:cNvCxnSpPr/>
      </xdr:nvCxnSpPr>
      <xdr:spPr>
        <a:xfrm>
          <a:off x="20118860" y="1488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6</xdr:row>
      <xdr:rowOff>107679</xdr:rowOff>
    </xdr:from>
    <xdr:to>
      <xdr:col>34</xdr:col>
      <xdr:colOff>108702</xdr:colOff>
      <xdr:row>6</xdr:row>
      <xdr:rowOff>107679</xdr:rowOff>
    </xdr:to>
    <xdr:cxnSp macro="">
      <xdr:nvCxnSpPr>
        <xdr:cNvPr id="291" name="直線コネクタ 290"/>
        <xdr:cNvCxnSpPr/>
      </xdr:nvCxnSpPr>
      <xdr:spPr>
        <a:xfrm>
          <a:off x="20118860" y="1488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6</xdr:row>
      <xdr:rowOff>107679</xdr:rowOff>
    </xdr:from>
    <xdr:to>
      <xdr:col>34</xdr:col>
      <xdr:colOff>108702</xdr:colOff>
      <xdr:row>6</xdr:row>
      <xdr:rowOff>107679</xdr:rowOff>
    </xdr:to>
    <xdr:cxnSp macro="">
      <xdr:nvCxnSpPr>
        <xdr:cNvPr id="292" name="直線コネクタ 291"/>
        <xdr:cNvCxnSpPr/>
      </xdr:nvCxnSpPr>
      <xdr:spPr>
        <a:xfrm>
          <a:off x="20118860" y="1488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7</xdr:row>
      <xdr:rowOff>107679</xdr:rowOff>
    </xdr:from>
    <xdr:to>
      <xdr:col>34</xdr:col>
      <xdr:colOff>108702</xdr:colOff>
      <xdr:row>7</xdr:row>
      <xdr:rowOff>107679</xdr:rowOff>
    </xdr:to>
    <xdr:cxnSp macro="">
      <xdr:nvCxnSpPr>
        <xdr:cNvPr id="293" name="直線コネクタ 292"/>
        <xdr:cNvCxnSpPr/>
      </xdr:nvCxnSpPr>
      <xdr:spPr>
        <a:xfrm>
          <a:off x="20118860" y="1660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7</xdr:row>
      <xdr:rowOff>107679</xdr:rowOff>
    </xdr:from>
    <xdr:to>
      <xdr:col>34</xdr:col>
      <xdr:colOff>108702</xdr:colOff>
      <xdr:row>7</xdr:row>
      <xdr:rowOff>107679</xdr:rowOff>
    </xdr:to>
    <xdr:cxnSp macro="">
      <xdr:nvCxnSpPr>
        <xdr:cNvPr id="294" name="直線コネクタ 293"/>
        <xdr:cNvCxnSpPr/>
      </xdr:nvCxnSpPr>
      <xdr:spPr>
        <a:xfrm>
          <a:off x="20118860" y="1660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7</xdr:row>
      <xdr:rowOff>107679</xdr:rowOff>
    </xdr:from>
    <xdr:to>
      <xdr:col>34</xdr:col>
      <xdr:colOff>108702</xdr:colOff>
      <xdr:row>7</xdr:row>
      <xdr:rowOff>107679</xdr:rowOff>
    </xdr:to>
    <xdr:cxnSp macro="">
      <xdr:nvCxnSpPr>
        <xdr:cNvPr id="295" name="直線コネクタ 294"/>
        <xdr:cNvCxnSpPr/>
      </xdr:nvCxnSpPr>
      <xdr:spPr>
        <a:xfrm>
          <a:off x="20118860" y="1660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7</xdr:row>
      <xdr:rowOff>107679</xdr:rowOff>
    </xdr:from>
    <xdr:to>
      <xdr:col>34</xdr:col>
      <xdr:colOff>108702</xdr:colOff>
      <xdr:row>7</xdr:row>
      <xdr:rowOff>107679</xdr:rowOff>
    </xdr:to>
    <xdr:cxnSp macro="">
      <xdr:nvCxnSpPr>
        <xdr:cNvPr id="296" name="直線コネクタ 295"/>
        <xdr:cNvCxnSpPr/>
      </xdr:nvCxnSpPr>
      <xdr:spPr>
        <a:xfrm>
          <a:off x="20118860" y="1660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8</xdr:row>
      <xdr:rowOff>107679</xdr:rowOff>
    </xdr:from>
    <xdr:to>
      <xdr:col>34</xdr:col>
      <xdr:colOff>108702</xdr:colOff>
      <xdr:row>8</xdr:row>
      <xdr:rowOff>107679</xdr:rowOff>
    </xdr:to>
    <xdr:cxnSp macro="">
      <xdr:nvCxnSpPr>
        <xdr:cNvPr id="297" name="直線コネクタ 296"/>
        <xdr:cNvCxnSpPr/>
      </xdr:nvCxnSpPr>
      <xdr:spPr>
        <a:xfrm>
          <a:off x="20118860" y="1831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8</xdr:row>
      <xdr:rowOff>107679</xdr:rowOff>
    </xdr:from>
    <xdr:to>
      <xdr:col>34</xdr:col>
      <xdr:colOff>108702</xdr:colOff>
      <xdr:row>8</xdr:row>
      <xdr:rowOff>107679</xdr:rowOff>
    </xdr:to>
    <xdr:cxnSp macro="">
      <xdr:nvCxnSpPr>
        <xdr:cNvPr id="298" name="直線コネクタ 297"/>
        <xdr:cNvCxnSpPr/>
      </xdr:nvCxnSpPr>
      <xdr:spPr>
        <a:xfrm>
          <a:off x="20118860" y="1831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8</xdr:row>
      <xdr:rowOff>107679</xdr:rowOff>
    </xdr:from>
    <xdr:to>
      <xdr:col>34</xdr:col>
      <xdr:colOff>108702</xdr:colOff>
      <xdr:row>8</xdr:row>
      <xdr:rowOff>107679</xdr:rowOff>
    </xdr:to>
    <xdr:cxnSp macro="">
      <xdr:nvCxnSpPr>
        <xdr:cNvPr id="299" name="直線コネクタ 298"/>
        <xdr:cNvCxnSpPr/>
      </xdr:nvCxnSpPr>
      <xdr:spPr>
        <a:xfrm>
          <a:off x="20118860" y="1831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8</xdr:row>
      <xdr:rowOff>107679</xdr:rowOff>
    </xdr:from>
    <xdr:to>
      <xdr:col>34</xdr:col>
      <xdr:colOff>108702</xdr:colOff>
      <xdr:row>8</xdr:row>
      <xdr:rowOff>107679</xdr:rowOff>
    </xdr:to>
    <xdr:cxnSp macro="">
      <xdr:nvCxnSpPr>
        <xdr:cNvPr id="300" name="直線コネクタ 299"/>
        <xdr:cNvCxnSpPr/>
      </xdr:nvCxnSpPr>
      <xdr:spPr>
        <a:xfrm>
          <a:off x="20118860" y="1831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85</xdr:row>
      <xdr:rowOff>82830</xdr:rowOff>
    </xdr:from>
    <xdr:to>
      <xdr:col>15</xdr:col>
      <xdr:colOff>9329</xdr:colOff>
      <xdr:row>85</xdr:row>
      <xdr:rowOff>82830</xdr:rowOff>
    </xdr:to>
    <xdr:cxnSp macro="">
      <xdr:nvCxnSpPr>
        <xdr:cNvPr id="301" name="直線コネクタ 300"/>
        <xdr:cNvCxnSpPr/>
      </xdr:nvCxnSpPr>
      <xdr:spPr>
        <a:xfrm>
          <a:off x="7551261" y="15037080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85</xdr:row>
      <xdr:rowOff>89458</xdr:rowOff>
    </xdr:from>
    <xdr:to>
      <xdr:col>15</xdr:col>
      <xdr:colOff>7658</xdr:colOff>
      <xdr:row>85</xdr:row>
      <xdr:rowOff>89458</xdr:rowOff>
    </xdr:to>
    <xdr:cxnSp macro="">
      <xdr:nvCxnSpPr>
        <xdr:cNvPr id="302" name="直線コネクタ 301"/>
        <xdr:cNvCxnSpPr/>
      </xdr:nvCxnSpPr>
      <xdr:spPr>
        <a:xfrm>
          <a:off x="7549590" y="1504370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85</xdr:row>
      <xdr:rowOff>91113</xdr:rowOff>
    </xdr:from>
    <xdr:to>
      <xdr:col>15</xdr:col>
      <xdr:colOff>9348</xdr:colOff>
      <xdr:row>85</xdr:row>
      <xdr:rowOff>91113</xdr:rowOff>
    </xdr:to>
    <xdr:cxnSp macro="">
      <xdr:nvCxnSpPr>
        <xdr:cNvPr id="303" name="直線コネクタ 302"/>
        <xdr:cNvCxnSpPr/>
      </xdr:nvCxnSpPr>
      <xdr:spPr>
        <a:xfrm>
          <a:off x="7551280" y="1504536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85</xdr:row>
      <xdr:rowOff>82830</xdr:rowOff>
    </xdr:from>
    <xdr:to>
      <xdr:col>15</xdr:col>
      <xdr:colOff>9329</xdr:colOff>
      <xdr:row>85</xdr:row>
      <xdr:rowOff>82830</xdr:rowOff>
    </xdr:to>
    <xdr:cxnSp macro="">
      <xdr:nvCxnSpPr>
        <xdr:cNvPr id="304" name="直線コネクタ 303"/>
        <xdr:cNvCxnSpPr/>
      </xdr:nvCxnSpPr>
      <xdr:spPr>
        <a:xfrm>
          <a:off x="7551261" y="15037080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85</xdr:row>
      <xdr:rowOff>89458</xdr:rowOff>
    </xdr:from>
    <xdr:to>
      <xdr:col>15</xdr:col>
      <xdr:colOff>7658</xdr:colOff>
      <xdr:row>85</xdr:row>
      <xdr:rowOff>89458</xdr:rowOff>
    </xdr:to>
    <xdr:cxnSp macro="">
      <xdr:nvCxnSpPr>
        <xdr:cNvPr id="305" name="直線コネクタ 304"/>
        <xdr:cNvCxnSpPr/>
      </xdr:nvCxnSpPr>
      <xdr:spPr>
        <a:xfrm>
          <a:off x="7549590" y="1504370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85</xdr:row>
      <xdr:rowOff>101600</xdr:rowOff>
    </xdr:from>
    <xdr:to>
      <xdr:col>15</xdr:col>
      <xdr:colOff>7113</xdr:colOff>
      <xdr:row>85</xdr:row>
      <xdr:rowOff>101600</xdr:rowOff>
    </xdr:to>
    <xdr:cxnSp macro="">
      <xdr:nvCxnSpPr>
        <xdr:cNvPr id="306" name="直線コネクタ 305"/>
        <xdr:cNvCxnSpPr/>
      </xdr:nvCxnSpPr>
      <xdr:spPr>
        <a:xfrm>
          <a:off x="7550150" y="15055850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85</xdr:row>
      <xdr:rowOff>107679</xdr:rowOff>
    </xdr:from>
    <xdr:to>
      <xdr:col>16</xdr:col>
      <xdr:colOff>108702</xdr:colOff>
      <xdr:row>85</xdr:row>
      <xdr:rowOff>107679</xdr:rowOff>
    </xdr:to>
    <xdr:cxnSp macro="">
      <xdr:nvCxnSpPr>
        <xdr:cNvPr id="307" name="直線コネクタ 306"/>
        <xdr:cNvCxnSpPr/>
      </xdr:nvCxnSpPr>
      <xdr:spPr>
        <a:xfrm>
          <a:off x="9984260" y="15061929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85</xdr:row>
      <xdr:rowOff>107679</xdr:rowOff>
    </xdr:from>
    <xdr:to>
      <xdr:col>16</xdr:col>
      <xdr:colOff>108702</xdr:colOff>
      <xdr:row>85</xdr:row>
      <xdr:rowOff>107679</xdr:rowOff>
    </xdr:to>
    <xdr:cxnSp macro="">
      <xdr:nvCxnSpPr>
        <xdr:cNvPr id="308" name="直線コネクタ 307"/>
        <xdr:cNvCxnSpPr/>
      </xdr:nvCxnSpPr>
      <xdr:spPr>
        <a:xfrm>
          <a:off x="9984260" y="15061929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87</xdr:row>
      <xdr:rowOff>91113</xdr:rowOff>
    </xdr:from>
    <xdr:to>
      <xdr:col>15</xdr:col>
      <xdr:colOff>9348</xdr:colOff>
      <xdr:row>87</xdr:row>
      <xdr:rowOff>91113</xdr:rowOff>
    </xdr:to>
    <xdr:cxnSp macro="">
      <xdr:nvCxnSpPr>
        <xdr:cNvPr id="309" name="直線コネクタ 308"/>
        <xdr:cNvCxnSpPr/>
      </xdr:nvCxnSpPr>
      <xdr:spPr>
        <a:xfrm>
          <a:off x="7551280" y="1538826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87</xdr:row>
      <xdr:rowOff>82830</xdr:rowOff>
    </xdr:from>
    <xdr:to>
      <xdr:col>16</xdr:col>
      <xdr:colOff>108702</xdr:colOff>
      <xdr:row>87</xdr:row>
      <xdr:rowOff>82830</xdr:rowOff>
    </xdr:to>
    <xdr:cxnSp macro="">
      <xdr:nvCxnSpPr>
        <xdr:cNvPr id="310" name="直線コネクタ 309"/>
        <xdr:cNvCxnSpPr/>
      </xdr:nvCxnSpPr>
      <xdr:spPr>
        <a:xfrm>
          <a:off x="9984260" y="15379980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87</xdr:row>
      <xdr:rowOff>82830</xdr:rowOff>
    </xdr:from>
    <xdr:to>
      <xdr:col>15</xdr:col>
      <xdr:colOff>9329</xdr:colOff>
      <xdr:row>87</xdr:row>
      <xdr:rowOff>82830</xdr:rowOff>
    </xdr:to>
    <xdr:cxnSp macro="">
      <xdr:nvCxnSpPr>
        <xdr:cNvPr id="311" name="直線コネクタ 310"/>
        <xdr:cNvCxnSpPr/>
      </xdr:nvCxnSpPr>
      <xdr:spPr>
        <a:xfrm>
          <a:off x="7551261" y="15379980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87</xdr:row>
      <xdr:rowOff>89458</xdr:rowOff>
    </xdr:from>
    <xdr:to>
      <xdr:col>15</xdr:col>
      <xdr:colOff>7658</xdr:colOff>
      <xdr:row>87</xdr:row>
      <xdr:rowOff>89458</xdr:rowOff>
    </xdr:to>
    <xdr:cxnSp macro="">
      <xdr:nvCxnSpPr>
        <xdr:cNvPr id="312" name="直線コネクタ 311"/>
        <xdr:cNvCxnSpPr/>
      </xdr:nvCxnSpPr>
      <xdr:spPr>
        <a:xfrm>
          <a:off x="7549590" y="1538660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87</xdr:row>
      <xdr:rowOff>101600</xdr:rowOff>
    </xdr:from>
    <xdr:to>
      <xdr:col>15</xdr:col>
      <xdr:colOff>7113</xdr:colOff>
      <xdr:row>87</xdr:row>
      <xdr:rowOff>101600</xdr:rowOff>
    </xdr:to>
    <xdr:cxnSp macro="">
      <xdr:nvCxnSpPr>
        <xdr:cNvPr id="313" name="直線コネクタ 312"/>
        <xdr:cNvCxnSpPr/>
      </xdr:nvCxnSpPr>
      <xdr:spPr>
        <a:xfrm>
          <a:off x="7550150" y="15398750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87</xdr:row>
      <xdr:rowOff>101600</xdr:rowOff>
    </xdr:from>
    <xdr:to>
      <xdr:col>15</xdr:col>
      <xdr:colOff>7113</xdr:colOff>
      <xdr:row>87</xdr:row>
      <xdr:rowOff>101600</xdr:rowOff>
    </xdr:to>
    <xdr:cxnSp macro="">
      <xdr:nvCxnSpPr>
        <xdr:cNvPr id="314" name="直線コネクタ 313"/>
        <xdr:cNvCxnSpPr/>
      </xdr:nvCxnSpPr>
      <xdr:spPr>
        <a:xfrm>
          <a:off x="7550150" y="15398750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87</xdr:row>
      <xdr:rowOff>101600</xdr:rowOff>
    </xdr:from>
    <xdr:to>
      <xdr:col>15</xdr:col>
      <xdr:colOff>7113</xdr:colOff>
      <xdr:row>87</xdr:row>
      <xdr:rowOff>101600</xdr:rowOff>
    </xdr:to>
    <xdr:cxnSp macro="">
      <xdr:nvCxnSpPr>
        <xdr:cNvPr id="315" name="直線コネクタ 314"/>
        <xdr:cNvCxnSpPr/>
      </xdr:nvCxnSpPr>
      <xdr:spPr>
        <a:xfrm>
          <a:off x="7550150" y="15398750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87</xdr:row>
      <xdr:rowOff>110993</xdr:rowOff>
    </xdr:from>
    <xdr:to>
      <xdr:col>15</xdr:col>
      <xdr:colOff>20918</xdr:colOff>
      <xdr:row>87</xdr:row>
      <xdr:rowOff>110993</xdr:rowOff>
    </xdr:to>
    <xdr:cxnSp macro="">
      <xdr:nvCxnSpPr>
        <xdr:cNvPr id="316" name="直線コネクタ 315"/>
        <xdr:cNvCxnSpPr/>
      </xdr:nvCxnSpPr>
      <xdr:spPr>
        <a:xfrm>
          <a:off x="7562850" y="1540814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87</xdr:row>
      <xdr:rowOff>107679</xdr:rowOff>
    </xdr:from>
    <xdr:to>
      <xdr:col>16</xdr:col>
      <xdr:colOff>108702</xdr:colOff>
      <xdr:row>87</xdr:row>
      <xdr:rowOff>107679</xdr:rowOff>
    </xdr:to>
    <xdr:cxnSp macro="">
      <xdr:nvCxnSpPr>
        <xdr:cNvPr id="317" name="直線コネクタ 316"/>
        <xdr:cNvCxnSpPr/>
      </xdr:nvCxnSpPr>
      <xdr:spPr>
        <a:xfrm>
          <a:off x="9984260" y="15404829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87</xdr:row>
      <xdr:rowOff>110993</xdr:rowOff>
    </xdr:from>
    <xdr:to>
      <xdr:col>15</xdr:col>
      <xdr:colOff>20918</xdr:colOff>
      <xdr:row>87</xdr:row>
      <xdr:rowOff>110993</xdr:rowOff>
    </xdr:to>
    <xdr:cxnSp macro="">
      <xdr:nvCxnSpPr>
        <xdr:cNvPr id="318" name="直線コネクタ 317"/>
        <xdr:cNvCxnSpPr/>
      </xdr:nvCxnSpPr>
      <xdr:spPr>
        <a:xfrm>
          <a:off x="7562850" y="1540814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87</xdr:row>
      <xdr:rowOff>107679</xdr:rowOff>
    </xdr:from>
    <xdr:to>
      <xdr:col>16</xdr:col>
      <xdr:colOff>108702</xdr:colOff>
      <xdr:row>87</xdr:row>
      <xdr:rowOff>107679</xdr:rowOff>
    </xdr:to>
    <xdr:cxnSp macro="">
      <xdr:nvCxnSpPr>
        <xdr:cNvPr id="319" name="直線コネクタ 318"/>
        <xdr:cNvCxnSpPr/>
      </xdr:nvCxnSpPr>
      <xdr:spPr>
        <a:xfrm>
          <a:off x="9984260" y="15404829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89</xdr:row>
      <xdr:rowOff>101600</xdr:rowOff>
    </xdr:from>
    <xdr:to>
      <xdr:col>15</xdr:col>
      <xdr:colOff>7113</xdr:colOff>
      <xdr:row>89</xdr:row>
      <xdr:rowOff>101600</xdr:rowOff>
    </xdr:to>
    <xdr:cxnSp macro="">
      <xdr:nvCxnSpPr>
        <xdr:cNvPr id="320" name="直線コネクタ 319"/>
        <xdr:cNvCxnSpPr/>
      </xdr:nvCxnSpPr>
      <xdr:spPr>
        <a:xfrm>
          <a:off x="7550150" y="15741650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89</xdr:row>
      <xdr:rowOff>173927</xdr:rowOff>
    </xdr:from>
    <xdr:to>
      <xdr:col>16</xdr:col>
      <xdr:colOff>108702</xdr:colOff>
      <xdr:row>89</xdr:row>
      <xdr:rowOff>173927</xdr:rowOff>
    </xdr:to>
    <xdr:cxnSp macro="">
      <xdr:nvCxnSpPr>
        <xdr:cNvPr id="321" name="直線コネクタ 320"/>
        <xdr:cNvCxnSpPr/>
      </xdr:nvCxnSpPr>
      <xdr:spPr>
        <a:xfrm>
          <a:off x="9984260" y="15813977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89</xdr:row>
      <xdr:rowOff>101600</xdr:rowOff>
    </xdr:from>
    <xdr:to>
      <xdr:col>15</xdr:col>
      <xdr:colOff>7113</xdr:colOff>
      <xdr:row>89</xdr:row>
      <xdr:rowOff>101600</xdr:rowOff>
    </xdr:to>
    <xdr:cxnSp macro="">
      <xdr:nvCxnSpPr>
        <xdr:cNvPr id="322" name="直線コネクタ 321"/>
        <xdr:cNvCxnSpPr/>
      </xdr:nvCxnSpPr>
      <xdr:spPr>
        <a:xfrm>
          <a:off x="7550150" y="15741650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89</xdr:row>
      <xdr:rowOff>101600</xdr:rowOff>
    </xdr:from>
    <xdr:to>
      <xdr:col>15</xdr:col>
      <xdr:colOff>7113</xdr:colOff>
      <xdr:row>89</xdr:row>
      <xdr:rowOff>101600</xdr:rowOff>
    </xdr:to>
    <xdr:cxnSp macro="">
      <xdr:nvCxnSpPr>
        <xdr:cNvPr id="323" name="直線コネクタ 322"/>
        <xdr:cNvCxnSpPr/>
      </xdr:nvCxnSpPr>
      <xdr:spPr>
        <a:xfrm>
          <a:off x="7550150" y="15741650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89</xdr:row>
      <xdr:rowOff>101600</xdr:rowOff>
    </xdr:from>
    <xdr:to>
      <xdr:col>15</xdr:col>
      <xdr:colOff>7113</xdr:colOff>
      <xdr:row>89</xdr:row>
      <xdr:rowOff>101600</xdr:rowOff>
    </xdr:to>
    <xdr:cxnSp macro="">
      <xdr:nvCxnSpPr>
        <xdr:cNvPr id="324" name="直線コネクタ 323"/>
        <xdr:cNvCxnSpPr/>
      </xdr:nvCxnSpPr>
      <xdr:spPr>
        <a:xfrm>
          <a:off x="7550150" y="15741650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89</xdr:row>
      <xdr:rowOff>110993</xdr:rowOff>
    </xdr:from>
    <xdr:to>
      <xdr:col>15</xdr:col>
      <xdr:colOff>20918</xdr:colOff>
      <xdr:row>89</xdr:row>
      <xdr:rowOff>110993</xdr:rowOff>
    </xdr:to>
    <xdr:cxnSp macro="">
      <xdr:nvCxnSpPr>
        <xdr:cNvPr id="325" name="直線コネクタ 324"/>
        <xdr:cNvCxnSpPr/>
      </xdr:nvCxnSpPr>
      <xdr:spPr>
        <a:xfrm>
          <a:off x="7562850" y="1575104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89</xdr:row>
      <xdr:rowOff>107679</xdr:rowOff>
    </xdr:from>
    <xdr:to>
      <xdr:col>16</xdr:col>
      <xdr:colOff>108702</xdr:colOff>
      <xdr:row>89</xdr:row>
      <xdr:rowOff>107679</xdr:rowOff>
    </xdr:to>
    <xdr:cxnSp macro="">
      <xdr:nvCxnSpPr>
        <xdr:cNvPr id="326" name="直線コネクタ 325"/>
        <xdr:cNvCxnSpPr/>
      </xdr:nvCxnSpPr>
      <xdr:spPr>
        <a:xfrm>
          <a:off x="9984260" y="15747729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89</xdr:row>
      <xdr:rowOff>101600</xdr:rowOff>
    </xdr:from>
    <xdr:to>
      <xdr:col>15</xdr:col>
      <xdr:colOff>7113</xdr:colOff>
      <xdr:row>89</xdr:row>
      <xdr:rowOff>101600</xdr:rowOff>
    </xdr:to>
    <xdr:cxnSp macro="">
      <xdr:nvCxnSpPr>
        <xdr:cNvPr id="327" name="直線コネクタ 326"/>
        <xdr:cNvCxnSpPr/>
      </xdr:nvCxnSpPr>
      <xdr:spPr>
        <a:xfrm>
          <a:off x="7550150" y="15741650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89</xdr:row>
      <xdr:rowOff>101600</xdr:rowOff>
    </xdr:from>
    <xdr:to>
      <xdr:col>15</xdr:col>
      <xdr:colOff>7113</xdr:colOff>
      <xdr:row>89</xdr:row>
      <xdr:rowOff>101600</xdr:rowOff>
    </xdr:to>
    <xdr:cxnSp macro="">
      <xdr:nvCxnSpPr>
        <xdr:cNvPr id="328" name="直線コネクタ 327"/>
        <xdr:cNvCxnSpPr/>
      </xdr:nvCxnSpPr>
      <xdr:spPr>
        <a:xfrm>
          <a:off x="7550150" y="15741650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89</xdr:row>
      <xdr:rowOff>101600</xdr:rowOff>
    </xdr:from>
    <xdr:to>
      <xdr:col>15</xdr:col>
      <xdr:colOff>7113</xdr:colOff>
      <xdr:row>89</xdr:row>
      <xdr:rowOff>101600</xdr:rowOff>
    </xdr:to>
    <xdr:cxnSp macro="">
      <xdr:nvCxnSpPr>
        <xdr:cNvPr id="329" name="直線コネクタ 328"/>
        <xdr:cNvCxnSpPr/>
      </xdr:nvCxnSpPr>
      <xdr:spPr>
        <a:xfrm>
          <a:off x="7550150" y="15741650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89</xdr:row>
      <xdr:rowOff>110993</xdr:rowOff>
    </xdr:from>
    <xdr:to>
      <xdr:col>15</xdr:col>
      <xdr:colOff>20918</xdr:colOff>
      <xdr:row>89</xdr:row>
      <xdr:rowOff>110993</xdr:rowOff>
    </xdr:to>
    <xdr:cxnSp macro="">
      <xdr:nvCxnSpPr>
        <xdr:cNvPr id="330" name="直線コネクタ 329"/>
        <xdr:cNvCxnSpPr/>
      </xdr:nvCxnSpPr>
      <xdr:spPr>
        <a:xfrm>
          <a:off x="7562850" y="1575104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89</xdr:row>
      <xdr:rowOff>107679</xdr:rowOff>
    </xdr:from>
    <xdr:to>
      <xdr:col>16</xdr:col>
      <xdr:colOff>108702</xdr:colOff>
      <xdr:row>89</xdr:row>
      <xdr:rowOff>107679</xdr:rowOff>
    </xdr:to>
    <xdr:cxnSp macro="">
      <xdr:nvCxnSpPr>
        <xdr:cNvPr id="331" name="直線コネクタ 330"/>
        <xdr:cNvCxnSpPr/>
      </xdr:nvCxnSpPr>
      <xdr:spPr>
        <a:xfrm>
          <a:off x="9984260" y="15747729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89</xdr:row>
      <xdr:rowOff>110993</xdr:rowOff>
    </xdr:from>
    <xdr:to>
      <xdr:col>15</xdr:col>
      <xdr:colOff>20918</xdr:colOff>
      <xdr:row>89</xdr:row>
      <xdr:rowOff>110993</xdr:rowOff>
    </xdr:to>
    <xdr:cxnSp macro="">
      <xdr:nvCxnSpPr>
        <xdr:cNvPr id="332" name="直線コネクタ 331"/>
        <xdr:cNvCxnSpPr/>
      </xdr:nvCxnSpPr>
      <xdr:spPr>
        <a:xfrm>
          <a:off x="7562850" y="1575104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89</xdr:row>
      <xdr:rowOff>107679</xdr:rowOff>
    </xdr:from>
    <xdr:to>
      <xdr:col>16</xdr:col>
      <xdr:colOff>108702</xdr:colOff>
      <xdr:row>89</xdr:row>
      <xdr:rowOff>107679</xdr:rowOff>
    </xdr:to>
    <xdr:cxnSp macro="">
      <xdr:nvCxnSpPr>
        <xdr:cNvPr id="333" name="直線コネクタ 332"/>
        <xdr:cNvCxnSpPr/>
      </xdr:nvCxnSpPr>
      <xdr:spPr>
        <a:xfrm>
          <a:off x="9984260" y="15747729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91</xdr:row>
      <xdr:rowOff>101600</xdr:rowOff>
    </xdr:from>
    <xdr:to>
      <xdr:col>15</xdr:col>
      <xdr:colOff>7113</xdr:colOff>
      <xdr:row>91</xdr:row>
      <xdr:rowOff>101600</xdr:rowOff>
    </xdr:to>
    <xdr:cxnSp macro="">
      <xdr:nvCxnSpPr>
        <xdr:cNvPr id="334" name="直線コネクタ 333"/>
        <xdr:cNvCxnSpPr/>
      </xdr:nvCxnSpPr>
      <xdr:spPr>
        <a:xfrm>
          <a:off x="7550150" y="16084550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91</xdr:row>
      <xdr:rowOff>173927</xdr:rowOff>
    </xdr:from>
    <xdr:to>
      <xdr:col>16</xdr:col>
      <xdr:colOff>108702</xdr:colOff>
      <xdr:row>91</xdr:row>
      <xdr:rowOff>173927</xdr:rowOff>
    </xdr:to>
    <xdr:cxnSp macro="">
      <xdr:nvCxnSpPr>
        <xdr:cNvPr id="335" name="直線コネクタ 334"/>
        <xdr:cNvCxnSpPr/>
      </xdr:nvCxnSpPr>
      <xdr:spPr>
        <a:xfrm>
          <a:off x="9984260" y="16156877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91</xdr:row>
      <xdr:rowOff>101600</xdr:rowOff>
    </xdr:from>
    <xdr:to>
      <xdr:col>15</xdr:col>
      <xdr:colOff>7113</xdr:colOff>
      <xdr:row>91</xdr:row>
      <xdr:rowOff>101600</xdr:rowOff>
    </xdr:to>
    <xdr:cxnSp macro="">
      <xdr:nvCxnSpPr>
        <xdr:cNvPr id="336" name="直線コネクタ 335"/>
        <xdr:cNvCxnSpPr/>
      </xdr:nvCxnSpPr>
      <xdr:spPr>
        <a:xfrm>
          <a:off x="7550150" y="16084550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91</xdr:row>
      <xdr:rowOff>101600</xdr:rowOff>
    </xdr:from>
    <xdr:to>
      <xdr:col>15</xdr:col>
      <xdr:colOff>7113</xdr:colOff>
      <xdr:row>91</xdr:row>
      <xdr:rowOff>101600</xdr:rowOff>
    </xdr:to>
    <xdr:cxnSp macro="">
      <xdr:nvCxnSpPr>
        <xdr:cNvPr id="337" name="直線コネクタ 336"/>
        <xdr:cNvCxnSpPr/>
      </xdr:nvCxnSpPr>
      <xdr:spPr>
        <a:xfrm>
          <a:off x="7550150" y="16084550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91</xdr:row>
      <xdr:rowOff>101600</xdr:rowOff>
    </xdr:from>
    <xdr:to>
      <xdr:col>15</xdr:col>
      <xdr:colOff>7113</xdr:colOff>
      <xdr:row>91</xdr:row>
      <xdr:rowOff>101600</xdr:rowOff>
    </xdr:to>
    <xdr:cxnSp macro="">
      <xdr:nvCxnSpPr>
        <xdr:cNvPr id="338" name="直線コネクタ 337"/>
        <xdr:cNvCxnSpPr/>
      </xdr:nvCxnSpPr>
      <xdr:spPr>
        <a:xfrm>
          <a:off x="7550150" y="16084550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91</xdr:row>
      <xdr:rowOff>110993</xdr:rowOff>
    </xdr:from>
    <xdr:to>
      <xdr:col>15</xdr:col>
      <xdr:colOff>20918</xdr:colOff>
      <xdr:row>91</xdr:row>
      <xdr:rowOff>110993</xdr:rowOff>
    </xdr:to>
    <xdr:cxnSp macro="">
      <xdr:nvCxnSpPr>
        <xdr:cNvPr id="339" name="直線コネクタ 338"/>
        <xdr:cNvCxnSpPr/>
      </xdr:nvCxnSpPr>
      <xdr:spPr>
        <a:xfrm>
          <a:off x="7562850" y="1609394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91</xdr:row>
      <xdr:rowOff>107679</xdr:rowOff>
    </xdr:from>
    <xdr:to>
      <xdr:col>16</xdr:col>
      <xdr:colOff>108702</xdr:colOff>
      <xdr:row>91</xdr:row>
      <xdr:rowOff>107679</xdr:rowOff>
    </xdr:to>
    <xdr:cxnSp macro="">
      <xdr:nvCxnSpPr>
        <xdr:cNvPr id="340" name="直線コネクタ 339"/>
        <xdr:cNvCxnSpPr/>
      </xdr:nvCxnSpPr>
      <xdr:spPr>
        <a:xfrm>
          <a:off x="9984260" y="16090629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91</xdr:row>
      <xdr:rowOff>101600</xdr:rowOff>
    </xdr:from>
    <xdr:to>
      <xdr:col>15</xdr:col>
      <xdr:colOff>7113</xdr:colOff>
      <xdr:row>91</xdr:row>
      <xdr:rowOff>101600</xdr:rowOff>
    </xdr:to>
    <xdr:cxnSp macro="">
      <xdr:nvCxnSpPr>
        <xdr:cNvPr id="341" name="直線コネクタ 340"/>
        <xdr:cNvCxnSpPr/>
      </xdr:nvCxnSpPr>
      <xdr:spPr>
        <a:xfrm>
          <a:off x="7550150" y="16084550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91</xdr:row>
      <xdr:rowOff>101600</xdr:rowOff>
    </xdr:from>
    <xdr:to>
      <xdr:col>15</xdr:col>
      <xdr:colOff>7113</xdr:colOff>
      <xdr:row>91</xdr:row>
      <xdr:rowOff>101600</xdr:rowOff>
    </xdr:to>
    <xdr:cxnSp macro="">
      <xdr:nvCxnSpPr>
        <xdr:cNvPr id="342" name="直線コネクタ 341"/>
        <xdr:cNvCxnSpPr/>
      </xdr:nvCxnSpPr>
      <xdr:spPr>
        <a:xfrm>
          <a:off x="7550150" y="16084550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91</xdr:row>
      <xdr:rowOff>101600</xdr:rowOff>
    </xdr:from>
    <xdr:to>
      <xdr:col>15</xdr:col>
      <xdr:colOff>7113</xdr:colOff>
      <xdr:row>91</xdr:row>
      <xdr:rowOff>101600</xdr:rowOff>
    </xdr:to>
    <xdr:cxnSp macro="">
      <xdr:nvCxnSpPr>
        <xdr:cNvPr id="343" name="直線コネクタ 342"/>
        <xdr:cNvCxnSpPr/>
      </xdr:nvCxnSpPr>
      <xdr:spPr>
        <a:xfrm>
          <a:off x="7550150" y="16084550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91</xdr:row>
      <xdr:rowOff>110993</xdr:rowOff>
    </xdr:from>
    <xdr:to>
      <xdr:col>15</xdr:col>
      <xdr:colOff>20918</xdr:colOff>
      <xdr:row>91</xdr:row>
      <xdr:rowOff>110993</xdr:rowOff>
    </xdr:to>
    <xdr:cxnSp macro="">
      <xdr:nvCxnSpPr>
        <xdr:cNvPr id="344" name="直線コネクタ 343"/>
        <xdr:cNvCxnSpPr/>
      </xdr:nvCxnSpPr>
      <xdr:spPr>
        <a:xfrm>
          <a:off x="7562850" y="1609394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91</xdr:row>
      <xdr:rowOff>107679</xdr:rowOff>
    </xdr:from>
    <xdr:to>
      <xdr:col>16</xdr:col>
      <xdr:colOff>108702</xdr:colOff>
      <xdr:row>91</xdr:row>
      <xdr:rowOff>107679</xdr:rowOff>
    </xdr:to>
    <xdr:cxnSp macro="">
      <xdr:nvCxnSpPr>
        <xdr:cNvPr id="345" name="直線コネクタ 344"/>
        <xdr:cNvCxnSpPr/>
      </xdr:nvCxnSpPr>
      <xdr:spPr>
        <a:xfrm>
          <a:off x="9984260" y="16090629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91</xdr:row>
      <xdr:rowOff>110993</xdr:rowOff>
    </xdr:from>
    <xdr:to>
      <xdr:col>15</xdr:col>
      <xdr:colOff>20918</xdr:colOff>
      <xdr:row>91</xdr:row>
      <xdr:rowOff>110993</xdr:rowOff>
    </xdr:to>
    <xdr:cxnSp macro="">
      <xdr:nvCxnSpPr>
        <xdr:cNvPr id="346" name="直線コネクタ 345"/>
        <xdr:cNvCxnSpPr/>
      </xdr:nvCxnSpPr>
      <xdr:spPr>
        <a:xfrm>
          <a:off x="7562850" y="1609394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91</xdr:row>
      <xdr:rowOff>107679</xdr:rowOff>
    </xdr:from>
    <xdr:to>
      <xdr:col>16</xdr:col>
      <xdr:colOff>108702</xdr:colOff>
      <xdr:row>91</xdr:row>
      <xdr:rowOff>107679</xdr:rowOff>
    </xdr:to>
    <xdr:cxnSp macro="">
      <xdr:nvCxnSpPr>
        <xdr:cNvPr id="347" name="直線コネクタ 346"/>
        <xdr:cNvCxnSpPr/>
      </xdr:nvCxnSpPr>
      <xdr:spPr>
        <a:xfrm>
          <a:off x="9984260" y="16090629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57</xdr:row>
      <xdr:rowOff>107679</xdr:rowOff>
    </xdr:from>
    <xdr:to>
      <xdr:col>34</xdr:col>
      <xdr:colOff>108702</xdr:colOff>
      <xdr:row>57</xdr:row>
      <xdr:rowOff>107679</xdr:rowOff>
    </xdr:to>
    <xdr:cxnSp macro="">
      <xdr:nvCxnSpPr>
        <xdr:cNvPr id="348" name="直線コネクタ 347"/>
        <xdr:cNvCxnSpPr/>
      </xdr:nvCxnSpPr>
      <xdr:spPr>
        <a:xfrm>
          <a:off x="20118860" y="10261329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57</xdr:row>
      <xdr:rowOff>107679</xdr:rowOff>
    </xdr:from>
    <xdr:to>
      <xdr:col>34</xdr:col>
      <xdr:colOff>108702</xdr:colOff>
      <xdr:row>57</xdr:row>
      <xdr:rowOff>107679</xdr:rowOff>
    </xdr:to>
    <xdr:cxnSp macro="">
      <xdr:nvCxnSpPr>
        <xdr:cNvPr id="349" name="直線コネクタ 348"/>
        <xdr:cNvCxnSpPr/>
      </xdr:nvCxnSpPr>
      <xdr:spPr>
        <a:xfrm>
          <a:off x="20118860" y="10261329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165100</xdr:colOff>
      <xdr:row>59</xdr:row>
      <xdr:rowOff>152400</xdr:rowOff>
    </xdr:from>
    <xdr:ext cx="2921000" cy="1625600"/>
    <xdr:sp macro="" textlink="">
      <xdr:nvSpPr>
        <xdr:cNvPr id="350" name="テキスト ボックス 349"/>
        <xdr:cNvSpPr txBox="1"/>
      </xdr:nvSpPr>
      <xdr:spPr>
        <a:xfrm>
          <a:off x="17710150" y="10648950"/>
          <a:ext cx="2921000" cy="1625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Dell R710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は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8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台ラッキングするが、</a:t>
          </a:r>
          <a:endParaRPr kumimoji="1" lang="en-US" altLang="ja-JP" sz="1400">
            <a:solidFill>
              <a:srgbClr val="FF0000"/>
            </a:solidFill>
            <a:latin typeface="ＭＳ Ｐ明朝" pitchFamily="18" charset="-128"/>
            <a:ea typeface="ＭＳ Ｐ明朝" pitchFamily="18" charset="-128"/>
          </a:endParaRPr>
        </a:p>
        <a:p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2013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年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4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月までは、通電していないため、サーバは停止しておく。</a:t>
          </a:r>
          <a:endParaRPr kumimoji="1" lang="en-US" altLang="ja-JP" sz="1400">
            <a:solidFill>
              <a:srgbClr val="FF0000"/>
            </a:solidFill>
            <a:latin typeface="ＭＳ Ｐ明朝" pitchFamily="18" charset="-128"/>
            <a:ea typeface="ＭＳ Ｐ明朝" pitchFamily="18" charset="-128"/>
          </a:endParaRPr>
        </a:p>
        <a:p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2013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年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4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月以降は、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Dell R710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を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5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台と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DL360 2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台のみ起動させ、後は停止しておく。</a:t>
          </a:r>
        </a:p>
      </xdr:txBody>
    </xdr:sp>
    <xdr:clientData/>
  </xdr:oneCellAnchor>
  <xdr:twoCellAnchor>
    <xdr:from>
      <xdr:col>33</xdr:col>
      <xdr:colOff>2335685</xdr:colOff>
      <xdr:row>49</xdr:row>
      <xdr:rowOff>107679</xdr:rowOff>
    </xdr:from>
    <xdr:to>
      <xdr:col>34</xdr:col>
      <xdr:colOff>108702</xdr:colOff>
      <xdr:row>49</xdr:row>
      <xdr:rowOff>107679</xdr:rowOff>
    </xdr:to>
    <xdr:cxnSp macro="">
      <xdr:nvCxnSpPr>
        <xdr:cNvPr id="351" name="直線コネクタ 350"/>
        <xdr:cNvCxnSpPr/>
      </xdr:nvCxnSpPr>
      <xdr:spPr>
        <a:xfrm>
          <a:off x="20118860" y="88802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49</xdr:row>
      <xdr:rowOff>107679</xdr:rowOff>
    </xdr:from>
    <xdr:to>
      <xdr:col>34</xdr:col>
      <xdr:colOff>108702</xdr:colOff>
      <xdr:row>49</xdr:row>
      <xdr:rowOff>107679</xdr:rowOff>
    </xdr:to>
    <xdr:cxnSp macro="">
      <xdr:nvCxnSpPr>
        <xdr:cNvPr id="352" name="直線コネクタ 351"/>
        <xdr:cNvCxnSpPr/>
      </xdr:nvCxnSpPr>
      <xdr:spPr>
        <a:xfrm>
          <a:off x="20118860" y="88802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353" name="直線コネクタ 352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354" name="直線コネクタ 353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355" name="直線コネクタ 354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356" name="直線コネクタ 355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357" name="直線コネクタ 356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358" name="直線コネクタ 357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359" name="直線コネクタ 358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360" name="直線コネクタ 359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361" name="直線コネクタ 360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362" name="直線コネクタ 361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363" name="直線コネクタ 362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364" name="直線コネクタ 363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365" name="直線コネクタ 364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366" name="直線コネクタ 365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367" name="直線コネクタ 366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368" name="直線コネクタ 367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369" name="直線コネクタ 368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370" name="直線コネクタ 369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371" name="直線コネクタ 370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372" name="直線コネクタ 371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373" name="直線コネクタ 372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374" name="直線コネクタ 373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375" name="直線コネクタ 374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376" name="直線コネクタ 375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377" name="直線コネクタ 376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378" name="直線コネクタ 377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379" name="直線コネクタ 378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380" name="直線コネクタ 379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381" name="直線コネクタ 380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382" name="直線コネクタ 381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383" name="直線コネクタ 382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384" name="直線コネクタ 383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385" name="直線コネクタ 384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386" name="直線コネクタ 385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387" name="直線コネクタ 386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42</xdr:row>
      <xdr:rowOff>173927</xdr:rowOff>
    </xdr:from>
    <xdr:to>
      <xdr:col>34</xdr:col>
      <xdr:colOff>108702</xdr:colOff>
      <xdr:row>42</xdr:row>
      <xdr:rowOff>173927</xdr:rowOff>
    </xdr:to>
    <xdr:cxnSp macro="">
      <xdr:nvCxnSpPr>
        <xdr:cNvPr id="388" name="直線コネクタ 387"/>
        <xdr:cNvCxnSpPr/>
      </xdr:nvCxnSpPr>
      <xdr:spPr>
        <a:xfrm>
          <a:off x="20118860" y="7746302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389" name="直線コネクタ 388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390" name="直線コネクタ 389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6</xdr:row>
      <xdr:rowOff>107679</xdr:rowOff>
    </xdr:from>
    <xdr:to>
      <xdr:col>34</xdr:col>
      <xdr:colOff>108702</xdr:colOff>
      <xdr:row>6</xdr:row>
      <xdr:rowOff>107679</xdr:rowOff>
    </xdr:to>
    <xdr:cxnSp macro="">
      <xdr:nvCxnSpPr>
        <xdr:cNvPr id="391" name="直線コネクタ 390"/>
        <xdr:cNvCxnSpPr/>
      </xdr:nvCxnSpPr>
      <xdr:spPr>
        <a:xfrm>
          <a:off x="20118860" y="1488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6</xdr:row>
      <xdr:rowOff>107679</xdr:rowOff>
    </xdr:from>
    <xdr:to>
      <xdr:col>34</xdr:col>
      <xdr:colOff>108702</xdr:colOff>
      <xdr:row>6</xdr:row>
      <xdr:rowOff>107679</xdr:rowOff>
    </xdr:to>
    <xdr:cxnSp macro="">
      <xdr:nvCxnSpPr>
        <xdr:cNvPr id="392" name="直線コネクタ 391"/>
        <xdr:cNvCxnSpPr/>
      </xdr:nvCxnSpPr>
      <xdr:spPr>
        <a:xfrm>
          <a:off x="20118860" y="1488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6</xdr:row>
      <xdr:rowOff>107679</xdr:rowOff>
    </xdr:from>
    <xdr:to>
      <xdr:col>34</xdr:col>
      <xdr:colOff>108702</xdr:colOff>
      <xdr:row>6</xdr:row>
      <xdr:rowOff>107679</xdr:rowOff>
    </xdr:to>
    <xdr:cxnSp macro="">
      <xdr:nvCxnSpPr>
        <xdr:cNvPr id="393" name="直線コネクタ 392"/>
        <xdr:cNvCxnSpPr/>
      </xdr:nvCxnSpPr>
      <xdr:spPr>
        <a:xfrm>
          <a:off x="20118860" y="1488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6</xdr:row>
      <xdr:rowOff>107679</xdr:rowOff>
    </xdr:from>
    <xdr:to>
      <xdr:col>34</xdr:col>
      <xdr:colOff>108702</xdr:colOff>
      <xdr:row>6</xdr:row>
      <xdr:rowOff>107679</xdr:rowOff>
    </xdr:to>
    <xdr:cxnSp macro="">
      <xdr:nvCxnSpPr>
        <xdr:cNvPr id="394" name="直線コネクタ 393"/>
        <xdr:cNvCxnSpPr/>
      </xdr:nvCxnSpPr>
      <xdr:spPr>
        <a:xfrm>
          <a:off x="20118860" y="1488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395" name="直線コネクタ 394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41</xdr:row>
      <xdr:rowOff>89458</xdr:rowOff>
    </xdr:from>
    <xdr:to>
      <xdr:col>15</xdr:col>
      <xdr:colOff>7658</xdr:colOff>
      <xdr:row>41</xdr:row>
      <xdr:rowOff>89458</xdr:rowOff>
    </xdr:to>
    <xdr:cxnSp macro="">
      <xdr:nvCxnSpPr>
        <xdr:cNvPr id="396" name="直線コネクタ 395"/>
        <xdr:cNvCxnSpPr/>
      </xdr:nvCxnSpPr>
      <xdr:spPr>
        <a:xfrm>
          <a:off x="7549590" y="749038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42</xdr:row>
      <xdr:rowOff>91113</xdr:rowOff>
    </xdr:from>
    <xdr:to>
      <xdr:col>15</xdr:col>
      <xdr:colOff>9348</xdr:colOff>
      <xdr:row>42</xdr:row>
      <xdr:rowOff>91113</xdr:rowOff>
    </xdr:to>
    <xdr:cxnSp macro="">
      <xdr:nvCxnSpPr>
        <xdr:cNvPr id="397" name="直線コネクタ 396"/>
        <xdr:cNvCxnSpPr/>
      </xdr:nvCxnSpPr>
      <xdr:spPr>
        <a:xfrm>
          <a:off x="7551280" y="766348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99396</xdr:rowOff>
    </xdr:from>
    <xdr:to>
      <xdr:col>16</xdr:col>
      <xdr:colOff>108702</xdr:colOff>
      <xdr:row>39</xdr:row>
      <xdr:rowOff>99396</xdr:rowOff>
    </xdr:to>
    <xdr:cxnSp macro="">
      <xdr:nvCxnSpPr>
        <xdr:cNvPr id="398" name="直線コネクタ 397"/>
        <xdr:cNvCxnSpPr/>
      </xdr:nvCxnSpPr>
      <xdr:spPr>
        <a:xfrm>
          <a:off x="9984260" y="7157421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399" name="直線コネクタ 398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82830</xdr:rowOff>
    </xdr:from>
    <xdr:to>
      <xdr:col>16</xdr:col>
      <xdr:colOff>108702</xdr:colOff>
      <xdr:row>42</xdr:row>
      <xdr:rowOff>82830</xdr:rowOff>
    </xdr:to>
    <xdr:cxnSp macro="">
      <xdr:nvCxnSpPr>
        <xdr:cNvPr id="400" name="直線コネクタ 399"/>
        <xdr:cNvCxnSpPr/>
      </xdr:nvCxnSpPr>
      <xdr:spPr>
        <a:xfrm>
          <a:off x="9984260" y="7655205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42</xdr:row>
      <xdr:rowOff>82830</xdr:rowOff>
    </xdr:from>
    <xdr:to>
      <xdr:col>15</xdr:col>
      <xdr:colOff>9329</xdr:colOff>
      <xdr:row>42</xdr:row>
      <xdr:rowOff>82830</xdr:rowOff>
    </xdr:to>
    <xdr:cxnSp macro="">
      <xdr:nvCxnSpPr>
        <xdr:cNvPr id="401" name="直線コネクタ 400"/>
        <xdr:cNvCxnSpPr/>
      </xdr:nvCxnSpPr>
      <xdr:spPr>
        <a:xfrm>
          <a:off x="7551261" y="765520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402" name="直線コネクタ 401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42</xdr:row>
      <xdr:rowOff>89458</xdr:rowOff>
    </xdr:from>
    <xdr:to>
      <xdr:col>15</xdr:col>
      <xdr:colOff>7658</xdr:colOff>
      <xdr:row>42</xdr:row>
      <xdr:rowOff>89458</xdr:rowOff>
    </xdr:to>
    <xdr:cxnSp macro="">
      <xdr:nvCxnSpPr>
        <xdr:cNvPr id="403" name="直線コネクタ 402"/>
        <xdr:cNvCxnSpPr/>
      </xdr:nvCxnSpPr>
      <xdr:spPr>
        <a:xfrm>
          <a:off x="7549590" y="76618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404" name="直線コネクタ 403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405" name="直線コネクタ 404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406" name="直線コネクタ 405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407" name="直線コネクタ 406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408" name="直線コネクタ 407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409" name="直線コネクタ 408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410" name="直線コネクタ 409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411" name="直線コネクタ 410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412" name="直線コネクタ 411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413" name="直線コネクタ 412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414" name="直線コネクタ 413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415" name="直線コネクタ 414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416" name="直線コネクタ 415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417" name="直線コネクタ 416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418" name="直線コネクタ 417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419" name="直線コネクタ 418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420" name="直線コネクタ 419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421" name="直線コネクタ 420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422" name="直線コネクタ 421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423" name="直線コネクタ 422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424" name="直線コネクタ 423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425" name="直線コネクタ 424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426" name="直線コネクタ 425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427" name="直線コネクタ 426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428" name="直線コネクタ 427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429" name="直線コネクタ 428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430" name="直線コネクタ 429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431" name="直線コネクタ 430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432" name="直線コネクタ 431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433" name="直線コネクタ 432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434" name="直線コネクタ 433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435" name="直線コネクタ 434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436" name="直線コネクタ 435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437" name="直線コネクタ 436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438" name="直線コネクタ 437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439" name="直線コネクタ 438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440" name="直線コネクタ 439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441" name="直線コネクタ 440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442" name="直線コネクタ 441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443" name="直線コネクタ 442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444" name="直線コネクタ 443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445" name="直線コネクタ 444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446" name="直線コネクタ 445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447" name="直線コネクタ 446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448" name="直線コネクタ 447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449" name="直線コネクタ 448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450" name="直線コネクタ 449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451" name="直線コネクタ 450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452" name="直線コネクタ 451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42</xdr:row>
      <xdr:rowOff>110993</xdr:rowOff>
    </xdr:from>
    <xdr:to>
      <xdr:col>15</xdr:col>
      <xdr:colOff>20918</xdr:colOff>
      <xdr:row>42</xdr:row>
      <xdr:rowOff>110993</xdr:rowOff>
    </xdr:to>
    <xdr:cxnSp macro="">
      <xdr:nvCxnSpPr>
        <xdr:cNvPr id="453" name="直線コネクタ 452"/>
        <xdr:cNvCxnSpPr/>
      </xdr:nvCxnSpPr>
      <xdr:spPr>
        <a:xfrm>
          <a:off x="7562850" y="76833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107679</xdr:rowOff>
    </xdr:from>
    <xdr:to>
      <xdr:col>16</xdr:col>
      <xdr:colOff>108702</xdr:colOff>
      <xdr:row>42</xdr:row>
      <xdr:rowOff>107679</xdr:rowOff>
    </xdr:to>
    <xdr:cxnSp macro="">
      <xdr:nvCxnSpPr>
        <xdr:cNvPr id="454" name="直線コネクタ 453"/>
        <xdr:cNvCxnSpPr/>
      </xdr:nvCxnSpPr>
      <xdr:spPr>
        <a:xfrm>
          <a:off x="9984260" y="76800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42</xdr:row>
      <xdr:rowOff>110993</xdr:rowOff>
    </xdr:from>
    <xdr:to>
      <xdr:col>15</xdr:col>
      <xdr:colOff>20918</xdr:colOff>
      <xdr:row>42</xdr:row>
      <xdr:rowOff>110993</xdr:rowOff>
    </xdr:to>
    <xdr:cxnSp macro="">
      <xdr:nvCxnSpPr>
        <xdr:cNvPr id="455" name="直線コネクタ 454"/>
        <xdr:cNvCxnSpPr/>
      </xdr:nvCxnSpPr>
      <xdr:spPr>
        <a:xfrm>
          <a:off x="7562850" y="76833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107679</xdr:rowOff>
    </xdr:from>
    <xdr:to>
      <xdr:col>16</xdr:col>
      <xdr:colOff>108702</xdr:colOff>
      <xdr:row>42</xdr:row>
      <xdr:rowOff>107679</xdr:rowOff>
    </xdr:to>
    <xdr:cxnSp macro="">
      <xdr:nvCxnSpPr>
        <xdr:cNvPr id="456" name="直線コネクタ 455"/>
        <xdr:cNvCxnSpPr/>
      </xdr:nvCxnSpPr>
      <xdr:spPr>
        <a:xfrm>
          <a:off x="9984260" y="76800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457" name="直線コネクタ 456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458" name="直線コネクタ 457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459" name="直線コネクタ 458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460" name="直線コネクタ 459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461" name="直線コネクタ 460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462" name="直線コネクタ 461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463" name="直線コネクタ 462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464" name="直線コネクタ 463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465" name="直線コネクタ 464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466" name="直線コネクタ 465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467" name="直線コネクタ 466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468" name="直線コネクタ 467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469" name="直線コネクタ 468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470" name="直線コネクタ 469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471" name="直線コネクタ 470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472" name="直線コネクタ 471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473" name="直線コネクタ 472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474" name="直線コネクタ 473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475" name="直線コネクタ 474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476" name="直線コネクタ 475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477" name="直線コネクタ 476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478" name="直線コネクタ 477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479" name="直線コネクタ 478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480" name="直線コネクタ 479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481" name="直線コネクタ 480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482" name="直線コネクタ 481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483" name="直線コネクタ 482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484" name="直線コネクタ 483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485" name="直線コネクタ 484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486" name="直線コネクタ 485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487" name="直線コネクタ 486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42</xdr:row>
      <xdr:rowOff>110993</xdr:rowOff>
    </xdr:from>
    <xdr:to>
      <xdr:col>15</xdr:col>
      <xdr:colOff>20918</xdr:colOff>
      <xdr:row>42</xdr:row>
      <xdr:rowOff>110993</xdr:rowOff>
    </xdr:to>
    <xdr:cxnSp macro="">
      <xdr:nvCxnSpPr>
        <xdr:cNvPr id="488" name="直線コネクタ 487"/>
        <xdr:cNvCxnSpPr/>
      </xdr:nvCxnSpPr>
      <xdr:spPr>
        <a:xfrm>
          <a:off x="7562850" y="76833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107679</xdr:rowOff>
    </xdr:from>
    <xdr:to>
      <xdr:col>16</xdr:col>
      <xdr:colOff>108702</xdr:colOff>
      <xdr:row>42</xdr:row>
      <xdr:rowOff>107679</xdr:rowOff>
    </xdr:to>
    <xdr:cxnSp macro="">
      <xdr:nvCxnSpPr>
        <xdr:cNvPr id="489" name="直線コネクタ 488"/>
        <xdr:cNvCxnSpPr/>
      </xdr:nvCxnSpPr>
      <xdr:spPr>
        <a:xfrm>
          <a:off x="9984260" y="76800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42</xdr:row>
      <xdr:rowOff>110993</xdr:rowOff>
    </xdr:from>
    <xdr:to>
      <xdr:col>15</xdr:col>
      <xdr:colOff>20918</xdr:colOff>
      <xdr:row>42</xdr:row>
      <xdr:rowOff>110993</xdr:rowOff>
    </xdr:to>
    <xdr:cxnSp macro="">
      <xdr:nvCxnSpPr>
        <xdr:cNvPr id="490" name="直線コネクタ 489"/>
        <xdr:cNvCxnSpPr/>
      </xdr:nvCxnSpPr>
      <xdr:spPr>
        <a:xfrm>
          <a:off x="7562850" y="76833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107679</xdr:rowOff>
    </xdr:from>
    <xdr:to>
      <xdr:col>16</xdr:col>
      <xdr:colOff>108702</xdr:colOff>
      <xdr:row>42</xdr:row>
      <xdr:rowOff>107679</xdr:rowOff>
    </xdr:to>
    <xdr:cxnSp macro="">
      <xdr:nvCxnSpPr>
        <xdr:cNvPr id="491" name="直線コネクタ 490"/>
        <xdr:cNvCxnSpPr/>
      </xdr:nvCxnSpPr>
      <xdr:spPr>
        <a:xfrm>
          <a:off x="9984260" y="76800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36</xdr:row>
      <xdr:rowOff>82830</xdr:rowOff>
    </xdr:from>
    <xdr:to>
      <xdr:col>15</xdr:col>
      <xdr:colOff>9329</xdr:colOff>
      <xdr:row>36</xdr:row>
      <xdr:rowOff>82830</xdr:rowOff>
    </xdr:to>
    <xdr:cxnSp macro="">
      <xdr:nvCxnSpPr>
        <xdr:cNvPr id="492" name="直線コネクタ 491"/>
        <xdr:cNvCxnSpPr/>
      </xdr:nvCxnSpPr>
      <xdr:spPr>
        <a:xfrm>
          <a:off x="7551261" y="662650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36</xdr:row>
      <xdr:rowOff>89458</xdr:rowOff>
    </xdr:from>
    <xdr:to>
      <xdr:col>15</xdr:col>
      <xdr:colOff>7658</xdr:colOff>
      <xdr:row>36</xdr:row>
      <xdr:rowOff>89458</xdr:rowOff>
    </xdr:to>
    <xdr:cxnSp macro="">
      <xdr:nvCxnSpPr>
        <xdr:cNvPr id="493" name="直線コネクタ 492"/>
        <xdr:cNvCxnSpPr/>
      </xdr:nvCxnSpPr>
      <xdr:spPr>
        <a:xfrm>
          <a:off x="7549590" y="66331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36</xdr:row>
      <xdr:rowOff>91113</xdr:rowOff>
    </xdr:from>
    <xdr:to>
      <xdr:col>15</xdr:col>
      <xdr:colOff>9348</xdr:colOff>
      <xdr:row>36</xdr:row>
      <xdr:rowOff>91113</xdr:rowOff>
    </xdr:to>
    <xdr:cxnSp macro="">
      <xdr:nvCxnSpPr>
        <xdr:cNvPr id="494" name="直線コネクタ 493"/>
        <xdr:cNvCxnSpPr/>
      </xdr:nvCxnSpPr>
      <xdr:spPr>
        <a:xfrm>
          <a:off x="7551280" y="663478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36</xdr:row>
      <xdr:rowOff>82830</xdr:rowOff>
    </xdr:from>
    <xdr:to>
      <xdr:col>15</xdr:col>
      <xdr:colOff>9329</xdr:colOff>
      <xdr:row>36</xdr:row>
      <xdr:rowOff>82830</xdr:rowOff>
    </xdr:to>
    <xdr:cxnSp macro="">
      <xdr:nvCxnSpPr>
        <xdr:cNvPr id="495" name="直線コネクタ 494"/>
        <xdr:cNvCxnSpPr/>
      </xdr:nvCxnSpPr>
      <xdr:spPr>
        <a:xfrm>
          <a:off x="7551261" y="662650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36</xdr:row>
      <xdr:rowOff>89458</xdr:rowOff>
    </xdr:from>
    <xdr:to>
      <xdr:col>15</xdr:col>
      <xdr:colOff>7658</xdr:colOff>
      <xdr:row>36</xdr:row>
      <xdr:rowOff>89458</xdr:rowOff>
    </xdr:to>
    <xdr:cxnSp macro="">
      <xdr:nvCxnSpPr>
        <xdr:cNvPr id="496" name="直線コネクタ 495"/>
        <xdr:cNvCxnSpPr/>
      </xdr:nvCxnSpPr>
      <xdr:spPr>
        <a:xfrm>
          <a:off x="7549590" y="66331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497" name="直線コネクタ 496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498" name="直線コネクタ 497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499" name="直線コネクタ 498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36</xdr:row>
      <xdr:rowOff>110993</xdr:rowOff>
    </xdr:from>
    <xdr:to>
      <xdr:col>15</xdr:col>
      <xdr:colOff>20918</xdr:colOff>
      <xdr:row>36</xdr:row>
      <xdr:rowOff>110993</xdr:rowOff>
    </xdr:to>
    <xdr:cxnSp macro="">
      <xdr:nvCxnSpPr>
        <xdr:cNvPr id="500" name="直線コネクタ 499"/>
        <xdr:cNvCxnSpPr/>
      </xdr:nvCxnSpPr>
      <xdr:spPr>
        <a:xfrm>
          <a:off x="7562850" y="66546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36</xdr:row>
      <xdr:rowOff>107679</xdr:rowOff>
    </xdr:from>
    <xdr:to>
      <xdr:col>16</xdr:col>
      <xdr:colOff>108702</xdr:colOff>
      <xdr:row>36</xdr:row>
      <xdr:rowOff>107679</xdr:rowOff>
    </xdr:to>
    <xdr:cxnSp macro="">
      <xdr:nvCxnSpPr>
        <xdr:cNvPr id="501" name="直線コネクタ 500"/>
        <xdr:cNvCxnSpPr/>
      </xdr:nvCxnSpPr>
      <xdr:spPr>
        <a:xfrm>
          <a:off x="9984260" y="66513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36</xdr:row>
      <xdr:rowOff>110993</xdr:rowOff>
    </xdr:from>
    <xdr:to>
      <xdr:col>15</xdr:col>
      <xdr:colOff>20918</xdr:colOff>
      <xdr:row>36</xdr:row>
      <xdr:rowOff>110993</xdr:rowOff>
    </xdr:to>
    <xdr:cxnSp macro="">
      <xdr:nvCxnSpPr>
        <xdr:cNvPr id="502" name="直線コネクタ 501"/>
        <xdr:cNvCxnSpPr/>
      </xdr:nvCxnSpPr>
      <xdr:spPr>
        <a:xfrm>
          <a:off x="7562850" y="66546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36</xdr:row>
      <xdr:rowOff>107679</xdr:rowOff>
    </xdr:from>
    <xdr:to>
      <xdr:col>16</xdr:col>
      <xdr:colOff>108702</xdr:colOff>
      <xdr:row>36</xdr:row>
      <xdr:rowOff>107679</xdr:rowOff>
    </xdr:to>
    <xdr:cxnSp macro="">
      <xdr:nvCxnSpPr>
        <xdr:cNvPr id="503" name="直線コネクタ 502"/>
        <xdr:cNvCxnSpPr/>
      </xdr:nvCxnSpPr>
      <xdr:spPr>
        <a:xfrm>
          <a:off x="9984260" y="66513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04" name="直線コネクタ 503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05" name="直線コネクタ 504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06" name="直線コネクタ 505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173927</xdr:rowOff>
    </xdr:from>
    <xdr:to>
      <xdr:col>16</xdr:col>
      <xdr:colOff>108702</xdr:colOff>
      <xdr:row>26</xdr:row>
      <xdr:rowOff>173927</xdr:rowOff>
    </xdr:to>
    <xdr:cxnSp macro="">
      <xdr:nvCxnSpPr>
        <xdr:cNvPr id="507" name="直線コネクタ 506"/>
        <xdr:cNvCxnSpPr/>
      </xdr:nvCxnSpPr>
      <xdr:spPr>
        <a:xfrm>
          <a:off x="9984260" y="5003102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08" name="直線コネクタ 507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09" name="直線コネクタ 508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10" name="直線コネクタ 509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511" name="直線コネクタ 510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512" name="直線コネクタ 511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13" name="直線コネクタ 512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14" name="直線コネクタ 513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15" name="直線コネクタ 514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516" name="直線コネクタ 515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517" name="直線コネクタ 516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518" name="直線コネクタ 517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519" name="直線コネクタ 518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20" name="直線コネクタ 519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99396</xdr:rowOff>
    </xdr:from>
    <xdr:to>
      <xdr:col>16</xdr:col>
      <xdr:colOff>108702</xdr:colOff>
      <xdr:row>25</xdr:row>
      <xdr:rowOff>99396</xdr:rowOff>
    </xdr:to>
    <xdr:cxnSp macro="">
      <xdr:nvCxnSpPr>
        <xdr:cNvPr id="521" name="直線コネクタ 520"/>
        <xdr:cNvCxnSpPr/>
      </xdr:nvCxnSpPr>
      <xdr:spPr>
        <a:xfrm>
          <a:off x="9984260" y="4757121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22" name="直線コネクタ 521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25</xdr:row>
      <xdr:rowOff>110993</xdr:rowOff>
    </xdr:from>
    <xdr:to>
      <xdr:col>15</xdr:col>
      <xdr:colOff>20918</xdr:colOff>
      <xdr:row>25</xdr:row>
      <xdr:rowOff>110993</xdr:rowOff>
    </xdr:to>
    <xdr:cxnSp macro="">
      <xdr:nvCxnSpPr>
        <xdr:cNvPr id="523" name="直線コネクタ 522"/>
        <xdr:cNvCxnSpPr/>
      </xdr:nvCxnSpPr>
      <xdr:spPr>
        <a:xfrm>
          <a:off x="7562850" y="47687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524" name="直線コネクタ 523"/>
        <xdr:cNvCxnSpPr/>
      </xdr:nvCxnSpPr>
      <xdr:spPr>
        <a:xfrm>
          <a:off x="9984260" y="47654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25</xdr:row>
      <xdr:rowOff>110993</xdr:rowOff>
    </xdr:from>
    <xdr:to>
      <xdr:col>15</xdr:col>
      <xdr:colOff>20918</xdr:colOff>
      <xdr:row>25</xdr:row>
      <xdr:rowOff>110993</xdr:rowOff>
    </xdr:to>
    <xdr:cxnSp macro="">
      <xdr:nvCxnSpPr>
        <xdr:cNvPr id="525" name="直線コネクタ 524"/>
        <xdr:cNvCxnSpPr/>
      </xdr:nvCxnSpPr>
      <xdr:spPr>
        <a:xfrm>
          <a:off x="7562850" y="47687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526" name="直線コネクタ 525"/>
        <xdr:cNvCxnSpPr/>
      </xdr:nvCxnSpPr>
      <xdr:spPr>
        <a:xfrm>
          <a:off x="9984260" y="47654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27" name="直線コネクタ 526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28" name="直線コネクタ 527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29" name="直線コネクタ 528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25</xdr:row>
      <xdr:rowOff>110993</xdr:rowOff>
    </xdr:from>
    <xdr:to>
      <xdr:col>15</xdr:col>
      <xdr:colOff>20918</xdr:colOff>
      <xdr:row>25</xdr:row>
      <xdr:rowOff>110993</xdr:rowOff>
    </xdr:to>
    <xdr:cxnSp macro="">
      <xdr:nvCxnSpPr>
        <xdr:cNvPr id="530" name="直線コネクタ 529"/>
        <xdr:cNvCxnSpPr/>
      </xdr:nvCxnSpPr>
      <xdr:spPr>
        <a:xfrm>
          <a:off x="7562850" y="47687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531" name="直線コネクタ 530"/>
        <xdr:cNvCxnSpPr/>
      </xdr:nvCxnSpPr>
      <xdr:spPr>
        <a:xfrm>
          <a:off x="9984260" y="47654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25</xdr:row>
      <xdr:rowOff>110993</xdr:rowOff>
    </xdr:from>
    <xdr:to>
      <xdr:col>15</xdr:col>
      <xdr:colOff>20918</xdr:colOff>
      <xdr:row>25</xdr:row>
      <xdr:rowOff>110993</xdr:rowOff>
    </xdr:to>
    <xdr:cxnSp macro="">
      <xdr:nvCxnSpPr>
        <xdr:cNvPr id="532" name="直線コネクタ 531"/>
        <xdr:cNvCxnSpPr/>
      </xdr:nvCxnSpPr>
      <xdr:spPr>
        <a:xfrm>
          <a:off x="7562850" y="47687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533" name="直線コネクタ 532"/>
        <xdr:cNvCxnSpPr/>
      </xdr:nvCxnSpPr>
      <xdr:spPr>
        <a:xfrm>
          <a:off x="9984260" y="47654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534" name="直線コネクタ 533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24</xdr:row>
      <xdr:rowOff>89458</xdr:rowOff>
    </xdr:from>
    <xdr:to>
      <xdr:col>15</xdr:col>
      <xdr:colOff>7658</xdr:colOff>
      <xdr:row>24</xdr:row>
      <xdr:rowOff>89458</xdr:rowOff>
    </xdr:to>
    <xdr:cxnSp macro="">
      <xdr:nvCxnSpPr>
        <xdr:cNvPr id="535" name="直線コネクタ 534"/>
        <xdr:cNvCxnSpPr/>
      </xdr:nvCxnSpPr>
      <xdr:spPr>
        <a:xfrm>
          <a:off x="7549590" y="45757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536" name="直線コネクタ 535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537" name="直線コネクタ 536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538" name="直線コネクタ 537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24</xdr:row>
      <xdr:rowOff>107679</xdr:rowOff>
    </xdr:from>
    <xdr:to>
      <xdr:col>16</xdr:col>
      <xdr:colOff>108702</xdr:colOff>
      <xdr:row>24</xdr:row>
      <xdr:rowOff>107679</xdr:rowOff>
    </xdr:to>
    <xdr:cxnSp macro="">
      <xdr:nvCxnSpPr>
        <xdr:cNvPr id="539" name="直線コネクタ 538"/>
        <xdr:cNvCxnSpPr/>
      </xdr:nvCxnSpPr>
      <xdr:spPr>
        <a:xfrm>
          <a:off x="9984260" y="45939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24</xdr:row>
      <xdr:rowOff>107679</xdr:rowOff>
    </xdr:from>
    <xdr:to>
      <xdr:col>16</xdr:col>
      <xdr:colOff>108702</xdr:colOff>
      <xdr:row>24</xdr:row>
      <xdr:rowOff>107679</xdr:rowOff>
    </xdr:to>
    <xdr:cxnSp macro="">
      <xdr:nvCxnSpPr>
        <xdr:cNvPr id="540" name="直線コネクタ 539"/>
        <xdr:cNvCxnSpPr/>
      </xdr:nvCxnSpPr>
      <xdr:spPr>
        <a:xfrm>
          <a:off x="9984260" y="45939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28</xdr:row>
      <xdr:rowOff>101600</xdr:rowOff>
    </xdr:from>
    <xdr:to>
      <xdr:col>15</xdr:col>
      <xdr:colOff>7113</xdr:colOff>
      <xdr:row>28</xdr:row>
      <xdr:rowOff>101600</xdr:rowOff>
    </xdr:to>
    <xdr:cxnSp macro="">
      <xdr:nvCxnSpPr>
        <xdr:cNvPr id="541" name="直線コネクタ 540"/>
        <xdr:cNvCxnSpPr/>
      </xdr:nvCxnSpPr>
      <xdr:spPr>
        <a:xfrm>
          <a:off x="7550150" y="52736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28</xdr:row>
      <xdr:rowOff>101600</xdr:rowOff>
    </xdr:from>
    <xdr:to>
      <xdr:col>15</xdr:col>
      <xdr:colOff>7113</xdr:colOff>
      <xdr:row>28</xdr:row>
      <xdr:rowOff>101600</xdr:rowOff>
    </xdr:to>
    <xdr:cxnSp macro="">
      <xdr:nvCxnSpPr>
        <xdr:cNvPr id="542" name="直線コネクタ 541"/>
        <xdr:cNvCxnSpPr/>
      </xdr:nvCxnSpPr>
      <xdr:spPr>
        <a:xfrm>
          <a:off x="7550150" y="52736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28</xdr:row>
      <xdr:rowOff>101600</xdr:rowOff>
    </xdr:from>
    <xdr:to>
      <xdr:col>15</xdr:col>
      <xdr:colOff>7113</xdr:colOff>
      <xdr:row>28</xdr:row>
      <xdr:rowOff>101600</xdr:rowOff>
    </xdr:to>
    <xdr:cxnSp macro="">
      <xdr:nvCxnSpPr>
        <xdr:cNvPr id="543" name="直線コネクタ 542"/>
        <xdr:cNvCxnSpPr/>
      </xdr:nvCxnSpPr>
      <xdr:spPr>
        <a:xfrm>
          <a:off x="7550150" y="52736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28</xdr:row>
      <xdr:rowOff>101600</xdr:rowOff>
    </xdr:from>
    <xdr:to>
      <xdr:col>15</xdr:col>
      <xdr:colOff>7113</xdr:colOff>
      <xdr:row>28</xdr:row>
      <xdr:rowOff>101600</xdr:rowOff>
    </xdr:to>
    <xdr:cxnSp macro="">
      <xdr:nvCxnSpPr>
        <xdr:cNvPr id="544" name="直線コネクタ 543"/>
        <xdr:cNvCxnSpPr/>
      </xdr:nvCxnSpPr>
      <xdr:spPr>
        <a:xfrm>
          <a:off x="7550150" y="52736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45" name="直線コネクタ 544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46" name="直線コネクタ 545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547" name="直線コネクタ 546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548" name="直線コネクタ 547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49" name="直線コネクタ 548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99396</xdr:rowOff>
    </xdr:from>
    <xdr:to>
      <xdr:col>16</xdr:col>
      <xdr:colOff>108702</xdr:colOff>
      <xdr:row>26</xdr:row>
      <xdr:rowOff>99396</xdr:rowOff>
    </xdr:to>
    <xdr:cxnSp macro="">
      <xdr:nvCxnSpPr>
        <xdr:cNvPr id="550" name="直線コネクタ 549"/>
        <xdr:cNvCxnSpPr/>
      </xdr:nvCxnSpPr>
      <xdr:spPr>
        <a:xfrm>
          <a:off x="9984260" y="4928571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51" name="直線コネクタ 550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552" name="直線コネクタ 551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553" name="直線コネクタ 552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554" name="直線コネクタ 553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555" name="直線コネクタ 554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56" name="直線コネクタ 555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57" name="直線コネクタ 556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58" name="直線コネクタ 557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559" name="直線コネクタ 558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560" name="直線コネクタ 559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561" name="直線コネクタ 560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562" name="直線コネクタ 561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63" name="直線コネクタ 562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25</xdr:row>
      <xdr:rowOff>89458</xdr:rowOff>
    </xdr:from>
    <xdr:to>
      <xdr:col>15</xdr:col>
      <xdr:colOff>7658</xdr:colOff>
      <xdr:row>25</xdr:row>
      <xdr:rowOff>89458</xdr:rowOff>
    </xdr:to>
    <xdr:cxnSp macro="">
      <xdr:nvCxnSpPr>
        <xdr:cNvPr id="564" name="直線コネクタ 563"/>
        <xdr:cNvCxnSpPr/>
      </xdr:nvCxnSpPr>
      <xdr:spPr>
        <a:xfrm>
          <a:off x="7549590" y="474718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65" name="直線コネクタ 564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66" name="直線コネクタ 565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67" name="直線コネクタ 566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568" name="直線コネクタ 567"/>
        <xdr:cNvCxnSpPr/>
      </xdr:nvCxnSpPr>
      <xdr:spPr>
        <a:xfrm>
          <a:off x="9984260" y="47654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569" name="直線コネクタ 568"/>
        <xdr:cNvCxnSpPr/>
      </xdr:nvCxnSpPr>
      <xdr:spPr>
        <a:xfrm>
          <a:off x="9984260" y="47654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570" name="直線コネクタ 569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571" name="直線コネクタ 570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72" name="直線コネクタ 571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73" name="直線コネクタ 572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74" name="直線コネクタ 573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173927</xdr:rowOff>
    </xdr:from>
    <xdr:to>
      <xdr:col>16</xdr:col>
      <xdr:colOff>108702</xdr:colOff>
      <xdr:row>26</xdr:row>
      <xdr:rowOff>173927</xdr:rowOff>
    </xdr:to>
    <xdr:cxnSp macro="">
      <xdr:nvCxnSpPr>
        <xdr:cNvPr id="575" name="直線コネクタ 574"/>
        <xdr:cNvCxnSpPr/>
      </xdr:nvCxnSpPr>
      <xdr:spPr>
        <a:xfrm>
          <a:off x="9984260" y="5003102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76" name="直線コネクタ 575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77" name="直線コネクタ 576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78" name="直線コネクタ 577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579" name="直線コネクタ 578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580" name="直線コネクタ 579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81" name="直線コネクタ 580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82" name="直線コネクタ 581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83" name="直線コネクタ 582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584" name="直線コネクタ 583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585" name="直線コネクタ 584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586" name="直線コネクタ 585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587" name="直線コネクタ 586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88" name="直線コネクタ 587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99396</xdr:rowOff>
    </xdr:from>
    <xdr:to>
      <xdr:col>16</xdr:col>
      <xdr:colOff>108702</xdr:colOff>
      <xdr:row>25</xdr:row>
      <xdr:rowOff>99396</xdr:rowOff>
    </xdr:to>
    <xdr:cxnSp macro="">
      <xdr:nvCxnSpPr>
        <xdr:cNvPr id="589" name="直線コネクタ 588"/>
        <xdr:cNvCxnSpPr/>
      </xdr:nvCxnSpPr>
      <xdr:spPr>
        <a:xfrm>
          <a:off x="9984260" y="4757121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90" name="直線コネクタ 589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25</xdr:row>
      <xdr:rowOff>110993</xdr:rowOff>
    </xdr:from>
    <xdr:to>
      <xdr:col>15</xdr:col>
      <xdr:colOff>20918</xdr:colOff>
      <xdr:row>25</xdr:row>
      <xdr:rowOff>110993</xdr:rowOff>
    </xdr:to>
    <xdr:cxnSp macro="">
      <xdr:nvCxnSpPr>
        <xdr:cNvPr id="591" name="直線コネクタ 590"/>
        <xdr:cNvCxnSpPr/>
      </xdr:nvCxnSpPr>
      <xdr:spPr>
        <a:xfrm>
          <a:off x="7562850" y="47687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592" name="直線コネクタ 591"/>
        <xdr:cNvCxnSpPr/>
      </xdr:nvCxnSpPr>
      <xdr:spPr>
        <a:xfrm>
          <a:off x="9984260" y="47654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25</xdr:row>
      <xdr:rowOff>110993</xdr:rowOff>
    </xdr:from>
    <xdr:to>
      <xdr:col>15</xdr:col>
      <xdr:colOff>20918</xdr:colOff>
      <xdr:row>25</xdr:row>
      <xdr:rowOff>110993</xdr:rowOff>
    </xdr:to>
    <xdr:cxnSp macro="">
      <xdr:nvCxnSpPr>
        <xdr:cNvPr id="593" name="直線コネクタ 592"/>
        <xdr:cNvCxnSpPr/>
      </xdr:nvCxnSpPr>
      <xdr:spPr>
        <a:xfrm>
          <a:off x="7562850" y="47687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594" name="直線コネクタ 593"/>
        <xdr:cNvCxnSpPr/>
      </xdr:nvCxnSpPr>
      <xdr:spPr>
        <a:xfrm>
          <a:off x="9984260" y="47654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95" name="直線コネクタ 594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96" name="直線コネクタ 595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97" name="直線コネクタ 596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25</xdr:row>
      <xdr:rowOff>110993</xdr:rowOff>
    </xdr:from>
    <xdr:to>
      <xdr:col>15</xdr:col>
      <xdr:colOff>20918</xdr:colOff>
      <xdr:row>25</xdr:row>
      <xdr:rowOff>110993</xdr:rowOff>
    </xdr:to>
    <xdr:cxnSp macro="">
      <xdr:nvCxnSpPr>
        <xdr:cNvPr id="598" name="直線コネクタ 597"/>
        <xdr:cNvCxnSpPr/>
      </xdr:nvCxnSpPr>
      <xdr:spPr>
        <a:xfrm>
          <a:off x="7562850" y="47687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599" name="直線コネクタ 598"/>
        <xdr:cNvCxnSpPr/>
      </xdr:nvCxnSpPr>
      <xdr:spPr>
        <a:xfrm>
          <a:off x="9984260" y="47654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25</xdr:row>
      <xdr:rowOff>110993</xdr:rowOff>
    </xdr:from>
    <xdr:to>
      <xdr:col>15</xdr:col>
      <xdr:colOff>20918</xdr:colOff>
      <xdr:row>25</xdr:row>
      <xdr:rowOff>110993</xdr:rowOff>
    </xdr:to>
    <xdr:cxnSp macro="">
      <xdr:nvCxnSpPr>
        <xdr:cNvPr id="600" name="直線コネクタ 599"/>
        <xdr:cNvCxnSpPr/>
      </xdr:nvCxnSpPr>
      <xdr:spPr>
        <a:xfrm>
          <a:off x="7562850" y="47687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601" name="直線コネクタ 600"/>
        <xdr:cNvCxnSpPr/>
      </xdr:nvCxnSpPr>
      <xdr:spPr>
        <a:xfrm>
          <a:off x="9984260" y="47654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602" name="直線コネクタ 601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24</xdr:row>
      <xdr:rowOff>89458</xdr:rowOff>
    </xdr:from>
    <xdr:to>
      <xdr:col>15</xdr:col>
      <xdr:colOff>7658</xdr:colOff>
      <xdr:row>24</xdr:row>
      <xdr:rowOff>89458</xdr:rowOff>
    </xdr:to>
    <xdr:cxnSp macro="">
      <xdr:nvCxnSpPr>
        <xdr:cNvPr id="603" name="直線コネクタ 602"/>
        <xdr:cNvCxnSpPr/>
      </xdr:nvCxnSpPr>
      <xdr:spPr>
        <a:xfrm>
          <a:off x="7549590" y="45757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604" name="直線コネクタ 603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605" name="直線コネクタ 604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606" name="直線コネクタ 605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24</xdr:row>
      <xdr:rowOff>107679</xdr:rowOff>
    </xdr:from>
    <xdr:to>
      <xdr:col>16</xdr:col>
      <xdr:colOff>108702</xdr:colOff>
      <xdr:row>24</xdr:row>
      <xdr:rowOff>107679</xdr:rowOff>
    </xdr:to>
    <xdr:cxnSp macro="">
      <xdr:nvCxnSpPr>
        <xdr:cNvPr id="607" name="直線コネクタ 606"/>
        <xdr:cNvCxnSpPr/>
      </xdr:nvCxnSpPr>
      <xdr:spPr>
        <a:xfrm>
          <a:off x="9984260" y="45939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24</xdr:row>
      <xdr:rowOff>107679</xdr:rowOff>
    </xdr:from>
    <xdr:to>
      <xdr:col>16</xdr:col>
      <xdr:colOff>108702</xdr:colOff>
      <xdr:row>24</xdr:row>
      <xdr:rowOff>107679</xdr:rowOff>
    </xdr:to>
    <xdr:cxnSp macro="">
      <xdr:nvCxnSpPr>
        <xdr:cNvPr id="608" name="直線コネクタ 607"/>
        <xdr:cNvCxnSpPr/>
      </xdr:nvCxnSpPr>
      <xdr:spPr>
        <a:xfrm>
          <a:off x="9984260" y="45939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609" name="直線コネクタ 608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610" name="直線コネクタ 609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611" name="直線コネクタ 610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612" name="直線コネクタ 611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13" name="直線コネクタ 612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614" name="直線コネクタ 613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615" name="直線コネクタ 614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616" name="直線コネクタ 615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36</xdr:row>
      <xdr:rowOff>110993</xdr:rowOff>
    </xdr:from>
    <xdr:to>
      <xdr:col>15</xdr:col>
      <xdr:colOff>20918</xdr:colOff>
      <xdr:row>36</xdr:row>
      <xdr:rowOff>110993</xdr:rowOff>
    </xdr:to>
    <xdr:cxnSp macro="">
      <xdr:nvCxnSpPr>
        <xdr:cNvPr id="617" name="直線コネクタ 616"/>
        <xdr:cNvCxnSpPr/>
      </xdr:nvCxnSpPr>
      <xdr:spPr>
        <a:xfrm>
          <a:off x="7562850" y="66546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36</xdr:row>
      <xdr:rowOff>107679</xdr:rowOff>
    </xdr:from>
    <xdr:to>
      <xdr:col>16</xdr:col>
      <xdr:colOff>108702</xdr:colOff>
      <xdr:row>36</xdr:row>
      <xdr:rowOff>107679</xdr:rowOff>
    </xdr:to>
    <xdr:cxnSp macro="">
      <xdr:nvCxnSpPr>
        <xdr:cNvPr id="618" name="直線コネクタ 617"/>
        <xdr:cNvCxnSpPr/>
      </xdr:nvCxnSpPr>
      <xdr:spPr>
        <a:xfrm>
          <a:off x="9984260" y="66513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619" name="直線コネクタ 618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20" name="直線コネクタ 619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36</xdr:row>
      <xdr:rowOff>110993</xdr:rowOff>
    </xdr:from>
    <xdr:to>
      <xdr:col>15</xdr:col>
      <xdr:colOff>20918</xdr:colOff>
      <xdr:row>36</xdr:row>
      <xdr:rowOff>110993</xdr:rowOff>
    </xdr:to>
    <xdr:cxnSp macro="">
      <xdr:nvCxnSpPr>
        <xdr:cNvPr id="621" name="直線コネクタ 620"/>
        <xdr:cNvCxnSpPr/>
      </xdr:nvCxnSpPr>
      <xdr:spPr>
        <a:xfrm>
          <a:off x="7562850" y="66546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36</xdr:row>
      <xdr:rowOff>107679</xdr:rowOff>
    </xdr:from>
    <xdr:to>
      <xdr:col>16</xdr:col>
      <xdr:colOff>108702</xdr:colOff>
      <xdr:row>36</xdr:row>
      <xdr:rowOff>107679</xdr:rowOff>
    </xdr:to>
    <xdr:cxnSp macro="">
      <xdr:nvCxnSpPr>
        <xdr:cNvPr id="622" name="直線コネクタ 621"/>
        <xdr:cNvCxnSpPr/>
      </xdr:nvCxnSpPr>
      <xdr:spPr>
        <a:xfrm>
          <a:off x="9984260" y="66513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623" name="直線コネクタ 622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624" name="直線コネクタ 623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625" name="直線コネクタ 624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626" name="直線コネクタ 625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27" name="直線コネクタ 626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628" name="直線コネクタ 627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29" name="直線コネクタ 628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630" name="直線コネクタ 629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631" name="直線コネクタ 630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632" name="直線コネクタ 631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633" name="直線コネクタ 632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34" name="直線コネクタ 633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635" name="直線コネクタ 634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36" name="直線コネクタ 635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637" name="直線コネクタ 636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638" name="直線コネクタ 637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639" name="直線コネクタ 638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640" name="直線コネクタ 639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41" name="直線コネクタ 640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642" name="直線コネクタ 641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43" name="直線コネクタ 642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36</xdr:row>
      <xdr:rowOff>82830</xdr:rowOff>
    </xdr:from>
    <xdr:to>
      <xdr:col>15</xdr:col>
      <xdr:colOff>9329</xdr:colOff>
      <xdr:row>36</xdr:row>
      <xdr:rowOff>82830</xdr:rowOff>
    </xdr:to>
    <xdr:cxnSp macro="">
      <xdr:nvCxnSpPr>
        <xdr:cNvPr id="644" name="直線コネクタ 643"/>
        <xdr:cNvCxnSpPr/>
      </xdr:nvCxnSpPr>
      <xdr:spPr>
        <a:xfrm>
          <a:off x="7551261" y="662650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36</xdr:row>
      <xdr:rowOff>89458</xdr:rowOff>
    </xdr:from>
    <xdr:to>
      <xdr:col>15</xdr:col>
      <xdr:colOff>7658</xdr:colOff>
      <xdr:row>36</xdr:row>
      <xdr:rowOff>89458</xdr:rowOff>
    </xdr:to>
    <xdr:cxnSp macro="">
      <xdr:nvCxnSpPr>
        <xdr:cNvPr id="645" name="直線コネクタ 644"/>
        <xdr:cNvCxnSpPr/>
      </xdr:nvCxnSpPr>
      <xdr:spPr>
        <a:xfrm>
          <a:off x="7549590" y="66331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36</xdr:row>
      <xdr:rowOff>91113</xdr:rowOff>
    </xdr:from>
    <xdr:to>
      <xdr:col>15</xdr:col>
      <xdr:colOff>9348</xdr:colOff>
      <xdr:row>36</xdr:row>
      <xdr:rowOff>91113</xdr:rowOff>
    </xdr:to>
    <xdr:cxnSp macro="">
      <xdr:nvCxnSpPr>
        <xdr:cNvPr id="646" name="直線コネクタ 645"/>
        <xdr:cNvCxnSpPr/>
      </xdr:nvCxnSpPr>
      <xdr:spPr>
        <a:xfrm>
          <a:off x="7551280" y="663478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36</xdr:row>
      <xdr:rowOff>82830</xdr:rowOff>
    </xdr:from>
    <xdr:to>
      <xdr:col>15</xdr:col>
      <xdr:colOff>9329</xdr:colOff>
      <xdr:row>36</xdr:row>
      <xdr:rowOff>82830</xdr:rowOff>
    </xdr:to>
    <xdr:cxnSp macro="">
      <xdr:nvCxnSpPr>
        <xdr:cNvPr id="647" name="直線コネクタ 646"/>
        <xdr:cNvCxnSpPr/>
      </xdr:nvCxnSpPr>
      <xdr:spPr>
        <a:xfrm>
          <a:off x="7551261" y="662650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36</xdr:row>
      <xdr:rowOff>89458</xdr:rowOff>
    </xdr:from>
    <xdr:to>
      <xdr:col>15</xdr:col>
      <xdr:colOff>7658</xdr:colOff>
      <xdr:row>36</xdr:row>
      <xdr:rowOff>89458</xdr:rowOff>
    </xdr:to>
    <xdr:cxnSp macro="">
      <xdr:nvCxnSpPr>
        <xdr:cNvPr id="648" name="直線コネクタ 647"/>
        <xdr:cNvCxnSpPr/>
      </xdr:nvCxnSpPr>
      <xdr:spPr>
        <a:xfrm>
          <a:off x="7549590" y="66331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649" name="直線コネクタ 648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650" name="直線コネクタ 649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651" name="直線コネクタ 650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36</xdr:row>
      <xdr:rowOff>110993</xdr:rowOff>
    </xdr:from>
    <xdr:to>
      <xdr:col>15</xdr:col>
      <xdr:colOff>20918</xdr:colOff>
      <xdr:row>36</xdr:row>
      <xdr:rowOff>110993</xdr:rowOff>
    </xdr:to>
    <xdr:cxnSp macro="">
      <xdr:nvCxnSpPr>
        <xdr:cNvPr id="652" name="直線コネクタ 651"/>
        <xdr:cNvCxnSpPr/>
      </xdr:nvCxnSpPr>
      <xdr:spPr>
        <a:xfrm>
          <a:off x="7562850" y="66546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36</xdr:row>
      <xdr:rowOff>107679</xdr:rowOff>
    </xdr:from>
    <xdr:to>
      <xdr:col>16</xdr:col>
      <xdr:colOff>108702</xdr:colOff>
      <xdr:row>36</xdr:row>
      <xdr:rowOff>107679</xdr:rowOff>
    </xdr:to>
    <xdr:cxnSp macro="">
      <xdr:nvCxnSpPr>
        <xdr:cNvPr id="653" name="直線コネクタ 652"/>
        <xdr:cNvCxnSpPr/>
      </xdr:nvCxnSpPr>
      <xdr:spPr>
        <a:xfrm>
          <a:off x="9984260" y="66513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36</xdr:row>
      <xdr:rowOff>110993</xdr:rowOff>
    </xdr:from>
    <xdr:to>
      <xdr:col>15</xdr:col>
      <xdr:colOff>20918</xdr:colOff>
      <xdr:row>36</xdr:row>
      <xdr:rowOff>110993</xdr:rowOff>
    </xdr:to>
    <xdr:cxnSp macro="">
      <xdr:nvCxnSpPr>
        <xdr:cNvPr id="654" name="直線コネクタ 653"/>
        <xdr:cNvCxnSpPr/>
      </xdr:nvCxnSpPr>
      <xdr:spPr>
        <a:xfrm>
          <a:off x="7562850" y="66546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36</xdr:row>
      <xdr:rowOff>107679</xdr:rowOff>
    </xdr:from>
    <xdr:to>
      <xdr:col>16</xdr:col>
      <xdr:colOff>108702</xdr:colOff>
      <xdr:row>36</xdr:row>
      <xdr:rowOff>107679</xdr:rowOff>
    </xdr:to>
    <xdr:cxnSp macro="">
      <xdr:nvCxnSpPr>
        <xdr:cNvPr id="655" name="直線コネクタ 654"/>
        <xdr:cNvCxnSpPr/>
      </xdr:nvCxnSpPr>
      <xdr:spPr>
        <a:xfrm>
          <a:off x="9984260" y="66513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56" name="直線コネクタ 655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36</xdr:row>
      <xdr:rowOff>107679</xdr:rowOff>
    </xdr:from>
    <xdr:to>
      <xdr:col>16</xdr:col>
      <xdr:colOff>108702</xdr:colOff>
      <xdr:row>36</xdr:row>
      <xdr:rowOff>107679</xdr:rowOff>
    </xdr:to>
    <xdr:cxnSp macro="">
      <xdr:nvCxnSpPr>
        <xdr:cNvPr id="657" name="直線コネクタ 656"/>
        <xdr:cNvCxnSpPr/>
      </xdr:nvCxnSpPr>
      <xdr:spPr>
        <a:xfrm>
          <a:off x="9984260" y="66513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58" name="直線コネクタ 657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36</xdr:row>
      <xdr:rowOff>107679</xdr:rowOff>
    </xdr:from>
    <xdr:to>
      <xdr:col>16</xdr:col>
      <xdr:colOff>108702</xdr:colOff>
      <xdr:row>36</xdr:row>
      <xdr:rowOff>107679</xdr:rowOff>
    </xdr:to>
    <xdr:cxnSp macro="">
      <xdr:nvCxnSpPr>
        <xdr:cNvPr id="659" name="直線コネクタ 658"/>
        <xdr:cNvCxnSpPr/>
      </xdr:nvCxnSpPr>
      <xdr:spPr>
        <a:xfrm>
          <a:off x="9984260" y="66513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60" name="直線コネクタ 659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61" name="直線コネクタ 660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62" name="直線コネクタ 661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63" name="直線コネクタ 662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664" name="直線コネクタ 663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41</xdr:row>
      <xdr:rowOff>89458</xdr:rowOff>
    </xdr:from>
    <xdr:to>
      <xdr:col>15</xdr:col>
      <xdr:colOff>7658</xdr:colOff>
      <xdr:row>41</xdr:row>
      <xdr:rowOff>89458</xdr:rowOff>
    </xdr:to>
    <xdr:cxnSp macro="">
      <xdr:nvCxnSpPr>
        <xdr:cNvPr id="665" name="直線コネクタ 664"/>
        <xdr:cNvCxnSpPr/>
      </xdr:nvCxnSpPr>
      <xdr:spPr>
        <a:xfrm>
          <a:off x="7549590" y="73189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99396</xdr:rowOff>
    </xdr:from>
    <xdr:to>
      <xdr:col>16</xdr:col>
      <xdr:colOff>108702</xdr:colOff>
      <xdr:row>39</xdr:row>
      <xdr:rowOff>99396</xdr:rowOff>
    </xdr:to>
    <xdr:cxnSp macro="">
      <xdr:nvCxnSpPr>
        <xdr:cNvPr id="666" name="直線コネクタ 665"/>
        <xdr:cNvCxnSpPr/>
      </xdr:nvCxnSpPr>
      <xdr:spPr>
        <a:xfrm>
          <a:off x="9984260" y="6985971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667" name="直線コネクタ 666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668" name="直線コネクタ 667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669" name="直線コネクタ 668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670" name="直線コネクタ 669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671" name="直線コネクタ 670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672" name="直線コネクタ 671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673" name="直線コネクタ 672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674" name="直線コネクタ 673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675" name="直線コネクタ 674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676" name="直線コネクタ 675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677" name="直線コネクタ 676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678" name="直線コネクタ 677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679" name="直線コネクタ 678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680" name="直線コネクタ 679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681" name="直線コネクタ 680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682" name="直線コネクタ 681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683" name="直線コネクタ 682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684" name="直線コネクタ 683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685" name="直線コネクタ 684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686" name="直線コネクタ 685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687" name="直線コネクタ 686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688" name="直線コネクタ 687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689" name="直線コネクタ 688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690" name="直線コネクタ 689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691" name="直線コネクタ 690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692" name="直線コネクタ 691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693" name="直線コネクタ 692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694" name="直線コネクタ 693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695" name="直線コネクタ 694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696" name="直線コネクタ 695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697" name="直線コネクタ 696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698" name="直線コネクタ 697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699" name="直線コネクタ 698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700" name="直線コネクタ 699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701" name="直線コネクタ 700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702" name="直線コネクタ 701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703" name="直線コネクタ 702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704" name="直線コネクタ 703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705" name="直線コネクタ 704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706" name="直線コネクタ 705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707" name="直線コネクタ 706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708" name="直線コネクタ 707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709" name="直線コネクタ 708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710" name="直線コネクタ 709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711" name="直線コネクタ 710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712" name="直線コネクタ 711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713" name="直線コネクタ 712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714" name="直線コネクタ 713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715" name="直線コネクタ 714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716" name="直線コネクタ 715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717" name="直線コネクタ 716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718" name="直線コネクタ 717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719" name="直線コネクタ 718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720" name="直線コネクタ 719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721" name="直線コネクタ 720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722" name="直線コネクタ 721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723" name="直線コネクタ 722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724" name="直線コネクタ 723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725" name="直線コネクタ 724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726" name="直線コネクタ 725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727" name="直線コネクタ 726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728" name="直線コネクタ 727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729" name="直線コネクタ 728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730" name="直線コネクタ 729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731" name="直線コネクタ 730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732" name="直線コネクタ 731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733" name="直線コネクタ 732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734" name="直線コネクタ 733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735" name="直線コネクタ 734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736" name="直線コネクタ 735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99396</xdr:rowOff>
    </xdr:from>
    <xdr:to>
      <xdr:col>16</xdr:col>
      <xdr:colOff>108702</xdr:colOff>
      <xdr:row>40</xdr:row>
      <xdr:rowOff>99396</xdr:rowOff>
    </xdr:to>
    <xdr:cxnSp macro="">
      <xdr:nvCxnSpPr>
        <xdr:cNvPr id="737" name="直線コネクタ 736"/>
        <xdr:cNvCxnSpPr/>
      </xdr:nvCxnSpPr>
      <xdr:spPr>
        <a:xfrm>
          <a:off x="9984260" y="7157421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738" name="直線コネクタ 737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739" name="直線コネクタ 738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740" name="直線コネクタ 739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741" name="直線コネクタ 740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742" name="直線コネクタ 741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743" name="直線コネクタ 742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744" name="直線コネクタ 743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745" name="直線コネクタ 744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746" name="直線コネクタ 745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747" name="直線コネクタ 746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748" name="直線コネクタ 747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749" name="直線コネクタ 748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750" name="直線コネクタ 749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751" name="直線コネクタ 750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752" name="直線コネクタ 751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753" name="直線コネクタ 752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754" name="直線コネクタ 753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755" name="直線コネクタ 754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756" name="直線コネクタ 755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757" name="直線コネクタ 756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758" name="直線コネクタ 757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759" name="直線コネクタ 758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760" name="直線コネクタ 759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761" name="直線コネクタ 760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762" name="直線コネクタ 761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763" name="直線コネクタ 762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764" name="直線コネクタ 763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765" name="直線コネクタ 764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766" name="直線コネクタ 765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767" name="直線コネクタ 766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768" name="直線コネクタ 767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769" name="直線コネクタ 768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770" name="直線コネクタ 769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771" name="直線コネクタ 770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772" name="直線コネクタ 771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773" name="直線コネクタ 772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774" name="直線コネクタ 773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775" name="直線コネクタ 774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776" name="直線コネクタ 775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777" name="直線コネクタ 776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778" name="直線コネクタ 777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779" name="直線コネクタ 778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780" name="直線コネクタ 779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781" name="直線コネクタ 780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782" name="直線コネクタ 781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783" name="直線コネクタ 782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784" name="直線コネクタ 783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785" name="直線コネクタ 784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786" name="直線コネクタ 785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787" name="直線コネクタ 786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788" name="直線コネクタ 787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789" name="直線コネクタ 788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790" name="直線コネクタ 789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791" name="直線コネクタ 790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792" name="直線コネクタ 791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793" name="直線コネクタ 792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794" name="直線コネクタ 793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795" name="直線コネクタ 794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796" name="直線コネクタ 795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797" name="直線コネクタ 796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798" name="直線コネクタ 797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799" name="直線コネクタ 798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800" name="直線コネクタ 799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801" name="直線コネクタ 800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802" name="直線コネクタ 801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42</xdr:row>
      <xdr:rowOff>110993</xdr:rowOff>
    </xdr:from>
    <xdr:to>
      <xdr:col>15</xdr:col>
      <xdr:colOff>20918</xdr:colOff>
      <xdr:row>42</xdr:row>
      <xdr:rowOff>110993</xdr:rowOff>
    </xdr:to>
    <xdr:cxnSp macro="">
      <xdr:nvCxnSpPr>
        <xdr:cNvPr id="803" name="直線コネクタ 802"/>
        <xdr:cNvCxnSpPr/>
      </xdr:nvCxnSpPr>
      <xdr:spPr>
        <a:xfrm>
          <a:off x="7562850" y="66546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107679</xdr:rowOff>
    </xdr:from>
    <xdr:to>
      <xdr:col>16</xdr:col>
      <xdr:colOff>108702</xdr:colOff>
      <xdr:row>42</xdr:row>
      <xdr:rowOff>107679</xdr:rowOff>
    </xdr:to>
    <xdr:cxnSp macro="">
      <xdr:nvCxnSpPr>
        <xdr:cNvPr id="804" name="直線コネクタ 803"/>
        <xdr:cNvCxnSpPr/>
      </xdr:nvCxnSpPr>
      <xdr:spPr>
        <a:xfrm>
          <a:off x="9984260" y="66513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42</xdr:row>
      <xdr:rowOff>110993</xdr:rowOff>
    </xdr:from>
    <xdr:to>
      <xdr:col>15</xdr:col>
      <xdr:colOff>20918</xdr:colOff>
      <xdr:row>42</xdr:row>
      <xdr:rowOff>110993</xdr:rowOff>
    </xdr:to>
    <xdr:cxnSp macro="">
      <xdr:nvCxnSpPr>
        <xdr:cNvPr id="805" name="直線コネクタ 804"/>
        <xdr:cNvCxnSpPr/>
      </xdr:nvCxnSpPr>
      <xdr:spPr>
        <a:xfrm>
          <a:off x="7562850" y="66546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107679</xdr:rowOff>
    </xdr:from>
    <xdr:to>
      <xdr:col>16</xdr:col>
      <xdr:colOff>108702</xdr:colOff>
      <xdr:row>42</xdr:row>
      <xdr:rowOff>107679</xdr:rowOff>
    </xdr:to>
    <xdr:cxnSp macro="">
      <xdr:nvCxnSpPr>
        <xdr:cNvPr id="806" name="直線コネクタ 805"/>
        <xdr:cNvCxnSpPr/>
      </xdr:nvCxnSpPr>
      <xdr:spPr>
        <a:xfrm>
          <a:off x="9984260" y="66513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42</xdr:row>
      <xdr:rowOff>82830</xdr:rowOff>
    </xdr:from>
    <xdr:to>
      <xdr:col>15</xdr:col>
      <xdr:colOff>9329</xdr:colOff>
      <xdr:row>42</xdr:row>
      <xdr:rowOff>82830</xdr:rowOff>
    </xdr:to>
    <xdr:cxnSp macro="">
      <xdr:nvCxnSpPr>
        <xdr:cNvPr id="807" name="直線コネクタ 806"/>
        <xdr:cNvCxnSpPr/>
      </xdr:nvCxnSpPr>
      <xdr:spPr>
        <a:xfrm>
          <a:off x="7551261" y="662650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42</xdr:row>
      <xdr:rowOff>89458</xdr:rowOff>
    </xdr:from>
    <xdr:to>
      <xdr:col>15</xdr:col>
      <xdr:colOff>7658</xdr:colOff>
      <xdr:row>42</xdr:row>
      <xdr:rowOff>89458</xdr:rowOff>
    </xdr:to>
    <xdr:cxnSp macro="">
      <xdr:nvCxnSpPr>
        <xdr:cNvPr id="808" name="直線コネクタ 807"/>
        <xdr:cNvCxnSpPr/>
      </xdr:nvCxnSpPr>
      <xdr:spPr>
        <a:xfrm>
          <a:off x="7549590" y="66331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42</xdr:row>
      <xdr:rowOff>91113</xdr:rowOff>
    </xdr:from>
    <xdr:to>
      <xdr:col>15</xdr:col>
      <xdr:colOff>9348</xdr:colOff>
      <xdr:row>42</xdr:row>
      <xdr:rowOff>91113</xdr:rowOff>
    </xdr:to>
    <xdr:cxnSp macro="">
      <xdr:nvCxnSpPr>
        <xdr:cNvPr id="809" name="直線コネクタ 808"/>
        <xdr:cNvCxnSpPr/>
      </xdr:nvCxnSpPr>
      <xdr:spPr>
        <a:xfrm>
          <a:off x="7551280" y="663478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42</xdr:row>
      <xdr:rowOff>82830</xdr:rowOff>
    </xdr:from>
    <xdr:to>
      <xdr:col>15</xdr:col>
      <xdr:colOff>9329</xdr:colOff>
      <xdr:row>42</xdr:row>
      <xdr:rowOff>82830</xdr:rowOff>
    </xdr:to>
    <xdr:cxnSp macro="">
      <xdr:nvCxnSpPr>
        <xdr:cNvPr id="810" name="直線コネクタ 809"/>
        <xdr:cNvCxnSpPr/>
      </xdr:nvCxnSpPr>
      <xdr:spPr>
        <a:xfrm>
          <a:off x="7551261" y="662650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42</xdr:row>
      <xdr:rowOff>89458</xdr:rowOff>
    </xdr:from>
    <xdr:to>
      <xdr:col>15</xdr:col>
      <xdr:colOff>7658</xdr:colOff>
      <xdr:row>42</xdr:row>
      <xdr:rowOff>89458</xdr:rowOff>
    </xdr:to>
    <xdr:cxnSp macro="">
      <xdr:nvCxnSpPr>
        <xdr:cNvPr id="811" name="直線コネクタ 810"/>
        <xdr:cNvCxnSpPr/>
      </xdr:nvCxnSpPr>
      <xdr:spPr>
        <a:xfrm>
          <a:off x="7549590" y="66331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812" name="直線コネクタ 811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813" name="直線コネクタ 812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814" name="直線コネクタ 813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42</xdr:row>
      <xdr:rowOff>110993</xdr:rowOff>
    </xdr:from>
    <xdr:to>
      <xdr:col>15</xdr:col>
      <xdr:colOff>20918</xdr:colOff>
      <xdr:row>42</xdr:row>
      <xdr:rowOff>110993</xdr:rowOff>
    </xdr:to>
    <xdr:cxnSp macro="">
      <xdr:nvCxnSpPr>
        <xdr:cNvPr id="815" name="直線コネクタ 814"/>
        <xdr:cNvCxnSpPr/>
      </xdr:nvCxnSpPr>
      <xdr:spPr>
        <a:xfrm>
          <a:off x="7562850" y="66546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107679</xdr:rowOff>
    </xdr:from>
    <xdr:to>
      <xdr:col>16</xdr:col>
      <xdr:colOff>108702</xdr:colOff>
      <xdr:row>42</xdr:row>
      <xdr:rowOff>107679</xdr:rowOff>
    </xdr:to>
    <xdr:cxnSp macro="">
      <xdr:nvCxnSpPr>
        <xdr:cNvPr id="816" name="直線コネクタ 815"/>
        <xdr:cNvCxnSpPr/>
      </xdr:nvCxnSpPr>
      <xdr:spPr>
        <a:xfrm>
          <a:off x="9984260" y="66513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42</xdr:row>
      <xdr:rowOff>110993</xdr:rowOff>
    </xdr:from>
    <xdr:to>
      <xdr:col>15</xdr:col>
      <xdr:colOff>20918</xdr:colOff>
      <xdr:row>42</xdr:row>
      <xdr:rowOff>110993</xdr:rowOff>
    </xdr:to>
    <xdr:cxnSp macro="">
      <xdr:nvCxnSpPr>
        <xdr:cNvPr id="817" name="直線コネクタ 816"/>
        <xdr:cNvCxnSpPr/>
      </xdr:nvCxnSpPr>
      <xdr:spPr>
        <a:xfrm>
          <a:off x="7562850" y="66546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107679</xdr:rowOff>
    </xdr:from>
    <xdr:to>
      <xdr:col>16</xdr:col>
      <xdr:colOff>108702</xdr:colOff>
      <xdr:row>42</xdr:row>
      <xdr:rowOff>107679</xdr:rowOff>
    </xdr:to>
    <xdr:cxnSp macro="">
      <xdr:nvCxnSpPr>
        <xdr:cNvPr id="818" name="直線コネクタ 817"/>
        <xdr:cNvCxnSpPr/>
      </xdr:nvCxnSpPr>
      <xdr:spPr>
        <a:xfrm>
          <a:off x="9984260" y="66513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140811</xdr:colOff>
      <xdr:row>49</xdr:row>
      <xdr:rowOff>82830</xdr:rowOff>
    </xdr:from>
    <xdr:to>
      <xdr:col>33</xdr:col>
      <xdr:colOff>9329</xdr:colOff>
      <xdr:row>49</xdr:row>
      <xdr:rowOff>82830</xdr:rowOff>
    </xdr:to>
    <xdr:cxnSp macro="">
      <xdr:nvCxnSpPr>
        <xdr:cNvPr id="819" name="直線コネクタ 818"/>
        <xdr:cNvCxnSpPr/>
      </xdr:nvCxnSpPr>
      <xdr:spPr>
        <a:xfrm>
          <a:off x="7551261" y="765520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140830</xdr:colOff>
      <xdr:row>48</xdr:row>
      <xdr:rowOff>91113</xdr:rowOff>
    </xdr:from>
    <xdr:to>
      <xdr:col>33</xdr:col>
      <xdr:colOff>9348</xdr:colOff>
      <xdr:row>48</xdr:row>
      <xdr:rowOff>91113</xdr:rowOff>
    </xdr:to>
    <xdr:cxnSp macro="">
      <xdr:nvCxnSpPr>
        <xdr:cNvPr id="820" name="直線コネクタ 819"/>
        <xdr:cNvCxnSpPr/>
      </xdr:nvCxnSpPr>
      <xdr:spPr>
        <a:xfrm>
          <a:off x="7551280" y="749203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48</xdr:row>
      <xdr:rowOff>82830</xdr:rowOff>
    </xdr:from>
    <xdr:to>
      <xdr:col>34</xdr:col>
      <xdr:colOff>108702</xdr:colOff>
      <xdr:row>48</xdr:row>
      <xdr:rowOff>82830</xdr:rowOff>
    </xdr:to>
    <xdr:cxnSp macro="">
      <xdr:nvCxnSpPr>
        <xdr:cNvPr id="821" name="直線コネクタ 820"/>
        <xdr:cNvCxnSpPr/>
      </xdr:nvCxnSpPr>
      <xdr:spPr>
        <a:xfrm>
          <a:off x="9984260" y="7483755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140811</xdr:colOff>
      <xdr:row>48</xdr:row>
      <xdr:rowOff>82830</xdr:rowOff>
    </xdr:from>
    <xdr:to>
      <xdr:col>33</xdr:col>
      <xdr:colOff>9329</xdr:colOff>
      <xdr:row>48</xdr:row>
      <xdr:rowOff>82830</xdr:rowOff>
    </xdr:to>
    <xdr:cxnSp macro="">
      <xdr:nvCxnSpPr>
        <xdr:cNvPr id="822" name="直線コネクタ 821"/>
        <xdr:cNvCxnSpPr/>
      </xdr:nvCxnSpPr>
      <xdr:spPr>
        <a:xfrm>
          <a:off x="7551261" y="748375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139140</xdr:colOff>
      <xdr:row>48</xdr:row>
      <xdr:rowOff>89458</xdr:rowOff>
    </xdr:from>
    <xdr:to>
      <xdr:col>33</xdr:col>
      <xdr:colOff>7658</xdr:colOff>
      <xdr:row>48</xdr:row>
      <xdr:rowOff>89458</xdr:rowOff>
    </xdr:to>
    <xdr:cxnSp macro="">
      <xdr:nvCxnSpPr>
        <xdr:cNvPr id="823" name="直線コネクタ 822"/>
        <xdr:cNvCxnSpPr/>
      </xdr:nvCxnSpPr>
      <xdr:spPr>
        <a:xfrm>
          <a:off x="7549590" y="749038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139140</xdr:colOff>
      <xdr:row>49</xdr:row>
      <xdr:rowOff>89458</xdr:rowOff>
    </xdr:from>
    <xdr:to>
      <xdr:col>33</xdr:col>
      <xdr:colOff>7658</xdr:colOff>
      <xdr:row>49</xdr:row>
      <xdr:rowOff>89458</xdr:rowOff>
    </xdr:to>
    <xdr:cxnSp macro="">
      <xdr:nvCxnSpPr>
        <xdr:cNvPr id="824" name="直線コネクタ 823"/>
        <xdr:cNvCxnSpPr/>
      </xdr:nvCxnSpPr>
      <xdr:spPr>
        <a:xfrm>
          <a:off x="7549590" y="76618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140830</xdr:colOff>
      <xdr:row>49</xdr:row>
      <xdr:rowOff>91113</xdr:rowOff>
    </xdr:from>
    <xdr:to>
      <xdr:col>33</xdr:col>
      <xdr:colOff>9348</xdr:colOff>
      <xdr:row>49</xdr:row>
      <xdr:rowOff>91113</xdr:rowOff>
    </xdr:to>
    <xdr:cxnSp macro="">
      <xdr:nvCxnSpPr>
        <xdr:cNvPr id="825" name="直線コネクタ 824"/>
        <xdr:cNvCxnSpPr/>
      </xdr:nvCxnSpPr>
      <xdr:spPr>
        <a:xfrm>
          <a:off x="7551280" y="766348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140811</xdr:colOff>
      <xdr:row>49</xdr:row>
      <xdr:rowOff>82830</xdr:rowOff>
    </xdr:from>
    <xdr:to>
      <xdr:col>33</xdr:col>
      <xdr:colOff>9329</xdr:colOff>
      <xdr:row>49</xdr:row>
      <xdr:rowOff>82830</xdr:rowOff>
    </xdr:to>
    <xdr:cxnSp macro="">
      <xdr:nvCxnSpPr>
        <xdr:cNvPr id="826" name="直線コネクタ 825"/>
        <xdr:cNvCxnSpPr/>
      </xdr:nvCxnSpPr>
      <xdr:spPr>
        <a:xfrm>
          <a:off x="7551261" y="765520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139140</xdr:colOff>
      <xdr:row>49</xdr:row>
      <xdr:rowOff>89458</xdr:rowOff>
    </xdr:from>
    <xdr:to>
      <xdr:col>33</xdr:col>
      <xdr:colOff>7658</xdr:colOff>
      <xdr:row>49</xdr:row>
      <xdr:rowOff>89458</xdr:rowOff>
    </xdr:to>
    <xdr:cxnSp macro="">
      <xdr:nvCxnSpPr>
        <xdr:cNvPr id="827" name="直線コネクタ 826"/>
        <xdr:cNvCxnSpPr/>
      </xdr:nvCxnSpPr>
      <xdr:spPr>
        <a:xfrm>
          <a:off x="7549590" y="76618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139700</xdr:colOff>
      <xdr:row>48</xdr:row>
      <xdr:rowOff>101600</xdr:rowOff>
    </xdr:from>
    <xdr:to>
      <xdr:col>33</xdr:col>
      <xdr:colOff>7113</xdr:colOff>
      <xdr:row>48</xdr:row>
      <xdr:rowOff>101600</xdr:rowOff>
    </xdr:to>
    <xdr:cxnSp macro="">
      <xdr:nvCxnSpPr>
        <xdr:cNvPr id="828" name="直線コネクタ 827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139700</xdr:colOff>
      <xdr:row>48</xdr:row>
      <xdr:rowOff>101600</xdr:rowOff>
    </xdr:from>
    <xdr:to>
      <xdr:col>33</xdr:col>
      <xdr:colOff>7113</xdr:colOff>
      <xdr:row>48</xdr:row>
      <xdr:rowOff>101600</xdr:rowOff>
    </xdr:to>
    <xdr:cxnSp macro="">
      <xdr:nvCxnSpPr>
        <xdr:cNvPr id="829" name="直線コネクタ 828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139700</xdr:colOff>
      <xdr:row>48</xdr:row>
      <xdr:rowOff>101600</xdr:rowOff>
    </xdr:from>
    <xdr:to>
      <xdr:col>33</xdr:col>
      <xdr:colOff>7113</xdr:colOff>
      <xdr:row>48</xdr:row>
      <xdr:rowOff>101600</xdr:rowOff>
    </xdr:to>
    <xdr:cxnSp macro="">
      <xdr:nvCxnSpPr>
        <xdr:cNvPr id="830" name="直線コネクタ 829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152400</xdr:colOff>
      <xdr:row>48</xdr:row>
      <xdr:rowOff>110993</xdr:rowOff>
    </xdr:from>
    <xdr:to>
      <xdr:col>33</xdr:col>
      <xdr:colOff>20918</xdr:colOff>
      <xdr:row>48</xdr:row>
      <xdr:rowOff>110993</xdr:rowOff>
    </xdr:to>
    <xdr:cxnSp macro="">
      <xdr:nvCxnSpPr>
        <xdr:cNvPr id="831" name="直線コネクタ 830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48</xdr:row>
      <xdr:rowOff>107679</xdr:rowOff>
    </xdr:from>
    <xdr:to>
      <xdr:col>34</xdr:col>
      <xdr:colOff>108702</xdr:colOff>
      <xdr:row>48</xdr:row>
      <xdr:rowOff>107679</xdr:rowOff>
    </xdr:to>
    <xdr:cxnSp macro="">
      <xdr:nvCxnSpPr>
        <xdr:cNvPr id="832" name="直線コネクタ 831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152400</xdr:colOff>
      <xdr:row>48</xdr:row>
      <xdr:rowOff>110993</xdr:rowOff>
    </xdr:from>
    <xdr:to>
      <xdr:col>33</xdr:col>
      <xdr:colOff>20918</xdr:colOff>
      <xdr:row>48</xdr:row>
      <xdr:rowOff>110993</xdr:rowOff>
    </xdr:to>
    <xdr:cxnSp macro="">
      <xdr:nvCxnSpPr>
        <xdr:cNvPr id="833" name="直線コネクタ 832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48</xdr:row>
      <xdr:rowOff>107679</xdr:rowOff>
    </xdr:from>
    <xdr:to>
      <xdr:col>34</xdr:col>
      <xdr:colOff>108702</xdr:colOff>
      <xdr:row>48</xdr:row>
      <xdr:rowOff>107679</xdr:rowOff>
    </xdr:to>
    <xdr:cxnSp macro="">
      <xdr:nvCxnSpPr>
        <xdr:cNvPr id="834" name="直線コネクタ 833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139700</xdr:colOff>
      <xdr:row>49</xdr:row>
      <xdr:rowOff>101600</xdr:rowOff>
    </xdr:from>
    <xdr:to>
      <xdr:col>33</xdr:col>
      <xdr:colOff>7113</xdr:colOff>
      <xdr:row>49</xdr:row>
      <xdr:rowOff>101600</xdr:rowOff>
    </xdr:to>
    <xdr:cxnSp macro="">
      <xdr:nvCxnSpPr>
        <xdr:cNvPr id="835" name="直線コネクタ 834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139700</xdr:colOff>
      <xdr:row>49</xdr:row>
      <xdr:rowOff>101600</xdr:rowOff>
    </xdr:from>
    <xdr:to>
      <xdr:col>33</xdr:col>
      <xdr:colOff>7113</xdr:colOff>
      <xdr:row>49</xdr:row>
      <xdr:rowOff>101600</xdr:rowOff>
    </xdr:to>
    <xdr:cxnSp macro="">
      <xdr:nvCxnSpPr>
        <xdr:cNvPr id="836" name="直線コネクタ 835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139700</xdr:colOff>
      <xdr:row>49</xdr:row>
      <xdr:rowOff>101600</xdr:rowOff>
    </xdr:from>
    <xdr:to>
      <xdr:col>33</xdr:col>
      <xdr:colOff>7113</xdr:colOff>
      <xdr:row>49</xdr:row>
      <xdr:rowOff>101600</xdr:rowOff>
    </xdr:to>
    <xdr:cxnSp macro="">
      <xdr:nvCxnSpPr>
        <xdr:cNvPr id="837" name="直線コネクタ 836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152400</xdr:colOff>
      <xdr:row>49</xdr:row>
      <xdr:rowOff>110993</xdr:rowOff>
    </xdr:from>
    <xdr:to>
      <xdr:col>33</xdr:col>
      <xdr:colOff>20918</xdr:colOff>
      <xdr:row>49</xdr:row>
      <xdr:rowOff>110993</xdr:rowOff>
    </xdr:to>
    <xdr:cxnSp macro="">
      <xdr:nvCxnSpPr>
        <xdr:cNvPr id="838" name="直線コネクタ 837"/>
        <xdr:cNvCxnSpPr/>
      </xdr:nvCxnSpPr>
      <xdr:spPr>
        <a:xfrm>
          <a:off x="7562850" y="76833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49</xdr:row>
      <xdr:rowOff>107679</xdr:rowOff>
    </xdr:from>
    <xdr:to>
      <xdr:col>34</xdr:col>
      <xdr:colOff>108702</xdr:colOff>
      <xdr:row>49</xdr:row>
      <xdr:rowOff>107679</xdr:rowOff>
    </xdr:to>
    <xdr:cxnSp macro="">
      <xdr:nvCxnSpPr>
        <xdr:cNvPr id="839" name="直線コネクタ 838"/>
        <xdr:cNvCxnSpPr/>
      </xdr:nvCxnSpPr>
      <xdr:spPr>
        <a:xfrm>
          <a:off x="9984260" y="76800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152400</xdr:colOff>
      <xdr:row>49</xdr:row>
      <xdr:rowOff>110993</xdr:rowOff>
    </xdr:from>
    <xdr:to>
      <xdr:col>33</xdr:col>
      <xdr:colOff>20918</xdr:colOff>
      <xdr:row>49</xdr:row>
      <xdr:rowOff>110993</xdr:rowOff>
    </xdr:to>
    <xdr:cxnSp macro="">
      <xdr:nvCxnSpPr>
        <xdr:cNvPr id="840" name="直線コネクタ 839"/>
        <xdr:cNvCxnSpPr/>
      </xdr:nvCxnSpPr>
      <xdr:spPr>
        <a:xfrm>
          <a:off x="7562850" y="76833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49</xdr:row>
      <xdr:rowOff>107679</xdr:rowOff>
    </xdr:from>
    <xdr:to>
      <xdr:col>34</xdr:col>
      <xdr:colOff>108702</xdr:colOff>
      <xdr:row>49</xdr:row>
      <xdr:rowOff>107679</xdr:rowOff>
    </xdr:to>
    <xdr:cxnSp macro="">
      <xdr:nvCxnSpPr>
        <xdr:cNvPr id="841" name="直線コネクタ 840"/>
        <xdr:cNvCxnSpPr/>
      </xdr:nvCxnSpPr>
      <xdr:spPr>
        <a:xfrm>
          <a:off x="9984260" y="76800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139700</xdr:colOff>
      <xdr:row>48</xdr:row>
      <xdr:rowOff>101600</xdr:rowOff>
    </xdr:from>
    <xdr:to>
      <xdr:col>33</xdr:col>
      <xdr:colOff>7113</xdr:colOff>
      <xdr:row>48</xdr:row>
      <xdr:rowOff>101600</xdr:rowOff>
    </xdr:to>
    <xdr:cxnSp macro="">
      <xdr:nvCxnSpPr>
        <xdr:cNvPr id="842" name="直線コネクタ 841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139700</xdr:colOff>
      <xdr:row>48</xdr:row>
      <xdr:rowOff>101600</xdr:rowOff>
    </xdr:from>
    <xdr:to>
      <xdr:col>33</xdr:col>
      <xdr:colOff>7113</xdr:colOff>
      <xdr:row>48</xdr:row>
      <xdr:rowOff>101600</xdr:rowOff>
    </xdr:to>
    <xdr:cxnSp macro="">
      <xdr:nvCxnSpPr>
        <xdr:cNvPr id="843" name="直線コネクタ 842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139700</xdr:colOff>
      <xdr:row>48</xdr:row>
      <xdr:rowOff>101600</xdr:rowOff>
    </xdr:from>
    <xdr:to>
      <xdr:col>33</xdr:col>
      <xdr:colOff>7113</xdr:colOff>
      <xdr:row>48</xdr:row>
      <xdr:rowOff>101600</xdr:rowOff>
    </xdr:to>
    <xdr:cxnSp macro="">
      <xdr:nvCxnSpPr>
        <xdr:cNvPr id="844" name="直線コネクタ 843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152400</xdr:colOff>
      <xdr:row>48</xdr:row>
      <xdr:rowOff>110993</xdr:rowOff>
    </xdr:from>
    <xdr:to>
      <xdr:col>33</xdr:col>
      <xdr:colOff>20918</xdr:colOff>
      <xdr:row>48</xdr:row>
      <xdr:rowOff>110993</xdr:rowOff>
    </xdr:to>
    <xdr:cxnSp macro="">
      <xdr:nvCxnSpPr>
        <xdr:cNvPr id="845" name="直線コネクタ 844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48</xdr:row>
      <xdr:rowOff>107679</xdr:rowOff>
    </xdr:from>
    <xdr:to>
      <xdr:col>34</xdr:col>
      <xdr:colOff>108702</xdr:colOff>
      <xdr:row>48</xdr:row>
      <xdr:rowOff>107679</xdr:rowOff>
    </xdr:to>
    <xdr:cxnSp macro="">
      <xdr:nvCxnSpPr>
        <xdr:cNvPr id="846" name="直線コネクタ 845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152400</xdr:colOff>
      <xdr:row>48</xdr:row>
      <xdr:rowOff>110993</xdr:rowOff>
    </xdr:from>
    <xdr:to>
      <xdr:col>33</xdr:col>
      <xdr:colOff>20918</xdr:colOff>
      <xdr:row>48</xdr:row>
      <xdr:rowOff>110993</xdr:rowOff>
    </xdr:to>
    <xdr:cxnSp macro="">
      <xdr:nvCxnSpPr>
        <xdr:cNvPr id="847" name="直線コネクタ 846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48</xdr:row>
      <xdr:rowOff>107679</xdr:rowOff>
    </xdr:from>
    <xdr:to>
      <xdr:col>34</xdr:col>
      <xdr:colOff>108702</xdr:colOff>
      <xdr:row>48</xdr:row>
      <xdr:rowOff>107679</xdr:rowOff>
    </xdr:to>
    <xdr:cxnSp macro="">
      <xdr:nvCxnSpPr>
        <xdr:cNvPr id="848" name="直線コネクタ 847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139140</xdr:colOff>
      <xdr:row>48</xdr:row>
      <xdr:rowOff>89458</xdr:rowOff>
    </xdr:from>
    <xdr:to>
      <xdr:col>33</xdr:col>
      <xdr:colOff>7658</xdr:colOff>
      <xdr:row>48</xdr:row>
      <xdr:rowOff>89458</xdr:rowOff>
    </xdr:to>
    <xdr:cxnSp macro="">
      <xdr:nvCxnSpPr>
        <xdr:cNvPr id="849" name="直線コネクタ 848"/>
        <xdr:cNvCxnSpPr/>
      </xdr:nvCxnSpPr>
      <xdr:spPr>
        <a:xfrm>
          <a:off x="7549590" y="749038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140830</xdr:colOff>
      <xdr:row>49</xdr:row>
      <xdr:rowOff>91113</xdr:rowOff>
    </xdr:from>
    <xdr:to>
      <xdr:col>33</xdr:col>
      <xdr:colOff>9348</xdr:colOff>
      <xdr:row>49</xdr:row>
      <xdr:rowOff>91113</xdr:rowOff>
    </xdr:to>
    <xdr:cxnSp macro="">
      <xdr:nvCxnSpPr>
        <xdr:cNvPr id="850" name="直線コネクタ 849"/>
        <xdr:cNvCxnSpPr/>
      </xdr:nvCxnSpPr>
      <xdr:spPr>
        <a:xfrm>
          <a:off x="7551280" y="766348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49</xdr:row>
      <xdr:rowOff>82830</xdr:rowOff>
    </xdr:from>
    <xdr:to>
      <xdr:col>34</xdr:col>
      <xdr:colOff>108702</xdr:colOff>
      <xdr:row>49</xdr:row>
      <xdr:rowOff>82830</xdr:rowOff>
    </xdr:to>
    <xdr:cxnSp macro="">
      <xdr:nvCxnSpPr>
        <xdr:cNvPr id="851" name="直線コネクタ 850"/>
        <xdr:cNvCxnSpPr/>
      </xdr:nvCxnSpPr>
      <xdr:spPr>
        <a:xfrm>
          <a:off x="9984260" y="7655205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140811</xdr:colOff>
      <xdr:row>49</xdr:row>
      <xdr:rowOff>82830</xdr:rowOff>
    </xdr:from>
    <xdr:to>
      <xdr:col>33</xdr:col>
      <xdr:colOff>9329</xdr:colOff>
      <xdr:row>49</xdr:row>
      <xdr:rowOff>82830</xdr:rowOff>
    </xdr:to>
    <xdr:cxnSp macro="">
      <xdr:nvCxnSpPr>
        <xdr:cNvPr id="852" name="直線コネクタ 851"/>
        <xdr:cNvCxnSpPr/>
      </xdr:nvCxnSpPr>
      <xdr:spPr>
        <a:xfrm>
          <a:off x="7551261" y="765520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139140</xdr:colOff>
      <xdr:row>49</xdr:row>
      <xdr:rowOff>89458</xdr:rowOff>
    </xdr:from>
    <xdr:to>
      <xdr:col>33</xdr:col>
      <xdr:colOff>7658</xdr:colOff>
      <xdr:row>49</xdr:row>
      <xdr:rowOff>89458</xdr:rowOff>
    </xdr:to>
    <xdr:cxnSp macro="">
      <xdr:nvCxnSpPr>
        <xdr:cNvPr id="853" name="直線コネクタ 852"/>
        <xdr:cNvCxnSpPr/>
      </xdr:nvCxnSpPr>
      <xdr:spPr>
        <a:xfrm>
          <a:off x="7549590" y="76618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139700</xdr:colOff>
      <xdr:row>48</xdr:row>
      <xdr:rowOff>101600</xdr:rowOff>
    </xdr:from>
    <xdr:to>
      <xdr:col>33</xdr:col>
      <xdr:colOff>7113</xdr:colOff>
      <xdr:row>48</xdr:row>
      <xdr:rowOff>101600</xdr:rowOff>
    </xdr:to>
    <xdr:cxnSp macro="">
      <xdr:nvCxnSpPr>
        <xdr:cNvPr id="854" name="直線コネクタ 853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139700</xdr:colOff>
      <xdr:row>48</xdr:row>
      <xdr:rowOff>101600</xdr:rowOff>
    </xdr:from>
    <xdr:to>
      <xdr:col>33</xdr:col>
      <xdr:colOff>7113</xdr:colOff>
      <xdr:row>48</xdr:row>
      <xdr:rowOff>101600</xdr:rowOff>
    </xdr:to>
    <xdr:cxnSp macro="">
      <xdr:nvCxnSpPr>
        <xdr:cNvPr id="855" name="直線コネクタ 854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139700</xdr:colOff>
      <xdr:row>48</xdr:row>
      <xdr:rowOff>101600</xdr:rowOff>
    </xdr:from>
    <xdr:to>
      <xdr:col>33</xdr:col>
      <xdr:colOff>7113</xdr:colOff>
      <xdr:row>48</xdr:row>
      <xdr:rowOff>101600</xdr:rowOff>
    </xdr:to>
    <xdr:cxnSp macro="">
      <xdr:nvCxnSpPr>
        <xdr:cNvPr id="856" name="直線コネクタ 855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152400</xdr:colOff>
      <xdr:row>48</xdr:row>
      <xdr:rowOff>110993</xdr:rowOff>
    </xdr:from>
    <xdr:to>
      <xdr:col>33</xdr:col>
      <xdr:colOff>20918</xdr:colOff>
      <xdr:row>48</xdr:row>
      <xdr:rowOff>110993</xdr:rowOff>
    </xdr:to>
    <xdr:cxnSp macro="">
      <xdr:nvCxnSpPr>
        <xdr:cNvPr id="857" name="直線コネクタ 856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48</xdr:row>
      <xdr:rowOff>107679</xdr:rowOff>
    </xdr:from>
    <xdr:to>
      <xdr:col>34</xdr:col>
      <xdr:colOff>108702</xdr:colOff>
      <xdr:row>48</xdr:row>
      <xdr:rowOff>107679</xdr:rowOff>
    </xdr:to>
    <xdr:cxnSp macro="">
      <xdr:nvCxnSpPr>
        <xdr:cNvPr id="858" name="直線コネクタ 857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152400</xdr:colOff>
      <xdr:row>48</xdr:row>
      <xdr:rowOff>110993</xdr:rowOff>
    </xdr:from>
    <xdr:to>
      <xdr:col>33</xdr:col>
      <xdr:colOff>20918</xdr:colOff>
      <xdr:row>48</xdr:row>
      <xdr:rowOff>110993</xdr:rowOff>
    </xdr:to>
    <xdr:cxnSp macro="">
      <xdr:nvCxnSpPr>
        <xdr:cNvPr id="859" name="直線コネクタ 858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48</xdr:row>
      <xdr:rowOff>107679</xdr:rowOff>
    </xdr:from>
    <xdr:to>
      <xdr:col>34</xdr:col>
      <xdr:colOff>108702</xdr:colOff>
      <xdr:row>48</xdr:row>
      <xdr:rowOff>107679</xdr:rowOff>
    </xdr:to>
    <xdr:cxnSp macro="">
      <xdr:nvCxnSpPr>
        <xdr:cNvPr id="860" name="直線コネクタ 859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139700</xdr:colOff>
      <xdr:row>49</xdr:row>
      <xdr:rowOff>101600</xdr:rowOff>
    </xdr:from>
    <xdr:to>
      <xdr:col>33</xdr:col>
      <xdr:colOff>7113</xdr:colOff>
      <xdr:row>49</xdr:row>
      <xdr:rowOff>101600</xdr:rowOff>
    </xdr:to>
    <xdr:cxnSp macro="">
      <xdr:nvCxnSpPr>
        <xdr:cNvPr id="861" name="直線コネクタ 860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139700</xdr:colOff>
      <xdr:row>49</xdr:row>
      <xdr:rowOff>101600</xdr:rowOff>
    </xdr:from>
    <xdr:to>
      <xdr:col>33</xdr:col>
      <xdr:colOff>7113</xdr:colOff>
      <xdr:row>49</xdr:row>
      <xdr:rowOff>101600</xdr:rowOff>
    </xdr:to>
    <xdr:cxnSp macro="">
      <xdr:nvCxnSpPr>
        <xdr:cNvPr id="862" name="直線コネクタ 861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139700</xdr:colOff>
      <xdr:row>49</xdr:row>
      <xdr:rowOff>101600</xdr:rowOff>
    </xdr:from>
    <xdr:to>
      <xdr:col>33</xdr:col>
      <xdr:colOff>7113</xdr:colOff>
      <xdr:row>49</xdr:row>
      <xdr:rowOff>101600</xdr:rowOff>
    </xdr:to>
    <xdr:cxnSp macro="">
      <xdr:nvCxnSpPr>
        <xdr:cNvPr id="863" name="直線コネクタ 862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152400</xdr:colOff>
      <xdr:row>49</xdr:row>
      <xdr:rowOff>110993</xdr:rowOff>
    </xdr:from>
    <xdr:to>
      <xdr:col>33</xdr:col>
      <xdr:colOff>20918</xdr:colOff>
      <xdr:row>49</xdr:row>
      <xdr:rowOff>110993</xdr:rowOff>
    </xdr:to>
    <xdr:cxnSp macro="">
      <xdr:nvCxnSpPr>
        <xdr:cNvPr id="864" name="直線コネクタ 863"/>
        <xdr:cNvCxnSpPr/>
      </xdr:nvCxnSpPr>
      <xdr:spPr>
        <a:xfrm>
          <a:off x="7562850" y="76833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49</xdr:row>
      <xdr:rowOff>107679</xdr:rowOff>
    </xdr:from>
    <xdr:to>
      <xdr:col>34</xdr:col>
      <xdr:colOff>108702</xdr:colOff>
      <xdr:row>49</xdr:row>
      <xdr:rowOff>107679</xdr:rowOff>
    </xdr:to>
    <xdr:cxnSp macro="">
      <xdr:nvCxnSpPr>
        <xdr:cNvPr id="865" name="直線コネクタ 864"/>
        <xdr:cNvCxnSpPr/>
      </xdr:nvCxnSpPr>
      <xdr:spPr>
        <a:xfrm>
          <a:off x="9984260" y="76800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152400</xdr:colOff>
      <xdr:row>49</xdr:row>
      <xdr:rowOff>110993</xdr:rowOff>
    </xdr:from>
    <xdr:to>
      <xdr:col>33</xdr:col>
      <xdr:colOff>20918</xdr:colOff>
      <xdr:row>49</xdr:row>
      <xdr:rowOff>110993</xdr:rowOff>
    </xdr:to>
    <xdr:cxnSp macro="">
      <xdr:nvCxnSpPr>
        <xdr:cNvPr id="866" name="直線コネクタ 865"/>
        <xdr:cNvCxnSpPr/>
      </xdr:nvCxnSpPr>
      <xdr:spPr>
        <a:xfrm>
          <a:off x="7562850" y="76833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49</xdr:row>
      <xdr:rowOff>107679</xdr:rowOff>
    </xdr:from>
    <xdr:to>
      <xdr:col>34</xdr:col>
      <xdr:colOff>108702</xdr:colOff>
      <xdr:row>49</xdr:row>
      <xdr:rowOff>107679</xdr:rowOff>
    </xdr:to>
    <xdr:cxnSp macro="">
      <xdr:nvCxnSpPr>
        <xdr:cNvPr id="867" name="直線コネクタ 866"/>
        <xdr:cNvCxnSpPr/>
      </xdr:nvCxnSpPr>
      <xdr:spPr>
        <a:xfrm>
          <a:off x="9984260" y="76800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139700</xdr:colOff>
      <xdr:row>48</xdr:row>
      <xdr:rowOff>101600</xdr:rowOff>
    </xdr:from>
    <xdr:to>
      <xdr:col>33</xdr:col>
      <xdr:colOff>7113</xdr:colOff>
      <xdr:row>48</xdr:row>
      <xdr:rowOff>101600</xdr:rowOff>
    </xdr:to>
    <xdr:cxnSp macro="">
      <xdr:nvCxnSpPr>
        <xdr:cNvPr id="868" name="直線コネクタ 867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139700</xdr:colOff>
      <xdr:row>48</xdr:row>
      <xdr:rowOff>101600</xdr:rowOff>
    </xdr:from>
    <xdr:to>
      <xdr:col>33</xdr:col>
      <xdr:colOff>7113</xdr:colOff>
      <xdr:row>48</xdr:row>
      <xdr:rowOff>101600</xdr:rowOff>
    </xdr:to>
    <xdr:cxnSp macro="">
      <xdr:nvCxnSpPr>
        <xdr:cNvPr id="869" name="直線コネクタ 868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139700</xdr:colOff>
      <xdr:row>48</xdr:row>
      <xdr:rowOff>101600</xdr:rowOff>
    </xdr:from>
    <xdr:to>
      <xdr:col>33</xdr:col>
      <xdr:colOff>7113</xdr:colOff>
      <xdr:row>48</xdr:row>
      <xdr:rowOff>101600</xdr:rowOff>
    </xdr:to>
    <xdr:cxnSp macro="">
      <xdr:nvCxnSpPr>
        <xdr:cNvPr id="870" name="直線コネクタ 869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152400</xdr:colOff>
      <xdr:row>48</xdr:row>
      <xdr:rowOff>110993</xdr:rowOff>
    </xdr:from>
    <xdr:to>
      <xdr:col>33</xdr:col>
      <xdr:colOff>20918</xdr:colOff>
      <xdr:row>48</xdr:row>
      <xdr:rowOff>110993</xdr:rowOff>
    </xdr:to>
    <xdr:cxnSp macro="">
      <xdr:nvCxnSpPr>
        <xdr:cNvPr id="871" name="直線コネクタ 870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48</xdr:row>
      <xdr:rowOff>107679</xdr:rowOff>
    </xdr:from>
    <xdr:to>
      <xdr:col>34</xdr:col>
      <xdr:colOff>108702</xdr:colOff>
      <xdr:row>48</xdr:row>
      <xdr:rowOff>107679</xdr:rowOff>
    </xdr:to>
    <xdr:cxnSp macro="">
      <xdr:nvCxnSpPr>
        <xdr:cNvPr id="872" name="直線コネクタ 871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152400</xdr:colOff>
      <xdr:row>48</xdr:row>
      <xdr:rowOff>110993</xdr:rowOff>
    </xdr:from>
    <xdr:to>
      <xdr:col>33</xdr:col>
      <xdr:colOff>20918</xdr:colOff>
      <xdr:row>48</xdr:row>
      <xdr:rowOff>110993</xdr:rowOff>
    </xdr:to>
    <xdr:cxnSp macro="">
      <xdr:nvCxnSpPr>
        <xdr:cNvPr id="873" name="直線コネクタ 872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48</xdr:row>
      <xdr:rowOff>107679</xdr:rowOff>
    </xdr:from>
    <xdr:to>
      <xdr:col>34</xdr:col>
      <xdr:colOff>108702</xdr:colOff>
      <xdr:row>48</xdr:row>
      <xdr:rowOff>107679</xdr:rowOff>
    </xdr:to>
    <xdr:cxnSp macro="">
      <xdr:nvCxnSpPr>
        <xdr:cNvPr id="874" name="直線コネクタ 873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139700</xdr:colOff>
      <xdr:row>49</xdr:row>
      <xdr:rowOff>101600</xdr:rowOff>
    </xdr:from>
    <xdr:to>
      <xdr:col>33</xdr:col>
      <xdr:colOff>7113</xdr:colOff>
      <xdr:row>49</xdr:row>
      <xdr:rowOff>101600</xdr:rowOff>
    </xdr:to>
    <xdr:cxnSp macro="">
      <xdr:nvCxnSpPr>
        <xdr:cNvPr id="875" name="直線コネクタ 874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139700</xdr:colOff>
      <xdr:row>49</xdr:row>
      <xdr:rowOff>101600</xdr:rowOff>
    </xdr:from>
    <xdr:to>
      <xdr:col>33</xdr:col>
      <xdr:colOff>7113</xdr:colOff>
      <xdr:row>49</xdr:row>
      <xdr:rowOff>101600</xdr:rowOff>
    </xdr:to>
    <xdr:cxnSp macro="">
      <xdr:nvCxnSpPr>
        <xdr:cNvPr id="876" name="直線コネクタ 875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139700</xdr:colOff>
      <xdr:row>49</xdr:row>
      <xdr:rowOff>101600</xdr:rowOff>
    </xdr:from>
    <xdr:to>
      <xdr:col>33</xdr:col>
      <xdr:colOff>7113</xdr:colOff>
      <xdr:row>49</xdr:row>
      <xdr:rowOff>101600</xdr:rowOff>
    </xdr:to>
    <xdr:cxnSp macro="">
      <xdr:nvCxnSpPr>
        <xdr:cNvPr id="877" name="直線コネクタ 876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152400</xdr:colOff>
      <xdr:row>49</xdr:row>
      <xdr:rowOff>110993</xdr:rowOff>
    </xdr:from>
    <xdr:to>
      <xdr:col>33</xdr:col>
      <xdr:colOff>20918</xdr:colOff>
      <xdr:row>49</xdr:row>
      <xdr:rowOff>110993</xdr:rowOff>
    </xdr:to>
    <xdr:cxnSp macro="">
      <xdr:nvCxnSpPr>
        <xdr:cNvPr id="878" name="直線コネクタ 877"/>
        <xdr:cNvCxnSpPr/>
      </xdr:nvCxnSpPr>
      <xdr:spPr>
        <a:xfrm>
          <a:off x="7562850" y="76833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49</xdr:row>
      <xdr:rowOff>107679</xdr:rowOff>
    </xdr:from>
    <xdr:to>
      <xdr:col>34</xdr:col>
      <xdr:colOff>108702</xdr:colOff>
      <xdr:row>49</xdr:row>
      <xdr:rowOff>107679</xdr:rowOff>
    </xdr:to>
    <xdr:cxnSp macro="">
      <xdr:nvCxnSpPr>
        <xdr:cNvPr id="879" name="直線コネクタ 878"/>
        <xdr:cNvCxnSpPr/>
      </xdr:nvCxnSpPr>
      <xdr:spPr>
        <a:xfrm>
          <a:off x="9984260" y="76800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152400</xdr:colOff>
      <xdr:row>49</xdr:row>
      <xdr:rowOff>110993</xdr:rowOff>
    </xdr:from>
    <xdr:to>
      <xdr:col>33</xdr:col>
      <xdr:colOff>20918</xdr:colOff>
      <xdr:row>49</xdr:row>
      <xdr:rowOff>110993</xdr:rowOff>
    </xdr:to>
    <xdr:cxnSp macro="">
      <xdr:nvCxnSpPr>
        <xdr:cNvPr id="880" name="直線コネクタ 879"/>
        <xdr:cNvCxnSpPr/>
      </xdr:nvCxnSpPr>
      <xdr:spPr>
        <a:xfrm>
          <a:off x="7562850" y="76833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49</xdr:row>
      <xdr:rowOff>107679</xdr:rowOff>
    </xdr:from>
    <xdr:to>
      <xdr:col>34</xdr:col>
      <xdr:colOff>108702</xdr:colOff>
      <xdr:row>49</xdr:row>
      <xdr:rowOff>107679</xdr:rowOff>
    </xdr:to>
    <xdr:cxnSp macro="">
      <xdr:nvCxnSpPr>
        <xdr:cNvPr id="881" name="直線コネクタ 880"/>
        <xdr:cNvCxnSpPr/>
      </xdr:nvCxnSpPr>
      <xdr:spPr>
        <a:xfrm>
          <a:off x="9984260" y="76800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140830</xdr:colOff>
      <xdr:row>57</xdr:row>
      <xdr:rowOff>91113</xdr:rowOff>
    </xdr:from>
    <xdr:to>
      <xdr:col>33</xdr:col>
      <xdr:colOff>9348</xdr:colOff>
      <xdr:row>57</xdr:row>
      <xdr:rowOff>91113</xdr:rowOff>
    </xdr:to>
    <xdr:cxnSp macro="">
      <xdr:nvCxnSpPr>
        <xdr:cNvPr id="882" name="直線コネクタ 881"/>
        <xdr:cNvCxnSpPr/>
      </xdr:nvCxnSpPr>
      <xdr:spPr>
        <a:xfrm>
          <a:off x="7583030" y="1591531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57</xdr:row>
      <xdr:rowOff>82830</xdr:rowOff>
    </xdr:from>
    <xdr:to>
      <xdr:col>34</xdr:col>
      <xdr:colOff>108702</xdr:colOff>
      <xdr:row>57</xdr:row>
      <xdr:rowOff>82830</xdr:rowOff>
    </xdr:to>
    <xdr:cxnSp macro="">
      <xdr:nvCxnSpPr>
        <xdr:cNvPr id="883" name="直線コネクタ 882"/>
        <xdr:cNvCxnSpPr/>
      </xdr:nvCxnSpPr>
      <xdr:spPr>
        <a:xfrm>
          <a:off x="10019185" y="15907030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140811</xdr:colOff>
      <xdr:row>57</xdr:row>
      <xdr:rowOff>82830</xdr:rowOff>
    </xdr:from>
    <xdr:to>
      <xdr:col>33</xdr:col>
      <xdr:colOff>9329</xdr:colOff>
      <xdr:row>57</xdr:row>
      <xdr:rowOff>82830</xdr:rowOff>
    </xdr:to>
    <xdr:cxnSp macro="">
      <xdr:nvCxnSpPr>
        <xdr:cNvPr id="884" name="直線コネクタ 883"/>
        <xdr:cNvCxnSpPr/>
      </xdr:nvCxnSpPr>
      <xdr:spPr>
        <a:xfrm>
          <a:off x="7583011" y="15907030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139140</xdr:colOff>
      <xdr:row>57</xdr:row>
      <xdr:rowOff>89458</xdr:rowOff>
    </xdr:from>
    <xdr:to>
      <xdr:col>33</xdr:col>
      <xdr:colOff>7658</xdr:colOff>
      <xdr:row>57</xdr:row>
      <xdr:rowOff>89458</xdr:rowOff>
    </xdr:to>
    <xdr:cxnSp macro="">
      <xdr:nvCxnSpPr>
        <xdr:cNvPr id="885" name="直線コネクタ 884"/>
        <xdr:cNvCxnSpPr/>
      </xdr:nvCxnSpPr>
      <xdr:spPr>
        <a:xfrm>
          <a:off x="7581340" y="15913658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139700</xdr:colOff>
      <xdr:row>57</xdr:row>
      <xdr:rowOff>101600</xdr:rowOff>
    </xdr:from>
    <xdr:to>
      <xdr:col>33</xdr:col>
      <xdr:colOff>7113</xdr:colOff>
      <xdr:row>57</xdr:row>
      <xdr:rowOff>101600</xdr:rowOff>
    </xdr:to>
    <xdr:cxnSp macro="">
      <xdr:nvCxnSpPr>
        <xdr:cNvPr id="886" name="直線コネクタ 885"/>
        <xdr:cNvCxnSpPr/>
      </xdr:nvCxnSpPr>
      <xdr:spPr>
        <a:xfrm>
          <a:off x="7581900" y="15925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139700</xdr:colOff>
      <xdr:row>57</xdr:row>
      <xdr:rowOff>101600</xdr:rowOff>
    </xdr:from>
    <xdr:to>
      <xdr:col>33</xdr:col>
      <xdr:colOff>7113</xdr:colOff>
      <xdr:row>57</xdr:row>
      <xdr:rowOff>101600</xdr:rowOff>
    </xdr:to>
    <xdr:cxnSp macro="">
      <xdr:nvCxnSpPr>
        <xdr:cNvPr id="887" name="直線コネクタ 886"/>
        <xdr:cNvCxnSpPr/>
      </xdr:nvCxnSpPr>
      <xdr:spPr>
        <a:xfrm>
          <a:off x="7581900" y="15925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139700</xdr:colOff>
      <xdr:row>57</xdr:row>
      <xdr:rowOff>101600</xdr:rowOff>
    </xdr:from>
    <xdr:to>
      <xdr:col>33</xdr:col>
      <xdr:colOff>7113</xdr:colOff>
      <xdr:row>57</xdr:row>
      <xdr:rowOff>101600</xdr:rowOff>
    </xdr:to>
    <xdr:cxnSp macro="">
      <xdr:nvCxnSpPr>
        <xdr:cNvPr id="888" name="直線コネクタ 887"/>
        <xdr:cNvCxnSpPr/>
      </xdr:nvCxnSpPr>
      <xdr:spPr>
        <a:xfrm>
          <a:off x="7581900" y="15925800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152400</xdr:colOff>
      <xdr:row>57</xdr:row>
      <xdr:rowOff>110993</xdr:rowOff>
    </xdr:from>
    <xdr:to>
      <xdr:col>33</xdr:col>
      <xdr:colOff>20918</xdr:colOff>
      <xdr:row>57</xdr:row>
      <xdr:rowOff>110993</xdr:rowOff>
    </xdr:to>
    <xdr:cxnSp macro="">
      <xdr:nvCxnSpPr>
        <xdr:cNvPr id="889" name="直線コネクタ 888"/>
        <xdr:cNvCxnSpPr/>
      </xdr:nvCxnSpPr>
      <xdr:spPr>
        <a:xfrm>
          <a:off x="7594600" y="159351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57</xdr:row>
      <xdr:rowOff>107679</xdr:rowOff>
    </xdr:from>
    <xdr:to>
      <xdr:col>34</xdr:col>
      <xdr:colOff>108702</xdr:colOff>
      <xdr:row>57</xdr:row>
      <xdr:rowOff>107679</xdr:rowOff>
    </xdr:to>
    <xdr:cxnSp macro="">
      <xdr:nvCxnSpPr>
        <xdr:cNvPr id="890" name="直線コネクタ 889"/>
        <xdr:cNvCxnSpPr/>
      </xdr:nvCxnSpPr>
      <xdr:spPr>
        <a:xfrm>
          <a:off x="10019185" y="159318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152400</xdr:colOff>
      <xdr:row>57</xdr:row>
      <xdr:rowOff>110993</xdr:rowOff>
    </xdr:from>
    <xdr:to>
      <xdr:col>33</xdr:col>
      <xdr:colOff>20918</xdr:colOff>
      <xdr:row>57</xdr:row>
      <xdr:rowOff>110993</xdr:rowOff>
    </xdr:to>
    <xdr:cxnSp macro="">
      <xdr:nvCxnSpPr>
        <xdr:cNvPr id="891" name="直線コネクタ 890"/>
        <xdr:cNvCxnSpPr/>
      </xdr:nvCxnSpPr>
      <xdr:spPr>
        <a:xfrm>
          <a:off x="7594600" y="15935193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57</xdr:row>
      <xdr:rowOff>107679</xdr:rowOff>
    </xdr:from>
    <xdr:to>
      <xdr:col>34</xdr:col>
      <xdr:colOff>108702</xdr:colOff>
      <xdr:row>57</xdr:row>
      <xdr:rowOff>107679</xdr:rowOff>
    </xdr:to>
    <xdr:cxnSp macro="">
      <xdr:nvCxnSpPr>
        <xdr:cNvPr id="892" name="直線コネクタ 891"/>
        <xdr:cNvCxnSpPr/>
      </xdr:nvCxnSpPr>
      <xdr:spPr>
        <a:xfrm>
          <a:off x="10019185" y="1593187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44</xdr:row>
      <xdr:rowOff>12700</xdr:rowOff>
    </xdr:from>
    <xdr:to>
      <xdr:col>25</xdr:col>
      <xdr:colOff>12700</xdr:colOff>
      <xdr:row>44</xdr:row>
      <xdr:rowOff>12700</xdr:rowOff>
    </xdr:to>
    <xdr:cxnSp macro="">
      <xdr:nvCxnSpPr>
        <xdr:cNvPr id="894" name="直線コネクタ 893"/>
        <xdr:cNvCxnSpPr/>
      </xdr:nvCxnSpPr>
      <xdr:spPr>
        <a:xfrm>
          <a:off x="12715875" y="7927975"/>
          <a:ext cx="2346325" cy="0"/>
        </a:xfrm>
        <a:prstGeom prst="line">
          <a:avLst/>
        </a:prstGeom>
        <a:ln w="635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49</xdr:row>
      <xdr:rowOff>152400</xdr:rowOff>
    </xdr:from>
    <xdr:to>
      <xdr:col>25</xdr:col>
      <xdr:colOff>12700</xdr:colOff>
      <xdr:row>49</xdr:row>
      <xdr:rowOff>152400</xdr:rowOff>
    </xdr:to>
    <xdr:cxnSp macro="">
      <xdr:nvCxnSpPr>
        <xdr:cNvPr id="895" name="直線コネクタ 894"/>
        <xdr:cNvCxnSpPr/>
      </xdr:nvCxnSpPr>
      <xdr:spPr>
        <a:xfrm>
          <a:off x="12776200" y="9220200"/>
          <a:ext cx="2349500" cy="0"/>
        </a:xfrm>
        <a:prstGeom prst="line">
          <a:avLst/>
        </a:prstGeom>
        <a:ln w="635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115956</xdr:rowOff>
    </xdr:from>
    <xdr:ext cx="184731" cy="264560"/>
    <xdr:sp macro="" textlink="">
      <xdr:nvSpPr>
        <xdr:cNvPr id="2" name="テキスト ボックス 1"/>
        <xdr:cNvSpPr txBox="1"/>
      </xdr:nvSpPr>
      <xdr:spPr>
        <a:xfrm>
          <a:off x="0" y="63983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10</xdr:col>
      <xdr:colOff>384866</xdr:colOff>
      <xdr:row>2</xdr:row>
      <xdr:rowOff>4970</xdr:rowOff>
    </xdr:from>
    <xdr:ext cx="1615108" cy="275717"/>
    <xdr:sp macro="" textlink="">
      <xdr:nvSpPr>
        <xdr:cNvPr id="3" name="テキスト ボックス 2"/>
        <xdr:cNvSpPr txBox="1"/>
      </xdr:nvSpPr>
      <xdr:spPr>
        <a:xfrm>
          <a:off x="6137966" y="528845"/>
          <a:ext cx="1615108" cy="275717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tx1"/>
              </a:solidFill>
              <a:latin typeface="+mn-lt"/>
              <a:ea typeface="+mn-ea"/>
              <a:cs typeface="+mn-cs"/>
            </a:rPr>
            <a:t>SINET-SW</a:t>
          </a:r>
          <a:r>
            <a:rPr kumimoji="1" lang="ja-JP" altLang="ja-JP" sz="1100">
              <a:solidFill>
                <a:schemeClr val="tx1"/>
              </a:solidFill>
              <a:latin typeface="+mn-lt"/>
              <a:ea typeface="+mn-ea"/>
              <a:cs typeface="+mn-cs"/>
            </a:rPr>
            <a:t>と接続</a:t>
          </a:r>
          <a:endParaRPr lang="ja-JP" altLang="ja-JP"/>
        </a:p>
      </xdr:txBody>
    </xdr:sp>
    <xdr:clientData/>
  </xdr:oneCellAnchor>
  <xdr:twoCellAnchor>
    <xdr:from>
      <xdr:col>5</xdr:col>
      <xdr:colOff>2082800</xdr:colOff>
      <xdr:row>26</xdr:row>
      <xdr:rowOff>53522</xdr:rowOff>
    </xdr:from>
    <xdr:to>
      <xdr:col>15</xdr:col>
      <xdr:colOff>96157</xdr:colOff>
      <xdr:row>33</xdr:row>
      <xdr:rowOff>94343</xdr:rowOff>
    </xdr:to>
    <xdr:cxnSp macro="">
      <xdr:nvCxnSpPr>
        <xdr:cNvPr id="4" name="直線コネクタ 92"/>
        <xdr:cNvCxnSpPr/>
      </xdr:nvCxnSpPr>
      <xdr:spPr>
        <a:xfrm flipH="1" flipV="1">
          <a:off x="3978275" y="4882697"/>
          <a:ext cx="3766457" cy="1240971"/>
        </a:xfrm>
        <a:prstGeom prst="bentConnector3">
          <a:avLst>
            <a:gd name="adj1" fmla="val 57220"/>
          </a:avLst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1954893</xdr:colOff>
      <xdr:row>25</xdr:row>
      <xdr:rowOff>43546</xdr:rowOff>
    </xdr:from>
    <xdr:to>
      <xdr:col>15</xdr:col>
      <xdr:colOff>49893</xdr:colOff>
      <xdr:row>32</xdr:row>
      <xdr:rowOff>97972</xdr:rowOff>
    </xdr:to>
    <xdr:cxnSp macro="">
      <xdr:nvCxnSpPr>
        <xdr:cNvPr id="5" name="直線コネクタ 92"/>
        <xdr:cNvCxnSpPr/>
      </xdr:nvCxnSpPr>
      <xdr:spPr>
        <a:xfrm flipH="1" flipV="1">
          <a:off x="3850368" y="4701271"/>
          <a:ext cx="3848100" cy="1254576"/>
        </a:xfrm>
        <a:prstGeom prst="bentConnector3">
          <a:avLst>
            <a:gd name="adj1" fmla="val 53180"/>
          </a:avLst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238125</xdr:colOff>
      <xdr:row>6</xdr:row>
      <xdr:rowOff>123825</xdr:rowOff>
    </xdr:from>
    <xdr:to>
      <xdr:col>5</xdr:col>
      <xdr:colOff>114300</xdr:colOff>
      <xdr:row>19</xdr:row>
      <xdr:rowOff>1</xdr:rowOff>
    </xdr:to>
    <xdr:grpSp>
      <xdr:nvGrpSpPr>
        <xdr:cNvPr id="6" name="グループ化 5"/>
        <xdr:cNvGrpSpPr/>
      </xdr:nvGrpSpPr>
      <xdr:grpSpPr>
        <a:xfrm>
          <a:off x="1495425" y="1533525"/>
          <a:ext cx="523875" cy="2200276"/>
          <a:chOff x="7248525" y="1152525"/>
          <a:chExt cx="514350" cy="2124076"/>
        </a:xfrm>
      </xdr:grpSpPr>
      <xdr:cxnSp macro="">
        <xdr:nvCxnSpPr>
          <xdr:cNvPr id="7" name="直線コネクタ 6"/>
          <xdr:cNvCxnSpPr/>
        </xdr:nvCxnSpPr>
        <xdr:spPr>
          <a:xfrm>
            <a:off x="7248525" y="1152525"/>
            <a:ext cx="51435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コネクタ 7"/>
          <xdr:cNvCxnSpPr/>
        </xdr:nvCxnSpPr>
        <xdr:spPr>
          <a:xfrm>
            <a:off x="7252440" y="1152541"/>
            <a:ext cx="0" cy="212406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コネクタ 8"/>
          <xdr:cNvCxnSpPr/>
        </xdr:nvCxnSpPr>
        <xdr:spPr>
          <a:xfrm>
            <a:off x="7261604" y="3276601"/>
            <a:ext cx="48222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1511304</xdr:colOff>
      <xdr:row>6</xdr:row>
      <xdr:rowOff>22226</xdr:rowOff>
    </xdr:from>
    <xdr:to>
      <xdr:col>15</xdr:col>
      <xdr:colOff>698501</xdr:colOff>
      <xdr:row>32</xdr:row>
      <xdr:rowOff>50800</xdr:rowOff>
    </xdr:to>
    <xdr:cxnSp macro="">
      <xdr:nvCxnSpPr>
        <xdr:cNvPr id="10" name="直線コネクタ 92"/>
        <xdr:cNvCxnSpPr/>
      </xdr:nvCxnSpPr>
      <xdr:spPr>
        <a:xfrm rot="10800000">
          <a:off x="3406779" y="1403351"/>
          <a:ext cx="4940297" cy="450532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6</xdr:row>
      <xdr:rowOff>85724</xdr:rowOff>
    </xdr:from>
    <xdr:to>
      <xdr:col>5</xdr:col>
      <xdr:colOff>219075</xdr:colOff>
      <xdr:row>20</xdr:row>
      <xdr:rowOff>152400</xdr:rowOff>
    </xdr:to>
    <xdr:grpSp>
      <xdr:nvGrpSpPr>
        <xdr:cNvPr id="11" name="グループ化 10"/>
        <xdr:cNvGrpSpPr/>
      </xdr:nvGrpSpPr>
      <xdr:grpSpPr>
        <a:xfrm>
          <a:off x="1295400" y="1495424"/>
          <a:ext cx="828675" cy="2568576"/>
          <a:chOff x="7248525" y="1152525"/>
          <a:chExt cx="514350" cy="2124076"/>
        </a:xfrm>
      </xdr:grpSpPr>
      <xdr:cxnSp macro="">
        <xdr:nvCxnSpPr>
          <xdr:cNvPr id="12" name="直線コネクタ 11"/>
          <xdr:cNvCxnSpPr/>
        </xdr:nvCxnSpPr>
        <xdr:spPr>
          <a:xfrm>
            <a:off x="7248525" y="1152525"/>
            <a:ext cx="51435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線コネクタ 12"/>
          <xdr:cNvCxnSpPr/>
        </xdr:nvCxnSpPr>
        <xdr:spPr>
          <a:xfrm>
            <a:off x="7252440" y="1152541"/>
            <a:ext cx="0" cy="212406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直線コネクタ 13"/>
          <xdr:cNvCxnSpPr/>
        </xdr:nvCxnSpPr>
        <xdr:spPr>
          <a:xfrm>
            <a:off x="7261604" y="3276601"/>
            <a:ext cx="48222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2057400</xdr:colOff>
      <xdr:row>6</xdr:row>
      <xdr:rowOff>85724</xdr:rowOff>
    </xdr:from>
    <xdr:to>
      <xdr:col>7</xdr:col>
      <xdr:colOff>304800</xdr:colOff>
      <xdr:row>23</xdr:row>
      <xdr:rowOff>19049</xdr:rowOff>
    </xdr:to>
    <xdr:grpSp>
      <xdr:nvGrpSpPr>
        <xdr:cNvPr id="15" name="グループ化 14"/>
        <xdr:cNvGrpSpPr/>
      </xdr:nvGrpSpPr>
      <xdr:grpSpPr>
        <a:xfrm flipH="1">
          <a:off x="3962400" y="1495424"/>
          <a:ext cx="825500" cy="2968625"/>
          <a:chOff x="7248525" y="1152525"/>
          <a:chExt cx="514350" cy="2124076"/>
        </a:xfrm>
      </xdr:grpSpPr>
      <xdr:cxnSp macro="">
        <xdr:nvCxnSpPr>
          <xdr:cNvPr id="16" name="直線コネクタ 15"/>
          <xdr:cNvCxnSpPr/>
        </xdr:nvCxnSpPr>
        <xdr:spPr>
          <a:xfrm>
            <a:off x="7248525" y="1152525"/>
            <a:ext cx="51435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>
            <a:off x="7252440" y="1152541"/>
            <a:ext cx="0" cy="212406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直線コネクタ 17"/>
          <xdr:cNvCxnSpPr/>
        </xdr:nvCxnSpPr>
        <xdr:spPr>
          <a:xfrm>
            <a:off x="7261604" y="3276601"/>
            <a:ext cx="48222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5</xdr:col>
      <xdr:colOff>281609</xdr:colOff>
      <xdr:row>2</xdr:row>
      <xdr:rowOff>115956</xdr:rowOff>
    </xdr:from>
    <xdr:ext cx="184731" cy="264560"/>
    <xdr:sp macro="" textlink="">
      <xdr:nvSpPr>
        <xdr:cNvPr id="20" name="テキスト ボックス 19"/>
        <xdr:cNvSpPr txBox="1"/>
      </xdr:nvSpPr>
      <xdr:spPr>
        <a:xfrm>
          <a:off x="2177084" y="63983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0</xdr:col>
      <xdr:colOff>0</xdr:colOff>
      <xdr:row>2</xdr:row>
      <xdr:rowOff>115956</xdr:rowOff>
    </xdr:from>
    <xdr:ext cx="184731" cy="264560"/>
    <xdr:sp macro="" textlink="">
      <xdr:nvSpPr>
        <xdr:cNvPr id="21" name="テキスト ボックス 20"/>
        <xdr:cNvSpPr txBox="1"/>
      </xdr:nvSpPr>
      <xdr:spPr>
        <a:xfrm>
          <a:off x="0" y="63983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twoCellAnchor>
    <xdr:from>
      <xdr:col>14</xdr:col>
      <xdr:colOff>149113</xdr:colOff>
      <xdr:row>47</xdr:row>
      <xdr:rowOff>0</xdr:rowOff>
    </xdr:from>
    <xdr:to>
      <xdr:col>15</xdr:col>
      <xdr:colOff>17631</xdr:colOff>
      <xdr:row>47</xdr:row>
      <xdr:rowOff>0</xdr:rowOff>
    </xdr:to>
    <xdr:cxnSp macro="">
      <xdr:nvCxnSpPr>
        <xdr:cNvPr id="22" name="直線コネクタ 21"/>
        <xdr:cNvCxnSpPr/>
      </xdr:nvCxnSpPr>
      <xdr:spPr>
        <a:xfrm>
          <a:off x="7559563" y="842962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46</xdr:row>
      <xdr:rowOff>173927</xdr:rowOff>
    </xdr:from>
    <xdr:to>
      <xdr:col>16</xdr:col>
      <xdr:colOff>108702</xdr:colOff>
      <xdr:row>46</xdr:row>
      <xdr:rowOff>173927</xdr:rowOff>
    </xdr:to>
    <xdr:cxnSp macro="">
      <xdr:nvCxnSpPr>
        <xdr:cNvPr id="23" name="直線コネクタ 22"/>
        <xdr:cNvCxnSpPr/>
      </xdr:nvCxnSpPr>
      <xdr:spPr>
        <a:xfrm>
          <a:off x="9984260" y="8432102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132547</xdr:colOff>
      <xdr:row>45</xdr:row>
      <xdr:rowOff>107671</xdr:rowOff>
    </xdr:from>
    <xdr:to>
      <xdr:col>15</xdr:col>
      <xdr:colOff>1065</xdr:colOff>
      <xdr:row>45</xdr:row>
      <xdr:rowOff>107671</xdr:rowOff>
    </xdr:to>
    <xdr:cxnSp macro="">
      <xdr:nvCxnSpPr>
        <xdr:cNvPr id="24" name="直線コネクタ 23"/>
        <xdr:cNvCxnSpPr/>
      </xdr:nvCxnSpPr>
      <xdr:spPr>
        <a:xfrm>
          <a:off x="7542997" y="8194396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43</xdr:row>
      <xdr:rowOff>110993</xdr:rowOff>
    </xdr:from>
    <xdr:to>
      <xdr:col>15</xdr:col>
      <xdr:colOff>20918</xdr:colOff>
      <xdr:row>43</xdr:row>
      <xdr:rowOff>110993</xdr:rowOff>
    </xdr:to>
    <xdr:cxnSp macro="">
      <xdr:nvCxnSpPr>
        <xdr:cNvPr id="25" name="直線コネクタ 24"/>
        <xdr:cNvCxnSpPr/>
      </xdr:nvCxnSpPr>
      <xdr:spPr>
        <a:xfrm>
          <a:off x="7562850" y="78548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44</xdr:row>
      <xdr:rowOff>89458</xdr:rowOff>
    </xdr:from>
    <xdr:to>
      <xdr:col>15</xdr:col>
      <xdr:colOff>7658</xdr:colOff>
      <xdr:row>44</xdr:row>
      <xdr:rowOff>89458</xdr:rowOff>
    </xdr:to>
    <xdr:cxnSp macro="">
      <xdr:nvCxnSpPr>
        <xdr:cNvPr id="26" name="直線コネクタ 25"/>
        <xdr:cNvCxnSpPr/>
      </xdr:nvCxnSpPr>
      <xdr:spPr>
        <a:xfrm>
          <a:off x="7549590" y="80047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43</xdr:row>
      <xdr:rowOff>107679</xdr:rowOff>
    </xdr:from>
    <xdr:to>
      <xdr:col>16</xdr:col>
      <xdr:colOff>108702</xdr:colOff>
      <xdr:row>43</xdr:row>
      <xdr:rowOff>107679</xdr:rowOff>
    </xdr:to>
    <xdr:cxnSp macro="">
      <xdr:nvCxnSpPr>
        <xdr:cNvPr id="27" name="直線コネクタ 26"/>
        <xdr:cNvCxnSpPr/>
      </xdr:nvCxnSpPr>
      <xdr:spPr>
        <a:xfrm>
          <a:off x="9984260" y="78515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42</xdr:row>
      <xdr:rowOff>82830</xdr:rowOff>
    </xdr:from>
    <xdr:to>
      <xdr:col>15</xdr:col>
      <xdr:colOff>9329</xdr:colOff>
      <xdr:row>42</xdr:row>
      <xdr:rowOff>82830</xdr:rowOff>
    </xdr:to>
    <xdr:cxnSp macro="">
      <xdr:nvCxnSpPr>
        <xdr:cNvPr id="28" name="直線コネクタ 27"/>
        <xdr:cNvCxnSpPr/>
      </xdr:nvCxnSpPr>
      <xdr:spPr>
        <a:xfrm>
          <a:off x="7551261" y="765520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66261</xdr:colOff>
      <xdr:row>6</xdr:row>
      <xdr:rowOff>115956</xdr:rowOff>
    </xdr:from>
    <xdr:to>
      <xdr:col>15</xdr:col>
      <xdr:colOff>11590</xdr:colOff>
      <xdr:row>7</xdr:row>
      <xdr:rowOff>69572</xdr:rowOff>
    </xdr:to>
    <xdr:grpSp>
      <xdr:nvGrpSpPr>
        <xdr:cNvPr id="29" name="グループ化 28"/>
        <xdr:cNvGrpSpPr/>
      </xdr:nvGrpSpPr>
      <xdr:grpSpPr>
        <a:xfrm>
          <a:off x="7508461" y="1525656"/>
          <a:ext cx="186629" cy="131416"/>
          <a:chOff x="1722783" y="1151282"/>
          <a:chExt cx="185524" cy="127551"/>
        </a:xfrm>
      </xdr:grpSpPr>
      <xdr:cxnSp macro="">
        <xdr:nvCxnSpPr>
          <xdr:cNvPr id="30" name="直線コネクタ 29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直線コネクタ 30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直線コネクタ 31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2322443</xdr:colOff>
      <xdr:row>6</xdr:row>
      <xdr:rowOff>102704</xdr:rowOff>
    </xdr:from>
    <xdr:to>
      <xdr:col>16</xdr:col>
      <xdr:colOff>168964</xdr:colOff>
      <xdr:row>8</xdr:row>
      <xdr:rowOff>69574</xdr:rowOff>
    </xdr:to>
    <xdr:grpSp>
      <xdr:nvGrpSpPr>
        <xdr:cNvPr id="33" name="グループ化 32"/>
        <xdr:cNvGrpSpPr/>
      </xdr:nvGrpSpPr>
      <xdr:grpSpPr>
        <a:xfrm flipH="1">
          <a:off x="10005943" y="1512404"/>
          <a:ext cx="183321" cy="322470"/>
          <a:chOff x="1722783" y="1151282"/>
          <a:chExt cx="185524" cy="127551"/>
        </a:xfrm>
      </xdr:grpSpPr>
      <xdr:cxnSp macro="">
        <xdr:nvCxnSpPr>
          <xdr:cNvPr id="34" name="直線コネクタ 33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線コネクタ 34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直線コネクタ 35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95250</xdr:colOff>
      <xdr:row>6</xdr:row>
      <xdr:rowOff>45553</xdr:rowOff>
    </xdr:from>
    <xdr:to>
      <xdr:col>15</xdr:col>
      <xdr:colOff>0</xdr:colOff>
      <xdr:row>6</xdr:row>
      <xdr:rowOff>45553</xdr:rowOff>
    </xdr:to>
    <xdr:cxnSp macro="">
      <xdr:nvCxnSpPr>
        <xdr:cNvPr id="37" name="直線コネクタ 36"/>
        <xdr:cNvCxnSpPr/>
      </xdr:nvCxnSpPr>
      <xdr:spPr>
        <a:xfrm flipH="1">
          <a:off x="7105650" y="1426678"/>
          <a:ext cx="54292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106492</xdr:colOff>
      <xdr:row>3</xdr:row>
      <xdr:rowOff>81643</xdr:rowOff>
    </xdr:from>
    <xdr:to>
      <xdr:col>13</xdr:col>
      <xdr:colOff>106492</xdr:colOff>
      <xdr:row>6</xdr:row>
      <xdr:rowOff>49696</xdr:rowOff>
    </xdr:to>
    <xdr:cxnSp macro="">
      <xdr:nvCxnSpPr>
        <xdr:cNvPr id="38" name="直線コネクタ 37"/>
        <xdr:cNvCxnSpPr/>
      </xdr:nvCxnSpPr>
      <xdr:spPr>
        <a:xfrm flipV="1">
          <a:off x="7116892" y="776968"/>
          <a:ext cx="0" cy="65385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66261</xdr:colOff>
      <xdr:row>6</xdr:row>
      <xdr:rowOff>115956</xdr:rowOff>
    </xdr:from>
    <xdr:to>
      <xdr:col>15</xdr:col>
      <xdr:colOff>11590</xdr:colOff>
      <xdr:row>7</xdr:row>
      <xdr:rowOff>69572</xdr:rowOff>
    </xdr:to>
    <xdr:grpSp>
      <xdr:nvGrpSpPr>
        <xdr:cNvPr id="39" name="グループ化 38"/>
        <xdr:cNvGrpSpPr/>
      </xdr:nvGrpSpPr>
      <xdr:grpSpPr>
        <a:xfrm>
          <a:off x="7508461" y="1525656"/>
          <a:ext cx="186629" cy="131416"/>
          <a:chOff x="1722783" y="1151282"/>
          <a:chExt cx="185524" cy="127551"/>
        </a:xfrm>
      </xdr:grpSpPr>
      <xdr:cxnSp macro="">
        <xdr:nvCxnSpPr>
          <xdr:cNvPr id="40" name="直線コネクタ 39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直線コネクタ 40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直線コネクタ 41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2322443</xdr:colOff>
      <xdr:row>6</xdr:row>
      <xdr:rowOff>102704</xdr:rowOff>
    </xdr:from>
    <xdr:to>
      <xdr:col>16</xdr:col>
      <xdr:colOff>168964</xdr:colOff>
      <xdr:row>8</xdr:row>
      <xdr:rowOff>69574</xdr:rowOff>
    </xdr:to>
    <xdr:grpSp>
      <xdr:nvGrpSpPr>
        <xdr:cNvPr id="43" name="グループ化 42"/>
        <xdr:cNvGrpSpPr/>
      </xdr:nvGrpSpPr>
      <xdr:grpSpPr>
        <a:xfrm flipH="1">
          <a:off x="10005943" y="1512404"/>
          <a:ext cx="183321" cy="322470"/>
          <a:chOff x="1722783" y="1151282"/>
          <a:chExt cx="185524" cy="127551"/>
        </a:xfrm>
      </xdr:grpSpPr>
      <xdr:cxnSp macro="">
        <xdr:nvCxnSpPr>
          <xdr:cNvPr id="44" name="直線コネクタ 43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直線コネクタ 44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直線コネクタ 45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71223</xdr:colOff>
      <xdr:row>17</xdr:row>
      <xdr:rowOff>40862</xdr:rowOff>
    </xdr:from>
    <xdr:to>
      <xdr:col>15</xdr:col>
      <xdr:colOff>0</xdr:colOff>
      <xdr:row>32</xdr:row>
      <xdr:rowOff>24292</xdr:rowOff>
    </xdr:to>
    <xdr:grpSp>
      <xdr:nvGrpSpPr>
        <xdr:cNvPr id="47" name="グループ化 46"/>
        <xdr:cNvGrpSpPr/>
      </xdr:nvGrpSpPr>
      <xdr:grpSpPr>
        <a:xfrm>
          <a:off x="7513423" y="3419062"/>
          <a:ext cx="170077" cy="2650430"/>
          <a:chOff x="1727745" y="2887332"/>
          <a:chExt cx="243516" cy="2802820"/>
        </a:xfrm>
      </xdr:grpSpPr>
      <xdr:cxnSp macro="">
        <xdr:nvCxnSpPr>
          <xdr:cNvPr id="48" name="直線コネクタ 47"/>
          <xdr:cNvCxnSpPr/>
        </xdr:nvCxnSpPr>
        <xdr:spPr>
          <a:xfrm>
            <a:off x="1727745" y="288733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直線コネクタ 48"/>
          <xdr:cNvCxnSpPr/>
        </xdr:nvCxnSpPr>
        <xdr:spPr>
          <a:xfrm>
            <a:off x="1738617" y="2887354"/>
            <a:ext cx="731" cy="2794516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直線コネクタ 49"/>
          <xdr:cNvCxnSpPr/>
        </xdr:nvCxnSpPr>
        <xdr:spPr>
          <a:xfrm>
            <a:off x="1742957" y="569015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2327404</xdr:colOff>
      <xdr:row>17</xdr:row>
      <xdr:rowOff>33130</xdr:rowOff>
    </xdr:from>
    <xdr:to>
      <xdr:col>16</xdr:col>
      <xdr:colOff>198782</xdr:colOff>
      <xdr:row>33</xdr:row>
      <xdr:rowOff>41412</xdr:rowOff>
    </xdr:to>
    <xdr:grpSp>
      <xdr:nvGrpSpPr>
        <xdr:cNvPr id="51" name="グループ化 50"/>
        <xdr:cNvGrpSpPr/>
      </xdr:nvGrpSpPr>
      <xdr:grpSpPr>
        <a:xfrm flipH="1">
          <a:off x="10010904" y="3411330"/>
          <a:ext cx="208178" cy="2853082"/>
          <a:chOff x="1727745" y="2887332"/>
          <a:chExt cx="243516" cy="2802820"/>
        </a:xfrm>
      </xdr:grpSpPr>
      <xdr:cxnSp macro="">
        <xdr:nvCxnSpPr>
          <xdr:cNvPr id="52" name="直線コネクタ 51"/>
          <xdr:cNvCxnSpPr/>
        </xdr:nvCxnSpPr>
        <xdr:spPr>
          <a:xfrm>
            <a:off x="1727745" y="288733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直線コネクタ 52"/>
          <xdr:cNvCxnSpPr/>
        </xdr:nvCxnSpPr>
        <xdr:spPr>
          <a:xfrm>
            <a:off x="1738617" y="2887354"/>
            <a:ext cx="731" cy="2794516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直線コネクタ 53"/>
          <xdr:cNvCxnSpPr/>
        </xdr:nvCxnSpPr>
        <xdr:spPr>
          <a:xfrm>
            <a:off x="1742957" y="569015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74544</xdr:colOff>
      <xdr:row>32</xdr:row>
      <xdr:rowOff>124790</xdr:rowOff>
    </xdr:from>
    <xdr:to>
      <xdr:col>15</xdr:col>
      <xdr:colOff>16566</xdr:colOff>
      <xdr:row>34</xdr:row>
      <xdr:rowOff>91661</xdr:rowOff>
    </xdr:to>
    <xdr:grpSp>
      <xdr:nvGrpSpPr>
        <xdr:cNvPr id="55" name="グループ化 54"/>
        <xdr:cNvGrpSpPr/>
      </xdr:nvGrpSpPr>
      <xdr:grpSpPr>
        <a:xfrm>
          <a:off x="7516744" y="6169990"/>
          <a:ext cx="183322" cy="322471"/>
          <a:chOff x="1722783" y="1151282"/>
          <a:chExt cx="185524" cy="127551"/>
        </a:xfrm>
      </xdr:grpSpPr>
      <xdr:cxnSp macro="">
        <xdr:nvCxnSpPr>
          <xdr:cNvPr id="56" name="直線コネクタ 55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直線コネクタ 56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直線コネクタ 57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2330726</xdr:colOff>
      <xdr:row>33</xdr:row>
      <xdr:rowOff>102705</xdr:rowOff>
    </xdr:from>
    <xdr:to>
      <xdr:col>16</xdr:col>
      <xdr:colOff>177247</xdr:colOff>
      <xdr:row>35</xdr:row>
      <xdr:rowOff>69575</xdr:rowOff>
    </xdr:to>
    <xdr:grpSp>
      <xdr:nvGrpSpPr>
        <xdr:cNvPr id="59" name="グループ化 58"/>
        <xdr:cNvGrpSpPr/>
      </xdr:nvGrpSpPr>
      <xdr:grpSpPr>
        <a:xfrm flipH="1">
          <a:off x="10014226" y="6325705"/>
          <a:ext cx="183321" cy="322470"/>
          <a:chOff x="1722783" y="1151282"/>
          <a:chExt cx="185524" cy="127551"/>
        </a:xfrm>
      </xdr:grpSpPr>
      <xdr:cxnSp macro="">
        <xdr:nvCxnSpPr>
          <xdr:cNvPr id="60" name="直線コネクタ 59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直線コネクタ 60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直線コネクタ 61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132521</xdr:colOff>
      <xdr:row>32</xdr:row>
      <xdr:rowOff>149087</xdr:rowOff>
    </xdr:from>
    <xdr:to>
      <xdr:col>15</xdr:col>
      <xdr:colOff>8282</xdr:colOff>
      <xdr:row>48</xdr:row>
      <xdr:rowOff>132522</xdr:rowOff>
    </xdr:to>
    <xdr:grpSp>
      <xdr:nvGrpSpPr>
        <xdr:cNvPr id="63" name="グループ化 62"/>
        <xdr:cNvGrpSpPr/>
      </xdr:nvGrpSpPr>
      <xdr:grpSpPr>
        <a:xfrm>
          <a:off x="7574721" y="6194287"/>
          <a:ext cx="117061" cy="2828235"/>
          <a:chOff x="1789043" y="5723283"/>
          <a:chExt cx="115956" cy="2766391"/>
        </a:xfrm>
      </xdr:grpSpPr>
      <xdr:cxnSp macro="">
        <xdr:nvCxnSpPr>
          <xdr:cNvPr id="64" name="直線コネクタ 63"/>
          <xdr:cNvCxnSpPr/>
        </xdr:nvCxnSpPr>
        <xdr:spPr>
          <a:xfrm>
            <a:off x="1789043" y="5723283"/>
            <a:ext cx="108713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直線コネクタ 64"/>
          <xdr:cNvCxnSpPr/>
        </xdr:nvCxnSpPr>
        <xdr:spPr>
          <a:xfrm>
            <a:off x="1794220" y="5723305"/>
            <a:ext cx="0" cy="2766369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直線コネクタ 65"/>
          <xdr:cNvCxnSpPr/>
        </xdr:nvCxnSpPr>
        <xdr:spPr>
          <a:xfrm>
            <a:off x="1796286" y="8489674"/>
            <a:ext cx="108713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2330725</xdr:colOff>
      <xdr:row>33</xdr:row>
      <xdr:rowOff>135835</xdr:rowOff>
    </xdr:from>
    <xdr:to>
      <xdr:col>16</xdr:col>
      <xdr:colOff>115956</xdr:colOff>
      <xdr:row>48</xdr:row>
      <xdr:rowOff>107674</xdr:rowOff>
    </xdr:to>
    <xdr:grpSp>
      <xdr:nvGrpSpPr>
        <xdr:cNvPr id="67" name="グループ化 66"/>
        <xdr:cNvGrpSpPr/>
      </xdr:nvGrpSpPr>
      <xdr:grpSpPr>
        <a:xfrm flipH="1">
          <a:off x="10014225" y="6358835"/>
          <a:ext cx="122031" cy="2638839"/>
          <a:chOff x="1789043" y="5723283"/>
          <a:chExt cx="115956" cy="2766391"/>
        </a:xfrm>
      </xdr:grpSpPr>
      <xdr:cxnSp macro="">
        <xdr:nvCxnSpPr>
          <xdr:cNvPr id="68" name="直線コネクタ 67"/>
          <xdr:cNvCxnSpPr/>
        </xdr:nvCxnSpPr>
        <xdr:spPr>
          <a:xfrm>
            <a:off x="1789043" y="5723283"/>
            <a:ext cx="108713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直線コネクタ 68"/>
          <xdr:cNvCxnSpPr/>
        </xdr:nvCxnSpPr>
        <xdr:spPr>
          <a:xfrm>
            <a:off x="1794220" y="5723305"/>
            <a:ext cx="0" cy="2766369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直線コネクタ 69"/>
          <xdr:cNvCxnSpPr/>
        </xdr:nvCxnSpPr>
        <xdr:spPr>
          <a:xfrm>
            <a:off x="1796286" y="8489674"/>
            <a:ext cx="108713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124245</xdr:colOff>
      <xdr:row>38</xdr:row>
      <xdr:rowOff>91113</xdr:rowOff>
    </xdr:from>
    <xdr:to>
      <xdr:col>14</xdr:col>
      <xdr:colOff>232958</xdr:colOff>
      <xdr:row>38</xdr:row>
      <xdr:rowOff>91113</xdr:rowOff>
    </xdr:to>
    <xdr:cxnSp macro="">
      <xdr:nvCxnSpPr>
        <xdr:cNvPr id="71" name="直線コネクタ 70"/>
        <xdr:cNvCxnSpPr/>
      </xdr:nvCxnSpPr>
      <xdr:spPr>
        <a:xfrm>
          <a:off x="7534695" y="6977688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72" name="直線コネクタ 71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40</xdr:row>
      <xdr:rowOff>89458</xdr:rowOff>
    </xdr:from>
    <xdr:to>
      <xdr:col>15</xdr:col>
      <xdr:colOff>7658</xdr:colOff>
      <xdr:row>40</xdr:row>
      <xdr:rowOff>89458</xdr:rowOff>
    </xdr:to>
    <xdr:cxnSp macro="">
      <xdr:nvCxnSpPr>
        <xdr:cNvPr id="73" name="直線コネクタ 72"/>
        <xdr:cNvCxnSpPr/>
      </xdr:nvCxnSpPr>
      <xdr:spPr>
        <a:xfrm>
          <a:off x="7549590" y="73189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41</xdr:row>
      <xdr:rowOff>91113</xdr:rowOff>
    </xdr:from>
    <xdr:to>
      <xdr:col>15</xdr:col>
      <xdr:colOff>9348</xdr:colOff>
      <xdr:row>41</xdr:row>
      <xdr:rowOff>91113</xdr:rowOff>
    </xdr:to>
    <xdr:cxnSp macro="">
      <xdr:nvCxnSpPr>
        <xdr:cNvPr id="74" name="直線コネクタ 73"/>
        <xdr:cNvCxnSpPr/>
      </xdr:nvCxnSpPr>
      <xdr:spPr>
        <a:xfrm>
          <a:off x="7551280" y="749203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8272</xdr:colOff>
      <xdr:row>37</xdr:row>
      <xdr:rowOff>91113</xdr:rowOff>
    </xdr:from>
    <xdr:to>
      <xdr:col>16</xdr:col>
      <xdr:colOff>116985</xdr:colOff>
      <xdr:row>37</xdr:row>
      <xdr:rowOff>91113</xdr:rowOff>
    </xdr:to>
    <xdr:cxnSp macro="">
      <xdr:nvCxnSpPr>
        <xdr:cNvPr id="75" name="直線コネクタ 74"/>
        <xdr:cNvCxnSpPr/>
      </xdr:nvCxnSpPr>
      <xdr:spPr>
        <a:xfrm>
          <a:off x="9990472" y="6806238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99396</xdr:rowOff>
    </xdr:from>
    <xdr:to>
      <xdr:col>16</xdr:col>
      <xdr:colOff>108702</xdr:colOff>
      <xdr:row>38</xdr:row>
      <xdr:rowOff>99396</xdr:rowOff>
    </xdr:to>
    <xdr:cxnSp macro="">
      <xdr:nvCxnSpPr>
        <xdr:cNvPr id="76" name="直線コネクタ 75"/>
        <xdr:cNvCxnSpPr/>
      </xdr:nvCxnSpPr>
      <xdr:spPr>
        <a:xfrm>
          <a:off x="9984260" y="6985971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77" name="直線コネクタ 76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8272</xdr:colOff>
      <xdr:row>40</xdr:row>
      <xdr:rowOff>99388</xdr:rowOff>
    </xdr:from>
    <xdr:to>
      <xdr:col>16</xdr:col>
      <xdr:colOff>116985</xdr:colOff>
      <xdr:row>40</xdr:row>
      <xdr:rowOff>99388</xdr:rowOff>
    </xdr:to>
    <xdr:cxnSp macro="">
      <xdr:nvCxnSpPr>
        <xdr:cNvPr id="78" name="直線コネクタ 77"/>
        <xdr:cNvCxnSpPr/>
      </xdr:nvCxnSpPr>
      <xdr:spPr>
        <a:xfrm>
          <a:off x="9990472" y="7328863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82830</xdr:rowOff>
    </xdr:from>
    <xdr:to>
      <xdr:col>16</xdr:col>
      <xdr:colOff>108702</xdr:colOff>
      <xdr:row>41</xdr:row>
      <xdr:rowOff>82830</xdr:rowOff>
    </xdr:to>
    <xdr:cxnSp macro="">
      <xdr:nvCxnSpPr>
        <xdr:cNvPr id="79" name="直線コネクタ 78"/>
        <xdr:cNvCxnSpPr/>
      </xdr:nvCxnSpPr>
      <xdr:spPr>
        <a:xfrm>
          <a:off x="9984260" y="7483755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8272</xdr:colOff>
      <xdr:row>42</xdr:row>
      <xdr:rowOff>82839</xdr:rowOff>
    </xdr:from>
    <xdr:to>
      <xdr:col>16</xdr:col>
      <xdr:colOff>116985</xdr:colOff>
      <xdr:row>42</xdr:row>
      <xdr:rowOff>82839</xdr:rowOff>
    </xdr:to>
    <xdr:cxnSp macro="">
      <xdr:nvCxnSpPr>
        <xdr:cNvPr id="80" name="直線コネクタ 79"/>
        <xdr:cNvCxnSpPr/>
      </xdr:nvCxnSpPr>
      <xdr:spPr>
        <a:xfrm>
          <a:off x="9990472" y="7655214"/>
          <a:ext cx="1087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44</xdr:row>
      <xdr:rowOff>173927</xdr:rowOff>
    </xdr:from>
    <xdr:to>
      <xdr:col>16</xdr:col>
      <xdr:colOff>108702</xdr:colOff>
      <xdr:row>44</xdr:row>
      <xdr:rowOff>173927</xdr:rowOff>
    </xdr:to>
    <xdr:cxnSp macro="">
      <xdr:nvCxnSpPr>
        <xdr:cNvPr id="81" name="直線コネクタ 80"/>
        <xdr:cNvCxnSpPr/>
      </xdr:nvCxnSpPr>
      <xdr:spPr>
        <a:xfrm>
          <a:off x="9984260" y="8089202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47</xdr:row>
      <xdr:rowOff>9</xdr:rowOff>
    </xdr:from>
    <xdr:to>
      <xdr:col>16</xdr:col>
      <xdr:colOff>108702</xdr:colOff>
      <xdr:row>47</xdr:row>
      <xdr:rowOff>9</xdr:rowOff>
    </xdr:to>
    <xdr:cxnSp macro="">
      <xdr:nvCxnSpPr>
        <xdr:cNvPr id="82" name="直線コネクタ 81"/>
        <xdr:cNvCxnSpPr/>
      </xdr:nvCxnSpPr>
      <xdr:spPr>
        <a:xfrm>
          <a:off x="9984260" y="842963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24845</xdr:colOff>
      <xdr:row>11</xdr:row>
      <xdr:rowOff>69573</xdr:rowOff>
    </xdr:from>
    <xdr:to>
      <xdr:col>15</xdr:col>
      <xdr:colOff>8283</xdr:colOff>
      <xdr:row>20</xdr:row>
      <xdr:rowOff>91109</xdr:rowOff>
    </xdr:to>
    <xdr:grpSp>
      <xdr:nvGrpSpPr>
        <xdr:cNvPr id="83" name="グループ化 82"/>
        <xdr:cNvGrpSpPr/>
      </xdr:nvGrpSpPr>
      <xdr:grpSpPr>
        <a:xfrm>
          <a:off x="7060645" y="2368273"/>
          <a:ext cx="631138" cy="1634436"/>
          <a:chOff x="1283802" y="1974573"/>
          <a:chExt cx="621198" cy="1603514"/>
        </a:xfrm>
      </xdr:grpSpPr>
      <xdr:cxnSp macro="">
        <xdr:nvCxnSpPr>
          <xdr:cNvPr id="84" name="直線コネクタ 83"/>
          <xdr:cNvCxnSpPr/>
        </xdr:nvCxnSpPr>
        <xdr:spPr>
          <a:xfrm>
            <a:off x="1283802" y="1974573"/>
            <a:ext cx="621198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直線コネクタ 84"/>
          <xdr:cNvCxnSpPr/>
        </xdr:nvCxnSpPr>
        <xdr:spPr>
          <a:xfrm>
            <a:off x="1301036" y="1974585"/>
            <a:ext cx="0" cy="1603502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" name="直線コネクタ 85"/>
          <xdr:cNvCxnSpPr/>
        </xdr:nvCxnSpPr>
        <xdr:spPr>
          <a:xfrm>
            <a:off x="1311218" y="3578087"/>
            <a:ext cx="585499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3311</xdr:colOff>
      <xdr:row>8</xdr:row>
      <xdr:rowOff>135833</xdr:rowOff>
    </xdr:from>
    <xdr:to>
      <xdr:col>18</xdr:col>
      <xdr:colOff>74541</xdr:colOff>
      <xdr:row>21</xdr:row>
      <xdr:rowOff>53008</xdr:rowOff>
    </xdr:to>
    <xdr:grpSp>
      <xdr:nvGrpSpPr>
        <xdr:cNvPr id="87" name="グループ化 86"/>
        <xdr:cNvGrpSpPr/>
      </xdr:nvGrpSpPr>
      <xdr:grpSpPr>
        <a:xfrm>
          <a:off x="10023611" y="1901133"/>
          <a:ext cx="718930" cy="2241275"/>
          <a:chOff x="4235724" y="1519029"/>
          <a:chExt cx="708991" cy="2194892"/>
        </a:xfrm>
      </xdr:grpSpPr>
      <xdr:cxnSp macro="">
        <xdr:nvCxnSpPr>
          <xdr:cNvPr id="88" name="直線コネクタ 87"/>
          <xdr:cNvCxnSpPr/>
        </xdr:nvCxnSpPr>
        <xdr:spPr>
          <a:xfrm flipH="1">
            <a:off x="4241184" y="1519029"/>
            <a:ext cx="70353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直線コネクタ 88"/>
          <xdr:cNvCxnSpPr/>
        </xdr:nvCxnSpPr>
        <xdr:spPr>
          <a:xfrm flipH="1">
            <a:off x="4944342" y="151904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直線コネクタ 89"/>
          <xdr:cNvCxnSpPr/>
        </xdr:nvCxnSpPr>
        <xdr:spPr>
          <a:xfrm flipH="1">
            <a:off x="4235724" y="3713921"/>
            <a:ext cx="70353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140804</xdr:colOff>
      <xdr:row>11</xdr:row>
      <xdr:rowOff>114299</xdr:rowOff>
    </xdr:from>
    <xdr:to>
      <xdr:col>15</xdr:col>
      <xdr:colOff>8283</xdr:colOff>
      <xdr:row>22</xdr:row>
      <xdr:rowOff>91109</xdr:rowOff>
    </xdr:to>
    <xdr:grpSp>
      <xdr:nvGrpSpPr>
        <xdr:cNvPr id="91" name="グループ化 90"/>
        <xdr:cNvGrpSpPr/>
      </xdr:nvGrpSpPr>
      <xdr:grpSpPr>
        <a:xfrm>
          <a:off x="7176604" y="2412999"/>
          <a:ext cx="515179" cy="1945310"/>
          <a:chOff x="1722782" y="1333499"/>
          <a:chExt cx="173935" cy="2194892"/>
        </a:xfrm>
      </xdr:grpSpPr>
      <xdr:cxnSp macro="">
        <xdr:nvCxnSpPr>
          <xdr:cNvPr id="92" name="直線コネクタ 91"/>
          <xdr:cNvCxnSpPr/>
        </xdr:nvCxnSpPr>
        <xdr:spPr>
          <a:xfrm>
            <a:off x="1722782" y="1333499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直線コネクタ 92"/>
          <xdr:cNvCxnSpPr/>
        </xdr:nvCxnSpPr>
        <xdr:spPr>
          <a:xfrm>
            <a:off x="1730548" y="133351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直線コネクタ 93"/>
          <xdr:cNvCxnSpPr/>
        </xdr:nvCxnSpPr>
        <xdr:spPr>
          <a:xfrm>
            <a:off x="1733647" y="3528391"/>
            <a:ext cx="16307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132512</xdr:colOff>
      <xdr:row>7</xdr:row>
      <xdr:rowOff>115949</xdr:rowOff>
    </xdr:from>
    <xdr:to>
      <xdr:col>15</xdr:col>
      <xdr:colOff>4960</xdr:colOff>
      <xdr:row>20</xdr:row>
      <xdr:rowOff>33124</xdr:rowOff>
    </xdr:to>
    <xdr:grpSp>
      <xdr:nvGrpSpPr>
        <xdr:cNvPr id="95" name="グループ化 94"/>
        <xdr:cNvGrpSpPr/>
      </xdr:nvGrpSpPr>
      <xdr:grpSpPr>
        <a:xfrm flipH="1">
          <a:off x="6965112" y="1703449"/>
          <a:ext cx="723348" cy="2241275"/>
          <a:chOff x="4235724" y="1519029"/>
          <a:chExt cx="708991" cy="2194892"/>
        </a:xfrm>
      </xdr:grpSpPr>
      <xdr:cxnSp macro="">
        <xdr:nvCxnSpPr>
          <xdr:cNvPr id="96" name="直線コネクタ 95"/>
          <xdr:cNvCxnSpPr/>
        </xdr:nvCxnSpPr>
        <xdr:spPr>
          <a:xfrm flipH="1">
            <a:off x="4241184" y="1519029"/>
            <a:ext cx="70353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直線コネクタ 96"/>
          <xdr:cNvCxnSpPr/>
        </xdr:nvCxnSpPr>
        <xdr:spPr>
          <a:xfrm flipH="1">
            <a:off x="4944342" y="151904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直線コネクタ 97"/>
          <xdr:cNvCxnSpPr/>
        </xdr:nvCxnSpPr>
        <xdr:spPr>
          <a:xfrm flipH="1">
            <a:off x="4235724" y="3713921"/>
            <a:ext cx="703531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11595</xdr:colOff>
      <xdr:row>12</xdr:row>
      <xdr:rowOff>89451</xdr:rowOff>
    </xdr:from>
    <xdr:to>
      <xdr:col>17</xdr:col>
      <xdr:colOff>392597</xdr:colOff>
      <xdr:row>21</xdr:row>
      <xdr:rowOff>110987</xdr:rowOff>
    </xdr:to>
    <xdr:grpSp>
      <xdr:nvGrpSpPr>
        <xdr:cNvPr id="99" name="グループ化 98"/>
        <xdr:cNvGrpSpPr/>
      </xdr:nvGrpSpPr>
      <xdr:grpSpPr>
        <a:xfrm flipH="1">
          <a:off x="10031895" y="2565951"/>
          <a:ext cx="622302" cy="1634436"/>
          <a:chOff x="1283802" y="1974573"/>
          <a:chExt cx="621198" cy="1603514"/>
        </a:xfrm>
      </xdr:grpSpPr>
      <xdr:cxnSp macro="">
        <xdr:nvCxnSpPr>
          <xdr:cNvPr id="100" name="直線コネクタ 99"/>
          <xdr:cNvCxnSpPr/>
        </xdr:nvCxnSpPr>
        <xdr:spPr>
          <a:xfrm>
            <a:off x="1283802" y="1974573"/>
            <a:ext cx="621198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直線コネクタ 100"/>
          <xdr:cNvCxnSpPr/>
        </xdr:nvCxnSpPr>
        <xdr:spPr>
          <a:xfrm>
            <a:off x="1301036" y="1974585"/>
            <a:ext cx="0" cy="1603502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直線コネクタ 101"/>
          <xdr:cNvCxnSpPr/>
        </xdr:nvCxnSpPr>
        <xdr:spPr>
          <a:xfrm>
            <a:off x="1311218" y="3578087"/>
            <a:ext cx="585499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3313</xdr:colOff>
      <xdr:row>12</xdr:row>
      <xdr:rowOff>150742</xdr:rowOff>
    </xdr:from>
    <xdr:to>
      <xdr:col>17</xdr:col>
      <xdr:colOff>268356</xdr:colOff>
      <xdr:row>23</xdr:row>
      <xdr:rowOff>127552</xdr:rowOff>
    </xdr:to>
    <xdr:grpSp>
      <xdr:nvGrpSpPr>
        <xdr:cNvPr id="103" name="グループ化 102"/>
        <xdr:cNvGrpSpPr/>
      </xdr:nvGrpSpPr>
      <xdr:grpSpPr>
        <a:xfrm flipH="1">
          <a:off x="10023613" y="2627242"/>
          <a:ext cx="506343" cy="1945310"/>
          <a:chOff x="1722782" y="1333499"/>
          <a:chExt cx="173935" cy="2194892"/>
        </a:xfrm>
      </xdr:grpSpPr>
      <xdr:cxnSp macro="">
        <xdr:nvCxnSpPr>
          <xdr:cNvPr id="104" name="直線コネクタ 103"/>
          <xdr:cNvCxnSpPr/>
        </xdr:nvCxnSpPr>
        <xdr:spPr>
          <a:xfrm>
            <a:off x="1722782" y="1333499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直線コネクタ 104"/>
          <xdr:cNvCxnSpPr/>
        </xdr:nvCxnSpPr>
        <xdr:spPr>
          <a:xfrm>
            <a:off x="1730548" y="133351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" name="直線コネクタ 105"/>
          <xdr:cNvCxnSpPr/>
        </xdr:nvCxnSpPr>
        <xdr:spPr>
          <a:xfrm>
            <a:off x="1733647" y="3528391"/>
            <a:ext cx="16307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293204</xdr:colOff>
      <xdr:row>16</xdr:row>
      <xdr:rowOff>140804</xdr:rowOff>
    </xdr:from>
    <xdr:to>
      <xdr:col>15</xdr:col>
      <xdr:colOff>8283</xdr:colOff>
      <xdr:row>22</xdr:row>
      <xdr:rowOff>140804</xdr:rowOff>
    </xdr:to>
    <xdr:grpSp>
      <xdr:nvGrpSpPr>
        <xdr:cNvPr id="107" name="グループ化 106"/>
        <xdr:cNvGrpSpPr/>
      </xdr:nvGrpSpPr>
      <xdr:grpSpPr>
        <a:xfrm>
          <a:off x="7329004" y="3341204"/>
          <a:ext cx="362779" cy="1066800"/>
          <a:chOff x="1722782" y="1333499"/>
          <a:chExt cx="173935" cy="2194892"/>
        </a:xfrm>
      </xdr:grpSpPr>
      <xdr:cxnSp macro="">
        <xdr:nvCxnSpPr>
          <xdr:cNvPr id="108" name="直線コネクタ 107"/>
          <xdr:cNvCxnSpPr/>
        </xdr:nvCxnSpPr>
        <xdr:spPr>
          <a:xfrm>
            <a:off x="1722782" y="1333499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直線コネクタ 108"/>
          <xdr:cNvCxnSpPr/>
        </xdr:nvCxnSpPr>
        <xdr:spPr>
          <a:xfrm>
            <a:off x="1730548" y="133351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直線コネクタ 109"/>
          <xdr:cNvCxnSpPr/>
        </xdr:nvCxnSpPr>
        <xdr:spPr>
          <a:xfrm>
            <a:off x="1733647" y="3528391"/>
            <a:ext cx="16307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414</xdr:colOff>
      <xdr:row>16</xdr:row>
      <xdr:rowOff>124240</xdr:rowOff>
    </xdr:from>
    <xdr:to>
      <xdr:col>17</xdr:col>
      <xdr:colOff>110986</xdr:colOff>
      <xdr:row>23</xdr:row>
      <xdr:rowOff>69574</xdr:rowOff>
    </xdr:to>
    <xdr:grpSp>
      <xdr:nvGrpSpPr>
        <xdr:cNvPr id="111" name="グループ化 110"/>
        <xdr:cNvGrpSpPr/>
      </xdr:nvGrpSpPr>
      <xdr:grpSpPr>
        <a:xfrm flipH="1">
          <a:off x="10020714" y="3324640"/>
          <a:ext cx="351872" cy="1189934"/>
          <a:chOff x="1722782" y="1333499"/>
          <a:chExt cx="173935" cy="2194892"/>
        </a:xfrm>
      </xdr:grpSpPr>
      <xdr:cxnSp macro="">
        <xdr:nvCxnSpPr>
          <xdr:cNvPr id="112" name="直線コネクタ 111"/>
          <xdr:cNvCxnSpPr/>
        </xdr:nvCxnSpPr>
        <xdr:spPr>
          <a:xfrm>
            <a:off x="1722782" y="1333499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直線コネクタ 112"/>
          <xdr:cNvCxnSpPr/>
        </xdr:nvCxnSpPr>
        <xdr:spPr>
          <a:xfrm>
            <a:off x="1730548" y="1333516"/>
            <a:ext cx="0" cy="219487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直線コネクタ 113"/>
          <xdr:cNvCxnSpPr/>
        </xdr:nvCxnSpPr>
        <xdr:spPr>
          <a:xfrm>
            <a:off x="1733647" y="3528391"/>
            <a:ext cx="163070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2335685</xdr:colOff>
      <xdr:row>46</xdr:row>
      <xdr:rowOff>173927</xdr:rowOff>
    </xdr:from>
    <xdr:to>
      <xdr:col>16</xdr:col>
      <xdr:colOff>108702</xdr:colOff>
      <xdr:row>46</xdr:row>
      <xdr:rowOff>173927</xdr:rowOff>
    </xdr:to>
    <xdr:cxnSp macro="">
      <xdr:nvCxnSpPr>
        <xdr:cNvPr id="115" name="直線コネクタ 114"/>
        <xdr:cNvCxnSpPr/>
      </xdr:nvCxnSpPr>
      <xdr:spPr>
        <a:xfrm>
          <a:off x="9984260" y="8432102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41</xdr:row>
      <xdr:rowOff>82830</xdr:rowOff>
    </xdr:from>
    <xdr:to>
      <xdr:col>15</xdr:col>
      <xdr:colOff>9329</xdr:colOff>
      <xdr:row>41</xdr:row>
      <xdr:rowOff>82830</xdr:rowOff>
    </xdr:to>
    <xdr:cxnSp macro="">
      <xdr:nvCxnSpPr>
        <xdr:cNvPr id="116" name="直線コネクタ 115"/>
        <xdr:cNvCxnSpPr/>
      </xdr:nvCxnSpPr>
      <xdr:spPr>
        <a:xfrm>
          <a:off x="7551261" y="748375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117" name="直線コネクタ 116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44</xdr:row>
      <xdr:rowOff>110993</xdr:rowOff>
    </xdr:from>
    <xdr:to>
      <xdr:col>15</xdr:col>
      <xdr:colOff>20918</xdr:colOff>
      <xdr:row>44</xdr:row>
      <xdr:rowOff>110993</xdr:rowOff>
    </xdr:to>
    <xdr:cxnSp macro="">
      <xdr:nvCxnSpPr>
        <xdr:cNvPr id="118" name="直線コネクタ 117"/>
        <xdr:cNvCxnSpPr/>
      </xdr:nvCxnSpPr>
      <xdr:spPr>
        <a:xfrm>
          <a:off x="7562850" y="80262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44</xdr:row>
      <xdr:rowOff>107679</xdr:rowOff>
    </xdr:from>
    <xdr:to>
      <xdr:col>16</xdr:col>
      <xdr:colOff>108702</xdr:colOff>
      <xdr:row>44</xdr:row>
      <xdr:rowOff>107679</xdr:rowOff>
    </xdr:to>
    <xdr:cxnSp macro="">
      <xdr:nvCxnSpPr>
        <xdr:cNvPr id="119" name="直線コネクタ 118"/>
        <xdr:cNvCxnSpPr/>
      </xdr:nvCxnSpPr>
      <xdr:spPr>
        <a:xfrm>
          <a:off x="9984260" y="80229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43</xdr:row>
      <xdr:rowOff>82830</xdr:rowOff>
    </xdr:from>
    <xdr:to>
      <xdr:col>15</xdr:col>
      <xdr:colOff>9329</xdr:colOff>
      <xdr:row>43</xdr:row>
      <xdr:rowOff>82830</xdr:rowOff>
    </xdr:to>
    <xdr:cxnSp macro="">
      <xdr:nvCxnSpPr>
        <xdr:cNvPr id="120" name="直線コネクタ 119"/>
        <xdr:cNvCxnSpPr/>
      </xdr:nvCxnSpPr>
      <xdr:spPr>
        <a:xfrm>
          <a:off x="7551261" y="782665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43</xdr:row>
      <xdr:rowOff>91113</xdr:rowOff>
    </xdr:from>
    <xdr:to>
      <xdr:col>15</xdr:col>
      <xdr:colOff>9348</xdr:colOff>
      <xdr:row>43</xdr:row>
      <xdr:rowOff>91113</xdr:rowOff>
    </xdr:to>
    <xdr:cxnSp macro="">
      <xdr:nvCxnSpPr>
        <xdr:cNvPr id="121" name="直線コネクタ 120"/>
        <xdr:cNvCxnSpPr/>
      </xdr:nvCxnSpPr>
      <xdr:spPr>
        <a:xfrm>
          <a:off x="7551280" y="783493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43</xdr:row>
      <xdr:rowOff>82830</xdr:rowOff>
    </xdr:from>
    <xdr:to>
      <xdr:col>16</xdr:col>
      <xdr:colOff>108702</xdr:colOff>
      <xdr:row>43</xdr:row>
      <xdr:rowOff>82830</xdr:rowOff>
    </xdr:to>
    <xdr:cxnSp macro="">
      <xdr:nvCxnSpPr>
        <xdr:cNvPr id="122" name="直線コネクタ 121"/>
        <xdr:cNvCxnSpPr/>
      </xdr:nvCxnSpPr>
      <xdr:spPr>
        <a:xfrm>
          <a:off x="9984260" y="7826655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43</xdr:row>
      <xdr:rowOff>82830</xdr:rowOff>
    </xdr:from>
    <xdr:to>
      <xdr:col>15</xdr:col>
      <xdr:colOff>9329</xdr:colOff>
      <xdr:row>43</xdr:row>
      <xdr:rowOff>82830</xdr:rowOff>
    </xdr:to>
    <xdr:cxnSp macro="">
      <xdr:nvCxnSpPr>
        <xdr:cNvPr id="123" name="直線コネクタ 122"/>
        <xdr:cNvCxnSpPr/>
      </xdr:nvCxnSpPr>
      <xdr:spPr>
        <a:xfrm>
          <a:off x="7551261" y="782665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41</xdr:row>
      <xdr:rowOff>89458</xdr:rowOff>
    </xdr:from>
    <xdr:to>
      <xdr:col>15</xdr:col>
      <xdr:colOff>7658</xdr:colOff>
      <xdr:row>41</xdr:row>
      <xdr:rowOff>89458</xdr:rowOff>
    </xdr:to>
    <xdr:cxnSp macro="">
      <xdr:nvCxnSpPr>
        <xdr:cNvPr id="124" name="直線コネクタ 123"/>
        <xdr:cNvCxnSpPr/>
      </xdr:nvCxnSpPr>
      <xdr:spPr>
        <a:xfrm>
          <a:off x="7549590" y="749038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42</xdr:row>
      <xdr:rowOff>89458</xdr:rowOff>
    </xdr:from>
    <xdr:to>
      <xdr:col>15</xdr:col>
      <xdr:colOff>7658</xdr:colOff>
      <xdr:row>42</xdr:row>
      <xdr:rowOff>89458</xdr:rowOff>
    </xdr:to>
    <xdr:cxnSp macro="">
      <xdr:nvCxnSpPr>
        <xdr:cNvPr id="125" name="直線コネクタ 124"/>
        <xdr:cNvCxnSpPr/>
      </xdr:nvCxnSpPr>
      <xdr:spPr>
        <a:xfrm>
          <a:off x="7549590" y="76618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66261</xdr:colOff>
      <xdr:row>6</xdr:row>
      <xdr:rowOff>115956</xdr:rowOff>
    </xdr:from>
    <xdr:to>
      <xdr:col>15</xdr:col>
      <xdr:colOff>11590</xdr:colOff>
      <xdr:row>7</xdr:row>
      <xdr:rowOff>69572</xdr:rowOff>
    </xdr:to>
    <xdr:grpSp>
      <xdr:nvGrpSpPr>
        <xdr:cNvPr id="126" name="グループ化 125"/>
        <xdr:cNvGrpSpPr/>
      </xdr:nvGrpSpPr>
      <xdr:grpSpPr>
        <a:xfrm>
          <a:off x="7508461" y="1525656"/>
          <a:ext cx="186629" cy="131416"/>
          <a:chOff x="1722783" y="1151282"/>
          <a:chExt cx="185524" cy="127551"/>
        </a:xfrm>
      </xdr:grpSpPr>
      <xdr:cxnSp macro="">
        <xdr:nvCxnSpPr>
          <xdr:cNvPr id="127" name="直線コネクタ 126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直線コネクタ 127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直線コネクタ 128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2322443</xdr:colOff>
      <xdr:row>6</xdr:row>
      <xdr:rowOff>102704</xdr:rowOff>
    </xdr:from>
    <xdr:to>
      <xdr:col>16</xdr:col>
      <xdr:colOff>168964</xdr:colOff>
      <xdr:row>8</xdr:row>
      <xdr:rowOff>69574</xdr:rowOff>
    </xdr:to>
    <xdr:grpSp>
      <xdr:nvGrpSpPr>
        <xdr:cNvPr id="130" name="グループ化 129"/>
        <xdr:cNvGrpSpPr/>
      </xdr:nvGrpSpPr>
      <xdr:grpSpPr>
        <a:xfrm flipH="1">
          <a:off x="10005943" y="1512404"/>
          <a:ext cx="183321" cy="322470"/>
          <a:chOff x="1722783" y="1151282"/>
          <a:chExt cx="185524" cy="127551"/>
        </a:xfrm>
      </xdr:grpSpPr>
      <xdr:cxnSp macro="">
        <xdr:nvCxnSpPr>
          <xdr:cNvPr id="131" name="直線コネクタ 130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" name="直線コネクタ 131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直線コネクタ 132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2327404</xdr:colOff>
      <xdr:row>17</xdr:row>
      <xdr:rowOff>33130</xdr:rowOff>
    </xdr:from>
    <xdr:to>
      <xdr:col>16</xdr:col>
      <xdr:colOff>198782</xdr:colOff>
      <xdr:row>33</xdr:row>
      <xdr:rowOff>41412</xdr:rowOff>
    </xdr:to>
    <xdr:grpSp>
      <xdr:nvGrpSpPr>
        <xdr:cNvPr id="134" name="グループ化 133"/>
        <xdr:cNvGrpSpPr/>
      </xdr:nvGrpSpPr>
      <xdr:grpSpPr>
        <a:xfrm flipH="1">
          <a:off x="10010904" y="3411330"/>
          <a:ext cx="208178" cy="2853082"/>
          <a:chOff x="1727745" y="2887332"/>
          <a:chExt cx="243516" cy="2802820"/>
        </a:xfrm>
      </xdr:grpSpPr>
      <xdr:cxnSp macro="">
        <xdr:nvCxnSpPr>
          <xdr:cNvPr id="135" name="直線コネクタ 134"/>
          <xdr:cNvCxnSpPr/>
        </xdr:nvCxnSpPr>
        <xdr:spPr>
          <a:xfrm>
            <a:off x="1727745" y="288733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直線コネクタ 135"/>
          <xdr:cNvCxnSpPr/>
        </xdr:nvCxnSpPr>
        <xdr:spPr>
          <a:xfrm>
            <a:off x="1738617" y="2887354"/>
            <a:ext cx="731" cy="2794516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直線コネクタ 136"/>
          <xdr:cNvCxnSpPr/>
        </xdr:nvCxnSpPr>
        <xdr:spPr>
          <a:xfrm>
            <a:off x="1742957" y="569015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74544</xdr:colOff>
      <xdr:row>32</xdr:row>
      <xdr:rowOff>99390</xdr:rowOff>
    </xdr:from>
    <xdr:to>
      <xdr:col>15</xdr:col>
      <xdr:colOff>16566</xdr:colOff>
      <xdr:row>34</xdr:row>
      <xdr:rowOff>66261</xdr:rowOff>
    </xdr:to>
    <xdr:grpSp>
      <xdr:nvGrpSpPr>
        <xdr:cNvPr id="138" name="グループ化 137"/>
        <xdr:cNvGrpSpPr/>
      </xdr:nvGrpSpPr>
      <xdr:grpSpPr>
        <a:xfrm>
          <a:off x="7516744" y="6144590"/>
          <a:ext cx="183322" cy="322471"/>
          <a:chOff x="1722783" y="1151282"/>
          <a:chExt cx="185524" cy="127551"/>
        </a:xfrm>
      </xdr:grpSpPr>
      <xdr:cxnSp macro="">
        <xdr:nvCxnSpPr>
          <xdr:cNvPr id="139" name="直線コネクタ 138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0" name="直線コネクタ 139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直線コネクタ 140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2330726</xdr:colOff>
      <xdr:row>33</xdr:row>
      <xdr:rowOff>102705</xdr:rowOff>
    </xdr:from>
    <xdr:to>
      <xdr:col>16</xdr:col>
      <xdr:colOff>177247</xdr:colOff>
      <xdr:row>35</xdr:row>
      <xdr:rowOff>69575</xdr:rowOff>
    </xdr:to>
    <xdr:grpSp>
      <xdr:nvGrpSpPr>
        <xdr:cNvPr id="142" name="グループ化 141"/>
        <xdr:cNvGrpSpPr/>
      </xdr:nvGrpSpPr>
      <xdr:grpSpPr>
        <a:xfrm flipH="1">
          <a:off x="10014226" y="6325705"/>
          <a:ext cx="183321" cy="322470"/>
          <a:chOff x="1722783" y="1151282"/>
          <a:chExt cx="185524" cy="127551"/>
        </a:xfrm>
      </xdr:grpSpPr>
      <xdr:cxnSp macro="">
        <xdr:nvCxnSpPr>
          <xdr:cNvPr id="143" name="直線コネクタ 142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直線コネクタ 143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直線コネクタ 144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66261</xdr:colOff>
      <xdr:row>6</xdr:row>
      <xdr:rowOff>115956</xdr:rowOff>
    </xdr:from>
    <xdr:to>
      <xdr:col>15</xdr:col>
      <xdr:colOff>11590</xdr:colOff>
      <xdr:row>7</xdr:row>
      <xdr:rowOff>69572</xdr:rowOff>
    </xdr:to>
    <xdr:grpSp>
      <xdr:nvGrpSpPr>
        <xdr:cNvPr id="146" name="グループ化 145"/>
        <xdr:cNvGrpSpPr/>
      </xdr:nvGrpSpPr>
      <xdr:grpSpPr>
        <a:xfrm>
          <a:off x="7508461" y="1525656"/>
          <a:ext cx="186629" cy="131416"/>
          <a:chOff x="1722783" y="1151282"/>
          <a:chExt cx="185524" cy="127551"/>
        </a:xfrm>
      </xdr:grpSpPr>
      <xdr:cxnSp macro="">
        <xdr:nvCxnSpPr>
          <xdr:cNvPr id="147" name="直線コネクタ 146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" name="直線コネクタ 147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" name="直線コネクタ 148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2322443</xdr:colOff>
      <xdr:row>6</xdr:row>
      <xdr:rowOff>102704</xdr:rowOff>
    </xdr:from>
    <xdr:to>
      <xdr:col>16</xdr:col>
      <xdr:colOff>168964</xdr:colOff>
      <xdr:row>8</xdr:row>
      <xdr:rowOff>69574</xdr:rowOff>
    </xdr:to>
    <xdr:grpSp>
      <xdr:nvGrpSpPr>
        <xdr:cNvPr id="150" name="グループ化 149"/>
        <xdr:cNvGrpSpPr/>
      </xdr:nvGrpSpPr>
      <xdr:grpSpPr>
        <a:xfrm flipH="1">
          <a:off x="10005943" y="1512404"/>
          <a:ext cx="183321" cy="322470"/>
          <a:chOff x="1722783" y="1151282"/>
          <a:chExt cx="185524" cy="127551"/>
        </a:xfrm>
      </xdr:grpSpPr>
      <xdr:cxnSp macro="">
        <xdr:nvCxnSpPr>
          <xdr:cNvPr id="151" name="直線コネクタ 150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2" name="直線コネクタ 151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3" name="直線コネクタ 152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2327404</xdr:colOff>
      <xdr:row>17</xdr:row>
      <xdr:rowOff>33130</xdr:rowOff>
    </xdr:from>
    <xdr:to>
      <xdr:col>16</xdr:col>
      <xdr:colOff>198782</xdr:colOff>
      <xdr:row>33</xdr:row>
      <xdr:rowOff>41412</xdr:rowOff>
    </xdr:to>
    <xdr:grpSp>
      <xdr:nvGrpSpPr>
        <xdr:cNvPr id="154" name="グループ化 153"/>
        <xdr:cNvGrpSpPr/>
      </xdr:nvGrpSpPr>
      <xdr:grpSpPr>
        <a:xfrm flipH="1">
          <a:off x="10010904" y="3411330"/>
          <a:ext cx="208178" cy="2853082"/>
          <a:chOff x="1727745" y="2887332"/>
          <a:chExt cx="243516" cy="2802820"/>
        </a:xfrm>
      </xdr:grpSpPr>
      <xdr:cxnSp macro="">
        <xdr:nvCxnSpPr>
          <xdr:cNvPr id="155" name="直線コネクタ 154"/>
          <xdr:cNvCxnSpPr/>
        </xdr:nvCxnSpPr>
        <xdr:spPr>
          <a:xfrm>
            <a:off x="1727745" y="288733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" name="直線コネクタ 155"/>
          <xdr:cNvCxnSpPr/>
        </xdr:nvCxnSpPr>
        <xdr:spPr>
          <a:xfrm>
            <a:off x="1738617" y="2887354"/>
            <a:ext cx="731" cy="2794516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" name="直線コネクタ 156"/>
          <xdr:cNvCxnSpPr/>
        </xdr:nvCxnSpPr>
        <xdr:spPr>
          <a:xfrm>
            <a:off x="1742957" y="5690152"/>
            <a:ext cx="228304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74544</xdr:colOff>
      <xdr:row>32</xdr:row>
      <xdr:rowOff>99390</xdr:rowOff>
    </xdr:from>
    <xdr:to>
      <xdr:col>15</xdr:col>
      <xdr:colOff>16566</xdr:colOff>
      <xdr:row>34</xdr:row>
      <xdr:rowOff>66261</xdr:rowOff>
    </xdr:to>
    <xdr:grpSp>
      <xdr:nvGrpSpPr>
        <xdr:cNvPr id="158" name="グループ化 157"/>
        <xdr:cNvGrpSpPr/>
      </xdr:nvGrpSpPr>
      <xdr:grpSpPr>
        <a:xfrm>
          <a:off x="7516744" y="6144590"/>
          <a:ext cx="183322" cy="322471"/>
          <a:chOff x="1722783" y="1151282"/>
          <a:chExt cx="185524" cy="127551"/>
        </a:xfrm>
      </xdr:grpSpPr>
      <xdr:cxnSp macro="">
        <xdr:nvCxnSpPr>
          <xdr:cNvPr id="159" name="直線コネクタ 158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" name="直線コネクタ 159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" name="直線コネクタ 160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2330726</xdr:colOff>
      <xdr:row>33</xdr:row>
      <xdr:rowOff>102705</xdr:rowOff>
    </xdr:from>
    <xdr:to>
      <xdr:col>16</xdr:col>
      <xdr:colOff>177247</xdr:colOff>
      <xdr:row>35</xdr:row>
      <xdr:rowOff>69575</xdr:rowOff>
    </xdr:to>
    <xdr:grpSp>
      <xdr:nvGrpSpPr>
        <xdr:cNvPr id="162" name="グループ化 161"/>
        <xdr:cNvGrpSpPr/>
      </xdr:nvGrpSpPr>
      <xdr:grpSpPr>
        <a:xfrm flipH="1">
          <a:off x="10014226" y="6325705"/>
          <a:ext cx="183321" cy="322470"/>
          <a:chOff x="1722783" y="1151282"/>
          <a:chExt cx="185524" cy="127551"/>
        </a:xfrm>
      </xdr:grpSpPr>
      <xdr:cxnSp macro="">
        <xdr:nvCxnSpPr>
          <xdr:cNvPr id="163" name="直線コネクタ 162"/>
          <xdr:cNvCxnSpPr/>
        </xdr:nvCxnSpPr>
        <xdr:spPr>
          <a:xfrm>
            <a:off x="1722783" y="1151282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直線コネクタ 163"/>
          <xdr:cNvCxnSpPr/>
        </xdr:nvCxnSpPr>
        <xdr:spPr>
          <a:xfrm>
            <a:off x="1731066" y="1151283"/>
            <a:ext cx="0" cy="12424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" name="直線コネクタ 164"/>
          <xdr:cNvCxnSpPr/>
        </xdr:nvCxnSpPr>
        <xdr:spPr>
          <a:xfrm>
            <a:off x="1734372" y="1278833"/>
            <a:ext cx="173935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139700</xdr:colOff>
      <xdr:row>48</xdr:row>
      <xdr:rowOff>101600</xdr:rowOff>
    </xdr:from>
    <xdr:to>
      <xdr:col>15</xdr:col>
      <xdr:colOff>7113</xdr:colOff>
      <xdr:row>48</xdr:row>
      <xdr:rowOff>101600</xdr:rowOff>
    </xdr:to>
    <xdr:cxnSp macro="">
      <xdr:nvCxnSpPr>
        <xdr:cNvPr id="166" name="直線コネクタ 165"/>
        <xdr:cNvCxnSpPr/>
      </xdr:nvCxnSpPr>
      <xdr:spPr>
        <a:xfrm>
          <a:off x="7550150" y="87026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48</xdr:row>
      <xdr:rowOff>89458</xdr:rowOff>
    </xdr:from>
    <xdr:to>
      <xdr:col>15</xdr:col>
      <xdr:colOff>7658</xdr:colOff>
      <xdr:row>48</xdr:row>
      <xdr:rowOff>89458</xdr:rowOff>
    </xdr:to>
    <xdr:cxnSp macro="">
      <xdr:nvCxnSpPr>
        <xdr:cNvPr id="167" name="直線コネクタ 166"/>
        <xdr:cNvCxnSpPr/>
      </xdr:nvCxnSpPr>
      <xdr:spPr>
        <a:xfrm>
          <a:off x="7549590" y="86905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49</xdr:row>
      <xdr:rowOff>91113</xdr:rowOff>
    </xdr:from>
    <xdr:to>
      <xdr:col>15</xdr:col>
      <xdr:colOff>9348</xdr:colOff>
      <xdr:row>49</xdr:row>
      <xdr:rowOff>91113</xdr:rowOff>
    </xdr:to>
    <xdr:cxnSp macro="">
      <xdr:nvCxnSpPr>
        <xdr:cNvPr id="168" name="直線コネクタ 167"/>
        <xdr:cNvCxnSpPr/>
      </xdr:nvCxnSpPr>
      <xdr:spPr>
        <a:xfrm>
          <a:off x="7551280" y="886363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49</xdr:row>
      <xdr:rowOff>82830</xdr:rowOff>
    </xdr:from>
    <xdr:to>
      <xdr:col>15</xdr:col>
      <xdr:colOff>9329</xdr:colOff>
      <xdr:row>49</xdr:row>
      <xdr:rowOff>82830</xdr:rowOff>
    </xdr:to>
    <xdr:cxnSp macro="">
      <xdr:nvCxnSpPr>
        <xdr:cNvPr id="169" name="直線コネクタ 168"/>
        <xdr:cNvCxnSpPr/>
      </xdr:nvCxnSpPr>
      <xdr:spPr>
        <a:xfrm>
          <a:off x="7551261" y="885535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49</xdr:row>
      <xdr:rowOff>89458</xdr:rowOff>
    </xdr:from>
    <xdr:to>
      <xdr:col>15</xdr:col>
      <xdr:colOff>7658</xdr:colOff>
      <xdr:row>49</xdr:row>
      <xdr:rowOff>89458</xdr:rowOff>
    </xdr:to>
    <xdr:cxnSp macro="">
      <xdr:nvCxnSpPr>
        <xdr:cNvPr id="170" name="直線コネクタ 169"/>
        <xdr:cNvCxnSpPr/>
      </xdr:nvCxnSpPr>
      <xdr:spPr>
        <a:xfrm>
          <a:off x="7549590" y="886198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149113</xdr:colOff>
      <xdr:row>49</xdr:row>
      <xdr:rowOff>0</xdr:rowOff>
    </xdr:from>
    <xdr:to>
      <xdr:col>15</xdr:col>
      <xdr:colOff>17631</xdr:colOff>
      <xdr:row>49</xdr:row>
      <xdr:rowOff>0</xdr:rowOff>
    </xdr:to>
    <xdr:cxnSp macro="">
      <xdr:nvCxnSpPr>
        <xdr:cNvPr id="171" name="直線コネクタ 170"/>
        <xdr:cNvCxnSpPr/>
      </xdr:nvCxnSpPr>
      <xdr:spPr>
        <a:xfrm>
          <a:off x="7559563" y="877252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42</xdr:row>
      <xdr:rowOff>91113</xdr:rowOff>
    </xdr:from>
    <xdr:to>
      <xdr:col>15</xdr:col>
      <xdr:colOff>9348</xdr:colOff>
      <xdr:row>42</xdr:row>
      <xdr:rowOff>91113</xdr:rowOff>
    </xdr:to>
    <xdr:cxnSp macro="">
      <xdr:nvCxnSpPr>
        <xdr:cNvPr id="172" name="直線コネクタ 171"/>
        <xdr:cNvCxnSpPr/>
      </xdr:nvCxnSpPr>
      <xdr:spPr>
        <a:xfrm>
          <a:off x="7551280" y="766348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42</xdr:row>
      <xdr:rowOff>82830</xdr:rowOff>
    </xdr:from>
    <xdr:to>
      <xdr:col>15</xdr:col>
      <xdr:colOff>9329</xdr:colOff>
      <xdr:row>42</xdr:row>
      <xdr:rowOff>82830</xdr:rowOff>
    </xdr:to>
    <xdr:cxnSp macro="">
      <xdr:nvCxnSpPr>
        <xdr:cNvPr id="173" name="直線コネクタ 172"/>
        <xdr:cNvCxnSpPr/>
      </xdr:nvCxnSpPr>
      <xdr:spPr>
        <a:xfrm>
          <a:off x="7551261" y="765520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42</xdr:row>
      <xdr:rowOff>89458</xdr:rowOff>
    </xdr:from>
    <xdr:to>
      <xdr:col>15</xdr:col>
      <xdr:colOff>7658</xdr:colOff>
      <xdr:row>42</xdr:row>
      <xdr:rowOff>89458</xdr:rowOff>
    </xdr:to>
    <xdr:cxnSp macro="">
      <xdr:nvCxnSpPr>
        <xdr:cNvPr id="174" name="直線コネクタ 173"/>
        <xdr:cNvCxnSpPr/>
      </xdr:nvCxnSpPr>
      <xdr:spPr>
        <a:xfrm>
          <a:off x="7549590" y="76618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175" name="直線コネクタ 174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176" name="直線コネクタ 175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177" name="直線コネクタ 176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178" name="直線コネクタ 177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179" name="直線コネクタ 178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180" name="直線コネクタ 179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181" name="直線コネクタ 180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182" name="直線コネクタ 181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183" name="直線コネクタ 182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184" name="直線コネクタ 183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185" name="直線コネクタ 184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186" name="直線コネクタ 185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187" name="直線コネクタ 186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188" name="直線コネクタ 187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36</xdr:row>
      <xdr:rowOff>110993</xdr:rowOff>
    </xdr:from>
    <xdr:to>
      <xdr:col>15</xdr:col>
      <xdr:colOff>20918</xdr:colOff>
      <xdr:row>36</xdr:row>
      <xdr:rowOff>110993</xdr:rowOff>
    </xdr:to>
    <xdr:cxnSp macro="">
      <xdr:nvCxnSpPr>
        <xdr:cNvPr id="189" name="直線コネクタ 188"/>
        <xdr:cNvCxnSpPr/>
      </xdr:nvCxnSpPr>
      <xdr:spPr>
        <a:xfrm>
          <a:off x="7562850" y="66546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36</xdr:row>
      <xdr:rowOff>107679</xdr:rowOff>
    </xdr:from>
    <xdr:to>
      <xdr:col>16</xdr:col>
      <xdr:colOff>108702</xdr:colOff>
      <xdr:row>36</xdr:row>
      <xdr:rowOff>107679</xdr:rowOff>
    </xdr:to>
    <xdr:cxnSp macro="">
      <xdr:nvCxnSpPr>
        <xdr:cNvPr id="190" name="直線コネクタ 189"/>
        <xdr:cNvCxnSpPr/>
      </xdr:nvCxnSpPr>
      <xdr:spPr>
        <a:xfrm>
          <a:off x="9984260" y="66513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191" name="直線コネクタ 190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192" name="直線コネクタ 191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193" name="直線コネクタ 192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194" name="直線コネクタ 193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36</xdr:row>
      <xdr:rowOff>110993</xdr:rowOff>
    </xdr:from>
    <xdr:to>
      <xdr:col>15</xdr:col>
      <xdr:colOff>20918</xdr:colOff>
      <xdr:row>36</xdr:row>
      <xdr:rowOff>110993</xdr:rowOff>
    </xdr:to>
    <xdr:cxnSp macro="">
      <xdr:nvCxnSpPr>
        <xdr:cNvPr id="195" name="直線コネクタ 194"/>
        <xdr:cNvCxnSpPr/>
      </xdr:nvCxnSpPr>
      <xdr:spPr>
        <a:xfrm>
          <a:off x="7562850" y="66546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36</xdr:row>
      <xdr:rowOff>107679</xdr:rowOff>
    </xdr:from>
    <xdr:to>
      <xdr:col>16</xdr:col>
      <xdr:colOff>108702</xdr:colOff>
      <xdr:row>36</xdr:row>
      <xdr:rowOff>107679</xdr:rowOff>
    </xdr:to>
    <xdr:cxnSp macro="">
      <xdr:nvCxnSpPr>
        <xdr:cNvPr id="196" name="直線コネクタ 195"/>
        <xdr:cNvCxnSpPr/>
      </xdr:nvCxnSpPr>
      <xdr:spPr>
        <a:xfrm>
          <a:off x="9984260" y="66513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197" name="直線コネクタ 196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198" name="直線コネクタ 197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199" name="直線コネクタ 198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200" name="直線コネクタ 199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201" name="直線コネクタ 200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202" name="直線コネクタ 201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203" name="直線コネクタ 202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204" name="直線コネクタ 203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205" name="直線コネクタ 204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206" name="直線コネクタ 205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207" name="直線コネクタ 206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208" name="直線コネクタ 207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209" name="直線コネクタ 208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210" name="直線コネクタ 209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211" name="直線コネクタ 210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212" name="直線コネクタ 211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213" name="直線コネクタ 212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214" name="直線コネクタ 213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215" name="直線コネクタ 214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216" name="直線コネクタ 215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217" name="直線コネクタ 216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218" name="直線コネクタ 217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219" name="直線コネクタ 218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220" name="直線コネクタ 219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221" name="直線コネクタ 220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222" name="直線コネクタ 221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223" name="直線コネクタ 222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224" name="直線コネクタ 223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225" name="直線コネクタ 224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226" name="直線コネクタ 225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227" name="直線コネクタ 226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228" name="直線コネクタ 227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229" name="直線コネクタ 228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230" name="直線コネクタ 229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231" name="直線コネクタ 230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232" name="直線コネクタ 231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233" name="直線コネクタ 232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234" name="直線コネクタ 233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42</xdr:row>
      <xdr:rowOff>110993</xdr:rowOff>
    </xdr:from>
    <xdr:to>
      <xdr:col>15</xdr:col>
      <xdr:colOff>20918</xdr:colOff>
      <xdr:row>42</xdr:row>
      <xdr:rowOff>110993</xdr:rowOff>
    </xdr:to>
    <xdr:cxnSp macro="">
      <xdr:nvCxnSpPr>
        <xdr:cNvPr id="235" name="直線コネクタ 234"/>
        <xdr:cNvCxnSpPr/>
      </xdr:nvCxnSpPr>
      <xdr:spPr>
        <a:xfrm>
          <a:off x="7562850" y="76833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107679</xdr:rowOff>
    </xdr:from>
    <xdr:to>
      <xdr:col>16</xdr:col>
      <xdr:colOff>108702</xdr:colOff>
      <xdr:row>42</xdr:row>
      <xdr:rowOff>107679</xdr:rowOff>
    </xdr:to>
    <xdr:cxnSp macro="">
      <xdr:nvCxnSpPr>
        <xdr:cNvPr id="236" name="直線コネクタ 235"/>
        <xdr:cNvCxnSpPr/>
      </xdr:nvCxnSpPr>
      <xdr:spPr>
        <a:xfrm>
          <a:off x="9984260" y="76800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42</xdr:row>
      <xdr:rowOff>110993</xdr:rowOff>
    </xdr:from>
    <xdr:to>
      <xdr:col>15</xdr:col>
      <xdr:colOff>20918</xdr:colOff>
      <xdr:row>42</xdr:row>
      <xdr:rowOff>110993</xdr:rowOff>
    </xdr:to>
    <xdr:cxnSp macro="">
      <xdr:nvCxnSpPr>
        <xdr:cNvPr id="237" name="直線コネクタ 236"/>
        <xdr:cNvCxnSpPr/>
      </xdr:nvCxnSpPr>
      <xdr:spPr>
        <a:xfrm>
          <a:off x="7562850" y="76833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107679</xdr:rowOff>
    </xdr:from>
    <xdr:to>
      <xdr:col>16</xdr:col>
      <xdr:colOff>108702</xdr:colOff>
      <xdr:row>42</xdr:row>
      <xdr:rowOff>107679</xdr:rowOff>
    </xdr:to>
    <xdr:cxnSp macro="">
      <xdr:nvCxnSpPr>
        <xdr:cNvPr id="238" name="直線コネクタ 237"/>
        <xdr:cNvCxnSpPr/>
      </xdr:nvCxnSpPr>
      <xdr:spPr>
        <a:xfrm>
          <a:off x="9984260" y="76800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203200</xdr:colOff>
      <xdr:row>67</xdr:row>
      <xdr:rowOff>152400</xdr:rowOff>
    </xdr:from>
    <xdr:ext cx="3086100" cy="952500"/>
    <xdr:sp macro="" textlink="">
      <xdr:nvSpPr>
        <xdr:cNvPr id="239" name="テキスト ボックス 238"/>
        <xdr:cNvSpPr txBox="1"/>
      </xdr:nvSpPr>
      <xdr:spPr>
        <a:xfrm>
          <a:off x="12979400" y="12954000"/>
          <a:ext cx="3086100" cy="952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Dell R710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は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12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台ラッキングするが、</a:t>
          </a:r>
          <a:endParaRPr kumimoji="1" lang="en-US" altLang="ja-JP" sz="1400">
            <a:solidFill>
              <a:srgbClr val="FF0000"/>
            </a:solidFill>
            <a:latin typeface="ＭＳ Ｐ明朝" pitchFamily="18" charset="-128"/>
            <a:ea typeface="ＭＳ Ｐ明朝" pitchFamily="18" charset="-128"/>
          </a:endParaRPr>
        </a:p>
        <a:p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電力の関係で、同時に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6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台のみ起動させ、後は停止しておく。</a:t>
          </a:r>
        </a:p>
      </xdr:txBody>
    </xdr:sp>
    <xdr:clientData/>
  </xdr:oneCellAnchor>
  <xdr:twoCellAnchor>
    <xdr:from>
      <xdr:col>33</xdr:col>
      <xdr:colOff>2335685</xdr:colOff>
      <xdr:row>9</xdr:row>
      <xdr:rowOff>107679</xdr:rowOff>
    </xdr:from>
    <xdr:to>
      <xdr:col>34</xdr:col>
      <xdr:colOff>108702</xdr:colOff>
      <xdr:row>9</xdr:row>
      <xdr:rowOff>107679</xdr:rowOff>
    </xdr:to>
    <xdr:cxnSp macro="">
      <xdr:nvCxnSpPr>
        <xdr:cNvPr id="242" name="直線コネクタ 241"/>
        <xdr:cNvCxnSpPr/>
      </xdr:nvCxnSpPr>
      <xdr:spPr>
        <a:xfrm>
          <a:off x="20118860" y="2003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8</xdr:row>
      <xdr:rowOff>107679</xdr:rowOff>
    </xdr:from>
    <xdr:to>
      <xdr:col>34</xdr:col>
      <xdr:colOff>108702</xdr:colOff>
      <xdr:row>8</xdr:row>
      <xdr:rowOff>107679</xdr:rowOff>
    </xdr:to>
    <xdr:cxnSp macro="">
      <xdr:nvCxnSpPr>
        <xdr:cNvPr id="243" name="直線コネクタ 242"/>
        <xdr:cNvCxnSpPr/>
      </xdr:nvCxnSpPr>
      <xdr:spPr>
        <a:xfrm>
          <a:off x="20118860" y="1831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9</xdr:row>
      <xdr:rowOff>107679</xdr:rowOff>
    </xdr:from>
    <xdr:to>
      <xdr:col>34</xdr:col>
      <xdr:colOff>108702</xdr:colOff>
      <xdr:row>9</xdr:row>
      <xdr:rowOff>107679</xdr:rowOff>
    </xdr:to>
    <xdr:cxnSp macro="">
      <xdr:nvCxnSpPr>
        <xdr:cNvPr id="244" name="直線コネクタ 243"/>
        <xdr:cNvCxnSpPr/>
      </xdr:nvCxnSpPr>
      <xdr:spPr>
        <a:xfrm>
          <a:off x="20118860" y="2003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8</xdr:row>
      <xdr:rowOff>107679</xdr:rowOff>
    </xdr:from>
    <xdr:to>
      <xdr:col>34</xdr:col>
      <xdr:colOff>108702</xdr:colOff>
      <xdr:row>8</xdr:row>
      <xdr:rowOff>107679</xdr:rowOff>
    </xdr:to>
    <xdr:cxnSp macro="">
      <xdr:nvCxnSpPr>
        <xdr:cNvPr id="245" name="直線コネクタ 244"/>
        <xdr:cNvCxnSpPr/>
      </xdr:nvCxnSpPr>
      <xdr:spPr>
        <a:xfrm>
          <a:off x="20118860" y="1831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9</xdr:row>
      <xdr:rowOff>107679</xdr:rowOff>
    </xdr:from>
    <xdr:to>
      <xdr:col>34</xdr:col>
      <xdr:colOff>108702</xdr:colOff>
      <xdr:row>9</xdr:row>
      <xdr:rowOff>107679</xdr:rowOff>
    </xdr:to>
    <xdr:cxnSp macro="">
      <xdr:nvCxnSpPr>
        <xdr:cNvPr id="246" name="直線コネクタ 245"/>
        <xdr:cNvCxnSpPr/>
      </xdr:nvCxnSpPr>
      <xdr:spPr>
        <a:xfrm>
          <a:off x="20118860" y="2003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9</xdr:row>
      <xdr:rowOff>107679</xdr:rowOff>
    </xdr:from>
    <xdr:to>
      <xdr:col>34</xdr:col>
      <xdr:colOff>108702</xdr:colOff>
      <xdr:row>9</xdr:row>
      <xdr:rowOff>107679</xdr:rowOff>
    </xdr:to>
    <xdr:cxnSp macro="">
      <xdr:nvCxnSpPr>
        <xdr:cNvPr id="247" name="直線コネクタ 246"/>
        <xdr:cNvCxnSpPr/>
      </xdr:nvCxnSpPr>
      <xdr:spPr>
        <a:xfrm>
          <a:off x="20118860" y="2003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248" name="直線コネクタ 247"/>
        <xdr:cNvCxnSpPr/>
      </xdr:nvCxnSpPr>
      <xdr:spPr>
        <a:xfrm>
          <a:off x="7550150" y="51022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27</xdr:row>
      <xdr:rowOff>173927</xdr:rowOff>
    </xdr:from>
    <xdr:to>
      <xdr:col>16</xdr:col>
      <xdr:colOff>108702</xdr:colOff>
      <xdr:row>27</xdr:row>
      <xdr:rowOff>173927</xdr:rowOff>
    </xdr:to>
    <xdr:cxnSp macro="">
      <xdr:nvCxnSpPr>
        <xdr:cNvPr id="249" name="直線コネクタ 248"/>
        <xdr:cNvCxnSpPr/>
      </xdr:nvCxnSpPr>
      <xdr:spPr>
        <a:xfrm>
          <a:off x="9984260" y="5174552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250" name="直線コネクタ 249"/>
        <xdr:cNvCxnSpPr/>
      </xdr:nvCxnSpPr>
      <xdr:spPr>
        <a:xfrm>
          <a:off x="7550150" y="51022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251" name="直線コネクタ 250"/>
        <xdr:cNvCxnSpPr/>
      </xdr:nvCxnSpPr>
      <xdr:spPr>
        <a:xfrm>
          <a:off x="7550150" y="51022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252" name="直線コネクタ 251"/>
        <xdr:cNvCxnSpPr/>
      </xdr:nvCxnSpPr>
      <xdr:spPr>
        <a:xfrm>
          <a:off x="7550150" y="51022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27</xdr:row>
      <xdr:rowOff>110993</xdr:rowOff>
    </xdr:from>
    <xdr:to>
      <xdr:col>15</xdr:col>
      <xdr:colOff>20918</xdr:colOff>
      <xdr:row>27</xdr:row>
      <xdr:rowOff>110993</xdr:rowOff>
    </xdr:to>
    <xdr:cxnSp macro="">
      <xdr:nvCxnSpPr>
        <xdr:cNvPr id="253" name="直線コネクタ 252"/>
        <xdr:cNvCxnSpPr/>
      </xdr:nvCxnSpPr>
      <xdr:spPr>
        <a:xfrm>
          <a:off x="7562850" y="51116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27</xdr:row>
      <xdr:rowOff>107679</xdr:rowOff>
    </xdr:from>
    <xdr:to>
      <xdr:col>16</xdr:col>
      <xdr:colOff>108702</xdr:colOff>
      <xdr:row>27</xdr:row>
      <xdr:rowOff>107679</xdr:rowOff>
    </xdr:to>
    <xdr:cxnSp macro="">
      <xdr:nvCxnSpPr>
        <xdr:cNvPr id="254" name="直線コネクタ 253"/>
        <xdr:cNvCxnSpPr/>
      </xdr:nvCxnSpPr>
      <xdr:spPr>
        <a:xfrm>
          <a:off x="9984260" y="51083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255" name="直線コネクタ 254"/>
        <xdr:cNvCxnSpPr/>
      </xdr:nvCxnSpPr>
      <xdr:spPr>
        <a:xfrm>
          <a:off x="7550150" y="51022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256" name="直線コネクタ 255"/>
        <xdr:cNvCxnSpPr/>
      </xdr:nvCxnSpPr>
      <xdr:spPr>
        <a:xfrm>
          <a:off x="7550150" y="51022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27</xdr:row>
      <xdr:rowOff>101600</xdr:rowOff>
    </xdr:from>
    <xdr:to>
      <xdr:col>15</xdr:col>
      <xdr:colOff>7113</xdr:colOff>
      <xdr:row>27</xdr:row>
      <xdr:rowOff>101600</xdr:rowOff>
    </xdr:to>
    <xdr:cxnSp macro="">
      <xdr:nvCxnSpPr>
        <xdr:cNvPr id="257" name="直線コネクタ 256"/>
        <xdr:cNvCxnSpPr/>
      </xdr:nvCxnSpPr>
      <xdr:spPr>
        <a:xfrm>
          <a:off x="7550150" y="51022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27</xdr:row>
      <xdr:rowOff>110993</xdr:rowOff>
    </xdr:from>
    <xdr:to>
      <xdr:col>15</xdr:col>
      <xdr:colOff>20918</xdr:colOff>
      <xdr:row>27</xdr:row>
      <xdr:rowOff>110993</xdr:rowOff>
    </xdr:to>
    <xdr:cxnSp macro="">
      <xdr:nvCxnSpPr>
        <xdr:cNvPr id="258" name="直線コネクタ 257"/>
        <xdr:cNvCxnSpPr/>
      </xdr:nvCxnSpPr>
      <xdr:spPr>
        <a:xfrm>
          <a:off x="7562850" y="51116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27</xdr:row>
      <xdr:rowOff>107679</xdr:rowOff>
    </xdr:from>
    <xdr:to>
      <xdr:col>16</xdr:col>
      <xdr:colOff>108702</xdr:colOff>
      <xdr:row>27</xdr:row>
      <xdr:rowOff>107679</xdr:rowOff>
    </xdr:to>
    <xdr:cxnSp macro="">
      <xdr:nvCxnSpPr>
        <xdr:cNvPr id="259" name="直線コネクタ 258"/>
        <xdr:cNvCxnSpPr/>
      </xdr:nvCxnSpPr>
      <xdr:spPr>
        <a:xfrm>
          <a:off x="9984260" y="51083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27</xdr:row>
      <xdr:rowOff>110993</xdr:rowOff>
    </xdr:from>
    <xdr:to>
      <xdr:col>15</xdr:col>
      <xdr:colOff>20918</xdr:colOff>
      <xdr:row>27</xdr:row>
      <xdr:rowOff>110993</xdr:rowOff>
    </xdr:to>
    <xdr:cxnSp macro="">
      <xdr:nvCxnSpPr>
        <xdr:cNvPr id="260" name="直線コネクタ 259"/>
        <xdr:cNvCxnSpPr/>
      </xdr:nvCxnSpPr>
      <xdr:spPr>
        <a:xfrm>
          <a:off x="7562850" y="51116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27</xdr:row>
      <xdr:rowOff>107679</xdr:rowOff>
    </xdr:from>
    <xdr:to>
      <xdr:col>16</xdr:col>
      <xdr:colOff>108702</xdr:colOff>
      <xdr:row>27</xdr:row>
      <xdr:rowOff>107679</xdr:rowOff>
    </xdr:to>
    <xdr:cxnSp macro="">
      <xdr:nvCxnSpPr>
        <xdr:cNvPr id="261" name="直線コネクタ 260"/>
        <xdr:cNvCxnSpPr/>
      </xdr:nvCxnSpPr>
      <xdr:spPr>
        <a:xfrm>
          <a:off x="9984260" y="51083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262" name="直線コネクタ 261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99396</xdr:rowOff>
    </xdr:from>
    <xdr:to>
      <xdr:col>16</xdr:col>
      <xdr:colOff>108702</xdr:colOff>
      <xdr:row>26</xdr:row>
      <xdr:rowOff>99396</xdr:rowOff>
    </xdr:to>
    <xdr:cxnSp macro="">
      <xdr:nvCxnSpPr>
        <xdr:cNvPr id="263" name="直線コネクタ 262"/>
        <xdr:cNvCxnSpPr/>
      </xdr:nvCxnSpPr>
      <xdr:spPr>
        <a:xfrm>
          <a:off x="9984260" y="4928571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264" name="直線コネクタ 263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265" name="直線コネクタ 264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266" name="直線コネクタ 265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267" name="直線コネクタ 266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268" name="直線コネクタ 267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269" name="直線コネクタ 268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270" name="直線コネクタ 269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271" name="直線コネクタ 270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272" name="直線コネクタ 271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273" name="直線コネクタ 272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274" name="直線コネクタ 273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275" name="直線コネクタ 274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276" name="直線コネクタ 275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25</xdr:row>
      <xdr:rowOff>89458</xdr:rowOff>
    </xdr:from>
    <xdr:to>
      <xdr:col>15</xdr:col>
      <xdr:colOff>7658</xdr:colOff>
      <xdr:row>25</xdr:row>
      <xdr:rowOff>89458</xdr:rowOff>
    </xdr:to>
    <xdr:cxnSp macro="">
      <xdr:nvCxnSpPr>
        <xdr:cNvPr id="277" name="直線コネクタ 276"/>
        <xdr:cNvCxnSpPr/>
      </xdr:nvCxnSpPr>
      <xdr:spPr>
        <a:xfrm>
          <a:off x="7549590" y="474718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278" name="直線コネクタ 277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279" name="直線コネクタ 278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280" name="直線コネクタ 279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281" name="直線コネクタ 280"/>
        <xdr:cNvCxnSpPr/>
      </xdr:nvCxnSpPr>
      <xdr:spPr>
        <a:xfrm>
          <a:off x="9984260" y="47654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282" name="直線コネクタ 281"/>
        <xdr:cNvCxnSpPr/>
      </xdr:nvCxnSpPr>
      <xdr:spPr>
        <a:xfrm>
          <a:off x="9984260" y="47654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6</xdr:row>
      <xdr:rowOff>107679</xdr:rowOff>
    </xdr:from>
    <xdr:to>
      <xdr:col>34</xdr:col>
      <xdr:colOff>108702</xdr:colOff>
      <xdr:row>6</xdr:row>
      <xdr:rowOff>107679</xdr:rowOff>
    </xdr:to>
    <xdr:cxnSp macro="">
      <xdr:nvCxnSpPr>
        <xdr:cNvPr id="289" name="直線コネクタ 288"/>
        <xdr:cNvCxnSpPr/>
      </xdr:nvCxnSpPr>
      <xdr:spPr>
        <a:xfrm>
          <a:off x="20118860" y="1488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6</xdr:row>
      <xdr:rowOff>107679</xdr:rowOff>
    </xdr:from>
    <xdr:to>
      <xdr:col>34</xdr:col>
      <xdr:colOff>108702</xdr:colOff>
      <xdr:row>6</xdr:row>
      <xdr:rowOff>107679</xdr:rowOff>
    </xdr:to>
    <xdr:cxnSp macro="">
      <xdr:nvCxnSpPr>
        <xdr:cNvPr id="290" name="直線コネクタ 289"/>
        <xdr:cNvCxnSpPr/>
      </xdr:nvCxnSpPr>
      <xdr:spPr>
        <a:xfrm>
          <a:off x="20118860" y="1488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6</xdr:row>
      <xdr:rowOff>107679</xdr:rowOff>
    </xdr:from>
    <xdr:to>
      <xdr:col>34</xdr:col>
      <xdr:colOff>108702</xdr:colOff>
      <xdr:row>6</xdr:row>
      <xdr:rowOff>107679</xdr:rowOff>
    </xdr:to>
    <xdr:cxnSp macro="">
      <xdr:nvCxnSpPr>
        <xdr:cNvPr id="291" name="直線コネクタ 290"/>
        <xdr:cNvCxnSpPr/>
      </xdr:nvCxnSpPr>
      <xdr:spPr>
        <a:xfrm>
          <a:off x="20118860" y="1488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6</xdr:row>
      <xdr:rowOff>107679</xdr:rowOff>
    </xdr:from>
    <xdr:to>
      <xdr:col>34</xdr:col>
      <xdr:colOff>108702</xdr:colOff>
      <xdr:row>6</xdr:row>
      <xdr:rowOff>107679</xdr:rowOff>
    </xdr:to>
    <xdr:cxnSp macro="">
      <xdr:nvCxnSpPr>
        <xdr:cNvPr id="292" name="直線コネクタ 291"/>
        <xdr:cNvCxnSpPr/>
      </xdr:nvCxnSpPr>
      <xdr:spPr>
        <a:xfrm>
          <a:off x="20118860" y="1488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7</xdr:row>
      <xdr:rowOff>107679</xdr:rowOff>
    </xdr:from>
    <xdr:to>
      <xdr:col>34</xdr:col>
      <xdr:colOff>108702</xdr:colOff>
      <xdr:row>7</xdr:row>
      <xdr:rowOff>107679</xdr:rowOff>
    </xdr:to>
    <xdr:cxnSp macro="">
      <xdr:nvCxnSpPr>
        <xdr:cNvPr id="293" name="直線コネクタ 292"/>
        <xdr:cNvCxnSpPr/>
      </xdr:nvCxnSpPr>
      <xdr:spPr>
        <a:xfrm>
          <a:off x="20118860" y="1660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7</xdr:row>
      <xdr:rowOff>107679</xdr:rowOff>
    </xdr:from>
    <xdr:to>
      <xdr:col>34</xdr:col>
      <xdr:colOff>108702</xdr:colOff>
      <xdr:row>7</xdr:row>
      <xdr:rowOff>107679</xdr:rowOff>
    </xdr:to>
    <xdr:cxnSp macro="">
      <xdr:nvCxnSpPr>
        <xdr:cNvPr id="294" name="直線コネクタ 293"/>
        <xdr:cNvCxnSpPr/>
      </xdr:nvCxnSpPr>
      <xdr:spPr>
        <a:xfrm>
          <a:off x="20118860" y="1660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7</xdr:row>
      <xdr:rowOff>107679</xdr:rowOff>
    </xdr:from>
    <xdr:to>
      <xdr:col>34</xdr:col>
      <xdr:colOff>108702</xdr:colOff>
      <xdr:row>7</xdr:row>
      <xdr:rowOff>107679</xdr:rowOff>
    </xdr:to>
    <xdr:cxnSp macro="">
      <xdr:nvCxnSpPr>
        <xdr:cNvPr id="295" name="直線コネクタ 294"/>
        <xdr:cNvCxnSpPr/>
      </xdr:nvCxnSpPr>
      <xdr:spPr>
        <a:xfrm>
          <a:off x="20118860" y="1660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7</xdr:row>
      <xdr:rowOff>107679</xdr:rowOff>
    </xdr:from>
    <xdr:to>
      <xdr:col>34</xdr:col>
      <xdr:colOff>108702</xdr:colOff>
      <xdr:row>7</xdr:row>
      <xdr:rowOff>107679</xdr:rowOff>
    </xdr:to>
    <xdr:cxnSp macro="">
      <xdr:nvCxnSpPr>
        <xdr:cNvPr id="296" name="直線コネクタ 295"/>
        <xdr:cNvCxnSpPr/>
      </xdr:nvCxnSpPr>
      <xdr:spPr>
        <a:xfrm>
          <a:off x="20118860" y="1660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8</xdr:row>
      <xdr:rowOff>107679</xdr:rowOff>
    </xdr:from>
    <xdr:to>
      <xdr:col>34</xdr:col>
      <xdr:colOff>108702</xdr:colOff>
      <xdr:row>8</xdr:row>
      <xdr:rowOff>107679</xdr:rowOff>
    </xdr:to>
    <xdr:cxnSp macro="">
      <xdr:nvCxnSpPr>
        <xdr:cNvPr id="297" name="直線コネクタ 296"/>
        <xdr:cNvCxnSpPr/>
      </xdr:nvCxnSpPr>
      <xdr:spPr>
        <a:xfrm>
          <a:off x="20118860" y="1831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8</xdr:row>
      <xdr:rowOff>107679</xdr:rowOff>
    </xdr:from>
    <xdr:to>
      <xdr:col>34</xdr:col>
      <xdr:colOff>108702</xdr:colOff>
      <xdr:row>8</xdr:row>
      <xdr:rowOff>107679</xdr:rowOff>
    </xdr:to>
    <xdr:cxnSp macro="">
      <xdr:nvCxnSpPr>
        <xdr:cNvPr id="298" name="直線コネクタ 297"/>
        <xdr:cNvCxnSpPr/>
      </xdr:nvCxnSpPr>
      <xdr:spPr>
        <a:xfrm>
          <a:off x="20118860" y="1831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8</xdr:row>
      <xdr:rowOff>107679</xdr:rowOff>
    </xdr:from>
    <xdr:to>
      <xdr:col>34</xdr:col>
      <xdr:colOff>108702</xdr:colOff>
      <xdr:row>8</xdr:row>
      <xdr:rowOff>107679</xdr:rowOff>
    </xdr:to>
    <xdr:cxnSp macro="">
      <xdr:nvCxnSpPr>
        <xdr:cNvPr id="299" name="直線コネクタ 298"/>
        <xdr:cNvCxnSpPr/>
      </xdr:nvCxnSpPr>
      <xdr:spPr>
        <a:xfrm>
          <a:off x="20118860" y="1831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8</xdr:row>
      <xdr:rowOff>107679</xdr:rowOff>
    </xdr:from>
    <xdr:to>
      <xdr:col>34</xdr:col>
      <xdr:colOff>108702</xdr:colOff>
      <xdr:row>8</xdr:row>
      <xdr:rowOff>107679</xdr:rowOff>
    </xdr:to>
    <xdr:cxnSp macro="">
      <xdr:nvCxnSpPr>
        <xdr:cNvPr id="300" name="直線コネクタ 299"/>
        <xdr:cNvCxnSpPr/>
      </xdr:nvCxnSpPr>
      <xdr:spPr>
        <a:xfrm>
          <a:off x="20118860" y="1831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165100</xdr:colOff>
      <xdr:row>59</xdr:row>
      <xdr:rowOff>152400</xdr:rowOff>
    </xdr:from>
    <xdr:ext cx="2921000" cy="1231900"/>
    <xdr:sp macro="" textlink="">
      <xdr:nvSpPr>
        <xdr:cNvPr id="350" name="テキスト ボックス 349"/>
        <xdr:cNvSpPr txBox="1"/>
      </xdr:nvSpPr>
      <xdr:spPr>
        <a:xfrm>
          <a:off x="17792700" y="10998200"/>
          <a:ext cx="2921000" cy="1231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Dell R710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は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8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台ラッキングするが、</a:t>
          </a:r>
          <a:endParaRPr kumimoji="1" lang="en-US" altLang="ja-JP" sz="1400">
            <a:solidFill>
              <a:srgbClr val="FF0000"/>
            </a:solidFill>
            <a:latin typeface="ＭＳ Ｐ明朝" pitchFamily="18" charset="-128"/>
            <a:ea typeface="ＭＳ Ｐ明朝" pitchFamily="18" charset="-128"/>
          </a:endParaRPr>
        </a:p>
        <a:p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電力の関係で、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Dell R710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を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5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台と</a:t>
          </a:r>
          <a:r>
            <a:rPr kumimoji="1" lang="en-US" altLang="ja-JP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DL360 2</a:t>
          </a:r>
          <a:r>
            <a:rPr kumimoji="1" lang="ja-JP" altLang="en-US" sz="1400">
              <a:solidFill>
                <a:srgbClr val="FF0000"/>
              </a:solidFill>
              <a:latin typeface="ＭＳ Ｐ明朝" pitchFamily="18" charset="-128"/>
              <a:ea typeface="ＭＳ Ｐ明朝" pitchFamily="18" charset="-128"/>
            </a:rPr>
            <a:t>台のみ起動させ、後は停止しておく。</a:t>
          </a:r>
        </a:p>
      </xdr:txBody>
    </xdr:sp>
    <xdr:clientData/>
  </xdr:one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353" name="直線コネクタ 352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354" name="直線コネクタ 353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355" name="直線コネクタ 354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356" name="直線コネクタ 355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357" name="直線コネクタ 356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358" name="直線コネクタ 357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359" name="直線コネクタ 358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360" name="直線コネクタ 359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361" name="直線コネクタ 360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362" name="直線コネクタ 361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363" name="直線コネクタ 362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364" name="直線コネクタ 363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365" name="直線コネクタ 364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366" name="直線コネクタ 365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367" name="直線コネクタ 366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368" name="直線コネクタ 367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369" name="直線コネクタ 368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370" name="直線コネクタ 369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371" name="直線コネクタ 370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372" name="直線コネクタ 371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373" name="直線コネクタ 372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374" name="直線コネクタ 373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375" name="直線コネクタ 374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376" name="直線コネクタ 375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377" name="直線コネクタ 376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378" name="直線コネクタ 377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379" name="直線コネクタ 378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380" name="直線コネクタ 379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381" name="直線コネクタ 380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382" name="直線コネクタ 381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383" name="直線コネクタ 382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384" name="直線コネクタ 383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385" name="直線コネクタ 384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386" name="直線コネクタ 385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387" name="直線コネクタ 386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389" name="直線コネクタ 388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390" name="直線コネクタ 389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6</xdr:row>
      <xdr:rowOff>107679</xdr:rowOff>
    </xdr:from>
    <xdr:to>
      <xdr:col>34</xdr:col>
      <xdr:colOff>108702</xdr:colOff>
      <xdr:row>6</xdr:row>
      <xdr:rowOff>107679</xdr:rowOff>
    </xdr:to>
    <xdr:cxnSp macro="">
      <xdr:nvCxnSpPr>
        <xdr:cNvPr id="391" name="直線コネクタ 390"/>
        <xdr:cNvCxnSpPr/>
      </xdr:nvCxnSpPr>
      <xdr:spPr>
        <a:xfrm>
          <a:off x="20118860" y="1488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6</xdr:row>
      <xdr:rowOff>107679</xdr:rowOff>
    </xdr:from>
    <xdr:to>
      <xdr:col>34</xdr:col>
      <xdr:colOff>108702</xdr:colOff>
      <xdr:row>6</xdr:row>
      <xdr:rowOff>107679</xdr:rowOff>
    </xdr:to>
    <xdr:cxnSp macro="">
      <xdr:nvCxnSpPr>
        <xdr:cNvPr id="392" name="直線コネクタ 391"/>
        <xdr:cNvCxnSpPr/>
      </xdr:nvCxnSpPr>
      <xdr:spPr>
        <a:xfrm>
          <a:off x="20118860" y="1488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6</xdr:row>
      <xdr:rowOff>107679</xdr:rowOff>
    </xdr:from>
    <xdr:to>
      <xdr:col>34</xdr:col>
      <xdr:colOff>108702</xdr:colOff>
      <xdr:row>6</xdr:row>
      <xdr:rowOff>107679</xdr:rowOff>
    </xdr:to>
    <xdr:cxnSp macro="">
      <xdr:nvCxnSpPr>
        <xdr:cNvPr id="393" name="直線コネクタ 392"/>
        <xdr:cNvCxnSpPr/>
      </xdr:nvCxnSpPr>
      <xdr:spPr>
        <a:xfrm>
          <a:off x="20118860" y="1488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2335685</xdr:colOff>
      <xdr:row>6</xdr:row>
      <xdr:rowOff>107679</xdr:rowOff>
    </xdr:from>
    <xdr:to>
      <xdr:col>34</xdr:col>
      <xdr:colOff>108702</xdr:colOff>
      <xdr:row>6</xdr:row>
      <xdr:rowOff>107679</xdr:rowOff>
    </xdr:to>
    <xdr:cxnSp macro="">
      <xdr:nvCxnSpPr>
        <xdr:cNvPr id="394" name="直線コネクタ 393"/>
        <xdr:cNvCxnSpPr/>
      </xdr:nvCxnSpPr>
      <xdr:spPr>
        <a:xfrm>
          <a:off x="20118860" y="1488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395" name="直線コネクタ 394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41</xdr:row>
      <xdr:rowOff>89458</xdr:rowOff>
    </xdr:from>
    <xdr:to>
      <xdr:col>15</xdr:col>
      <xdr:colOff>7658</xdr:colOff>
      <xdr:row>41</xdr:row>
      <xdr:rowOff>89458</xdr:rowOff>
    </xdr:to>
    <xdr:cxnSp macro="">
      <xdr:nvCxnSpPr>
        <xdr:cNvPr id="396" name="直線コネクタ 395"/>
        <xdr:cNvCxnSpPr/>
      </xdr:nvCxnSpPr>
      <xdr:spPr>
        <a:xfrm>
          <a:off x="7549590" y="749038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42</xdr:row>
      <xdr:rowOff>91113</xdr:rowOff>
    </xdr:from>
    <xdr:to>
      <xdr:col>15</xdr:col>
      <xdr:colOff>9348</xdr:colOff>
      <xdr:row>42</xdr:row>
      <xdr:rowOff>91113</xdr:rowOff>
    </xdr:to>
    <xdr:cxnSp macro="">
      <xdr:nvCxnSpPr>
        <xdr:cNvPr id="397" name="直線コネクタ 396"/>
        <xdr:cNvCxnSpPr/>
      </xdr:nvCxnSpPr>
      <xdr:spPr>
        <a:xfrm>
          <a:off x="7551280" y="766348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99396</xdr:rowOff>
    </xdr:from>
    <xdr:to>
      <xdr:col>16</xdr:col>
      <xdr:colOff>108702</xdr:colOff>
      <xdr:row>39</xdr:row>
      <xdr:rowOff>99396</xdr:rowOff>
    </xdr:to>
    <xdr:cxnSp macro="">
      <xdr:nvCxnSpPr>
        <xdr:cNvPr id="398" name="直線コネクタ 397"/>
        <xdr:cNvCxnSpPr/>
      </xdr:nvCxnSpPr>
      <xdr:spPr>
        <a:xfrm>
          <a:off x="9984260" y="7157421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399" name="直線コネクタ 398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82830</xdr:rowOff>
    </xdr:from>
    <xdr:to>
      <xdr:col>16</xdr:col>
      <xdr:colOff>108702</xdr:colOff>
      <xdr:row>42</xdr:row>
      <xdr:rowOff>82830</xdr:rowOff>
    </xdr:to>
    <xdr:cxnSp macro="">
      <xdr:nvCxnSpPr>
        <xdr:cNvPr id="400" name="直線コネクタ 399"/>
        <xdr:cNvCxnSpPr/>
      </xdr:nvCxnSpPr>
      <xdr:spPr>
        <a:xfrm>
          <a:off x="9984260" y="7655205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42</xdr:row>
      <xdr:rowOff>82830</xdr:rowOff>
    </xdr:from>
    <xdr:to>
      <xdr:col>15</xdr:col>
      <xdr:colOff>9329</xdr:colOff>
      <xdr:row>42</xdr:row>
      <xdr:rowOff>82830</xdr:rowOff>
    </xdr:to>
    <xdr:cxnSp macro="">
      <xdr:nvCxnSpPr>
        <xdr:cNvPr id="401" name="直線コネクタ 400"/>
        <xdr:cNvCxnSpPr/>
      </xdr:nvCxnSpPr>
      <xdr:spPr>
        <a:xfrm>
          <a:off x="7551261" y="765520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402" name="直線コネクタ 401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42</xdr:row>
      <xdr:rowOff>89458</xdr:rowOff>
    </xdr:from>
    <xdr:to>
      <xdr:col>15</xdr:col>
      <xdr:colOff>7658</xdr:colOff>
      <xdr:row>42</xdr:row>
      <xdr:rowOff>89458</xdr:rowOff>
    </xdr:to>
    <xdr:cxnSp macro="">
      <xdr:nvCxnSpPr>
        <xdr:cNvPr id="403" name="直線コネクタ 402"/>
        <xdr:cNvCxnSpPr/>
      </xdr:nvCxnSpPr>
      <xdr:spPr>
        <a:xfrm>
          <a:off x="7549590" y="76618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404" name="直線コネクタ 403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405" name="直線コネクタ 404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406" name="直線コネクタ 405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407" name="直線コネクタ 406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408" name="直線コネクタ 407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409" name="直線コネクタ 408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410" name="直線コネクタ 409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411" name="直線コネクタ 410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412" name="直線コネクタ 411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413" name="直線コネクタ 412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414" name="直線コネクタ 413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415" name="直線コネクタ 414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416" name="直線コネクタ 415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417" name="直線コネクタ 416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418" name="直線コネクタ 417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419" name="直線コネクタ 418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420" name="直線コネクタ 419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421" name="直線コネクタ 420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422" name="直線コネクタ 421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423" name="直線コネクタ 422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424" name="直線コネクタ 423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425" name="直線コネクタ 424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426" name="直線コネクタ 425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427" name="直線コネクタ 426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428" name="直線コネクタ 427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429" name="直線コネクタ 428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430" name="直線コネクタ 429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431" name="直線コネクタ 430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432" name="直線コネクタ 431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433" name="直線コネクタ 432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434" name="直線コネクタ 433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435" name="直線コネクタ 434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436" name="直線コネクタ 435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437" name="直線コネクタ 436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438" name="直線コネクタ 437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439" name="直線コネクタ 438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440" name="直線コネクタ 439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441" name="直線コネクタ 440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442" name="直線コネクタ 441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443" name="直線コネクタ 442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444" name="直線コネクタ 443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445" name="直線コネクタ 444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446" name="直線コネクタ 445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447" name="直線コネクタ 446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448" name="直線コネクタ 447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449" name="直線コネクタ 448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450" name="直線コネクタ 449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451" name="直線コネクタ 450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452" name="直線コネクタ 451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42</xdr:row>
      <xdr:rowOff>110993</xdr:rowOff>
    </xdr:from>
    <xdr:to>
      <xdr:col>15</xdr:col>
      <xdr:colOff>20918</xdr:colOff>
      <xdr:row>42</xdr:row>
      <xdr:rowOff>110993</xdr:rowOff>
    </xdr:to>
    <xdr:cxnSp macro="">
      <xdr:nvCxnSpPr>
        <xdr:cNvPr id="453" name="直線コネクタ 452"/>
        <xdr:cNvCxnSpPr/>
      </xdr:nvCxnSpPr>
      <xdr:spPr>
        <a:xfrm>
          <a:off x="7562850" y="76833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107679</xdr:rowOff>
    </xdr:from>
    <xdr:to>
      <xdr:col>16</xdr:col>
      <xdr:colOff>108702</xdr:colOff>
      <xdr:row>42</xdr:row>
      <xdr:rowOff>107679</xdr:rowOff>
    </xdr:to>
    <xdr:cxnSp macro="">
      <xdr:nvCxnSpPr>
        <xdr:cNvPr id="454" name="直線コネクタ 453"/>
        <xdr:cNvCxnSpPr/>
      </xdr:nvCxnSpPr>
      <xdr:spPr>
        <a:xfrm>
          <a:off x="9984260" y="76800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42</xdr:row>
      <xdr:rowOff>110993</xdr:rowOff>
    </xdr:from>
    <xdr:to>
      <xdr:col>15</xdr:col>
      <xdr:colOff>20918</xdr:colOff>
      <xdr:row>42</xdr:row>
      <xdr:rowOff>110993</xdr:rowOff>
    </xdr:to>
    <xdr:cxnSp macro="">
      <xdr:nvCxnSpPr>
        <xdr:cNvPr id="455" name="直線コネクタ 454"/>
        <xdr:cNvCxnSpPr/>
      </xdr:nvCxnSpPr>
      <xdr:spPr>
        <a:xfrm>
          <a:off x="7562850" y="76833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107679</xdr:rowOff>
    </xdr:from>
    <xdr:to>
      <xdr:col>16</xdr:col>
      <xdr:colOff>108702</xdr:colOff>
      <xdr:row>42</xdr:row>
      <xdr:rowOff>107679</xdr:rowOff>
    </xdr:to>
    <xdr:cxnSp macro="">
      <xdr:nvCxnSpPr>
        <xdr:cNvPr id="456" name="直線コネクタ 455"/>
        <xdr:cNvCxnSpPr/>
      </xdr:nvCxnSpPr>
      <xdr:spPr>
        <a:xfrm>
          <a:off x="9984260" y="76800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457" name="直線コネクタ 456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458" name="直線コネクタ 457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459" name="直線コネクタ 458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460" name="直線コネクタ 459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461" name="直線コネクタ 460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462" name="直線コネクタ 461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463" name="直線コネクタ 462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464" name="直線コネクタ 463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465" name="直線コネクタ 464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466" name="直線コネクタ 465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467" name="直線コネクタ 466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468" name="直線コネクタ 467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469" name="直線コネクタ 468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470" name="直線コネクタ 469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471" name="直線コネクタ 470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472" name="直線コネクタ 471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473" name="直線コネクタ 472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474" name="直線コネクタ 473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475" name="直線コネクタ 474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476" name="直線コネクタ 475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477" name="直線コネクタ 476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478" name="直線コネクタ 477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479" name="直線コネクタ 478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480" name="直線コネクタ 479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481" name="直線コネクタ 480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482" name="直線コネクタ 481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483" name="直線コネクタ 482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484" name="直線コネクタ 483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485" name="直線コネクタ 484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486" name="直線コネクタ 485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487" name="直線コネクタ 486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42</xdr:row>
      <xdr:rowOff>110993</xdr:rowOff>
    </xdr:from>
    <xdr:to>
      <xdr:col>15</xdr:col>
      <xdr:colOff>20918</xdr:colOff>
      <xdr:row>42</xdr:row>
      <xdr:rowOff>110993</xdr:rowOff>
    </xdr:to>
    <xdr:cxnSp macro="">
      <xdr:nvCxnSpPr>
        <xdr:cNvPr id="488" name="直線コネクタ 487"/>
        <xdr:cNvCxnSpPr/>
      </xdr:nvCxnSpPr>
      <xdr:spPr>
        <a:xfrm>
          <a:off x="7562850" y="76833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107679</xdr:rowOff>
    </xdr:from>
    <xdr:to>
      <xdr:col>16</xdr:col>
      <xdr:colOff>108702</xdr:colOff>
      <xdr:row>42</xdr:row>
      <xdr:rowOff>107679</xdr:rowOff>
    </xdr:to>
    <xdr:cxnSp macro="">
      <xdr:nvCxnSpPr>
        <xdr:cNvPr id="489" name="直線コネクタ 488"/>
        <xdr:cNvCxnSpPr/>
      </xdr:nvCxnSpPr>
      <xdr:spPr>
        <a:xfrm>
          <a:off x="9984260" y="76800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42</xdr:row>
      <xdr:rowOff>110993</xdr:rowOff>
    </xdr:from>
    <xdr:to>
      <xdr:col>15</xdr:col>
      <xdr:colOff>20918</xdr:colOff>
      <xdr:row>42</xdr:row>
      <xdr:rowOff>110993</xdr:rowOff>
    </xdr:to>
    <xdr:cxnSp macro="">
      <xdr:nvCxnSpPr>
        <xdr:cNvPr id="490" name="直線コネクタ 489"/>
        <xdr:cNvCxnSpPr/>
      </xdr:nvCxnSpPr>
      <xdr:spPr>
        <a:xfrm>
          <a:off x="7562850" y="76833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107679</xdr:rowOff>
    </xdr:from>
    <xdr:to>
      <xdr:col>16</xdr:col>
      <xdr:colOff>108702</xdr:colOff>
      <xdr:row>42</xdr:row>
      <xdr:rowOff>107679</xdr:rowOff>
    </xdr:to>
    <xdr:cxnSp macro="">
      <xdr:nvCxnSpPr>
        <xdr:cNvPr id="491" name="直線コネクタ 490"/>
        <xdr:cNvCxnSpPr/>
      </xdr:nvCxnSpPr>
      <xdr:spPr>
        <a:xfrm>
          <a:off x="9984260" y="76800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36</xdr:row>
      <xdr:rowOff>82830</xdr:rowOff>
    </xdr:from>
    <xdr:to>
      <xdr:col>15</xdr:col>
      <xdr:colOff>9329</xdr:colOff>
      <xdr:row>36</xdr:row>
      <xdr:rowOff>82830</xdr:rowOff>
    </xdr:to>
    <xdr:cxnSp macro="">
      <xdr:nvCxnSpPr>
        <xdr:cNvPr id="492" name="直線コネクタ 491"/>
        <xdr:cNvCxnSpPr/>
      </xdr:nvCxnSpPr>
      <xdr:spPr>
        <a:xfrm>
          <a:off x="7551261" y="662650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36</xdr:row>
      <xdr:rowOff>89458</xdr:rowOff>
    </xdr:from>
    <xdr:to>
      <xdr:col>15</xdr:col>
      <xdr:colOff>7658</xdr:colOff>
      <xdr:row>36</xdr:row>
      <xdr:rowOff>89458</xdr:rowOff>
    </xdr:to>
    <xdr:cxnSp macro="">
      <xdr:nvCxnSpPr>
        <xdr:cNvPr id="493" name="直線コネクタ 492"/>
        <xdr:cNvCxnSpPr/>
      </xdr:nvCxnSpPr>
      <xdr:spPr>
        <a:xfrm>
          <a:off x="7549590" y="66331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36</xdr:row>
      <xdr:rowOff>91113</xdr:rowOff>
    </xdr:from>
    <xdr:to>
      <xdr:col>15</xdr:col>
      <xdr:colOff>9348</xdr:colOff>
      <xdr:row>36</xdr:row>
      <xdr:rowOff>91113</xdr:rowOff>
    </xdr:to>
    <xdr:cxnSp macro="">
      <xdr:nvCxnSpPr>
        <xdr:cNvPr id="494" name="直線コネクタ 493"/>
        <xdr:cNvCxnSpPr/>
      </xdr:nvCxnSpPr>
      <xdr:spPr>
        <a:xfrm>
          <a:off x="7551280" y="663478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36</xdr:row>
      <xdr:rowOff>82830</xdr:rowOff>
    </xdr:from>
    <xdr:to>
      <xdr:col>15</xdr:col>
      <xdr:colOff>9329</xdr:colOff>
      <xdr:row>36</xdr:row>
      <xdr:rowOff>82830</xdr:rowOff>
    </xdr:to>
    <xdr:cxnSp macro="">
      <xdr:nvCxnSpPr>
        <xdr:cNvPr id="495" name="直線コネクタ 494"/>
        <xdr:cNvCxnSpPr/>
      </xdr:nvCxnSpPr>
      <xdr:spPr>
        <a:xfrm>
          <a:off x="7551261" y="662650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36</xdr:row>
      <xdr:rowOff>89458</xdr:rowOff>
    </xdr:from>
    <xdr:to>
      <xdr:col>15</xdr:col>
      <xdr:colOff>7658</xdr:colOff>
      <xdr:row>36</xdr:row>
      <xdr:rowOff>89458</xdr:rowOff>
    </xdr:to>
    <xdr:cxnSp macro="">
      <xdr:nvCxnSpPr>
        <xdr:cNvPr id="496" name="直線コネクタ 495"/>
        <xdr:cNvCxnSpPr/>
      </xdr:nvCxnSpPr>
      <xdr:spPr>
        <a:xfrm>
          <a:off x="7549590" y="66331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497" name="直線コネクタ 496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498" name="直線コネクタ 497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499" name="直線コネクタ 498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36</xdr:row>
      <xdr:rowOff>110993</xdr:rowOff>
    </xdr:from>
    <xdr:to>
      <xdr:col>15</xdr:col>
      <xdr:colOff>20918</xdr:colOff>
      <xdr:row>36</xdr:row>
      <xdr:rowOff>110993</xdr:rowOff>
    </xdr:to>
    <xdr:cxnSp macro="">
      <xdr:nvCxnSpPr>
        <xdr:cNvPr id="500" name="直線コネクタ 499"/>
        <xdr:cNvCxnSpPr/>
      </xdr:nvCxnSpPr>
      <xdr:spPr>
        <a:xfrm>
          <a:off x="7562850" y="66546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36</xdr:row>
      <xdr:rowOff>107679</xdr:rowOff>
    </xdr:from>
    <xdr:to>
      <xdr:col>16</xdr:col>
      <xdr:colOff>108702</xdr:colOff>
      <xdr:row>36</xdr:row>
      <xdr:rowOff>107679</xdr:rowOff>
    </xdr:to>
    <xdr:cxnSp macro="">
      <xdr:nvCxnSpPr>
        <xdr:cNvPr id="501" name="直線コネクタ 500"/>
        <xdr:cNvCxnSpPr/>
      </xdr:nvCxnSpPr>
      <xdr:spPr>
        <a:xfrm>
          <a:off x="9984260" y="66513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36</xdr:row>
      <xdr:rowOff>110993</xdr:rowOff>
    </xdr:from>
    <xdr:to>
      <xdr:col>15</xdr:col>
      <xdr:colOff>20918</xdr:colOff>
      <xdr:row>36</xdr:row>
      <xdr:rowOff>110993</xdr:rowOff>
    </xdr:to>
    <xdr:cxnSp macro="">
      <xdr:nvCxnSpPr>
        <xdr:cNvPr id="502" name="直線コネクタ 501"/>
        <xdr:cNvCxnSpPr/>
      </xdr:nvCxnSpPr>
      <xdr:spPr>
        <a:xfrm>
          <a:off x="7562850" y="66546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36</xdr:row>
      <xdr:rowOff>107679</xdr:rowOff>
    </xdr:from>
    <xdr:to>
      <xdr:col>16</xdr:col>
      <xdr:colOff>108702</xdr:colOff>
      <xdr:row>36</xdr:row>
      <xdr:rowOff>107679</xdr:rowOff>
    </xdr:to>
    <xdr:cxnSp macro="">
      <xdr:nvCxnSpPr>
        <xdr:cNvPr id="503" name="直線コネクタ 502"/>
        <xdr:cNvCxnSpPr/>
      </xdr:nvCxnSpPr>
      <xdr:spPr>
        <a:xfrm>
          <a:off x="9984260" y="66513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04" name="直線コネクタ 503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05" name="直線コネクタ 504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06" name="直線コネクタ 505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173927</xdr:rowOff>
    </xdr:from>
    <xdr:to>
      <xdr:col>16</xdr:col>
      <xdr:colOff>108702</xdr:colOff>
      <xdr:row>26</xdr:row>
      <xdr:rowOff>173927</xdr:rowOff>
    </xdr:to>
    <xdr:cxnSp macro="">
      <xdr:nvCxnSpPr>
        <xdr:cNvPr id="507" name="直線コネクタ 506"/>
        <xdr:cNvCxnSpPr/>
      </xdr:nvCxnSpPr>
      <xdr:spPr>
        <a:xfrm>
          <a:off x="9984260" y="5003102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08" name="直線コネクタ 507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09" name="直線コネクタ 508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10" name="直線コネクタ 509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511" name="直線コネクタ 510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512" name="直線コネクタ 511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13" name="直線コネクタ 512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14" name="直線コネクタ 513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15" name="直線コネクタ 514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516" name="直線コネクタ 515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517" name="直線コネクタ 516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518" name="直線コネクタ 517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519" name="直線コネクタ 518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20" name="直線コネクタ 519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99396</xdr:rowOff>
    </xdr:from>
    <xdr:to>
      <xdr:col>16</xdr:col>
      <xdr:colOff>108702</xdr:colOff>
      <xdr:row>25</xdr:row>
      <xdr:rowOff>99396</xdr:rowOff>
    </xdr:to>
    <xdr:cxnSp macro="">
      <xdr:nvCxnSpPr>
        <xdr:cNvPr id="521" name="直線コネクタ 520"/>
        <xdr:cNvCxnSpPr/>
      </xdr:nvCxnSpPr>
      <xdr:spPr>
        <a:xfrm>
          <a:off x="9984260" y="4757121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22" name="直線コネクタ 521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25</xdr:row>
      <xdr:rowOff>110993</xdr:rowOff>
    </xdr:from>
    <xdr:to>
      <xdr:col>15</xdr:col>
      <xdr:colOff>20918</xdr:colOff>
      <xdr:row>25</xdr:row>
      <xdr:rowOff>110993</xdr:rowOff>
    </xdr:to>
    <xdr:cxnSp macro="">
      <xdr:nvCxnSpPr>
        <xdr:cNvPr id="523" name="直線コネクタ 522"/>
        <xdr:cNvCxnSpPr/>
      </xdr:nvCxnSpPr>
      <xdr:spPr>
        <a:xfrm>
          <a:off x="7562850" y="47687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524" name="直線コネクタ 523"/>
        <xdr:cNvCxnSpPr/>
      </xdr:nvCxnSpPr>
      <xdr:spPr>
        <a:xfrm>
          <a:off x="9984260" y="47654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25</xdr:row>
      <xdr:rowOff>110993</xdr:rowOff>
    </xdr:from>
    <xdr:to>
      <xdr:col>15</xdr:col>
      <xdr:colOff>20918</xdr:colOff>
      <xdr:row>25</xdr:row>
      <xdr:rowOff>110993</xdr:rowOff>
    </xdr:to>
    <xdr:cxnSp macro="">
      <xdr:nvCxnSpPr>
        <xdr:cNvPr id="525" name="直線コネクタ 524"/>
        <xdr:cNvCxnSpPr/>
      </xdr:nvCxnSpPr>
      <xdr:spPr>
        <a:xfrm>
          <a:off x="7562850" y="47687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526" name="直線コネクタ 525"/>
        <xdr:cNvCxnSpPr/>
      </xdr:nvCxnSpPr>
      <xdr:spPr>
        <a:xfrm>
          <a:off x="9984260" y="47654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27" name="直線コネクタ 526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28" name="直線コネクタ 527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29" name="直線コネクタ 528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25</xdr:row>
      <xdr:rowOff>110993</xdr:rowOff>
    </xdr:from>
    <xdr:to>
      <xdr:col>15</xdr:col>
      <xdr:colOff>20918</xdr:colOff>
      <xdr:row>25</xdr:row>
      <xdr:rowOff>110993</xdr:rowOff>
    </xdr:to>
    <xdr:cxnSp macro="">
      <xdr:nvCxnSpPr>
        <xdr:cNvPr id="530" name="直線コネクタ 529"/>
        <xdr:cNvCxnSpPr/>
      </xdr:nvCxnSpPr>
      <xdr:spPr>
        <a:xfrm>
          <a:off x="7562850" y="47687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531" name="直線コネクタ 530"/>
        <xdr:cNvCxnSpPr/>
      </xdr:nvCxnSpPr>
      <xdr:spPr>
        <a:xfrm>
          <a:off x="9984260" y="47654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25</xdr:row>
      <xdr:rowOff>110993</xdr:rowOff>
    </xdr:from>
    <xdr:to>
      <xdr:col>15</xdr:col>
      <xdr:colOff>20918</xdr:colOff>
      <xdr:row>25</xdr:row>
      <xdr:rowOff>110993</xdr:rowOff>
    </xdr:to>
    <xdr:cxnSp macro="">
      <xdr:nvCxnSpPr>
        <xdr:cNvPr id="532" name="直線コネクタ 531"/>
        <xdr:cNvCxnSpPr/>
      </xdr:nvCxnSpPr>
      <xdr:spPr>
        <a:xfrm>
          <a:off x="7562850" y="47687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533" name="直線コネクタ 532"/>
        <xdr:cNvCxnSpPr/>
      </xdr:nvCxnSpPr>
      <xdr:spPr>
        <a:xfrm>
          <a:off x="9984260" y="47654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534" name="直線コネクタ 533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24</xdr:row>
      <xdr:rowOff>89458</xdr:rowOff>
    </xdr:from>
    <xdr:to>
      <xdr:col>15</xdr:col>
      <xdr:colOff>7658</xdr:colOff>
      <xdr:row>24</xdr:row>
      <xdr:rowOff>89458</xdr:rowOff>
    </xdr:to>
    <xdr:cxnSp macro="">
      <xdr:nvCxnSpPr>
        <xdr:cNvPr id="535" name="直線コネクタ 534"/>
        <xdr:cNvCxnSpPr/>
      </xdr:nvCxnSpPr>
      <xdr:spPr>
        <a:xfrm>
          <a:off x="7549590" y="45757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536" name="直線コネクタ 535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537" name="直線コネクタ 536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538" name="直線コネクタ 537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24</xdr:row>
      <xdr:rowOff>107679</xdr:rowOff>
    </xdr:from>
    <xdr:to>
      <xdr:col>16</xdr:col>
      <xdr:colOff>108702</xdr:colOff>
      <xdr:row>24</xdr:row>
      <xdr:rowOff>107679</xdr:rowOff>
    </xdr:to>
    <xdr:cxnSp macro="">
      <xdr:nvCxnSpPr>
        <xdr:cNvPr id="539" name="直線コネクタ 538"/>
        <xdr:cNvCxnSpPr/>
      </xdr:nvCxnSpPr>
      <xdr:spPr>
        <a:xfrm>
          <a:off x="9984260" y="45939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24</xdr:row>
      <xdr:rowOff>107679</xdr:rowOff>
    </xdr:from>
    <xdr:to>
      <xdr:col>16</xdr:col>
      <xdr:colOff>108702</xdr:colOff>
      <xdr:row>24</xdr:row>
      <xdr:rowOff>107679</xdr:rowOff>
    </xdr:to>
    <xdr:cxnSp macro="">
      <xdr:nvCxnSpPr>
        <xdr:cNvPr id="540" name="直線コネクタ 539"/>
        <xdr:cNvCxnSpPr/>
      </xdr:nvCxnSpPr>
      <xdr:spPr>
        <a:xfrm>
          <a:off x="9984260" y="45939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28</xdr:row>
      <xdr:rowOff>101600</xdr:rowOff>
    </xdr:from>
    <xdr:to>
      <xdr:col>15</xdr:col>
      <xdr:colOff>7113</xdr:colOff>
      <xdr:row>28</xdr:row>
      <xdr:rowOff>101600</xdr:rowOff>
    </xdr:to>
    <xdr:cxnSp macro="">
      <xdr:nvCxnSpPr>
        <xdr:cNvPr id="541" name="直線コネクタ 540"/>
        <xdr:cNvCxnSpPr/>
      </xdr:nvCxnSpPr>
      <xdr:spPr>
        <a:xfrm>
          <a:off x="7550150" y="52736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28</xdr:row>
      <xdr:rowOff>101600</xdr:rowOff>
    </xdr:from>
    <xdr:to>
      <xdr:col>15</xdr:col>
      <xdr:colOff>7113</xdr:colOff>
      <xdr:row>28</xdr:row>
      <xdr:rowOff>101600</xdr:rowOff>
    </xdr:to>
    <xdr:cxnSp macro="">
      <xdr:nvCxnSpPr>
        <xdr:cNvPr id="542" name="直線コネクタ 541"/>
        <xdr:cNvCxnSpPr/>
      </xdr:nvCxnSpPr>
      <xdr:spPr>
        <a:xfrm>
          <a:off x="7550150" y="52736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28</xdr:row>
      <xdr:rowOff>101600</xdr:rowOff>
    </xdr:from>
    <xdr:to>
      <xdr:col>15</xdr:col>
      <xdr:colOff>7113</xdr:colOff>
      <xdr:row>28</xdr:row>
      <xdr:rowOff>101600</xdr:rowOff>
    </xdr:to>
    <xdr:cxnSp macro="">
      <xdr:nvCxnSpPr>
        <xdr:cNvPr id="543" name="直線コネクタ 542"/>
        <xdr:cNvCxnSpPr/>
      </xdr:nvCxnSpPr>
      <xdr:spPr>
        <a:xfrm>
          <a:off x="7550150" y="52736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28</xdr:row>
      <xdr:rowOff>101600</xdr:rowOff>
    </xdr:from>
    <xdr:to>
      <xdr:col>15</xdr:col>
      <xdr:colOff>7113</xdr:colOff>
      <xdr:row>28</xdr:row>
      <xdr:rowOff>101600</xdr:rowOff>
    </xdr:to>
    <xdr:cxnSp macro="">
      <xdr:nvCxnSpPr>
        <xdr:cNvPr id="544" name="直線コネクタ 543"/>
        <xdr:cNvCxnSpPr/>
      </xdr:nvCxnSpPr>
      <xdr:spPr>
        <a:xfrm>
          <a:off x="7550150" y="52736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45" name="直線コネクタ 544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46" name="直線コネクタ 545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547" name="直線コネクタ 546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548" name="直線コネクタ 547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49" name="直線コネクタ 548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99396</xdr:rowOff>
    </xdr:from>
    <xdr:to>
      <xdr:col>16</xdr:col>
      <xdr:colOff>108702</xdr:colOff>
      <xdr:row>26</xdr:row>
      <xdr:rowOff>99396</xdr:rowOff>
    </xdr:to>
    <xdr:cxnSp macro="">
      <xdr:nvCxnSpPr>
        <xdr:cNvPr id="550" name="直線コネクタ 549"/>
        <xdr:cNvCxnSpPr/>
      </xdr:nvCxnSpPr>
      <xdr:spPr>
        <a:xfrm>
          <a:off x="9984260" y="4928571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51" name="直線コネクタ 550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552" name="直線コネクタ 551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553" name="直線コネクタ 552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554" name="直線コネクタ 553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555" name="直線コネクタ 554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56" name="直線コネクタ 555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57" name="直線コネクタ 556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58" name="直線コネクタ 557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559" name="直線コネクタ 558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560" name="直線コネクタ 559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561" name="直線コネクタ 560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562" name="直線コネクタ 561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63" name="直線コネクタ 562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25</xdr:row>
      <xdr:rowOff>89458</xdr:rowOff>
    </xdr:from>
    <xdr:to>
      <xdr:col>15</xdr:col>
      <xdr:colOff>7658</xdr:colOff>
      <xdr:row>25</xdr:row>
      <xdr:rowOff>89458</xdr:rowOff>
    </xdr:to>
    <xdr:cxnSp macro="">
      <xdr:nvCxnSpPr>
        <xdr:cNvPr id="564" name="直線コネクタ 563"/>
        <xdr:cNvCxnSpPr/>
      </xdr:nvCxnSpPr>
      <xdr:spPr>
        <a:xfrm>
          <a:off x="7549590" y="474718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65" name="直線コネクタ 564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66" name="直線コネクタ 565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67" name="直線コネクタ 566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568" name="直線コネクタ 567"/>
        <xdr:cNvCxnSpPr/>
      </xdr:nvCxnSpPr>
      <xdr:spPr>
        <a:xfrm>
          <a:off x="9984260" y="47654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569" name="直線コネクタ 568"/>
        <xdr:cNvCxnSpPr/>
      </xdr:nvCxnSpPr>
      <xdr:spPr>
        <a:xfrm>
          <a:off x="9984260" y="47654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570" name="直線コネクタ 569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571" name="直線コネクタ 570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72" name="直線コネクタ 571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73" name="直線コネクタ 572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74" name="直線コネクタ 573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173927</xdr:rowOff>
    </xdr:from>
    <xdr:to>
      <xdr:col>16</xdr:col>
      <xdr:colOff>108702</xdr:colOff>
      <xdr:row>26</xdr:row>
      <xdr:rowOff>173927</xdr:rowOff>
    </xdr:to>
    <xdr:cxnSp macro="">
      <xdr:nvCxnSpPr>
        <xdr:cNvPr id="575" name="直線コネクタ 574"/>
        <xdr:cNvCxnSpPr/>
      </xdr:nvCxnSpPr>
      <xdr:spPr>
        <a:xfrm>
          <a:off x="9984260" y="5003102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76" name="直線コネクタ 575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77" name="直線コネクタ 576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78" name="直線コネクタ 577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579" name="直線コネクタ 578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580" name="直線コネクタ 579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81" name="直線コネクタ 580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82" name="直線コネクタ 581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26</xdr:row>
      <xdr:rowOff>101600</xdr:rowOff>
    </xdr:from>
    <xdr:to>
      <xdr:col>15</xdr:col>
      <xdr:colOff>7113</xdr:colOff>
      <xdr:row>26</xdr:row>
      <xdr:rowOff>101600</xdr:rowOff>
    </xdr:to>
    <xdr:cxnSp macro="">
      <xdr:nvCxnSpPr>
        <xdr:cNvPr id="583" name="直線コネクタ 582"/>
        <xdr:cNvCxnSpPr/>
      </xdr:nvCxnSpPr>
      <xdr:spPr>
        <a:xfrm>
          <a:off x="7550150" y="49307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584" name="直線コネクタ 583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585" name="直線コネクタ 584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110993</xdr:rowOff>
    </xdr:from>
    <xdr:to>
      <xdr:col>15</xdr:col>
      <xdr:colOff>20918</xdr:colOff>
      <xdr:row>26</xdr:row>
      <xdr:rowOff>110993</xdr:rowOff>
    </xdr:to>
    <xdr:cxnSp macro="">
      <xdr:nvCxnSpPr>
        <xdr:cNvPr id="586" name="直線コネクタ 585"/>
        <xdr:cNvCxnSpPr/>
      </xdr:nvCxnSpPr>
      <xdr:spPr>
        <a:xfrm>
          <a:off x="7562850" y="49401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26</xdr:row>
      <xdr:rowOff>107679</xdr:rowOff>
    </xdr:from>
    <xdr:to>
      <xdr:col>16</xdr:col>
      <xdr:colOff>108702</xdr:colOff>
      <xdr:row>26</xdr:row>
      <xdr:rowOff>107679</xdr:rowOff>
    </xdr:to>
    <xdr:cxnSp macro="">
      <xdr:nvCxnSpPr>
        <xdr:cNvPr id="587" name="直線コネクタ 586"/>
        <xdr:cNvCxnSpPr/>
      </xdr:nvCxnSpPr>
      <xdr:spPr>
        <a:xfrm>
          <a:off x="9984260" y="49368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88" name="直線コネクタ 587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99396</xdr:rowOff>
    </xdr:from>
    <xdr:to>
      <xdr:col>16</xdr:col>
      <xdr:colOff>108702</xdr:colOff>
      <xdr:row>25</xdr:row>
      <xdr:rowOff>99396</xdr:rowOff>
    </xdr:to>
    <xdr:cxnSp macro="">
      <xdr:nvCxnSpPr>
        <xdr:cNvPr id="589" name="直線コネクタ 588"/>
        <xdr:cNvCxnSpPr/>
      </xdr:nvCxnSpPr>
      <xdr:spPr>
        <a:xfrm>
          <a:off x="9984260" y="4757121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90" name="直線コネクタ 589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25</xdr:row>
      <xdr:rowOff>110993</xdr:rowOff>
    </xdr:from>
    <xdr:to>
      <xdr:col>15</xdr:col>
      <xdr:colOff>20918</xdr:colOff>
      <xdr:row>25</xdr:row>
      <xdr:rowOff>110993</xdr:rowOff>
    </xdr:to>
    <xdr:cxnSp macro="">
      <xdr:nvCxnSpPr>
        <xdr:cNvPr id="591" name="直線コネクタ 590"/>
        <xdr:cNvCxnSpPr/>
      </xdr:nvCxnSpPr>
      <xdr:spPr>
        <a:xfrm>
          <a:off x="7562850" y="47687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592" name="直線コネクタ 591"/>
        <xdr:cNvCxnSpPr/>
      </xdr:nvCxnSpPr>
      <xdr:spPr>
        <a:xfrm>
          <a:off x="9984260" y="47654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25</xdr:row>
      <xdr:rowOff>110993</xdr:rowOff>
    </xdr:from>
    <xdr:to>
      <xdr:col>15</xdr:col>
      <xdr:colOff>20918</xdr:colOff>
      <xdr:row>25</xdr:row>
      <xdr:rowOff>110993</xdr:rowOff>
    </xdr:to>
    <xdr:cxnSp macro="">
      <xdr:nvCxnSpPr>
        <xdr:cNvPr id="593" name="直線コネクタ 592"/>
        <xdr:cNvCxnSpPr/>
      </xdr:nvCxnSpPr>
      <xdr:spPr>
        <a:xfrm>
          <a:off x="7562850" y="47687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594" name="直線コネクタ 593"/>
        <xdr:cNvCxnSpPr/>
      </xdr:nvCxnSpPr>
      <xdr:spPr>
        <a:xfrm>
          <a:off x="9984260" y="47654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95" name="直線コネクタ 594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96" name="直線コネクタ 595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25</xdr:row>
      <xdr:rowOff>101600</xdr:rowOff>
    </xdr:from>
    <xdr:to>
      <xdr:col>15</xdr:col>
      <xdr:colOff>7113</xdr:colOff>
      <xdr:row>25</xdr:row>
      <xdr:rowOff>101600</xdr:rowOff>
    </xdr:to>
    <xdr:cxnSp macro="">
      <xdr:nvCxnSpPr>
        <xdr:cNvPr id="597" name="直線コネクタ 596"/>
        <xdr:cNvCxnSpPr/>
      </xdr:nvCxnSpPr>
      <xdr:spPr>
        <a:xfrm>
          <a:off x="7550150" y="47593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25</xdr:row>
      <xdr:rowOff>110993</xdr:rowOff>
    </xdr:from>
    <xdr:to>
      <xdr:col>15</xdr:col>
      <xdr:colOff>20918</xdr:colOff>
      <xdr:row>25</xdr:row>
      <xdr:rowOff>110993</xdr:rowOff>
    </xdr:to>
    <xdr:cxnSp macro="">
      <xdr:nvCxnSpPr>
        <xdr:cNvPr id="598" name="直線コネクタ 597"/>
        <xdr:cNvCxnSpPr/>
      </xdr:nvCxnSpPr>
      <xdr:spPr>
        <a:xfrm>
          <a:off x="7562850" y="47687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599" name="直線コネクタ 598"/>
        <xdr:cNvCxnSpPr/>
      </xdr:nvCxnSpPr>
      <xdr:spPr>
        <a:xfrm>
          <a:off x="9984260" y="47654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25</xdr:row>
      <xdr:rowOff>110993</xdr:rowOff>
    </xdr:from>
    <xdr:to>
      <xdr:col>15</xdr:col>
      <xdr:colOff>20918</xdr:colOff>
      <xdr:row>25</xdr:row>
      <xdr:rowOff>110993</xdr:rowOff>
    </xdr:to>
    <xdr:cxnSp macro="">
      <xdr:nvCxnSpPr>
        <xdr:cNvPr id="600" name="直線コネクタ 599"/>
        <xdr:cNvCxnSpPr/>
      </xdr:nvCxnSpPr>
      <xdr:spPr>
        <a:xfrm>
          <a:off x="7562850" y="47687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25</xdr:row>
      <xdr:rowOff>107679</xdr:rowOff>
    </xdr:from>
    <xdr:to>
      <xdr:col>16</xdr:col>
      <xdr:colOff>108702</xdr:colOff>
      <xdr:row>25</xdr:row>
      <xdr:rowOff>107679</xdr:rowOff>
    </xdr:to>
    <xdr:cxnSp macro="">
      <xdr:nvCxnSpPr>
        <xdr:cNvPr id="601" name="直線コネクタ 600"/>
        <xdr:cNvCxnSpPr/>
      </xdr:nvCxnSpPr>
      <xdr:spPr>
        <a:xfrm>
          <a:off x="9984260" y="47654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602" name="直線コネクタ 601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24</xdr:row>
      <xdr:rowOff>89458</xdr:rowOff>
    </xdr:from>
    <xdr:to>
      <xdr:col>15</xdr:col>
      <xdr:colOff>7658</xdr:colOff>
      <xdr:row>24</xdr:row>
      <xdr:rowOff>89458</xdr:rowOff>
    </xdr:to>
    <xdr:cxnSp macro="">
      <xdr:nvCxnSpPr>
        <xdr:cNvPr id="603" name="直線コネクタ 602"/>
        <xdr:cNvCxnSpPr/>
      </xdr:nvCxnSpPr>
      <xdr:spPr>
        <a:xfrm>
          <a:off x="7549590" y="45757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604" name="直線コネクタ 603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605" name="直線コネクタ 604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24</xdr:row>
      <xdr:rowOff>101600</xdr:rowOff>
    </xdr:from>
    <xdr:to>
      <xdr:col>15</xdr:col>
      <xdr:colOff>7113</xdr:colOff>
      <xdr:row>24</xdr:row>
      <xdr:rowOff>101600</xdr:rowOff>
    </xdr:to>
    <xdr:cxnSp macro="">
      <xdr:nvCxnSpPr>
        <xdr:cNvPr id="606" name="直線コネクタ 605"/>
        <xdr:cNvCxnSpPr/>
      </xdr:nvCxnSpPr>
      <xdr:spPr>
        <a:xfrm>
          <a:off x="7550150" y="45878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24</xdr:row>
      <xdr:rowOff>107679</xdr:rowOff>
    </xdr:from>
    <xdr:to>
      <xdr:col>16</xdr:col>
      <xdr:colOff>108702</xdr:colOff>
      <xdr:row>24</xdr:row>
      <xdr:rowOff>107679</xdr:rowOff>
    </xdr:to>
    <xdr:cxnSp macro="">
      <xdr:nvCxnSpPr>
        <xdr:cNvPr id="607" name="直線コネクタ 606"/>
        <xdr:cNvCxnSpPr/>
      </xdr:nvCxnSpPr>
      <xdr:spPr>
        <a:xfrm>
          <a:off x="9984260" y="45939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24</xdr:row>
      <xdr:rowOff>107679</xdr:rowOff>
    </xdr:from>
    <xdr:to>
      <xdr:col>16</xdr:col>
      <xdr:colOff>108702</xdr:colOff>
      <xdr:row>24</xdr:row>
      <xdr:rowOff>107679</xdr:rowOff>
    </xdr:to>
    <xdr:cxnSp macro="">
      <xdr:nvCxnSpPr>
        <xdr:cNvPr id="608" name="直線コネクタ 607"/>
        <xdr:cNvCxnSpPr/>
      </xdr:nvCxnSpPr>
      <xdr:spPr>
        <a:xfrm>
          <a:off x="9984260" y="45939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609" name="直線コネクタ 608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610" name="直線コネクタ 609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611" name="直線コネクタ 610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612" name="直線コネクタ 611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13" name="直線コネクタ 612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614" name="直線コネクタ 613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615" name="直線コネクタ 614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616" name="直線コネクタ 615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36</xdr:row>
      <xdr:rowOff>110993</xdr:rowOff>
    </xdr:from>
    <xdr:to>
      <xdr:col>15</xdr:col>
      <xdr:colOff>20918</xdr:colOff>
      <xdr:row>36</xdr:row>
      <xdr:rowOff>110993</xdr:rowOff>
    </xdr:to>
    <xdr:cxnSp macro="">
      <xdr:nvCxnSpPr>
        <xdr:cNvPr id="617" name="直線コネクタ 616"/>
        <xdr:cNvCxnSpPr/>
      </xdr:nvCxnSpPr>
      <xdr:spPr>
        <a:xfrm>
          <a:off x="7562850" y="66546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36</xdr:row>
      <xdr:rowOff>107679</xdr:rowOff>
    </xdr:from>
    <xdr:to>
      <xdr:col>16</xdr:col>
      <xdr:colOff>108702</xdr:colOff>
      <xdr:row>36</xdr:row>
      <xdr:rowOff>107679</xdr:rowOff>
    </xdr:to>
    <xdr:cxnSp macro="">
      <xdr:nvCxnSpPr>
        <xdr:cNvPr id="618" name="直線コネクタ 617"/>
        <xdr:cNvCxnSpPr/>
      </xdr:nvCxnSpPr>
      <xdr:spPr>
        <a:xfrm>
          <a:off x="9984260" y="66513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619" name="直線コネクタ 618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20" name="直線コネクタ 619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36</xdr:row>
      <xdr:rowOff>110993</xdr:rowOff>
    </xdr:from>
    <xdr:to>
      <xdr:col>15</xdr:col>
      <xdr:colOff>20918</xdr:colOff>
      <xdr:row>36</xdr:row>
      <xdr:rowOff>110993</xdr:rowOff>
    </xdr:to>
    <xdr:cxnSp macro="">
      <xdr:nvCxnSpPr>
        <xdr:cNvPr id="621" name="直線コネクタ 620"/>
        <xdr:cNvCxnSpPr/>
      </xdr:nvCxnSpPr>
      <xdr:spPr>
        <a:xfrm>
          <a:off x="7562850" y="66546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36</xdr:row>
      <xdr:rowOff>107679</xdr:rowOff>
    </xdr:from>
    <xdr:to>
      <xdr:col>16</xdr:col>
      <xdr:colOff>108702</xdr:colOff>
      <xdr:row>36</xdr:row>
      <xdr:rowOff>107679</xdr:rowOff>
    </xdr:to>
    <xdr:cxnSp macro="">
      <xdr:nvCxnSpPr>
        <xdr:cNvPr id="622" name="直線コネクタ 621"/>
        <xdr:cNvCxnSpPr/>
      </xdr:nvCxnSpPr>
      <xdr:spPr>
        <a:xfrm>
          <a:off x="9984260" y="66513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623" name="直線コネクタ 622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624" name="直線コネクタ 623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625" name="直線コネクタ 624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626" name="直線コネクタ 625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27" name="直線コネクタ 626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628" name="直線コネクタ 627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29" name="直線コネクタ 628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630" name="直線コネクタ 629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631" name="直線コネクタ 630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632" name="直線コネクタ 631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633" name="直線コネクタ 632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34" name="直線コネクタ 633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635" name="直線コネクタ 634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36" name="直線コネクタ 635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637" name="直線コネクタ 636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638" name="直線コネクタ 637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37</xdr:row>
      <xdr:rowOff>101600</xdr:rowOff>
    </xdr:from>
    <xdr:to>
      <xdr:col>15</xdr:col>
      <xdr:colOff>7113</xdr:colOff>
      <xdr:row>37</xdr:row>
      <xdr:rowOff>101600</xdr:rowOff>
    </xdr:to>
    <xdr:cxnSp macro="">
      <xdr:nvCxnSpPr>
        <xdr:cNvPr id="639" name="直線コネクタ 638"/>
        <xdr:cNvCxnSpPr/>
      </xdr:nvCxnSpPr>
      <xdr:spPr>
        <a:xfrm>
          <a:off x="7550150" y="68167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640" name="直線コネクタ 639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41" name="直線コネクタ 640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37</xdr:row>
      <xdr:rowOff>110993</xdr:rowOff>
    </xdr:from>
    <xdr:to>
      <xdr:col>15</xdr:col>
      <xdr:colOff>20918</xdr:colOff>
      <xdr:row>37</xdr:row>
      <xdr:rowOff>110993</xdr:rowOff>
    </xdr:to>
    <xdr:cxnSp macro="">
      <xdr:nvCxnSpPr>
        <xdr:cNvPr id="642" name="直線コネクタ 641"/>
        <xdr:cNvCxnSpPr/>
      </xdr:nvCxnSpPr>
      <xdr:spPr>
        <a:xfrm>
          <a:off x="7562850" y="68261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43" name="直線コネクタ 642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36</xdr:row>
      <xdr:rowOff>82830</xdr:rowOff>
    </xdr:from>
    <xdr:to>
      <xdr:col>15</xdr:col>
      <xdr:colOff>9329</xdr:colOff>
      <xdr:row>36</xdr:row>
      <xdr:rowOff>82830</xdr:rowOff>
    </xdr:to>
    <xdr:cxnSp macro="">
      <xdr:nvCxnSpPr>
        <xdr:cNvPr id="644" name="直線コネクタ 643"/>
        <xdr:cNvCxnSpPr/>
      </xdr:nvCxnSpPr>
      <xdr:spPr>
        <a:xfrm>
          <a:off x="7551261" y="662650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36</xdr:row>
      <xdr:rowOff>89458</xdr:rowOff>
    </xdr:from>
    <xdr:to>
      <xdr:col>15</xdr:col>
      <xdr:colOff>7658</xdr:colOff>
      <xdr:row>36</xdr:row>
      <xdr:rowOff>89458</xdr:rowOff>
    </xdr:to>
    <xdr:cxnSp macro="">
      <xdr:nvCxnSpPr>
        <xdr:cNvPr id="645" name="直線コネクタ 644"/>
        <xdr:cNvCxnSpPr/>
      </xdr:nvCxnSpPr>
      <xdr:spPr>
        <a:xfrm>
          <a:off x="7549590" y="66331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36</xdr:row>
      <xdr:rowOff>91113</xdr:rowOff>
    </xdr:from>
    <xdr:to>
      <xdr:col>15</xdr:col>
      <xdr:colOff>9348</xdr:colOff>
      <xdr:row>36</xdr:row>
      <xdr:rowOff>91113</xdr:rowOff>
    </xdr:to>
    <xdr:cxnSp macro="">
      <xdr:nvCxnSpPr>
        <xdr:cNvPr id="646" name="直線コネクタ 645"/>
        <xdr:cNvCxnSpPr/>
      </xdr:nvCxnSpPr>
      <xdr:spPr>
        <a:xfrm>
          <a:off x="7551280" y="663478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36</xdr:row>
      <xdr:rowOff>82830</xdr:rowOff>
    </xdr:from>
    <xdr:to>
      <xdr:col>15</xdr:col>
      <xdr:colOff>9329</xdr:colOff>
      <xdr:row>36</xdr:row>
      <xdr:rowOff>82830</xdr:rowOff>
    </xdr:to>
    <xdr:cxnSp macro="">
      <xdr:nvCxnSpPr>
        <xdr:cNvPr id="647" name="直線コネクタ 646"/>
        <xdr:cNvCxnSpPr/>
      </xdr:nvCxnSpPr>
      <xdr:spPr>
        <a:xfrm>
          <a:off x="7551261" y="662650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36</xdr:row>
      <xdr:rowOff>89458</xdr:rowOff>
    </xdr:from>
    <xdr:to>
      <xdr:col>15</xdr:col>
      <xdr:colOff>7658</xdr:colOff>
      <xdr:row>36</xdr:row>
      <xdr:rowOff>89458</xdr:rowOff>
    </xdr:to>
    <xdr:cxnSp macro="">
      <xdr:nvCxnSpPr>
        <xdr:cNvPr id="648" name="直線コネクタ 647"/>
        <xdr:cNvCxnSpPr/>
      </xdr:nvCxnSpPr>
      <xdr:spPr>
        <a:xfrm>
          <a:off x="7549590" y="66331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649" name="直線コネクタ 648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650" name="直線コネクタ 649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36</xdr:row>
      <xdr:rowOff>101600</xdr:rowOff>
    </xdr:from>
    <xdr:to>
      <xdr:col>15</xdr:col>
      <xdr:colOff>7113</xdr:colOff>
      <xdr:row>36</xdr:row>
      <xdr:rowOff>101600</xdr:rowOff>
    </xdr:to>
    <xdr:cxnSp macro="">
      <xdr:nvCxnSpPr>
        <xdr:cNvPr id="651" name="直線コネクタ 650"/>
        <xdr:cNvCxnSpPr/>
      </xdr:nvCxnSpPr>
      <xdr:spPr>
        <a:xfrm>
          <a:off x="7550150" y="66452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36</xdr:row>
      <xdr:rowOff>110993</xdr:rowOff>
    </xdr:from>
    <xdr:to>
      <xdr:col>15</xdr:col>
      <xdr:colOff>20918</xdr:colOff>
      <xdr:row>36</xdr:row>
      <xdr:rowOff>110993</xdr:rowOff>
    </xdr:to>
    <xdr:cxnSp macro="">
      <xdr:nvCxnSpPr>
        <xdr:cNvPr id="652" name="直線コネクタ 651"/>
        <xdr:cNvCxnSpPr/>
      </xdr:nvCxnSpPr>
      <xdr:spPr>
        <a:xfrm>
          <a:off x="7562850" y="66546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36</xdr:row>
      <xdr:rowOff>107679</xdr:rowOff>
    </xdr:from>
    <xdr:to>
      <xdr:col>16</xdr:col>
      <xdr:colOff>108702</xdr:colOff>
      <xdr:row>36</xdr:row>
      <xdr:rowOff>107679</xdr:rowOff>
    </xdr:to>
    <xdr:cxnSp macro="">
      <xdr:nvCxnSpPr>
        <xdr:cNvPr id="653" name="直線コネクタ 652"/>
        <xdr:cNvCxnSpPr/>
      </xdr:nvCxnSpPr>
      <xdr:spPr>
        <a:xfrm>
          <a:off x="9984260" y="66513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36</xdr:row>
      <xdr:rowOff>110993</xdr:rowOff>
    </xdr:from>
    <xdr:to>
      <xdr:col>15</xdr:col>
      <xdr:colOff>20918</xdr:colOff>
      <xdr:row>36</xdr:row>
      <xdr:rowOff>110993</xdr:rowOff>
    </xdr:to>
    <xdr:cxnSp macro="">
      <xdr:nvCxnSpPr>
        <xdr:cNvPr id="654" name="直線コネクタ 653"/>
        <xdr:cNvCxnSpPr/>
      </xdr:nvCxnSpPr>
      <xdr:spPr>
        <a:xfrm>
          <a:off x="7562850" y="66546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36</xdr:row>
      <xdr:rowOff>107679</xdr:rowOff>
    </xdr:from>
    <xdr:to>
      <xdr:col>16</xdr:col>
      <xdr:colOff>108702</xdr:colOff>
      <xdr:row>36</xdr:row>
      <xdr:rowOff>107679</xdr:rowOff>
    </xdr:to>
    <xdr:cxnSp macro="">
      <xdr:nvCxnSpPr>
        <xdr:cNvPr id="655" name="直線コネクタ 654"/>
        <xdr:cNvCxnSpPr/>
      </xdr:nvCxnSpPr>
      <xdr:spPr>
        <a:xfrm>
          <a:off x="9984260" y="66513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56" name="直線コネクタ 655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36</xdr:row>
      <xdr:rowOff>107679</xdr:rowOff>
    </xdr:from>
    <xdr:to>
      <xdr:col>16</xdr:col>
      <xdr:colOff>108702</xdr:colOff>
      <xdr:row>36</xdr:row>
      <xdr:rowOff>107679</xdr:rowOff>
    </xdr:to>
    <xdr:cxnSp macro="">
      <xdr:nvCxnSpPr>
        <xdr:cNvPr id="657" name="直線コネクタ 656"/>
        <xdr:cNvCxnSpPr/>
      </xdr:nvCxnSpPr>
      <xdr:spPr>
        <a:xfrm>
          <a:off x="9984260" y="66513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58" name="直線コネクタ 657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36</xdr:row>
      <xdr:rowOff>107679</xdr:rowOff>
    </xdr:from>
    <xdr:to>
      <xdr:col>16</xdr:col>
      <xdr:colOff>108702</xdr:colOff>
      <xdr:row>36</xdr:row>
      <xdr:rowOff>107679</xdr:rowOff>
    </xdr:to>
    <xdr:cxnSp macro="">
      <xdr:nvCxnSpPr>
        <xdr:cNvPr id="659" name="直線コネクタ 658"/>
        <xdr:cNvCxnSpPr/>
      </xdr:nvCxnSpPr>
      <xdr:spPr>
        <a:xfrm>
          <a:off x="9984260" y="66513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60" name="直線コネクタ 659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61" name="直線コネクタ 660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62" name="直線コネクタ 661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37</xdr:row>
      <xdr:rowOff>107679</xdr:rowOff>
    </xdr:from>
    <xdr:to>
      <xdr:col>16</xdr:col>
      <xdr:colOff>108702</xdr:colOff>
      <xdr:row>37</xdr:row>
      <xdr:rowOff>107679</xdr:rowOff>
    </xdr:to>
    <xdr:cxnSp macro="">
      <xdr:nvCxnSpPr>
        <xdr:cNvPr id="663" name="直線コネクタ 662"/>
        <xdr:cNvCxnSpPr/>
      </xdr:nvCxnSpPr>
      <xdr:spPr>
        <a:xfrm>
          <a:off x="9984260" y="68228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664" name="直線コネクタ 663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41</xdr:row>
      <xdr:rowOff>89458</xdr:rowOff>
    </xdr:from>
    <xdr:to>
      <xdr:col>15</xdr:col>
      <xdr:colOff>7658</xdr:colOff>
      <xdr:row>41</xdr:row>
      <xdr:rowOff>89458</xdr:rowOff>
    </xdr:to>
    <xdr:cxnSp macro="">
      <xdr:nvCxnSpPr>
        <xdr:cNvPr id="665" name="直線コネクタ 664"/>
        <xdr:cNvCxnSpPr/>
      </xdr:nvCxnSpPr>
      <xdr:spPr>
        <a:xfrm>
          <a:off x="7549590" y="749038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99396</xdr:rowOff>
    </xdr:from>
    <xdr:to>
      <xdr:col>16</xdr:col>
      <xdr:colOff>108702</xdr:colOff>
      <xdr:row>39</xdr:row>
      <xdr:rowOff>99396</xdr:rowOff>
    </xdr:to>
    <xdr:cxnSp macro="">
      <xdr:nvCxnSpPr>
        <xdr:cNvPr id="666" name="直線コネクタ 665"/>
        <xdr:cNvCxnSpPr/>
      </xdr:nvCxnSpPr>
      <xdr:spPr>
        <a:xfrm>
          <a:off x="9984260" y="7157421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667" name="直線コネクタ 666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668" name="直線コネクタ 667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669" name="直線コネクタ 668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670" name="直線コネクタ 669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671" name="直線コネクタ 670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672" name="直線コネクタ 671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673" name="直線コネクタ 672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674" name="直線コネクタ 673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675" name="直線コネクタ 674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676" name="直線コネクタ 675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677" name="直線コネクタ 676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678" name="直線コネクタ 677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679" name="直線コネクタ 678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680" name="直線コネクタ 679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681" name="直線コネクタ 680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682" name="直線コネクタ 681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683" name="直線コネクタ 682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684" name="直線コネクタ 683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685" name="直線コネクタ 684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686" name="直線コネクタ 685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687" name="直線コネクタ 686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688" name="直線コネクタ 687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689" name="直線コネクタ 688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690" name="直線コネクタ 689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691" name="直線コネクタ 690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692" name="直線コネクタ 691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693" name="直線コネクタ 692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694" name="直線コネクタ 693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695" name="直線コネクタ 694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696" name="直線コネクタ 695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697" name="直線コネクタ 696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698" name="直線コネクタ 697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699" name="直線コネクタ 698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700" name="直線コネクタ 699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701" name="直線コネクタ 700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702" name="直線コネクタ 701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703" name="直線コネクタ 702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704" name="直線コネクタ 703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705" name="直線コネクタ 704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706" name="直線コネクタ 705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707" name="直線コネクタ 706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708" name="直線コネクタ 707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709" name="直線コネクタ 708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710" name="直線コネクタ 709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711" name="直線コネクタ 710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712" name="直線コネクタ 711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713" name="直線コネクタ 712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714" name="直線コネクタ 713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715" name="直線コネクタ 714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716" name="直線コネクタ 715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717" name="直線コネクタ 716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718" name="直線コネクタ 717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719" name="直線コネクタ 718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720" name="直線コネクタ 719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721" name="直線コネクタ 720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722" name="直線コネクタ 721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723" name="直線コネクタ 722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724" name="直線コネクタ 723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725" name="直線コネクタ 724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726" name="直線コネクタ 725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727" name="直線コネクタ 726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728" name="直線コネクタ 727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729" name="直線コネクタ 728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730" name="直線コネクタ 729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731" name="直線コネクタ 730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732" name="直線コネクタ 731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733" name="直線コネクタ 732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734" name="直線コネクタ 733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735" name="直線コネクタ 734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736" name="直線コネクタ 735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99396</xdr:rowOff>
    </xdr:from>
    <xdr:to>
      <xdr:col>16</xdr:col>
      <xdr:colOff>108702</xdr:colOff>
      <xdr:row>40</xdr:row>
      <xdr:rowOff>99396</xdr:rowOff>
    </xdr:to>
    <xdr:cxnSp macro="">
      <xdr:nvCxnSpPr>
        <xdr:cNvPr id="737" name="直線コネクタ 736"/>
        <xdr:cNvCxnSpPr/>
      </xdr:nvCxnSpPr>
      <xdr:spPr>
        <a:xfrm>
          <a:off x="9984260" y="7328871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738" name="直線コネクタ 737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739" name="直線コネクタ 738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740" name="直線コネクタ 739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741" name="直線コネクタ 740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742" name="直線コネクタ 741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743" name="直線コネクタ 742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744" name="直線コネクタ 743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745" name="直線コネクタ 744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746" name="直線コネクタ 745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747" name="直線コネクタ 746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748" name="直線コネクタ 747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38</xdr:row>
      <xdr:rowOff>101600</xdr:rowOff>
    </xdr:from>
    <xdr:to>
      <xdr:col>15</xdr:col>
      <xdr:colOff>7113</xdr:colOff>
      <xdr:row>38</xdr:row>
      <xdr:rowOff>101600</xdr:rowOff>
    </xdr:to>
    <xdr:cxnSp macro="">
      <xdr:nvCxnSpPr>
        <xdr:cNvPr id="749" name="直線コネクタ 748"/>
        <xdr:cNvCxnSpPr/>
      </xdr:nvCxnSpPr>
      <xdr:spPr>
        <a:xfrm>
          <a:off x="7550150" y="69881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750" name="直線コネクタ 749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751" name="直線コネクタ 750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752" name="直線コネクタ 751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753" name="直線コネクタ 752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754" name="直線コネクタ 753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755" name="直線コネクタ 754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38</xdr:row>
      <xdr:rowOff>110993</xdr:rowOff>
    </xdr:from>
    <xdr:to>
      <xdr:col>15</xdr:col>
      <xdr:colOff>20918</xdr:colOff>
      <xdr:row>38</xdr:row>
      <xdr:rowOff>110993</xdr:rowOff>
    </xdr:to>
    <xdr:cxnSp macro="">
      <xdr:nvCxnSpPr>
        <xdr:cNvPr id="756" name="直線コネクタ 755"/>
        <xdr:cNvCxnSpPr/>
      </xdr:nvCxnSpPr>
      <xdr:spPr>
        <a:xfrm>
          <a:off x="7562850" y="69975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38</xdr:row>
      <xdr:rowOff>107679</xdr:rowOff>
    </xdr:from>
    <xdr:to>
      <xdr:col>16</xdr:col>
      <xdr:colOff>108702</xdr:colOff>
      <xdr:row>38</xdr:row>
      <xdr:rowOff>107679</xdr:rowOff>
    </xdr:to>
    <xdr:cxnSp macro="">
      <xdr:nvCxnSpPr>
        <xdr:cNvPr id="757" name="直線コネクタ 756"/>
        <xdr:cNvCxnSpPr/>
      </xdr:nvCxnSpPr>
      <xdr:spPr>
        <a:xfrm>
          <a:off x="9984260" y="69942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758" name="直線コネクタ 757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759" name="直線コネクタ 758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760" name="直線コネクタ 759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761" name="直線コネクタ 760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762" name="直線コネクタ 761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763" name="直線コネクタ 762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764" name="直線コネクタ 763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765" name="直線コネクタ 764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766" name="直線コネクタ 765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767" name="直線コネクタ 766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768" name="直線コネクタ 767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769" name="直線コネクタ 768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770" name="直線コネクタ 769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771" name="直線コネクタ 770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772" name="直線コネクタ 771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773" name="直線コネクタ 772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774" name="直線コネクタ 773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775" name="直線コネクタ 774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776" name="直線コネクタ 775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777" name="直線コネクタ 776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778" name="直線コネクタ 777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779" name="直線コネクタ 778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780" name="直線コネクタ 779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39</xdr:row>
      <xdr:rowOff>101600</xdr:rowOff>
    </xdr:from>
    <xdr:to>
      <xdr:col>15</xdr:col>
      <xdr:colOff>7113</xdr:colOff>
      <xdr:row>39</xdr:row>
      <xdr:rowOff>101600</xdr:rowOff>
    </xdr:to>
    <xdr:cxnSp macro="">
      <xdr:nvCxnSpPr>
        <xdr:cNvPr id="781" name="直線コネクタ 780"/>
        <xdr:cNvCxnSpPr/>
      </xdr:nvCxnSpPr>
      <xdr:spPr>
        <a:xfrm>
          <a:off x="7550150" y="71596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782" name="直線コネクタ 781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783" name="直線コネクタ 782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39</xdr:row>
      <xdr:rowOff>110993</xdr:rowOff>
    </xdr:from>
    <xdr:to>
      <xdr:col>15</xdr:col>
      <xdr:colOff>20918</xdr:colOff>
      <xdr:row>39</xdr:row>
      <xdr:rowOff>110993</xdr:rowOff>
    </xdr:to>
    <xdr:cxnSp macro="">
      <xdr:nvCxnSpPr>
        <xdr:cNvPr id="784" name="直線コネクタ 783"/>
        <xdr:cNvCxnSpPr/>
      </xdr:nvCxnSpPr>
      <xdr:spPr>
        <a:xfrm>
          <a:off x="7562850" y="71690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39</xdr:row>
      <xdr:rowOff>107679</xdr:rowOff>
    </xdr:from>
    <xdr:to>
      <xdr:col>16</xdr:col>
      <xdr:colOff>108702</xdr:colOff>
      <xdr:row>39</xdr:row>
      <xdr:rowOff>107679</xdr:rowOff>
    </xdr:to>
    <xdr:cxnSp macro="">
      <xdr:nvCxnSpPr>
        <xdr:cNvPr id="785" name="直線コネクタ 784"/>
        <xdr:cNvCxnSpPr/>
      </xdr:nvCxnSpPr>
      <xdr:spPr>
        <a:xfrm>
          <a:off x="9984260" y="71657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786" name="直線コネクタ 785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787" name="直線コネクタ 786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40</xdr:row>
      <xdr:rowOff>101600</xdr:rowOff>
    </xdr:from>
    <xdr:to>
      <xdr:col>15</xdr:col>
      <xdr:colOff>7113</xdr:colOff>
      <xdr:row>40</xdr:row>
      <xdr:rowOff>101600</xdr:rowOff>
    </xdr:to>
    <xdr:cxnSp macro="">
      <xdr:nvCxnSpPr>
        <xdr:cNvPr id="788" name="直線コネクタ 787"/>
        <xdr:cNvCxnSpPr/>
      </xdr:nvCxnSpPr>
      <xdr:spPr>
        <a:xfrm>
          <a:off x="7550150" y="73310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789" name="直線コネクタ 788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790" name="直線コネクタ 789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40</xdr:row>
      <xdr:rowOff>110993</xdr:rowOff>
    </xdr:from>
    <xdr:to>
      <xdr:col>15</xdr:col>
      <xdr:colOff>20918</xdr:colOff>
      <xdr:row>40</xdr:row>
      <xdr:rowOff>110993</xdr:rowOff>
    </xdr:to>
    <xdr:cxnSp macro="">
      <xdr:nvCxnSpPr>
        <xdr:cNvPr id="791" name="直線コネクタ 790"/>
        <xdr:cNvCxnSpPr/>
      </xdr:nvCxnSpPr>
      <xdr:spPr>
        <a:xfrm>
          <a:off x="7562850" y="73404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40</xdr:row>
      <xdr:rowOff>107679</xdr:rowOff>
    </xdr:from>
    <xdr:to>
      <xdr:col>16</xdr:col>
      <xdr:colOff>108702</xdr:colOff>
      <xdr:row>40</xdr:row>
      <xdr:rowOff>107679</xdr:rowOff>
    </xdr:to>
    <xdr:cxnSp macro="">
      <xdr:nvCxnSpPr>
        <xdr:cNvPr id="792" name="直線コネクタ 791"/>
        <xdr:cNvCxnSpPr/>
      </xdr:nvCxnSpPr>
      <xdr:spPr>
        <a:xfrm>
          <a:off x="9984260" y="73371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793" name="直線コネクタ 792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794" name="直線コネクタ 793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41</xdr:row>
      <xdr:rowOff>101600</xdr:rowOff>
    </xdr:from>
    <xdr:to>
      <xdr:col>15</xdr:col>
      <xdr:colOff>7113</xdr:colOff>
      <xdr:row>41</xdr:row>
      <xdr:rowOff>101600</xdr:rowOff>
    </xdr:to>
    <xdr:cxnSp macro="">
      <xdr:nvCxnSpPr>
        <xdr:cNvPr id="795" name="直線コネクタ 794"/>
        <xdr:cNvCxnSpPr/>
      </xdr:nvCxnSpPr>
      <xdr:spPr>
        <a:xfrm>
          <a:off x="7550150" y="750252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796" name="直線コネクタ 795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797" name="直線コネクタ 796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41</xdr:row>
      <xdr:rowOff>110993</xdr:rowOff>
    </xdr:from>
    <xdr:to>
      <xdr:col>15</xdr:col>
      <xdr:colOff>20918</xdr:colOff>
      <xdr:row>41</xdr:row>
      <xdr:rowOff>110993</xdr:rowOff>
    </xdr:to>
    <xdr:cxnSp macro="">
      <xdr:nvCxnSpPr>
        <xdr:cNvPr id="798" name="直線コネクタ 797"/>
        <xdr:cNvCxnSpPr/>
      </xdr:nvCxnSpPr>
      <xdr:spPr>
        <a:xfrm>
          <a:off x="7562850" y="751191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41</xdr:row>
      <xdr:rowOff>107679</xdr:rowOff>
    </xdr:from>
    <xdr:to>
      <xdr:col>16</xdr:col>
      <xdr:colOff>108702</xdr:colOff>
      <xdr:row>41</xdr:row>
      <xdr:rowOff>107679</xdr:rowOff>
    </xdr:to>
    <xdr:cxnSp macro="">
      <xdr:nvCxnSpPr>
        <xdr:cNvPr id="799" name="直線コネクタ 798"/>
        <xdr:cNvCxnSpPr/>
      </xdr:nvCxnSpPr>
      <xdr:spPr>
        <a:xfrm>
          <a:off x="9984260" y="750860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800" name="直線コネクタ 799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801" name="直線コネクタ 800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802" name="直線コネクタ 801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42</xdr:row>
      <xdr:rowOff>110993</xdr:rowOff>
    </xdr:from>
    <xdr:to>
      <xdr:col>15</xdr:col>
      <xdr:colOff>20918</xdr:colOff>
      <xdr:row>42</xdr:row>
      <xdr:rowOff>110993</xdr:rowOff>
    </xdr:to>
    <xdr:cxnSp macro="">
      <xdr:nvCxnSpPr>
        <xdr:cNvPr id="803" name="直線コネクタ 802"/>
        <xdr:cNvCxnSpPr/>
      </xdr:nvCxnSpPr>
      <xdr:spPr>
        <a:xfrm>
          <a:off x="7562850" y="76833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107679</xdr:rowOff>
    </xdr:from>
    <xdr:to>
      <xdr:col>16</xdr:col>
      <xdr:colOff>108702</xdr:colOff>
      <xdr:row>42</xdr:row>
      <xdr:rowOff>107679</xdr:rowOff>
    </xdr:to>
    <xdr:cxnSp macro="">
      <xdr:nvCxnSpPr>
        <xdr:cNvPr id="804" name="直線コネクタ 803"/>
        <xdr:cNvCxnSpPr/>
      </xdr:nvCxnSpPr>
      <xdr:spPr>
        <a:xfrm>
          <a:off x="9984260" y="76800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42</xdr:row>
      <xdr:rowOff>110993</xdr:rowOff>
    </xdr:from>
    <xdr:to>
      <xdr:col>15</xdr:col>
      <xdr:colOff>20918</xdr:colOff>
      <xdr:row>42</xdr:row>
      <xdr:rowOff>110993</xdr:rowOff>
    </xdr:to>
    <xdr:cxnSp macro="">
      <xdr:nvCxnSpPr>
        <xdr:cNvPr id="805" name="直線コネクタ 804"/>
        <xdr:cNvCxnSpPr/>
      </xdr:nvCxnSpPr>
      <xdr:spPr>
        <a:xfrm>
          <a:off x="7562850" y="76833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107679</xdr:rowOff>
    </xdr:from>
    <xdr:to>
      <xdr:col>16</xdr:col>
      <xdr:colOff>108702</xdr:colOff>
      <xdr:row>42</xdr:row>
      <xdr:rowOff>107679</xdr:rowOff>
    </xdr:to>
    <xdr:cxnSp macro="">
      <xdr:nvCxnSpPr>
        <xdr:cNvPr id="806" name="直線コネクタ 805"/>
        <xdr:cNvCxnSpPr/>
      </xdr:nvCxnSpPr>
      <xdr:spPr>
        <a:xfrm>
          <a:off x="9984260" y="76800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42</xdr:row>
      <xdr:rowOff>82830</xdr:rowOff>
    </xdr:from>
    <xdr:to>
      <xdr:col>15</xdr:col>
      <xdr:colOff>9329</xdr:colOff>
      <xdr:row>42</xdr:row>
      <xdr:rowOff>82830</xdr:rowOff>
    </xdr:to>
    <xdr:cxnSp macro="">
      <xdr:nvCxnSpPr>
        <xdr:cNvPr id="807" name="直線コネクタ 806"/>
        <xdr:cNvCxnSpPr/>
      </xdr:nvCxnSpPr>
      <xdr:spPr>
        <a:xfrm>
          <a:off x="7551261" y="765520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42</xdr:row>
      <xdr:rowOff>89458</xdr:rowOff>
    </xdr:from>
    <xdr:to>
      <xdr:col>15</xdr:col>
      <xdr:colOff>7658</xdr:colOff>
      <xdr:row>42</xdr:row>
      <xdr:rowOff>89458</xdr:rowOff>
    </xdr:to>
    <xdr:cxnSp macro="">
      <xdr:nvCxnSpPr>
        <xdr:cNvPr id="808" name="直線コネクタ 807"/>
        <xdr:cNvCxnSpPr/>
      </xdr:nvCxnSpPr>
      <xdr:spPr>
        <a:xfrm>
          <a:off x="7549590" y="76618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140830</xdr:colOff>
      <xdr:row>42</xdr:row>
      <xdr:rowOff>91113</xdr:rowOff>
    </xdr:from>
    <xdr:to>
      <xdr:col>15</xdr:col>
      <xdr:colOff>9348</xdr:colOff>
      <xdr:row>42</xdr:row>
      <xdr:rowOff>91113</xdr:rowOff>
    </xdr:to>
    <xdr:cxnSp macro="">
      <xdr:nvCxnSpPr>
        <xdr:cNvPr id="809" name="直線コネクタ 808"/>
        <xdr:cNvCxnSpPr/>
      </xdr:nvCxnSpPr>
      <xdr:spPr>
        <a:xfrm>
          <a:off x="7551280" y="766348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140811</xdr:colOff>
      <xdr:row>42</xdr:row>
      <xdr:rowOff>82830</xdr:rowOff>
    </xdr:from>
    <xdr:to>
      <xdr:col>15</xdr:col>
      <xdr:colOff>9329</xdr:colOff>
      <xdr:row>42</xdr:row>
      <xdr:rowOff>82830</xdr:rowOff>
    </xdr:to>
    <xdr:cxnSp macro="">
      <xdr:nvCxnSpPr>
        <xdr:cNvPr id="810" name="直線コネクタ 809"/>
        <xdr:cNvCxnSpPr/>
      </xdr:nvCxnSpPr>
      <xdr:spPr>
        <a:xfrm>
          <a:off x="7551261" y="7655205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139140</xdr:colOff>
      <xdr:row>42</xdr:row>
      <xdr:rowOff>89458</xdr:rowOff>
    </xdr:from>
    <xdr:to>
      <xdr:col>15</xdr:col>
      <xdr:colOff>7658</xdr:colOff>
      <xdr:row>42</xdr:row>
      <xdr:rowOff>89458</xdr:rowOff>
    </xdr:to>
    <xdr:cxnSp macro="">
      <xdr:nvCxnSpPr>
        <xdr:cNvPr id="811" name="直線コネクタ 810"/>
        <xdr:cNvCxnSpPr/>
      </xdr:nvCxnSpPr>
      <xdr:spPr>
        <a:xfrm>
          <a:off x="7549590" y="7661833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812" name="直線コネクタ 811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813" name="直線コネクタ 812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42</xdr:row>
      <xdr:rowOff>101600</xdr:rowOff>
    </xdr:from>
    <xdr:to>
      <xdr:col>15</xdr:col>
      <xdr:colOff>7113</xdr:colOff>
      <xdr:row>42</xdr:row>
      <xdr:rowOff>101600</xdr:rowOff>
    </xdr:to>
    <xdr:cxnSp macro="">
      <xdr:nvCxnSpPr>
        <xdr:cNvPr id="814" name="直線コネクタ 813"/>
        <xdr:cNvCxnSpPr/>
      </xdr:nvCxnSpPr>
      <xdr:spPr>
        <a:xfrm>
          <a:off x="7550150" y="7673975"/>
          <a:ext cx="10553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42</xdr:row>
      <xdr:rowOff>110993</xdr:rowOff>
    </xdr:from>
    <xdr:to>
      <xdr:col>15</xdr:col>
      <xdr:colOff>20918</xdr:colOff>
      <xdr:row>42</xdr:row>
      <xdr:rowOff>110993</xdr:rowOff>
    </xdr:to>
    <xdr:cxnSp macro="">
      <xdr:nvCxnSpPr>
        <xdr:cNvPr id="815" name="直線コネクタ 814"/>
        <xdr:cNvCxnSpPr/>
      </xdr:nvCxnSpPr>
      <xdr:spPr>
        <a:xfrm>
          <a:off x="7562850" y="76833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107679</xdr:rowOff>
    </xdr:from>
    <xdr:to>
      <xdr:col>16</xdr:col>
      <xdr:colOff>108702</xdr:colOff>
      <xdr:row>42</xdr:row>
      <xdr:rowOff>107679</xdr:rowOff>
    </xdr:to>
    <xdr:cxnSp macro="">
      <xdr:nvCxnSpPr>
        <xdr:cNvPr id="816" name="直線コネクタ 815"/>
        <xdr:cNvCxnSpPr/>
      </xdr:nvCxnSpPr>
      <xdr:spPr>
        <a:xfrm>
          <a:off x="9984260" y="76800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42</xdr:row>
      <xdr:rowOff>110993</xdr:rowOff>
    </xdr:from>
    <xdr:to>
      <xdr:col>15</xdr:col>
      <xdr:colOff>20918</xdr:colOff>
      <xdr:row>42</xdr:row>
      <xdr:rowOff>110993</xdr:rowOff>
    </xdr:to>
    <xdr:cxnSp macro="">
      <xdr:nvCxnSpPr>
        <xdr:cNvPr id="817" name="直線コネクタ 816"/>
        <xdr:cNvCxnSpPr/>
      </xdr:nvCxnSpPr>
      <xdr:spPr>
        <a:xfrm>
          <a:off x="7562850" y="7683368"/>
          <a:ext cx="10664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42</xdr:row>
      <xdr:rowOff>107679</xdr:rowOff>
    </xdr:from>
    <xdr:to>
      <xdr:col>16</xdr:col>
      <xdr:colOff>108702</xdr:colOff>
      <xdr:row>42</xdr:row>
      <xdr:rowOff>107679</xdr:rowOff>
    </xdr:to>
    <xdr:cxnSp macro="">
      <xdr:nvCxnSpPr>
        <xdr:cNvPr id="818" name="直線コネクタ 817"/>
        <xdr:cNvCxnSpPr/>
      </xdr:nvCxnSpPr>
      <xdr:spPr>
        <a:xfrm>
          <a:off x="9984260" y="7680054"/>
          <a:ext cx="1066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149113</xdr:colOff>
      <xdr:row>49</xdr:row>
      <xdr:rowOff>0</xdr:rowOff>
    </xdr:from>
    <xdr:to>
      <xdr:col>15</xdr:col>
      <xdr:colOff>17631</xdr:colOff>
      <xdr:row>49</xdr:row>
      <xdr:rowOff>0</xdr:rowOff>
    </xdr:to>
    <xdr:cxnSp macro="">
      <xdr:nvCxnSpPr>
        <xdr:cNvPr id="893" name="直線コネクタ 892"/>
        <xdr:cNvCxnSpPr/>
      </xdr:nvCxnSpPr>
      <xdr:spPr>
        <a:xfrm>
          <a:off x="7591313" y="8712200"/>
          <a:ext cx="10981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48</xdr:row>
      <xdr:rowOff>173927</xdr:rowOff>
    </xdr:from>
    <xdr:to>
      <xdr:col>16</xdr:col>
      <xdr:colOff>108702</xdr:colOff>
      <xdr:row>48</xdr:row>
      <xdr:rowOff>173927</xdr:rowOff>
    </xdr:to>
    <xdr:cxnSp macro="">
      <xdr:nvCxnSpPr>
        <xdr:cNvPr id="894" name="直線コネクタ 893"/>
        <xdr:cNvCxnSpPr/>
      </xdr:nvCxnSpPr>
      <xdr:spPr>
        <a:xfrm>
          <a:off x="10019185" y="8708327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49</xdr:row>
      <xdr:rowOff>9</xdr:rowOff>
    </xdr:from>
    <xdr:to>
      <xdr:col>16</xdr:col>
      <xdr:colOff>108702</xdr:colOff>
      <xdr:row>49</xdr:row>
      <xdr:rowOff>9</xdr:rowOff>
    </xdr:to>
    <xdr:cxnSp macro="">
      <xdr:nvCxnSpPr>
        <xdr:cNvPr id="895" name="直線コネクタ 894"/>
        <xdr:cNvCxnSpPr/>
      </xdr:nvCxnSpPr>
      <xdr:spPr>
        <a:xfrm>
          <a:off x="10019185" y="871220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48</xdr:row>
      <xdr:rowOff>173927</xdr:rowOff>
    </xdr:from>
    <xdr:to>
      <xdr:col>16</xdr:col>
      <xdr:colOff>108702</xdr:colOff>
      <xdr:row>48</xdr:row>
      <xdr:rowOff>173927</xdr:rowOff>
    </xdr:to>
    <xdr:cxnSp macro="">
      <xdr:nvCxnSpPr>
        <xdr:cNvPr id="896" name="直線コネクタ 895"/>
        <xdr:cNvCxnSpPr/>
      </xdr:nvCxnSpPr>
      <xdr:spPr>
        <a:xfrm>
          <a:off x="10019185" y="8708327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48</xdr:row>
      <xdr:rowOff>9</xdr:rowOff>
    </xdr:from>
    <xdr:to>
      <xdr:col>16</xdr:col>
      <xdr:colOff>108702</xdr:colOff>
      <xdr:row>48</xdr:row>
      <xdr:rowOff>9</xdr:rowOff>
    </xdr:to>
    <xdr:cxnSp macro="">
      <xdr:nvCxnSpPr>
        <xdr:cNvPr id="897" name="直線コネクタ 896"/>
        <xdr:cNvCxnSpPr/>
      </xdr:nvCxnSpPr>
      <xdr:spPr>
        <a:xfrm>
          <a:off x="10019185" y="871220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49</xdr:row>
      <xdr:rowOff>9</xdr:rowOff>
    </xdr:from>
    <xdr:to>
      <xdr:col>16</xdr:col>
      <xdr:colOff>108702</xdr:colOff>
      <xdr:row>49</xdr:row>
      <xdr:rowOff>9</xdr:rowOff>
    </xdr:to>
    <xdr:cxnSp macro="">
      <xdr:nvCxnSpPr>
        <xdr:cNvPr id="898" name="直線コネクタ 897"/>
        <xdr:cNvCxnSpPr/>
      </xdr:nvCxnSpPr>
      <xdr:spPr>
        <a:xfrm>
          <a:off x="10019185" y="8712209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43</xdr:row>
      <xdr:rowOff>173927</xdr:rowOff>
    </xdr:from>
    <xdr:to>
      <xdr:col>16</xdr:col>
      <xdr:colOff>108702</xdr:colOff>
      <xdr:row>43</xdr:row>
      <xdr:rowOff>173927</xdr:rowOff>
    </xdr:to>
    <xdr:cxnSp macro="">
      <xdr:nvCxnSpPr>
        <xdr:cNvPr id="899" name="直線コネクタ 898"/>
        <xdr:cNvCxnSpPr/>
      </xdr:nvCxnSpPr>
      <xdr:spPr>
        <a:xfrm>
          <a:off x="10019185" y="8708327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43</xdr:row>
      <xdr:rowOff>173927</xdr:rowOff>
    </xdr:from>
    <xdr:to>
      <xdr:col>16</xdr:col>
      <xdr:colOff>108702</xdr:colOff>
      <xdr:row>43</xdr:row>
      <xdr:rowOff>173927</xdr:rowOff>
    </xdr:to>
    <xdr:cxnSp macro="">
      <xdr:nvCxnSpPr>
        <xdr:cNvPr id="900" name="直線コネクタ 899"/>
        <xdr:cNvCxnSpPr/>
      </xdr:nvCxnSpPr>
      <xdr:spPr>
        <a:xfrm>
          <a:off x="10019185" y="8708327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45</xdr:row>
      <xdr:rowOff>173927</xdr:rowOff>
    </xdr:from>
    <xdr:to>
      <xdr:col>16</xdr:col>
      <xdr:colOff>108702</xdr:colOff>
      <xdr:row>45</xdr:row>
      <xdr:rowOff>173927</xdr:rowOff>
    </xdr:to>
    <xdr:cxnSp macro="">
      <xdr:nvCxnSpPr>
        <xdr:cNvPr id="901" name="直線コネクタ 900"/>
        <xdr:cNvCxnSpPr/>
      </xdr:nvCxnSpPr>
      <xdr:spPr>
        <a:xfrm>
          <a:off x="10019185" y="8708327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2335685</xdr:colOff>
      <xdr:row>45</xdr:row>
      <xdr:rowOff>173927</xdr:rowOff>
    </xdr:from>
    <xdr:to>
      <xdr:col>16</xdr:col>
      <xdr:colOff>108702</xdr:colOff>
      <xdr:row>45</xdr:row>
      <xdr:rowOff>173927</xdr:rowOff>
    </xdr:to>
    <xdr:cxnSp macro="">
      <xdr:nvCxnSpPr>
        <xdr:cNvPr id="902" name="直線コネクタ 901"/>
        <xdr:cNvCxnSpPr/>
      </xdr:nvCxnSpPr>
      <xdr:spPr>
        <a:xfrm>
          <a:off x="10019185" y="8708327"/>
          <a:ext cx="10981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44</xdr:row>
      <xdr:rowOff>12700</xdr:rowOff>
    </xdr:from>
    <xdr:to>
      <xdr:col>25</xdr:col>
      <xdr:colOff>12700</xdr:colOff>
      <xdr:row>44</xdr:row>
      <xdr:rowOff>12700</xdr:rowOff>
    </xdr:to>
    <xdr:cxnSp macro="">
      <xdr:nvCxnSpPr>
        <xdr:cNvPr id="903" name="直線コネクタ 902"/>
        <xdr:cNvCxnSpPr/>
      </xdr:nvCxnSpPr>
      <xdr:spPr>
        <a:xfrm>
          <a:off x="12715875" y="7927975"/>
          <a:ext cx="2346325" cy="0"/>
        </a:xfrm>
        <a:prstGeom prst="line">
          <a:avLst/>
        </a:prstGeom>
        <a:ln w="635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49</xdr:row>
      <xdr:rowOff>152400</xdr:rowOff>
    </xdr:from>
    <xdr:to>
      <xdr:col>25</xdr:col>
      <xdr:colOff>12700</xdr:colOff>
      <xdr:row>49</xdr:row>
      <xdr:rowOff>152400</xdr:rowOff>
    </xdr:to>
    <xdr:cxnSp macro="">
      <xdr:nvCxnSpPr>
        <xdr:cNvPr id="904" name="直線コネクタ 903"/>
        <xdr:cNvCxnSpPr/>
      </xdr:nvCxnSpPr>
      <xdr:spPr>
        <a:xfrm>
          <a:off x="12715875" y="8924925"/>
          <a:ext cx="2346325" cy="0"/>
        </a:xfrm>
        <a:prstGeom prst="line">
          <a:avLst/>
        </a:prstGeom>
        <a:ln w="635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10240295\&#12487;&#12473;&#12463;&#12488;&#12483;&#12503;\exPro&#24037;&#31243;&#34920;v4fr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メニュー"/>
      <sheetName val="設定"/>
      <sheetName val="1ヵ月"/>
      <sheetName val="3ヵ月"/>
      <sheetName val="6ヵ月"/>
      <sheetName val="12ヵ月"/>
    </sheetNames>
    <sheetDataSet>
      <sheetData sheetId="0">
        <row r="6">
          <cell r="C6" t="str">
            <v>プロジェクトⅩ</v>
          </cell>
        </row>
        <row r="7">
          <cell r="C7" t="str">
            <v>山田商事株式会社</v>
          </cell>
        </row>
        <row r="8">
          <cell r="C8">
            <v>40185</v>
          </cell>
        </row>
        <row r="9">
          <cell r="C9">
            <v>40262</v>
          </cell>
        </row>
        <row r="10">
          <cell r="C10" t="str">
            <v>山田太郎</v>
          </cell>
        </row>
        <row r="11">
          <cell r="C11" t="str">
            <v>田中一郎</v>
          </cell>
        </row>
        <row r="12">
          <cell r="C12">
            <v>40185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82"/>
  <sheetViews>
    <sheetView topLeftCell="D1" zoomScale="75" zoomScaleNormal="75" workbookViewId="0">
      <selection activeCell="Y60" sqref="Y60"/>
    </sheetView>
  </sheetViews>
  <sheetFormatPr defaultRowHeight="13.5" x14ac:dyDescent="0.25"/>
  <cols>
    <col min="1" max="1" width="9" style="1"/>
    <col min="2" max="2" width="4.875" style="1" customWidth="1"/>
    <col min="3" max="3" width="2.625" style="1" customWidth="1"/>
    <col min="4" max="4" width="5.25" style="22" bestFit="1" customWidth="1"/>
    <col min="5" max="5" width="3.125" style="1" customWidth="1"/>
    <col min="6" max="6" width="30.625" style="1" customWidth="1"/>
    <col min="7" max="7" width="3.125" style="1" customWidth="1"/>
    <col min="8" max="8" width="5.25" style="22" bestFit="1" customWidth="1"/>
    <col min="9" max="9" width="2.625" style="1" customWidth="1"/>
    <col min="10" max="11" width="9" style="1"/>
    <col min="12" max="12" width="4.875" style="1" customWidth="1"/>
    <col min="13" max="13" width="2.625" style="1" customWidth="1"/>
    <col min="14" max="14" width="5.25" style="1" bestFit="1" customWidth="1"/>
    <col min="15" max="15" width="3.125" style="1" customWidth="1"/>
    <col min="16" max="16" width="30.625" style="1" customWidth="1"/>
    <col min="17" max="17" width="3.125" style="1" customWidth="1"/>
    <col min="18" max="18" width="5.25" style="1" bestFit="1" customWidth="1"/>
    <col min="19" max="19" width="2.625" style="1" customWidth="1"/>
    <col min="20" max="20" width="9" style="1"/>
    <col min="21" max="21" width="4.875" style="45" customWidth="1"/>
    <col min="22" max="22" width="2.625" style="45" customWidth="1"/>
    <col min="23" max="23" width="5.25" style="46" bestFit="1" customWidth="1"/>
    <col min="24" max="24" width="3.125" style="45" customWidth="1"/>
    <col min="25" max="25" width="30.625" style="45" customWidth="1"/>
    <col min="26" max="26" width="3.125" style="45" customWidth="1"/>
    <col min="27" max="27" width="5.25" style="46" bestFit="1" customWidth="1"/>
    <col min="28" max="28" width="2.625" style="45" customWidth="1"/>
    <col min="29" max="29" width="9" style="45"/>
    <col min="30" max="30" width="4.875" style="45" customWidth="1"/>
    <col min="31" max="31" width="2.625" style="45" customWidth="1"/>
    <col min="32" max="32" width="5.25" style="46" bestFit="1" customWidth="1"/>
    <col min="33" max="33" width="3.125" style="45" customWidth="1"/>
    <col min="34" max="34" width="30.625" style="45" customWidth="1"/>
    <col min="35" max="35" width="3.125" style="45" customWidth="1"/>
    <col min="36" max="36" width="5.25" style="46" bestFit="1" customWidth="1"/>
    <col min="37" max="37" width="2.625" style="45" customWidth="1"/>
    <col min="38" max="38" width="9" style="45"/>
    <col min="39" max="16384" width="9" style="1"/>
  </cols>
  <sheetData>
    <row r="1" spans="2:37" ht="27.75" customHeight="1" x14ac:dyDescent="0.5">
      <c r="B1" s="73" t="s">
        <v>141</v>
      </c>
      <c r="D1" s="42"/>
      <c r="H1" s="42"/>
      <c r="W1" s="66"/>
      <c r="AA1" s="66"/>
      <c r="AF1" s="66"/>
      <c r="AJ1" s="66"/>
    </row>
    <row r="4" spans="2:37" ht="27" customHeight="1" thickBot="1" x14ac:dyDescent="0.35">
      <c r="F4" s="68" t="s">
        <v>33</v>
      </c>
      <c r="G4" s="69"/>
      <c r="N4" s="22"/>
      <c r="P4" s="68" t="s">
        <v>34</v>
      </c>
      <c r="R4" s="22"/>
      <c r="Y4" s="68" t="s">
        <v>35</v>
      </c>
      <c r="AH4" s="68" t="s">
        <v>36</v>
      </c>
    </row>
    <row r="5" spans="2:37" x14ac:dyDescent="0.25">
      <c r="C5" s="3"/>
      <c r="D5" s="4"/>
      <c r="E5" s="5"/>
      <c r="F5" s="5"/>
      <c r="G5" s="5"/>
      <c r="H5" s="4"/>
      <c r="I5" s="6"/>
      <c r="M5" s="3"/>
      <c r="N5" s="4"/>
      <c r="O5" s="5"/>
      <c r="P5" s="5"/>
      <c r="Q5" s="5"/>
      <c r="R5" s="4"/>
      <c r="S5" s="6"/>
      <c r="V5" s="47"/>
      <c r="W5" s="48"/>
      <c r="X5" s="49"/>
      <c r="Y5" s="49"/>
      <c r="Z5" s="49"/>
      <c r="AA5" s="48"/>
      <c r="AB5" s="50"/>
      <c r="AE5" s="47"/>
      <c r="AF5" s="48"/>
      <c r="AG5" s="49"/>
      <c r="AH5" s="49"/>
      <c r="AI5" s="49"/>
      <c r="AJ5" s="48"/>
      <c r="AK5" s="50"/>
    </row>
    <row r="6" spans="2:37" x14ac:dyDescent="0.25">
      <c r="B6" s="1">
        <f t="shared" ref="B6:B49" si="0">B7+1</f>
        <v>46</v>
      </c>
      <c r="C6" s="7"/>
      <c r="D6" s="25"/>
      <c r="E6" s="8"/>
      <c r="F6" s="23" t="s">
        <v>0</v>
      </c>
      <c r="G6" s="8"/>
      <c r="H6" s="25"/>
      <c r="I6" s="10"/>
      <c r="L6" s="1">
        <f t="shared" ref="L6:L49" si="1">L7+1</f>
        <v>46</v>
      </c>
      <c r="M6" s="7"/>
      <c r="N6" s="72"/>
      <c r="O6" s="8"/>
      <c r="P6" s="9" t="s">
        <v>0</v>
      </c>
      <c r="Q6" s="8"/>
      <c r="R6" s="72"/>
      <c r="S6" s="10"/>
      <c r="U6" s="45">
        <f t="shared" ref="U6:U49" si="2">U7+1</f>
        <v>46</v>
      </c>
      <c r="V6" s="51"/>
      <c r="W6" s="52"/>
      <c r="X6" s="53"/>
      <c r="Y6" s="54" t="s">
        <v>27</v>
      </c>
      <c r="Z6" s="53"/>
      <c r="AA6" s="52"/>
      <c r="AB6" s="55"/>
      <c r="AD6" s="45">
        <f t="shared" ref="AD6:AD49" si="3">AD7+1</f>
        <v>46</v>
      </c>
      <c r="AE6" s="51"/>
      <c r="AF6" s="52"/>
      <c r="AG6" s="53"/>
      <c r="AH6" s="54" t="s">
        <v>27</v>
      </c>
      <c r="AI6" s="53"/>
      <c r="AJ6" s="52"/>
      <c r="AK6" s="55"/>
    </row>
    <row r="7" spans="2:37" x14ac:dyDescent="0.25">
      <c r="B7" s="1">
        <f t="shared" si="0"/>
        <v>45</v>
      </c>
      <c r="C7" s="7"/>
      <c r="D7" s="25"/>
      <c r="E7" s="8"/>
      <c r="F7" s="80" t="s">
        <v>99</v>
      </c>
      <c r="G7" s="8"/>
      <c r="H7" s="25"/>
      <c r="I7" s="10"/>
      <c r="J7" s="1" t="s">
        <v>69</v>
      </c>
      <c r="L7" s="1">
        <f t="shared" si="1"/>
        <v>45</v>
      </c>
      <c r="M7" s="7"/>
      <c r="N7" s="72"/>
      <c r="O7" s="8"/>
      <c r="P7" s="20" t="s">
        <v>46</v>
      </c>
      <c r="Q7" s="8"/>
      <c r="R7" s="72"/>
      <c r="S7" s="10"/>
      <c r="T7" s="2" t="s">
        <v>55</v>
      </c>
      <c r="U7" s="45">
        <f t="shared" si="2"/>
        <v>45</v>
      </c>
      <c r="V7" s="51"/>
      <c r="W7" s="52"/>
      <c r="X7" s="53"/>
      <c r="Y7" s="56"/>
      <c r="Z7" s="53"/>
      <c r="AA7" s="52"/>
      <c r="AB7" s="55"/>
      <c r="AD7" s="45">
        <f t="shared" si="3"/>
        <v>45</v>
      </c>
      <c r="AE7" s="51"/>
      <c r="AF7" s="52"/>
      <c r="AG7" s="53"/>
      <c r="AH7" s="57"/>
      <c r="AI7" s="53"/>
      <c r="AJ7" s="52"/>
      <c r="AK7" s="55"/>
    </row>
    <row r="8" spans="2:37" ht="13.5" customHeight="1" x14ac:dyDescent="0.25">
      <c r="B8" s="1">
        <f t="shared" si="0"/>
        <v>44</v>
      </c>
      <c r="C8" s="7"/>
      <c r="D8" s="128"/>
      <c r="E8" s="8"/>
      <c r="F8" s="37"/>
      <c r="G8" s="8"/>
      <c r="H8" s="128"/>
      <c r="I8" s="10"/>
      <c r="L8" s="1">
        <f t="shared" si="1"/>
        <v>44</v>
      </c>
      <c r="M8" s="7"/>
      <c r="N8" s="72"/>
      <c r="O8" s="8"/>
      <c r="P8" s="20" t="s">
        <v>77</v>
      </c>
      <c r="Q8" s="8"/>
      <c r="R8" s="72"/>
      <c r="S8" s="10"/>
      <c r="T8" s="88" t="s">
        <v>57</v>
      </c>
      <c r="U8" s="45">
        <f t="shared" si="2"/>
        <v>44</v>
      </c>
      <c r="V8" s="51"/>
      <c r="W8" s="141"/>
      <c r="X8" s="53"/>
      <c r="Y8" s="56"/>
      <c r="Z8" s="53"/>
      <c r="AA8" s="141"/>
      <c r="AB8" s="55"/>
      <c r="AD8" s="45">
        <f t="shared" si="3"/>
        <v>44</v>
      </c>
      <c r="AE8" s="51"/>
      <c r="AF8" s="141"/>
      <c r="AG8" s="53"/>
      <c r="AH8" s="57"/>
      <c r="AI8" s="53"/>
      <c r="AJ8" s="141"/>
      <c r="AK8" s="55"/>
    </row>
    <row r="9" spans="2:37" x14ac:dyDescent="0.25">
      <c r="B9" s="1">
        <f t="shared" si="0"/>
        <v>43</v>
      </c>
      <c r="C9" s="7"/>
      <c r="D9" s="128"/>
      <c r="E9" s="8"/>
      <c r="F9" s="86"/>
      <c r="G9" s="8"/>
      <c r="H9" s="129"/>
      <c r="I9" s="10"/>
      <c r="L9" s="1">
        <f t="shared" si="1"/>
        <v>43</v>
      </c>
      <c r="M9" s="7"/>
      <c r="N9" s="72"/>
      <c r="O9" s="8"/>
      <c r="P9" s="20" t="s">
        <v>47</v>
      </c>
      <c r="Q9" s="8"/>
      <c r="R9" s="72"/>
      <c r="S9" s="10"/>
      <c r="T9" s="88" t="s">
        <v>56</v>
      </c>
      <c r="U9" s="45">
        <f t="shared" si="2"/>
        <v>43</v>
      </c>
      <c r="V9" s="51"/>
      <c r="W9" s="141"/>
      <c r="X9" s="53"/>
      <c r="Y9" s="56"/>
      <c r="Z9" s="53"/>
      <c r="AA9" s="142"/>
      <c r="AB9" s="55"/>
      <c r="AD9" s="45">
        <f t="shared" si="3"/>
        <v>43</v>
      </c>
      <c r="AE9" s="51"/>
      <c r="AF9" s="141"/>
      <c r="AG9" s="53"/>
      <c r="AH9" s="57"/>
      <c r="AI9" s="53"/>
      <c r="AJ9" s="142"/>
      <c r="AK9" s="55"/>
    </row>
    <row r="10" spans="2:37" x14ac:dyDescent="0.25">
      <c r="B10" s="1">
        <f t="shared" si="0"/>
        <v>42</v>
      </c>
      <c r="C10" s="7"/>
      <c r="D10" s="25"/>
      <c r="E10" s="8"/>
      <c r="F10" s="86"/>
      <c r="G10" s="8"/>
      <c r="H10" s="25"/>
      <c r="I10" s="10"/>
      <c r="K10" s="11"/>
      <c r="L10" s="1">
        <f t="shared" si="1"/>
        <v>42</v>
      </c>
      <c r="M10" s="7"/>
      <c r="N10" s="72"/>
      <c r="O10" s="8"/>
      <c r="P10" s="26" t="s">
        <v>4</v>
      </c>
      <c r="Q10" s="8"/>
      <c r="R10" s="72"/>
      <c r="S10" s="10"/>
      <c r="T10" s="88"/>
      <c r="U10" s="45">
        <f t="shared" si="2"/>
        <v>42</v>
      </c>
      <c r="V10" s="51"/>
      <c r="W10" s="52"/>
      <c r="X10" s="53"/>
      <c r="Y10" s="56"/>
      <c r="Z10" s="53"/>
      <c r="AA10" s="52"/>
      <c r="AB10" s="55"/>
      <c r="AD10" s="45">
        <f t="shared" si="3"/>
        <v>42</v>
      </c>
      <c r="AE10" s="51"/>
      <c r="AF10" s="52"/>
      <c r="AG10" s="53"/>
      <c r="AH10" s="57"/>
      <c r="AI10" s="53"/>
      <c r="AJ10" s="52"/>
      <c r="AK10" s="55"/>
    </row>
    <row r="11" spans="2:37" x14ac:dyDescent="0.25">
      <c r="B11" s="1">
        <f t="shared" si="0"/>
        <v>41</v>
      </c>
      <c r="C11" s="7"/>
      <c r="D11" s="25"/>
      <c r="E11" s="8"/>
      <c r="F11" s="86"/>
      <c r="G11" s="8"/>
      <c r="H11" s="25"/>
      <c r="I11" s="10"/>
      <c r="L11" s="1">
        <f t="shared" si="1"/>
        <v>41</v>
      </c>
      <c r="M11" s="7"/>
      <c r="N11" s="72"/>
      <c r="O11" s="8"/>
      <c r="P11" s="26" t="s">
        <v>5</v>
      </c>
      <c r="Q11" s="8"/>
      <c r="R11" s="72"/>
      <c r="S11" s="10"/>
      <c r="T11" s="88"/>
      <c r="U11" s="45">
        <f t="shared" si="2"/>
        <v>41</v>
      </c>
      <c r="V11" s="51"/>
      <c r="W11" s="52"/>
      <c r="X11" s="53"/>
      <c r="Y11" s="58"/>
      <c r="Z11" s="53"/>
      <c r="AA11" s="52"/>
      <c r="AB11" s="55"/>
      <c r="AD11" s="45">
        <f t="shared" si="3"/>
        <v>41</v>
      </c>
      <c r="AE11" s="51"/>
      <c r="AF11" s="52"/>
      <c r="AG11" s="53"/>
      <c r="AH11" s="58"/>
      <c r="AI11" s="53"/>
      <c r="AJ11" s="52"/>
      <c r="AK11" s="55"/>
    </row>
    <row r="12" spans="2:37" x14ac:dyDescent="0.25">
      <c r="B12" s="1">
        <f t="shared" si="0"/>
        <v>40</v>
      </c>
      <c r="C12" s="7"/>
      <c r="D12" s="25"/>
      <c r="E12" s="8"/>
      <c r="F12" s="86"/>
      <c r="G12" s="8"/>
      <c r="H12" s="25"/>
      <c r="I12" s="10"/>
      <c r="L12" s="1">
        <f t="shared" si="1"/>
        <v>40</v>
      </c>
      <c r="M12" s="7"/>
      <c r="N12" s="72"/>
      <c r="O12" s="8"/>
      <c r="P12" s="19" t="s">
        <v>48</v>
      </c>
      <c r="Q12" s="8"/>
      <c r="R12" s="72"/>
      <c r="S12" s="10"/>
      <c r="T12" s="88" t="s">
        <v>81</v>
      </c>
      <c r="U12" s="45">
        <f t="shared" si="2"/>
        <v>40</v>
      </c>
      <c r="V12" s="51"/>
      <c r="W12" s="52"/>
      <c r="X12" s="53"/>
      <c r="Y12" s="56"/>
      <c r="Z12" s="53"/>
      <c r="AA12" s="52"/>
      <c r="AB12" s="55"/>
      <c r="AD12" s="45">
        <f t="shared" si="3"/>
        <v>40</v>
      </c>
      <c r="AE12" s="51"/>
      <c r="AF12" s="52"/>
      <c r="AG12" s="53"/>
      <c r="AH12" s="56"/>
      <c r="AI12" s="53"/>
      <c r="AJ12" s="52"/>
      <c r="AK12" s="55"/>
    </row>
    <row r="13" spans="2:37" ht="15" customHeight="1" x14ac:dyDescent="0.25">
      <c r="B13" s="1">
        <f t="shared" si="0"/>
        <v>39</v>
      </c>
      <c r="C13" s="7"/>
      <c r="D13" s="25"/>
      <c r="E13" s="8"/>
      <c r="F13" s="86"/>
      <c r="G13" s="8"/>
      <c r="H13" s="25"/>
      <c r="I13" s="10"/>
      <c r="L13" s="1">
        <f t="shared" si="1"/>
        <v>39</v>
      </c>
      <c r="M13" s="7"/>
      <c r="N13" s="128"/>
      <c r="O13" s="8"/>
      <c r="P13" s="19" t="s">
        <v>78</v>
      </c>
      <c r="Q13" s="8"/>
      <c r="R13" s="128"/>
      <c r="S13" s="10"/>
      <c r="T13" s="88" t="s">
        <v>82</v>
      </c>
      <c r="U13" s="45">
        <f t="shared" si="2"/>
        <v>39</v>
      </c>
      <c r="V13" s="51"/>
      <c r="W13" s="52"/>
      <c r="X13" s="53"/>
      <c r="Y13" s="56"/>
      <c r="Z13" s="53"/>
      <c r="AA13" s="52"/>
      <c r="AB13" s="55"/>
      <c r="AD13" s="45">
        <f t="shared" si="3"/>
        <v>39</v>
      </c>
      <c r="AE13" s="51"/>
      <c r="AF13" s="52"/>
      <c r="AG13" s="53"/>
      <c r="AH13" s="56"/>
      <c r="AI13" s="53"/>
      <c r="AJ13" s="52"/>
      <c r="AK13" s="55"/>
    </row>
    <row r="14" spans="2:37" x14ac:dyDescent="0.25">
      <c r="B14" s="1">
        <f t="shared" si="0"/>
        <v>38</v>
      </c>
      <c r="C14" s="7"/>
      <c r="D14" s="25"/>
      <c r="E14" s="8"/>
      <c r="F14" s="86"/>
      <c r="G14" s="8"/>
      <c r="H14" s="25"/>
      <c r="I14" s="10"/>
      <c r="L14" s="1">
        <f t="shared" si="1"/>
        <v>38</v>
      </c>
      <c r="M14" s="7"/>
      <c r="N14" s="129"/>
      <c r="O14" s="8"/>
      <c r="P14" s="26" t="s">
        <v>4</v>
      </c>
      <c r="Q14" s="8"/>
      <c r="R14" s="129"/>
      <c r="S14" s="10"/>
      <c r="T14" s="88"/>
      <c r="U14" s="45">
        <f t="shared" si="2"/>
        <v>38</v>
      </c>
      <c r="V14" s="51"/>
      <c r="W14" s="52"/>
      <c r="X14" s="53"/>
      <c r="Y14" s="56"/>
      <c r="Z14" s="53"/>
      <c r="AA14" s="52"/>
      <c r="AB14" s="55"/>
      <c r="AD14" s="45">
        <f t="shared" si="3"/>
        <v>38</v>
      </c>
      <c r="AE14" s="51"/>
      <c r="AF14" s="52"/>
      <c r="AG14" s="53"/>
      <c r="AH14" s="56"/>
      <c r="AI14" s="53"/>
      <c r="AJ14" s="52"/>
      <c r="AK14" s="55"/>
    </row>
    <row r="15" spans="2:37" x14ac:dyDescent="0.25">
      <c r="B15" s="1">
        <f t="shared" si="0"/>
        <v>37</v>
      </c>
      <c r="C15" s="7"/>
      <c r="D15" s="25"/>
      <c r="E15" s="8"/>
      <c r="F15" s="74"/>
      <c r="G15" s="8"/>
      <c r="H15" s="25"/>
      <c r="I15" s="10"/>
      <c r="L15" s="1">
        <f t="shared" si="1"/>
        <v>37</v>
      </c>
      <c r="M15" s="7"/>
      <c r="N15" s="72"/>
      <c r="O15" s="8"/>
      <c r="P15" s="26" t="s">
        <v>5</v>
      </c>
      <c r="Q15" s="8"/>
      <c r="R15" s="72"/>
      <c r="S15" s="10"/>
      <c r="T15" s="88"/>
      <c r="U15" s="45">
        <f t="shared" si="2"/>
        <v>37</v>
      </c>
      <c r="V15" s="51"/>
      <c r="W15" s="52"/>
      <c r="X15" s="53"/>
      <c r="Y15" s="56"/>
      <c r="Z15" s="53"/>
      <c r="AA15" s="52"/>
      <c r="AB15" s="55"/>
      <c r="AD15" s="45">
        <f t="shared" si="3"/>
        <v>37</v>
      </c>
      <c r="AE15" s="51"/>
      <c r="AF15" s="52"/>
      <c r="AG15" s="53"/>
      <c r="AH15" s="56"/>
      <c r="AI15" s="53"/>
      <c r="AJ15" s="52"/>
      <c r="AK15" s="55"/>
    </row>
    <row r="16" spans="2:37" x14ac:dyDescent="0.25">
      <c r="B16" s="1">
        <f t="shared" si="0"/>
        <v>36</v>
      </c>
      <c r="C16" s="7"/>
      <c r="D16" s="25"/>
      <c r="E16" s="8"/>
      <c r="F16" s="27"/>
      <c r="G16" s="8"/>
      <c r="H16" s="25"/>
      <c r="I16" s="10"/>
      <c r="L16" s="1">
        <f t="shared" si="1"/>
        <v>36</v>
      </c>
      <c r="M16" s="7"/>
      <c r="N16" s="72"/>
      <c r="O16" s="8"/>
      <c r="P16" s="28"/>
      <c r="Q16" s="8"/>
      <c r="R16" s="72"/>
      <c r="S16" s="10"/>
      <c r="T16" s="88"/>
      <c r="U16" s="45">
        <f t="shared" si="2"/>
        <v>36</v>
      </c>
      <c r="V16" s="51"/>
      <c r="W16" s="52"/>
      <c r="X16" s="53"/>
      <c r="Y16" s="56"/>
      <c r="Z16" s="53"/>
      <c r="AA16" s="52"/>
      <c r="AB16" s="55"/>
      <c r="AD16" s="45">
        <f t="shared" si="3"/>
        <v>36</v>
      </c>
      <c r="AE16" s="51"/>
      <c r="AF16" s="52"/>
      <c r="AG16" s="53"/>
      <c r="AH16" s="56"/>
      <c r="AI16" s="53"/>
      <c r="AJ16" s="52"/>
      <c r="AK16" s="55"/>
    </row>
    <row r="17" spans="2:37" x14ac:dyDescent="0.25">
      <c r="B17" s="1">
        <f t="shared" si="0"/>
        <v>35</v>
      </c>
      <c r="C17" s="7"/>
      <c r="D17" s="25"/>
      <c r="E17" s="8"/>
      <c r="F17" s="27"/>
      <c r="G17" s="8"/>
      <c r="H17" s="25"/>
      <c r="I17" s="10"/>
      <c r="L17" s="1">
        <f t="shared" si="1"/>
        <v>35</v>
      </c>
      <c r="M17" s="7"/>
      <c r="N17" s="72"/>
      <c r="O17" s="8"/>
      <c r="P17" s="76" t="s">
        <v>7</v>
      </c>
      <c r="Q17" s="8"/>
      <c r="R17" s="72"/>
      <c r="S17" s="10"/>
      <c r="T17" s="88" t="s">
        <v>58</v>
      </c>
      <c r="U17" s="45">
        <f t="shared" si="2"/>
        <v>35</v>
      </c>
      <c r="V17" s="51"/>
      <c r="W17" s="52"/>
      <c r="X17" s="53"/>
      <c r="Y17" s="56"/>
      <c r="Z17" s="53"/>
      <c r="AA17" s="52"/>
      <c r="AB17" s="55"/>
      <c r="AD17" s="45">
        <f t="shared" si="3"/>
        <v>35</v>
      </c>
      <c r="AE17" s="51"/>
      <c r="AF17" s="52"/>
      <c r="AG17" s="53"/>
      <c r="AH17" s="56"/>
      <c r="AI17" s="53"/>
      <c r="AJ17" s="52"/>
      <c r="AK17" s="55"/>
    </row>
    <row r="18" spans="2:37" x14ac:dyDescent="0.25">
      <c r="B18" s="1">
        <f t="shared" si="0"/>
        <v>34</v>
      </c>
      <c r="C18" s="7"/>
      <c r="D18" s="25"/>
      <c r="E18" s="8"/>
      <c r="F18" s="27"/>
      <c r="G18" s="8"/>
      <c r="H18" s="25"/>
      <c r="I18" s="10"/>
      <c r="L18" s="1">
        <f t="shared" si="1"/>
        <v>34</v>
      </c>
      <c r="M18" s="7"/>
      <c r="N18" s="72"/>
      <c r="O18" s="8"/>
      <c r="P18" s="77"/>
      <c r="Q18" s="8"/>
      <c r="R18" s="31"/>
      <c r="S18" s="10"/>
      <c r="T18" s="88"/>
      <c r="U18" s="45">
        <f t="shared" si="2"/>
        <v>34</v>
      </c>
      <c r="V18" s="51"/>
      <c r="W18" s="52"/>
      <c r="X18" s="53"/>
      <c r="Y18" s="56"/>
      <c r="Z18" s="53"/>
      <c r="AA18" s="52"/>
      <c r="AB18" s="55"/>
      <c r="AD18" s="45">
        <f t="shared" si="3"/>
        <v>34</v>
      </c>
      <c r="AE18" s="51"/>
      <c r="AF18" s="52"/>
      <c r="AG18" s="53"/>
      <c r="AH18" s="56"/>
      <c r="AI18" s="53"/>
      <c r="AJ18" s="52"/>
      <c r="AK18" s="55"/>
    </row>
    <row r="19" spans="2:37" x14ac:dyDescent="0.25">
      <c r="B19" s="1">
        <f t="shared" si="0"/>
        <v>33</v>
      </c>
      <c r="C19" s="7"/>
      <c r="D19" s="25"/>
      <c r="E19" s="8"/>
      <c r="F19" s="39" t="s">
        <v>25</v>
      </c>
      <c r="G19" s="8"/>
      <c r="H19" s="25"/>
      <c r="I19" s="10"/>
      <c r="J19" s="1" t="s">
        <v>70</v>
      </c>
      <c r="L19" s="1">
        <f t="shared" si="1"/>
        <v>33</v>
      </c>
      <c r="M19" s="7"/>
      <c r="N19" s="72"/>
      <c r="O19" s="8"/>
      <c r="P19" s="19" t="s">
        <v>8</v>
      </c>
      <c r="Q19" s="8"/>
      <c r="R19" s="72"/>
      <c r="S19" s="10"/>
      <c r="T19" s="88" t="s">
        <v>59</v>
      </c>
      <c r="U19" s="45">
        <f t="shared" si="2"/>
        <v>33</v>
      </c>
      <c r="V19" s="51"/>
      <c r="W19" s="52"/>
      <c r="X19" s="53"/>
      <c r="Y19" s="56"/>
      <c r="Z19" s="53"/>
      <c r="AA19" s="52"/>
      <c r="AB19" s="55"/>
      <c r="AD19" s="45">
        <f t="shared" si="3"/>
        <v>33</v>
      </c>
      <c r="AE19" s="51"/>
      <c r="AF19" s="52"/>
      <c r="AG19" s="53"/>
      <c r="AH19" s="56"/>
      <c r="AI19" s="53"/>
      <c r="AJ19" s="52"/>
      <c r="AK19" s="55"/>
    </row>
    <row r="20" spans="2:37" x14ac:dyDescent="0.25">
      <c r="B20" s="1">
        <f t="shared" si="0"/>
        <v>32</v>
      </c>
      <c r="C20" s="7"/>
      <c r="D20" s="25"/>
      <c r="E20" s="8"/>
      <c r="F20" s="43" t="s">
        <v>39</v>
      </c>
      <c r="G20" s="8"/>
      <c r="H20" s="25"/>
      <c r="I20" s="10"/>
      <c r="L20" s="1">
        <f t="shared" si="1"/>
        <v>32</v>
      </c>
      <c r="M20" s="7"/>
      <c r="N20" s="72"/>
      <c r="O20" s="32"/>
      <c r="P20" s="33"/>
      <c r="Q20" s="8"/>
      <c r="R20" s="72"/>
      <c r="S20" s="10"/>
      <c r="T20" s="88"/>
      <c r="U20" s="45">
        <f t="shared" si="2"/>
        <v>32</v>
      </c>
      <c r="V20" s="51"/>
      <c r="W20" s="52"/>
      <c r="X20" s="53"/>
      <c r="Y20" s="56"/>
      <c r="Z20" s="53"/>
      <c r="AA20" s="52"/>
      <c r="AB20" s="55"/>
      <c r="AD20" s="45">
        <f t="shared" si="3"/>
        <v>32</v>
      </c>
      <c r="AE20" s="51"/>
      <c r="AF20" s="52"/>
      <c r="AG20" s="53"/>
      <c r="AH20" s="56"/>
      <c r="AI20" s="53"/>
      <c r="AJ20" s="52"/>
      <c r="AK20" s="55"/>
    </row>
    <row r="21" spans="2:37" x14ac:dyDescent="0.25">
      <c r="B21" s="1">
        <f t="shared" si="0"/>
        <v>31</v>
      </c>
      <c r="C21" s="7"/>
      <c r="D21" s="25"/>
      <c r="E21" s="8"/>
      <c r="F21" s="39" t="s">
        <v>25</v>
      </c>
      <c r="G21" s="8"/>
      <c r="H21" s="25"/>
      <c r="I21" s="10"/>
      <c r="J21" s="1" t="s">
        <v>71</v>
      </c>
      <c r="L21" s="1">
        <f t="shared" si="1"/>
        <v>31</v>
      </c>
      <c r="M21" s="7"/>
      <c r="N21" s="72"/>
      <c r="O21" s="32"/>
      <c r="P21" s="26" t="s">
        <v>79</v>
      </c>
      <c r="Q21" s="8"/>
      <c r="R21" s="72"/>
      <c r="S21" s="10"/>
      <c r="T21" s="88" t="s">
        <v>83</v>
      </c>
      <c r="U21" s="45">
        <f t="shared" si="2"/>
        <v>31</v>
      </c>
      <c r="V21" s="51"/>
      <c r="W21" s="52"/>
      <c r="X21" s="53"/>
      <c r="Y21" s="56"/>
      <c r="Z21" s="53"/>
      <c r="AA21" s="52"/>
      <c r="AB21" s="55"/>
      <c r="AD21" s="45">
        <f t="shared" si="3"/>
        <v>31</v>
      </c>
      <c r="AE21" s="51"/>
      <c r="AF21" s="52"/>
      <c r="AG21" s="53"/>
      <c r="AH21" s="56"/>
      <c r="AI21" s="53"/>
      <c r="AJ21" s="52"/>
      <c r="AK21" s="55"/>
    </row>
    <row r="22" spans="2:37" x14ac:dyDescent="0.25">
      <c r="B22" s="1">
        <f t="shared" si="0"/>
        <v>30</v>
      </c>
      <c r="C22" s="7"/>
      <c r="D22" s="25"/>
      <c r="E22" s="8"/>
      <c r="F22" s="43" t="s">
        <v>40</v>
      </c>
      <c r="G22" s="8"/>
      <c r="H22" s="25"/>
      <c r="I22" s="10"/>
      <c r="L22" s="1">
        <f t="shared" si="1"/>
        <v>30</v>
      </c>
      <c r="M22" s="7"/>
      <c r="N22" s="72"/>
      <c r="O22" s="8"/>
      <c r="P22" s="26" t="s">
        <v>51</v>
      </c>
      <c r="Q22" s="8"/>
      <c r="R22" s="72"/>
      <c r="S22" s="10"/>
      <c r="T22" s="88" t="s">
        <v>61</v>
      </c>
      <c r="U22" s="45">
        <f t="shared" si="2"/>
        <v>30</v>
      </c>
      <c r="V22" s="51"/>
      <c r="W22" s="52"/>
      <c r="X22" s="53"/>
      <c r="Y22" s="56"/>
      <c r="Z22" s="53"/>
      <c r="AA22" s="52"/>
      <c r="AB22" s="55"/>
      <c r="AD22" s="45">
        <f t="shared" si="3"/>
        <v>30</v>
      </c>
      <c r="AE22" s="51"/>
      <c r="AF22" s="52"/>
      <c r="AG22" s="53"/>
      <c r="AH22" s="56"/>
      <c r="AI22" s="53"/>
      <c r="AJ22" s="52"/>
      <c r="AK22" s="55"/>
    </row>
    <row r="23" spans="2:37" x14ac:dyDescent="0.25">
      <c r="B23" s="1">
        <f t="shared" si="0"/>
        <v>29</v>
      </c>
      <c r="C23" s="7"/>
      <c r="D23" s="25"/>
      <c r="E23" s="8"/>
      <c r="F23" s="39" t="s">
        <v>25</v>
      </c>
      <c r="G23" s="8"/>
      <c r="H23" s="25"/>
      <c r="I23" s="10"/>
      <c r="J23" s="1" t="s">
        <v>72</v>
      </c>
      <c r="L23" s="1">
        <f t="shared" si="1"/>
        <v>29</v>
      </c>
      <c r="M23" s="7"/>
      <c r="N23" s="72"/>
      <c r="O23" s="8"/>
      <c r="P23" s="26" t="s">
        <v>52</v>
      </c>
      <c r="Q23" s="8"/>
      <c r="R23" s="72"/>
      <c r="S23" s="10"/>
      <c r="T23" s="88" t="s">
        <v>84</v>
      </c>
      <c r="U23" s="45">
        <f t="shared" si="2"/>
        <v>29</v>
      </c>
      <c r="V23" s="51"/>
      <c r="W23" s="52"/>
      <c r="X23" s="53"/>
      <c r="Y23" s="56"/>
      <c r="Z23" s="53"/>
      <c r="AA23" s="52"/>
      <c r="AB23" s="55"/>
      <c r="AD23" s="45">
        <f t="shared" si="3"/>
        <v>29</v>
      </c>
      <c r="AE23" s="51"/>
      <c r="AF23" s="52"/>
      <c r="AG23" s="53"/>
      <c r="AH23" s="56"/>
      <c r="AI23" s="53"/>
      <c r="AJ23" s="52"/>
      <c r="AK23" s="55"/>
    </row>
    <row r="24" spans="2:37" x14ac:dyDescent="0.25">
      <c r="B24" s="1">
        <f t="shared" si="0"/>
        <v>28</v>
      </c>
      <c r="C24" s="7"/>
      <c r="D24" s="25"/>
      <c r="E24" s="8"/>
      <c r="F24" s="43" t="s">
        <v>41</v>
      </c>
      <c r="G24" s="8"/>
      <c r="H24" s="25"/>
      <c r="I24" s="10"/>
      <c r="L24" s="1">
        <f t="shared" si="1"/>
        <v>28</v>
      </c>
      <c r="M24" s="7"/>
      <c r="N24" s="72"/>
      <c r="O24" s="8"/>
      <c r="P24" s="26" t="s">
        <v>80</v>
      </c>
      <c r="Q24" s="8"/>
      <c r="R24" s="72"/>
      <c r="S24" s="10"/>
      <c r="T24" s="88" t="s">
        <v>60</v>
      </c>
      <c r="U24" s="45">
        <f t="shared" si="2"/>
        <v>28</v>
      </c>
      <c r="V24" s="51"/>
      <c r="W24" s="52"/>
      <c r="X24" s="53"/>
      <c r="Y24" s="56"/>
      <c r="Z24" s="53"/>
      <c r="AA24" s="52"/>
      <c r="AB24" s="55"/>
      <c r="AD24" s="45">
        <f t="shared" si="3"/>
        <v>28</v>
      </c>
      <c r="AE24" s="51"/>
      <c r="AF24" s="52"/>
      <c r="AG24" s="53"/>
      <c r="AH24" s="56"/>
      <c r="AI24" s="53"/>
      <c r="AJ24" s="52"/>
      <c r="AK24" s="55"/>
    </row>
    <row r="25" spans="2:37" x14ac:dyDescent="0.25">
      <c r="B25" s="1">
        <f t="shared" si="0"/>
        <v>27</v>
      </c>
      <c r="C25" s="7"/>
      <c r="D25" s="25"/>
      <c r="E25" s="8"/>
      <c r="F25" s="27"/>
      <c r="G25" s="8"/>
      <c r="H25" s="25"/>
      <c r="I25" s="10"/>
      <c r="L25" s="1">
        <f t="shared" si="1"/>
        <v>27</v>
      </c>
      <c r="M25" s="7"/>
      <c r="N25" s="72"/>
      <c r="O25" s="8"/>
      <c r="P25" s="24"/>
      <c r="Q25" s="8"/>
      <c r="R25" s="72"/>
      <c r="S25" s="10"/>
      <c r="T25" s="88"/>
      <c r="U25" s="45">
        <f t="shared" si="2"/>
        <v>27</v>
      </c>
      <c r="V25" s="51"/>
      <c r="W25" s="52"/>
      <c r="X25" s="53"/>
      <c r="Y25" s="56"/>
      <c r="Z25" s="53"/>
      <c r="AA25" s="52"/>
      <c r="AB25" s="55"/>
      <c r="AD25" s="45">
        <f t="shared" si="3"/>
        <v>27</v>
      </c>
      <c r="AE25" s="51"/>
      <c r="AF25" s="52"/>
      <c r="AG25" s="53"/>
      <c r="AH25" s="56"/>
      <c r="AI25" s="53"/>
      <c r="AJ25" s="52"/>
      <c r="AK25" s="55"/>
    </row>
    <row r="26" spans="2:37" x14ac:dyDescent="0.25">
      <c r="B26" s="1">
        <f t="shared" si="0"/>
        <v>26</v>
      </c>
      <c r="C26" s="7"/>
      <c r="D26" s="25"/>
      <c r="E26" s="8"/>
      <c r="F26" s="41" t="s">
        <v>37</v>
      </c>
      <c r="G26" s="8"/>
      <c r="H26" s="25"/>
      <c r="I26" s="10"/>
      <c r="J26" s="1" t="s">
        <v>73</v>
      </c>
      <c r="L26" s="1">
        <f t="shared" si="1"/>
        <v>26</v>
      </c>
      <c r="M26" s="7"/>
      <c r="N26" s="72"/>
      <c r="O26" s="8"/>
      <c r="P26" s="24"/>
      <c r="Q26" s="8"/>
      <c r="R26" s="72"/>
      <c r="S26" s="10"/>
      <c r="T26" s="88"/>
      <c r="U26" s="45">
        <f t="shared" si="2"/>
        <v>26</v>
      </c>
      <c r="V26" s="51"/>
      <c r="W26" s="52"/>
      <c r="X26" s="53"/>
      <c r="Y26" s="56"/>
      <c r="Z26" s="53"/>
      <c r="AA26" s="52"/>
      <c r="AB26" s="55"/>
      <c r="AD26" s="45">
        <f t="shared" si="3"/>
        <v>26</v>
      </c>
      <c r="AE26" s="51"/>
      <c r="AF26" s="52"/>
      <c r="AG26" s="53"/>
      <c r="AH26" s="56"/>
      <c r="AI26" s="53"/>
      <c r="AJ26" s="52"/>
      <c r="AK26" s="55"/>
    </row>
    <row r="27" spans="2:37" x14ac:dyDescent="0.25">
      <c r="B27" s="1">
        <f t="shared" si="0"/>
        <v>25</v>
      </c>
      <c r="C27" s="7"/>
      <c r="D27" s="25"/>
      <c r="E27" s="8"/>
      <c r="F27" s="30"/>
      <c r="G27" s="8"/>
      <c r="H27" s="38"/>
      <c r="I27" s="10"/>
      <c r="L27" s="1">
        <f t="shared" si="1"/>
        <v>25</v>
      </c>
      <c r="M27" s="7"/>
      <c r="N27" s="72"/>
      <c r="O27" s="8"/>
      <c r="P27" s="24"/>
      <c r="Q27" s="8"/>
      <c r="R27" s="72"/>
      <c r="S27" s="10"/>
      <c r="T27" s="88"/>
      <c r="U27" s="45">
        <f t="shared" si="2"/>
        <v>25</v>
      </c>
      <c r="V27" s="51"/>
      <c r="W27" s="52"/>
      <c r="X27" s="53"/>
      <c r="Y27" s="56"/>
      <c r="Z27" s="53"/>
      <c r="AA27" s="52"/>
      <c r="AB27" s="55"/>
      <c r="AD27" s="45">
        <f t="shared" si="3"/>
        <v>25</v>
      </c>
      <c r="AE27" s="51"/>
      <c r="AF27" s="52"/>
      <c r="AG27" s="53"/>
      <c r="AH27" s="56"/>
      <c r="AI27" s="53"/>
      <c r="AJ27" s="52"/>
      <c r="AK27" s="55"/>
    </row>
    <row r="28" spans="2:37" x14ac:dyDescent="0.25">
      <c r="B28" s="1">
        <f t="shared" si="0"/>
        <v>24</v>
      </c>
      <c r="C28" s="7"/>
      <c r="D28" s="12"/>
      <c r="E28" s="8"/>
      <c r="F28" s="27"/>
      <c r="G28" s="8"/>
      <c r="H28" s="25"/>
      <c r="I28" s="10"/>
      <c r="L28" s="1">
        <f t="shared" si="1"/>
        <v>24</v>
      </c>
      <c r="M28" s="7"/>
      <c r="N28" s="72"/>
      <c r="O28" s="8"/>
      <c r="P28" s="24"/>
      <c r="Q28" s="8"/>
      <c r="R28" s="72"/>
      <c r="S28" s="10"/>
      <c r="T28" s="88"/>
      <c r="U28" s="45">
        <f t="shared" si="2"/>
        <v>24</v>
      </c>
      <c r="V28" s="51"/>
      <c r="W28" s="59"/>
      <c r="X28" s="53"/>
      <c r="Y28" s="56"/>
      <c r="Z28" s="53"/>
      <c r="AA28" s="52"/>
      <c r="AB28" s="55"/>
      <c r="AD28" s="45">
        <f t="shared" si="3"/>
        <v>24</v>
      </c>
      <c r="AE28" s="51"/>
      <c r="AF28" s="59"/>
      <c r="AG28" s="53"/>
      <c r="AH28" s="56"/>
      <c r="AI28" s="53"/>
      <c r="AJ28" s="52"/>
      <c r="AK28" s="55"/>
    </row>
    <row r="29" spans="2:37" x14ac:dyDescent="0.25">
      <c r="B29" s="1">
        <f t="shared" si="0"/>
        <v>23</v>
      </c>
      <c r="C29" s="7"/>
      <c r="D29" s="25"/>
      <c r="E29" s="8"/>
      <c r="F29" s="19" t="s">
        <v>24</v>
      </c>
      <c r="G29" s="8"/>
      <c r="H29" s="25"/>
      <c r="I29" s="10"/>
      <c r="J29" s="92" t="s">
        <v>88</v>
      </c>
      <c r="L29" s="1">
        <f t="shared" si="1"/>
        <v>23</v>
      </c>
      <c r="M29" s="7"/>
      <c r="N29" s="72"/>
      <c r="O29" s="8"/>
      <c r="P29" s="34"/>
      <c r="Q29" s="8"/>
      <c r="R29" s="72"/>
      <c r="S29" s="10"/>
      <c r="T29" s="88"/>
      <c r="U29" s="45">
        <f t="shared" si="2"/>
        <v>23</v>
      </c>
      <c r="V29" s="51"/>
      <c r="W29" s="52"/>
      <c r="X29" s="53"/>
      <c r="Y29" s="56"/>
      <c r="Z29" s="53"/>
      <c r="AA29" s="52"/>
      <c r="AB29" s="55"/>
      <c r="AD29" s="45">
        <f t="shared" si="3"/>
        <v>23</v>
      </c>
      <c r="AE29" s="51"/>
      <c r="AF29" s="52"/>
      <c r="AG29" s="53"/>
      <c r="AH29" s="56"/>
      <c r="AI29" s="53"/>
      <c r="AJ29" s="52"/>
      <c r="AK29" s="55"/>
    </row>
    <row r="30" spans="2:37" x14ac:dyDescent="0.25">
      <c r="B30" s="1">
        <f t="shared" si="0"/>
        <v>22</v>
      </c>
      <c r="C30" s="7"/>
      <c r="D30" s="128"/>
      <c r="E30" s="8"/>
      <c r="F30" s="19" t="s">
        <v>24</v>
      </c>
      <c r="G30" s="8"/>
      <c r="H30" s="128"/>
      <c r="I30" s="10"/>
      <c r="J30" s="92" t="s">
        <v>74</v>
      </c>
      <c r="L30" s="1">
        <f t="shared" si="1"/>
        <v>22</v>
      </c>
      <c r="M30" s="7"/>
      <c r="N30" s="72"/>
      <c r="O30" s="8"/>
      <c r="P30" s="19" t="s">
        <v>103</v>
      </c>
      <c r="Q30" s="8"/>
      <c r="R30" s="72"/>
      <c r="S30" s="10"/>
      <c r="T30" s="88"/>
      <c r="U30" s="45">
        <f t="shared" si="2"/>
        <v>22</v>
      </c>
      <c r="V30" s="51"/>
      <c r="W30" s="141"/>
      <c r="X30" s="53"/>
      <c r="Y30" s="56"/>
      <c r="Z30" s="53"/>
      <c r="AA30" s="141"/>
      <c r="AB30" s="55"/>
      <c r="AD30" s="45">
        <f t="shared" si="3"/>
        <v>22</v>
      </c>
      <c r="AE30" s="51"/>
      <c r="AF30" s="141"/>
      <c r="AG30" s="53"/>
      <c r="AH30" s="56"/>
      <c r="AI30" s="53"/>
      <c r="AJ30" s="141"/>
      <c r="AK30" s="55"/>
    </row>
    <row r="31" spans="2:37" x14ac:dyDescent="0.25">
      <c r="B31" s="1">
        <f t="shared" si="0"/>
        <v>21</v>
      </c>
      <c r="C31" s="7"/>
      <c r="D31" s="128"/>
      <c r="E31" s="8"/>
      <c r="F31" s="37"/>
      <c r="G31" s="8"/>
      <c r="H31" s="129"/>
      <c r="I31" s="10"/>
      <c r="L31" s="1">
        <f t="shared" si="1"/>
        <v>21</v>
      </c>
      <c r="M31" s="7"/>
      <c r="N31" s="72"/>
      <c r="O31" s="8"/>
      <c r="P31" s="19" t="s">
        <v>9</v>
      </c>
      <c r="Q31" s="8"/>
      <c r="R31" s="72"/>
      <c r="S31" s="10"/>
      <c r="T31" s="88"/>
      <c r="U31" s="45">
        <f t="shared" si="2"/>
        <v>21</v>
      </c>
      <c r="V31" s="51"/>
      <c r="W31" s="141"/>
      <c r="X31" s="53"/>
      <c r="Y31" s="56"/>
      <c r="Z31" s="53"/>
      <c r="AA31" s="142"/>
      <c r="AB31" s="55"/>
      <c r="AD31" s="45">
        <f t="shared" si="3"/>
        <v>21</v>
      </c>
      <c r="AE31" s="51"/>
      <c r="AF31" s="141"/>
      <c r="AG31" s="53"/>
      <c r="AH31" s="56"/>
      <c r="AI31" s="53"/>
      <c r="AJ31" s="142"/>
      <c r="AK31" s="55"/>
    </row>
    <row r="32" spans="2:37" x14ac:dyDescent="0.25">
      <c r="B32" s="1">
        <f t="shared" si="0"/>
        <v>20</v>
      </c>
      <c r="C32" s="7"/>
      <c r="D32" s="25"/>
      <c r="E32" s="8"/>
      <c r="F32" s="19" t="s">
        <v>38</v>
      </c>
      <c r="G32" s="8"/>
      <c r="H32" s="25"/>
      <c r="I32" s="10"/>
      <c r="J32" s="1" t="s">
        <v>76</v>
      </c>
      <c r="L32" s="1">
        <f t="shared" si="1"/>
        <v>20</v>
      </c>
      <c r="M32" s="7"/>
      <c r="N32" s="72"/>
      <c r="O32" s="8"/>
      <c r="P32" s="24"/>
      <c r="Q32" s="8"/>
      <c r="R32" s="72"/>
      <c r="S32" s="10"/>
      <c r="T32" s="88"/>
      <c r="U32" s="45">
        <f t="shared" si="2"/>
        <v>20</v>
      </c>
      <c r="V32" s="51"/>
      <c r="W32" s="52"/>
      <c r="X32" s="53"/>
      <c r="Y32" s="56"/>
      <c r="Z32" s="53"/>
      <c r="AA32" s="52"/>
      <c r="AB32" s="55"/>
      <c r="AD32" s="45">
        <f t="shared" si="3"/>
        <v>20</v>
      </c>
      <c r="AE32" s="51"/>
      <c r="AF32" s="52"/>
      <c r="AG32" s="53"/>
      <c r="AH32" s="56"/>
      <c r="AI32" s="53"/>
      <c r="AJ32" s="52"/>
      <c r="AK32" s="55"/>
    </row>
    <row r="33" spans="2:37" x14ac:dyDescent="0.25">
      <c r="B33" s="1">
        <f t="shared" si="0"/>
        <v>19</v>
      </c>
      <c r="C33" s="7"/>
      <c r="D33" s="25"/>
      <c r="E33" s="8"/>
      <c r="F33" s="27"/>
      <c r="G33" s="8"/>
      <c r="H33" s="25"/>
      <c r="I33" s="10"/>
      <c r="L33" s="1">
        <f t="shared" si="1"/>
        <v>19</v>
      </c>
      <c r="M33" s="7"/>
      <c r="N33" s="72"/>
      <c r="O33" s="8"/>
      <c r="P33" s="19" t="s">
        <v>49</v>
      </c>
      <c r="Q33" s="8"/>
      <c r="R33" s="72"/>
      <c r="S33" s="10"/>
      <c r="T33" s="88" t="s">
        <v>85</v>
      </c>
      <c r="U33" s="45">
        <f t="shared" si="2"/>
        <v>19</v>
      </c>
      <c r="V33" s="51"/>
      <c r="W33" s="52"/>
      <c r="X33" s="53"/>
      <c r="Y33" s="56"/>
      <c r="Z33" s="53"/>
      <c r="AA33" s="52"/>
      <c r="AB33" s="55"/>
      <c r="AD33" s="45">
        <f t="shared" si="3"/>
        <v>19</v>
      </c>
      <c r="AE33" s="51"/>
      <c r="AF33" s="52"/>
      <c r="AG33" s="53"/>
      <c r="AH33" s="56"/>
      <c r="AI33" s="53"/>
      <c r="AJ33" s="52"/>
      <c r="AK33" s="55"/>
    </row>
    <row r="34" spans="2:37" ht="13.5" customHeight="1" x14ac:dyDescent="0.25">
      <c r="B34" s="1">
        <f t="shared" si="0"/>
        <v>18</v>
      </c>
      <c r="C34" s="7"/>
      <c r="D34" s="25"/>
      <c r="E34" s="8"/>
      <c r="F34" s="27"/>
      <c r="G34" s="8"/>
      <c r="H34" s="25"/>
      <c r="I34" s="10"/>
      <c r="L34" s="1">
        <f t="shared" si="1"/>
        <v>18</v>
      </c>
      <c r="M34" s="7"/>
      <c r="N34" s="72"/>
      <c r="O34" s="8"/>
      <c r="P34" s="19" t="s">
        <v>50</v>
      </c>
      <c r="Q34" s="8"/>
      <c r="R34" s="72"/>
      <c r="S34" s="10"/>
      <c r="T34" s="88" t="s">
        <v>62</v>
      </c>
      <c r="U34" s="45">
        <f t="shared" si="2"/>
        <v>18</v>
      </c>
      <c r="V34" s="51"/>
      <c r="W34" s="52"/>
      <c r="X34" s="53"/>
      <c r="Y34" s="56"/>
      <c r="Z34" s="53"/>
      <c r="AA34" s="52"/>
      <c r="AB34" s="55"/>
      <c r="AD34" s="45">
        <f t="shared" si="3"/>
        <v>18</v>
      </c>
      <c r="AE34" s="51"/>
      <c r="AF34" s="52"/>
      <c r="AG34" s="53"/>
      <c r="AH34" s="56"/>
      <c r="AI34" s="53"/>
      <c r="AJ34" s="52"/>
      <c r="AK34" s="55"/>
    </row>
    <row r="35" spans="2:37" ht="13.5" customHeight="1" x14ac:dyDescent="0.25">
      <c r="B35" s="1">
        <f t="shared" si="0"/>
        <v>17</v>
      </c>
      <c r="C35" s="7"/>
      <c r="D35" s="25"/>
      <c r="E35" s="8"/>
      <c r="F35" s="27"/>
      <c r="G35" s="8"/>
      <c r="H35" s="25"/>
      <c r="I35" s="10"/>
      <c r="L35" s="1">
        <f t="shared" si="1"/>
        <v>17</v>
      </c>
      <c r="M35" s="7"/>
      <c r="N35" s="72"/>
      <c r="O35" s="8"/>
      <c r="P35" s="19" t="s">
        <v>53</v>
      </c>
      <c r="Q35" s="8"/>
      <c r="R35" s="72"/>
      <c r="S35" s="10"/>
      <c r="T35" s="88" t="s">
        <v>86</v>
      </c>
      <c r="U35" s="45">
        <f t="shared" si="2"/>
        <v>17</v>
      </c>
      <c r="V35" s="51"/>
      <c r="W35" s="52"/>
      <c r="X35" s="53"/>
      <c r="Y35" s="56"/>
      <c r="Z35" s="53"/>
      <c r="AA35" s="52"/>
      <c r="AB35" s="55"/>
      <c r="AD35" s="45">
        <f t="shared" si="3"/>
        <v>17</v>
      </c>
      <c r="AE35" s="51"/>
      <c r="AF35" s="52"/>
      <c r="AG35" s="53"/>
      <c r="AH35" s="56"/>
      <c r="AI35" s="53"/>
      <c r="AJ35" s="52"/>
      <c r="AK35" s="55"/>
    </row>
    <row r="36" spans="2:37" x14ac:dyDescent="0.25">
      <c r="B36" s="1">
        <f t="shared" si="0"/>
        <v>16</v>
      </c>
      <c r="C36" s="7"/>
      <c r="D36" s="25"/>
      <c r="E36" s="8"/>
      <c r="F36" s="27"/>
      <c r="G36" s="8"/>
      <c r="H36" s="25"/>
      <c r="I36" s="10"/>
      <c r="L36" s="1">
        <f t="shared" si="1"/>
        <v>16</v>
      </c>
      <c r="M36" s="7"/>
      <c r="N36" s="72"/>
      <c r="O36" s="8"/>
      <c r="P36" s="19" t="s">
        <v>54</v>
      </c>
      <c r="Q36" s="8"/>
      <c r="R36" s="72"/>
      <c r="S36" s="10"/>
      <c r="T36" s="88" t="s">
        <v>63</v>
      </c>
      <c r="U36" s="45">
        <f t="shared" si="2"/>
        <v>16</v>
      </c>
      <c r="V36" s="51"/>
      <c r="W36" s="52"/>
      <c r="X36" s="53"/>
      <c r="Y36" s="56"/>
      <c r="Z36" s="53"/>
      <c r="AA36" s="52"/>
      <c r="AB36" s="55"/>
      <c r="AD36" s="45">
        <f t="shared" si="3"/>
        <v>16</v>
      </c>
      <c r="AE36" s="51"/>
      <c r="AF36" s="52"/>
      <c r="AG36" s="53"/>
      <c r="AH36" s="56"/>
      <c r="AI36" s="53"/>
      <c r="AJ36" s="52"/>
      <c r="AK36" s="55"/>
    </row>
    <row r="37" spans="2:37" ht="13.5" customHeight="1" x14ac:dyDescent="0.25">
      <c r="B37" s="1">
        <f t="shared" si="0"/>
        <v>15</v>
      </c>
      <c r="C37" s="7"/>
      <c r="D37" s="25"/>
      <c r="E37" s="8"/>
      <c r="F37" s="29" t="s">
        <v>21</v>
      </c>
      <c r="G37" s="8"/>
      <c r="H37" s="25"/>
      <c r="I37" s="10"/>
      <c r="J37" s="1" t="s">
        <v>89</v>
      </c>
      <c r="L37" s="1">
        <f t="shared" si="1"/>
        <v>15</v>
      </c>
      <c r="M37" s="7"/>
      <c r="N37" s="72"/>
      <c r="O37" s="8"/>
      <c r="P37" s="24"/>
      <c r="Q37" s="8"/>
      <c r="R37" s="72"/>
      <c r="S37" s="10"/>
      <c r="U37" s="45">
        <f t="shared" si="2"/>
        <v>15</v>
      </c>
      <c r="V37" s="51"/>
      <c r="W37" s="52"/>
      <c r="X37" s="53"/>
      <c r="Y37" s="56"/>
      <c r="Z37" s="53"/>
      <c r="AA37" s="52"/>
      <c r="AB37" s="55"/>
      <c r="AD37" s="45">
        <f t="shared" si="3"/>
        <v>15</v>
      </c>
      <c r="AE37" s="51"/>
      <c r="AF37" s="52"/>
      <c r="AG37" s="53"/>
      <c r="AH37" s="56"/>
      <c r="AI37" s="53"/>
      <c r="AJ37" s="52"/>
      <c r="AK37" s="55"/>
    </row>
    <row r="38" spans="2:37" x14ac:dyDescent="0.25">
      <c r="B38" s="1">
        <f t="shared" si="0"/>
        <v>14</v>
      </c>
      <c r="C38" s="7"/>
      <c r="D38" s="25"/>
      <c r="E38" s="8"/>
      <c r="F38" s="21"/>
      <c r="G38" s="8"/>
      <c r="H38" s="25"/>
      <c r="I38" s="10"/>
      <c r="L38" s="1">
        <f t="shared" si="1"/>
        <v>14</v>
      </c>
      <c r="M38" s="7"/>
      <c r="N38" s="72"/>
      <c r="O38" s="8"/>
      <c r="P38" s="24"/>
      <c r="Q38" s="8"/>
      <c r="R38" s="72"/>
      <c r="S38" s="10"/>
      <c r="U38" s="45">
        <f t="shared" si="2"/>
        <v>14</v>
      </c>
      <c r="V38" s="51"/>
      <c r="W38" s="52"/>
      <c r="X38" s="53"/>
      <c r="Y38" s="56"/>
      <c r="Z38" s="53"/>
      <c r="AA38" s="52"/>
      <c r="AB38" s="55"/>
      <c r="AD38" s="45">
        <f t="shared" si="3"/>
        <v>14</v>
      </c>
      <c r="AE38" s="51"/>
      <c r="AF38" s="52"/>
      <c r="AG38" s="53"/>
      <c r="AH38" s="56"/>
      <c r="AI38" s="53"/>
      <c r="AJ38" s="52"/>
      <c r="AK38" s="55"/>
    </row>
    <row r="39" spans="2:37" x14ac:dyDescent="0.25">
      <c r="B39" s="1">
        <f t="shared" si="0"/>
        <v>13</v>
      </c>
      <c r="C39" s="7"/>
      <c r="D39" s="25"/>
      <c r="E39" s="8"/>
      <c r="F39" s="130" t="s">
        <v>22</v>
      </c>
      <c r="G39" s="8"/>
      <c r="H39" s="25"/>
      <c r="I39" s="10"/>
      <c r="J39" s="1" t="s">
        <v>90</v>
      </c>
      <c r="L39" s="1">
        <f t="shared" si="1"/>
        <v>13</v>
      </c>
      <c r="M39" s="7"/>
      <c r="N39" s="72"/>
      <c r="O39" s="8"/>
      <c r="P39" s="24"/>
      <c r="Q39" s="8"/>
      <c r="R39" s="72"/>
      <c r="S39" s="10"/>
      <c r="U39" s="45">
        <f t="shared" si="2"/>
        <v>13</v>
      </c>
      <c r="V39" s="51"/>
      <c r="W39" s="52"/>
      <c r="X39" s="53"/>
      <c r="Y39" s="56"/>
      <c r="Z39" s="53"/>
      <c r="AA39" s="52"/>
      <c r="AB39" s="55"/>
      <c r="AD39" s="45">
        <f t="shared" si="3"/>
        <v>13</v>
      </c>
      <c r="AE39" s="51"/>
      <c r="AF39" s="52"/>
      <c r="AG39" s="53"/>
      <c r="AH39" s="56"/>
      <c r="AI39" s="53"/>
      <c r="AJ39" s="52"/>
      <c r="AK39" s="55"/>
    </row>
    <row r="40" spans="2:37" x14ac:dyDescent="0.25">
      <c r="B40" s="1">
        <f t="shared" si="0"/>
        <v>12</v>
      </c>
      <c r="C40" s="7"/>
      <c r="D40" s="25"/>
      <c r="E40" s="8"/>
      <c r="F40" s="127"/>
      <c r="G40" s="8"/>
      <c r="H40" s="25"/>
      <c r="I40" s="10"/>
      <c r="L40" s="1">
        <f t="shared" si="1"/>
        <v>12</v>
      </c>
      <c r="M40" s="7"/>
      <c r="N40" s="72"/>
      <c r="O40" s="8"/>
      <c r="P40" s="24"/>
      <c r="Q40" s="8"/>
      <c r="R40" s="72"/>
      <c r="S40" s="10"/>
      <c r="U40" s="45">
        <f t="shared" si="2"/>
        <v>12</v>
      </c>
      <c r="V40" s="51"/>
      <c r="W40" s="52"/>
      <c r="X40" s="53"/>
      <c r="Y40" s="56"/>
      <c r="Z40" s="53"/>
      <c r="AA40" s="52"/>
      <c r="AB40" s="55"/>
      <c r="AD40" s="45">
        <f t="shared" si="3"/>
        <v>12</v>
      </c>
      <c r="AE40" s="51"/>
      <c r="AF40" s="52"/>
      <c r="AG40" s="53"/>
      <c r="AH40" s="56"/>
      <c r="AI40" s="53"/>
      <c r="AJ40" s="52"/>
      <c r="AK40" s="55"/>
    </row>
    <row r="41" spans="2:37" x14ac:dyDescent="0.25">
      <c r="B41" s="1">
        <f t="shared" si="0"/>
        <v>11</v>
      </c>
      <c r="C41" s="7"/>
      <c r="D41" s="25"/>
      <c r="E41" s="8"/>
      <c r="F41" s="130" t="s">
        <v>22</v>
      </c>
      <c r="G41" s="8"/>
      <c r="H41" s="25"/>
      <c r="I41" s="10"/>
      <c r="J41" s="1" t="s">
        <v>91</v>
      </c>
      <c r="L41" s="1">
        <f t="shared" si="1"/>
        <v>11</v>
      </c>
      <c r="M41" s="7"/>
      <c r="N41" s="72"/>
      <c r="O41" s="8"/>
      <c r="P41" s="24"/>
      <c r="Q41" s="8"/>
      <c r="R41" s="72"/>
      <c r="S41" s="10"/>
      <c r="U41" s="45">
        <f t="shared" si="2"/>
        <v>11</v>
      </c>
      <c r="V41" s="51"/>
      <c r="W41" s="52"/>
      <c r="X41" s="53"/>
      <c r="Y41" s="56"/>
      <c r="Z41" s="53"/>
      <c r="AA41" s="52"/>
      <c r="AB41" s="55"/>
      <c r="AD41" s="45">
        <f t="shared" si="3"/>
        <v>11</v>
      </c>
      <c r="AE41" s="51"/>
      <c r="AF41" s="52"/>
      <c r="AG41" s="53"/>
      <c r="AH41" s="56"/>
      <c r="AI41" s="53"/>
      <c r="AJ41" s="52"/>
      <c r="AK41" s="55"/>
    </row>
    <row r="42" spans="2:37" x14ac:dyDescent="0.25">
      <c r="B42" s="1">
        <f t="shared" si="0"/>
        <v>10</v>
      </c>
      <c r="C42" s="7"/>
      <c r="D42" s="25"/>
      <c r="E42" s="8"/>
      <c r="F42" s="127"/>
      <c r="G42" s="8"/>
      <c r="H42" s="25"/>
      <c r="I42" s="10"/>
      <c r="L42" s="1">
        <f t="shared" si="1"/>
        <v>10</v>
      </c>
      <c r="M42" s="7"/>
      <c r="N42" s="72"/>
      <c r="O42" s="8"/>
      <c r="P42" s="24"/>
      <c r="Q42" s="8"/>
      <c r="R42" s="72"/>
      <c r="S42" s="10"/>
      <c r="U42" s="45">
        <f t="shared" si="2"/>
        <v>10</v>
      </c>
      <c r="V42" s="51"/>
      <c r="W42" s="52"/>
      <c r="X42" s="53"/>
      <c r="Y42" s="56"/>
      <c r="Z42" s="53"/>
      <c r="AA42" s="52"/>
      <c r="AB42" s="55"/>
      <c r="AD42" s="45">
        <f t="shared" si="3"/>
        <v>10</v>
      </c>
      <c r="AE42" s="51"/>
      <c r="AF42" s="52"/>
      <c r="AG42" s="53"/>
      <c r="AH42" s="56"/>
      <c r="AI42" s="53"/>
      <c r="AJ42" s="52"/>
      <c r="AK42" s="55"/>
    </row>
    <row r="43" spans="2:37" ht="13.5" customHeight="1" x14ac:dyDescent="0.25">
      <c r="B43" s="1">
        <f t="shared" si="0"/>
        <v>9</v>
      </c>
      <c r="C43" s="7"/>
      <c r="D43" s="25"/>
      <c r="E43" s="8"/>
      <c r="F43" s="130" t="s">
        <v>22</v>
      </c>
      <c r="G43" s="8"/>
      <c r="H43" s="25"/>
      <c r="I43" s="10"/>
      <c r="J43" s="1" t="s">
        <v>92</v>
      </c>
      <c r="L43" s="1">
        <f t="shared" si="1"/>
        <v>9</v>
      </c>
      <c r="M43" s="7"/>
      <c r="N43" s="72"/>
      <c r="O43" s="8"/>
      <c r="P43" s="24"/>
      <c r="Q43" s="8"/>
      <c r="R43" s="72"/>
      <c r="S43" s="10"/>
      <c r="U43" s="45">
        <f t="shared" si="2"/>
        <v>9</v>
      </c>
      <c r="V43" s="51"/>
      <c r="W43" s="52"/>
      <c r="X43" s="53"/>
      <c r="Y43" s="56"/>
      <c r="Z43" s="53"/>
      <c r="AA43" s="52"/>
      <c r="AB43" s="55"/>
      <c r="AD43" s="45">
        <f t="shared" si="3"/>
        <v>9</v>
      </c>
      <c r="AE43" s="51"/>
      <c r="AF43" s="52"/>
      <c r="AG43" s="53"/>
      <c r="AH43" s="56"/>
      <c r="AI43" s="53"/>
      <c r="AJ43" s="52"/>
      <c r="AK43" s="55"/>
    </row>
    <row r="44" spans="2:37" x14ac:dyDescent="0.25">
      <c r="B44" s="1">
        <f t="shared" si="0"/>
        <v>8</v>
      </c>
      <c r="C44" s="7"/>
      <c r="D44" s="25"/>
      <c r="E44" s="8"/>
      <c r="F44" s="127"/>
      <c r="G44" s="8"/>
      <c r="H44" s="25"/>
      <c r="I44" s="10"/>
      <c r="L44" s="1">
        <f t="shared" si="1"/>
        <v>8</v>
      </c>
      <c r="M44" s="7"/>
      <c r="N44" s="72"/>
      <c r="O44" s="8"/>
      <c r="P44" s="19" t="s">
        <v>44</v>
      </c>
      <c r="Q44" s="8"/>
      <c r="R44" s="72"/>
      <c r="S44" s="10"/>
      <c r="T44" s="2" t="s">
        <v>64</v>
      </c>
      <c r="U44" s="45">
        <f t="shared" si="2"/>
        <v>8</v>
      </c>
      <c r="V44" s="51"/>
      <c r="W44" s="52"/>
      <c r="X44" s="53"/>
      <c r="Y44" s="56"/>
      <c r="Z44" s="53"/>
      <c r="AA44" s="52"/>
      <c r="AB44" s="55"/>
      <c r="AD44" s="45">
        <f t="shared" si="3"/>
        <v>8</v>
      </c>
      <c r="AE44" s="51"/>
      <c r="AF44" s="52"/>
      <c r="AG44" s="53"/>
      <c r="AH44" s="56"/>
      <c r="AI44" s="53"/>
      <c r="AJ44" s="52"/>
      <c r="AK44" s="55"/>
    </row>
    <row r="45" spans="2:37" ht="13.5" customHeight="1" x14ac:dyDescent="0.25">
      <c r="B45" s="1">
        <f t="shared" si="0"/>
        <v>7</v>
      </c>
      <c r="C45" s="7"/>
      <c r="D45" s="25"/>
      <c r="E45" s="8"/>
      <c r="F45" s="130" t="s">
        <v>22</v>
      </c>
      <c r="G45" s="8"/>
      <c r="H45" s="25"/>
      <c r="I45" s="10"/>
      <c r="J45" s="1" t="s">
        <v>93</v>
      </c>
      <c r="L45" s="1">
        <f t="shared" si="1"/>
        <v>7</v>
      </c>
      <c r="M45" s="7"/>
      <c r="N45" s="72"/>
      <c r="O45" s="8"/>
      <c r="P45" s="19" t="s">
        <v>42</v>
      </c>
      <c r="Q45" s="8"/>
      <c r="R45" s="72"/>
      <c r="S45" s="10"/>
      <c r="T45" s="2" t="s">
        <v>65</v>
      </c>
      <c r="U45" s="45">
        <f t="shared" si="2"/>
        <v>7</v>
      </c>
      <c r="V45" s="51"/>
      <c r="W45" s="52"/>
      <c r="X45" s="53"/>
      <c r="Y45" s="56"/>
      <c r="Z45" s="53"/>
      <c r="AA45" s="52"/>
      <c r="AB45" s="55"/>
      <c r="AD45" s="45">
        <f t="shared" si="3"/>
        <v>7</v>
      </c>
      <c r="AE45" s="51"/>
      <c r="AF45" s="52"/>
      <c r="AG45" s="53"/>
      <c r="AH45" s="60"/>
      <c r="AI45" s="53"/>
      <c r="AJ45" s="52"/>
      <c r="AK45" s="55"/>
    </row>
    <row r="46" spans="2:37" x14ac:dyDescent="0.25">
      <c r="B46" s="1">
        <f t="shared" si="0"/>
        <v>6</v>
      </c>
      <c r="C46" s="7"/>
      <c r="D46" s="25"/>
      <c r="E46" s="8"/>
      <c r="F46" s="127"/>
      <c r="G46" s="8"/>
      <c r="H46" s="25"/>
      <c r="I46" s="10"/>
      <c r="L46" s="1">
        <f t="shared" si="1"/>
        <v>6</v>
      </c>
      <c r="M46" s="7"/>
      <c r="N46" s="72"/>
      <c r="O46" s="8"/>
      <c r="P46" s="19" t="s">
        <v>43</v>
      </c>
      <c r="Q46" s="8"/>
      <c r="R46" s="72"/>
      <c r="S46" s="10"/>
      <c r="T46" s="75" t="s">
        <v>66</v>
      </c>
      <c r="U46" s="45">
        <f t="shared" si="2"/>
        <v>6</v>
      </c>
      <c r="V46" s="51"/>
      <c r="W46" s="52"/>
      <c r="X46" s="53"/>
      <c r="Y46" s="56"/>
      <c r="Z46" s="53"/>
      <c r="AA46" s="52"/>
      <c r="AB46" s="55"/>
      <c r="AD46" s="45">
        <f t="shared" si="3"/>
        <v>6</v>
      </c>
      <c r="AE46" s="51"/>
      <c r="AF46" s="52"/>
      <c r="AG46" s="53"/>
      <c r="AH46" s="56"/>
      <c r="AI46" s="53"/>
      <c r="AJ46" s="52"/>
      <c r="AK46" s="55"/>
    </row>
    <row r="47" spans="2:37" x14ac:dyDescent="0.25">
      <c r="B47" s="1">
        <f t="shared" si="0"/>
        <v>5</v>
      </c>
      <c r="C47" s="7"/>
      <c r="D47" s="25"/>
      <c r="E47" s="8"/>
      <c r="F47" s="130" t="s">
        <v>22</v>
      </c>
      <c r="G47" s="8"/>
      <c r="H47" s="25"/>
      <c r="I47" s="10"/>
      <c r="J47" s="1" t="s">
        <v>94</v>
      </c>
      <c r="L47" s="1">
        <f t="shared" si="1"/>
        <v>5</v>
      </c>
      <c r="M47" s="7"/>
      <c r="N47" s="72"/>
      <c r="O47" s="8"/>
      <c r="P47" s="126" t="s">
        <v>45</v>
      </c>
      <c r="Q47" s="8"/>
      <c r="R47" s="72"/>
      <c r="S47" s="10"/>
      <c r="T47" s="75" t="s">
        <v>68</v>
      </c>
      <c r="U47" s="45">
        <f t="shared" si="2"/>
        <v>5</v>
      </c>
      <c r="V47" s="51"/>
      <c r="W47" s="52"/>
      <c r="X47" s="53"/>
      <c r="Y47" s="56"/>
      <c r="Z47" s="53"/>
      <c r="AA47" s="52"/>
      <c r="AB47" s="55"/>
      <c r="AD47" s="45">
        <f t="shared" si="3"/>
        <v>5</v>
      </c>
      <c r="AE47" s="51"/>
      <c r="AF47" s="52"/>
      <c r="AG47" s="53"/>
      <c r="AH47" s="56"/>
      <c r="AI47" s="53"/>
      <c r="AJ47" s="52"/>
      <c r="AK47" s="55"/>
    </row>
    <row r="48" spans="2:37" x14ac:dyDescent="0.25">
      <c r="B48" s="1">
        <f t="shared" si="0"/>
        <v>4</v>
      </c>
      <c r="C48" s="7"/>
      <c r="D48" s="25"/>
      <c r="E48" s="8"/>
      <c r="F48" s="127"/>
      <c r="G48" s="8"/>
      <c r="H48" s="25"/>
      <c r="I48" s="10"/>
      <c r="L48" s="1">
        <f t="shared" si="1"/>
        <v>4</v>
      </c>
      <c r="M48" s="7"/>
      <c r="N48" s="72"/>
      <c r="O48" s="8"/>
      <c r="P48" s="131"/>
      <c r="Q48" s="8"/>
      <c r="R48" s="72"/>
      <c r="S48" s="10"/>
      <c r="U48" s="45">
        <f t="shared" si="2"/>
        <v>4</v>
      </c>
      <c r="V48" s="51"/>
      <c r="W48" s="52"/>
      <c r="X48" s="53"/>
      <c r="Y48" s="56"/>
      <c r="Z48" s="53"/>
      <c r="AA48" s="52"/>
      <c r="AB48" s="55"/>
      <c r="AD48" s="45">
        <f t="shared" si="3"/>
        <v>4</v>
      </c>
      <c r="AE48" s="51"/>
      <c r="AF48" s="52"/>
      <c r="AG48" s="53"/>
      <c r="AH48" s="56"/>
      <c r="AI48" s="53"/>
      <c r="AJ48" s="52"/>
      <c r="AK48" s="55"/>
    </row>
    <row r="49" spans="2:38" x14ac:dyDescent="0.25">
      <c r="B49" s="1">
        <f t="shared" si="0"/>
        <v>3</v>
      </c>
      <c r="C49" s="7"/>
      <c r="D49" s="25"/>
      <c r="E49" s="8"/>
      <c r="F49" s="130" t="s">
        <v>22</v>
      </c>
      <c r="G49" s="8"/>
      <c r="H49" s="25"/>
      <c r="I49" s="10"/>
      <c r="J49" s="1" t="s">
        <v>95</v>
      </c>
      <c r="L49" s="1">
        <f t="shared" si="1"/>
        <v>3</v>
      </c>
      <c r="M49" s="7"/>
      <c r="N49" s="72"/>
      <c r="O49" s="8"/>
      <c r="P49" s="126" t="s">
        <v>87</v>
      </c>
      <c r="Q49" s="8"/>
      <c r="R49" s="72"/>
      <c r="S49" s="10"/>
      <c r="T49" s="75" t="s">
        <v>67</v>
      </c>
      <c r="U49" s="45">
        <f t="shared" si="2"/>
        <v>3</v>
      </c>
      <c r="V49" s="51"/>
      <c r="W49" s="52"/>
      <c r="X49" s="53"/>
      <c r="Y49" s="56"/>
      <c r="Z49" s="53"/>
      <c r="AA49" s="52"/>
      <c r="AB49" s="55"/>
      <c r="AD49" s="45">
        <f t="shared" si="3"/>
        <v>3</v>
      </c>
      <c r="AE49" s="51"/>
      <c r="AF49" s="52"/>
      <c r="AG49" s="53"/>
      <c r="AH49" s="56"/>
      <c r="AI49" s="53"/>
      <c r="AJ49" s="52"/>
      <c r="AK49" s="55"/>
    </row>
    <row r="50" spans="2:38" x14ac:dyDescent="0.25">
      <c r="B50" s="1">
        <f>B51+1</f>
        <v>2</v>
      </c>
      <c r="C50" s="7"/>
      <c r="D50" s="25"/>
      <c r="E50" s="8"/>
      <c r="F50" s="127"/>
      <c r="G50" s="8"/>
      <c r="H50" s="25"/>
      <c r="I50" s="10"/>
      <c r="L50" s="1">
        <f>L51+1</f>
        <v>2</v>
      </c>
      <c r="M50" s="7"/>
      <c r="N50" s="72"/>
      <c r="O50" s="8"/>
      <c r="P50" s="131"/>
      <c r="Q50" s="8"/>
      <c r="R50" s="72"/>
      <c r="S50" s="10"/>
      <c r="U50" s="45">
        <f>U51+1</f>
        <v>2</v>
      </c>
      <c r="V50" s="51"/>
      <c r="W50" s="52"/>
      <c r="X50" s="53"/>
      <c r="Y50" s="56"/>
      <c r="Z50" s="53"/>
      <c r="AA50" s="52"/>
      <c r="AB50" s="55"/>
      <c r="AD50" s="45">
        <f>AD51+1</f>
        <v>2</v>
      </c>
      <c r="AE50" s="51"/>
      <c r="AF50" s="52"/>
      <c r="AG50" s="53"/>
      <c r="AH50" s="56"/>
      <c r="AI50" s="53"/>
      <c r="AJ50" s="52"/>
      <c r="AK50" s="55"/>
    </row>
    <row r="51" spans="2:38" x14ac:dyDescent="0.25">
      <c r="B51" s="1">
        <v>1</v>
      </c>
      <c r="C51" s="7"/>
      <c r="D51" s="25"/>
      <c r="E51" s="8"/>
      <c r="F51" s="35" t="s">
        <v>0</v>
      </c>
      <c r="G51" s="8"/>
      <c r="H51" s="25"/>
      <c r="I51" s="10"/>
      <c r="L51" s="1">
        <v>1</v>
      </c>
      <c r="M51" s="7"/>
      <c r="N51" s="72"/>
      <c r="O51" s="8"/>
      <c r="P51" s="13" t="s">
        <v>0</v>
      </c>
      <c r="Q51" s="8"/>
      <c r="R51" s="72"/>
      <c r="S51" s="10"/>
      <c r="U51" s="45">
        <v>1</v>
      </c>
      <c r="V51" s="51"/>
      <c r="W51" s="52"/>
      <c r="X51" s="53"/>
      <c r="Y51" s="61" t="s">
        <v>27</v>
      </c>
      <c r="Z51" s="53"/>
      <c r="AA51" s="52"/>
      <c r="AB51" s="55"/>
      <c r="AD51" s="45">
        <v>1</v>
      </c>
      <c r="AE51" s="51"/>
      <c r="AF51" s="52"/>
      <c r="AG51" s="53"/>
      <c r="AH51" s="61" t="s">
        <v>27</v>
      </c>
      <c r="AI51" s="53"/>
      <c r="AJ51" s="52"/>
      <c r="AK51" s="55"/>
    </row>
    <row r="52" spans="2:38" ht="14.25" thickBot="1" x14ac:dyDescent="0.3">
      <c r="C52" s="14"/>
      <c r="D52" s="15"/>
      <c r="E52" s="16"/>
      <c r="F52" s="16"/>
      <c r="G52" s="16"/>
      <c r="H52" s="15"/>
      <c r="I52" s="17"/>
      <c r="M52" s="14"/>
      <c r="N52" s="15"/>
      <c r="O52" s="16"/>
      <c r="P52" s="16"/>
      <c r="Q52" s="16"/>
      <c r="R52" s="15"/>
      <c r="S52" s="17"/>
      <c r="V52" s="62"/>
      <c r="W52" s="63"/>
      <c r="X52" s="64"/>
      <c r="Y52" s="64"/>
      <c r="Z52" s="64"/>
      <c r="AA52" s="63"/>
      <c r="AB52" s="65"/>
      <c r="AE52" s="62"/>
      <c r="AF52" s="63"/>
      <c r="AG52" s="64"/>
      <c r="AH52" s="64"/>
      <c r="AI52" s="64"/>
      <c r="AJ52" s="63"/>
      <c r="AK52" s="65"/>
    </row>
    <row r="54" spans="2:38" x14ac:dyDescent="0.25">
      <c r="H54" s="132" t="s">
        <v>2</v>
      </c>
      <c r="I54" s="132"/>
      <c r="J54" s="22" t="s">
        <v>15</v>
      </c>
      <c r="N54" s="71" t="s">
        <v>1</v>
      </c>
      <c r="R54" s="132" t="s">
        <v>2</v>
      </c>
      <c r="S54" s="132"/>
      <c r="T54" s="36" t="s">
        <v>15</v>
      </c>
      <c r="AA54" s="134" t="s">
        <v>30</v>
      </c>
      <c r="AB54" s="134"/>
      <c r="AC54" s="46" t="s">
        <v>31</v>
      </c>
      <c r="AJ54" s="134" t="s">
        <v>30</v>
      </c>
      <c r="AK54" s="134"/>
      <c r="AL54" s="46" t="s">
        <v>31</v>
      </c>
    </row>
    <row r="55" spans="2:38" x14ac:dyDescent="0.25">
      <c r="F55" s="19" t="s">
        <v>20</v>
      </c>
      <c r="G55" s="1">
        <v>1</v>
      </c>
      <c r="H55" s="125">
        <v>330</v>
      </c>
      <c r="I55" s="125"/>
      <c r="J55" s="18">
        <f>H55*G55</f>
        <v>330</v>
      </c>
      <c r="N55" s="71"/>
      <c r="P55" s="19" t="s">
        <v>12</v>
      </c>
      <c r="Q55" s="2">
        <v>1</v>
      </c>
      <c r="R55" s="125">
        <v>345</v>
      </c>
      <c r="S55" s="125"/>
      <c r="T55" s="18">
        <f>R55*Q55</f>
        <v>345</v>
      </c>
      <c r="Z55" s="45">
        <v>1</v>
      </c>
      <c r="AA55" s="135">
        <v>0</v>
      </c>
      <c r="AB55" s="135"/>
      <c r="AC55" s="67">
        <f>AA55*Z55</f>
        <v>0</v>
      </c>
      <c r="AH55" s="136" t="s">
        <v>28</v>
      </c>
      <c r="AI55" s="45">
        <v>10</v>
      </c>
      <c r="AJ55" s="135">
        <v>0</v>
      </c>
      <c r="AK55" s="135"/>
      <c r="AL55" s="67">
        <f>AJ55*AI55</f>
        <v>0</v>
      </c>
    </row>
    <row r="56" spans="2:38" x14ac:dyDescent="0.25">
      <c r="N56" s="71"/>
      <c r="Q56" s="2"/>
      <c r="R56" s="125"/>
      <c r="S56" s="125"/>
      <c r="T56" s="18"/>
      <c r="AH56" s="137"/>
    </row>
    <row r="57" spans="2:38" x14ac:dyDescent="0.25">
      <c r="F57" s="126" t="s">
        <v>6</v>
      </c>
      <c r="G57" s="1">
        <v>1</v>
      </c>
      <c r="H57" s="125">
        <v>375</v>
      </c>
      <c r="I57" s="125"/>
      <c r="J57" s="18">
        <f>H57*G57</f>
        <v>375</v>
      </c>
      <c r="N57" s="71"/>
      <c r="P57" s="19" t="s">
        <v>13</v>
      </c>
      <c r="Q57" s="2">
        <v>1</v>
      </c>
      <c r="R57" s="125">
        <v>670</v>
      </c>
      <c r="S57" s="125"/>
      <c r="T57" s="18">
        <f>R57*Q57</f>
        <v>670</v>
      </c>
      <c r="Z57" s="45">
        <v>1</v>
      </c>
      <c r="AA57" s="135">
        <v>0</v>
      </c>
      <c r="AB57" s="135"/>
      <c r="AC57" s="67">
        <f>AA57*Z57</f>
        <v>0</v>
      </c>
      <c r="AI57" s="45">
        <v>1</v>
      </c>
      <c r="AJ57" s="135">
        <v>0</v>
      </c>
      <c r="AK57" s="135"/>
      <c r="AL57" s="67">
        <f>AJ57*AI57</f>
        <v>0</v>
      </c>
    </row>
    <row r="58" spans="2:38" x14ac:dyDescent="0.25">
      <c r="F58" s="127"/>
      <c r="N58" s="71"/>
      <c r="Q58" s="2"/>
      <c r="R58" s="70"/>
      <c r="S58" s="70"/>
      <c r="T58" s="18"/>
    </row>
    <row r="59" spans="2:38" x14ac:dyDescent="0.25">
      <c r="N59" s="71"/>
      <c r="P59" s="126" t="s">
        <v>14</v>
      </c>
      <c r="Q59" s="2">
        <v>2</v>
      </c>
      <c r="R59" s="125">
        <v>730</v>
      </c>
      <c r="S59" s="125"/>
      <c r="T59" s="18">
        <f>R59*Q59</f>
        <v>1460</v>
      </c>
    </row>
    <row r="60" spans="2:38" x14ac:dyDescent="0.25">
      <c r="F60" s="39" t="s">
        <v>25</v>
      </c>
      <c r="G60" s="1">
        <v>3</v>
      </c>
      <c r="H60" s="125">
        <v>750</v>
      </c>
      <c r="I60" s="125"/>
      <c r="J60" s="18">
        <f>H60*G60</f>
        <v>2250</v>
      </c>
      <c r="N60" s="71"/>
      <c r="P60" s="127"/>
      <c r="Q60" s="2"/>
      <c r="R60" s="70"/>
      <c r="S60" s="70"/>
      <c r="T60" s="18"/>
      <c r="Z60" s="45">
        <v>1</v>
      </c>
      <c r="AA60" s="135">
        <v>0</v>
      </c>
      <c r="AB60" s="135"/>
      <c r="AC60" s="67">
        <f>AA60*Z60</f>
        <v>0</v>
      </c>
      <c r="AJ60" s="135"/>
      <c r="AK60" s="135"/>
      <c r="AL60" s="67"/>
    </row>
    <row r="61" spans="2:38" x14ac:dyDescent="0.25">
      <c r="F61" s="40"/>
      <c r="N61" s="71"/>
      <c r="Q61" s="2"/>
      <c r="R61" s="70"/>
      <c r="S61" s="70"/>
      <c r="T61" s="18"/>
    </row>
    <row r="62" spans="2:38" x14ac:dyDescent="0.25">
      <c r="N62" s="71"/>
      <c r="P62" s="19" t="s">
        <v>96</v>
      </c>
      <c r="Q62" s="2">
        <v>1</v>
      </c>
      <c r="R62" s="125">
        <v>340</v>
      </c>
      <c r="S62" s="125"/>
      <c r="T62" s="18">
        <f>R62*Q62</f>
        <v>340</v>
      </c>
    </row>
    <row r="63" spans="2:38" x14ac:dyDescent="0.25">
      <c r="F63" s="19" t="s">
        <v>26</v>
      </c>
      <c r="G63" s="1">
        <v>1</v>
      </c>
      <c r="H63" s="133">
        <v>29.4</v>
      </c>
      <c r="I63" s="133"/>
      <c r="J63" s="18">
        <f>H63*G63</f>
        <v>29.4</v>
      </c>
      <c r="N63" s="71"/>
      <c r="Q63" s="2"/>
      <c r="R63" s="70"/>
      <c r="S63" s="70"/>
      <c r="T63" s="18"/>
      <c r="Z63" s="45">
        <v>1</v>
      </c>
      <c r="AA63" s="135">
        <v>0</v>
      </c>
      <c r="AB63" s="135"/>
      <c r="AC63" s="67">
        <f>AA63*Z63</f>
        <v>0</v>
      </c>
      <c r="AJ63" s="135"/>
      <c r="AK63" s="135"/>
      <c r="AL63" s="67"/>
    </row>
    <row r="64" spans="2:38" x14ac:dyDescent="0.25">
      <c r="N64" s="71"/>
      <c r="P64" s="19" t="s">
        <v>10</v>
      </c>
      <c r="Q64" s="2">
        <v>2</v>
      </c>
      <c r="R64" s="125">
        <v>264</v>
      </c>
      <c r="S64" s="125"/>
      <c r="T64" s="18">
        <f>R64*Q64</f>
        <v>528</v>
      </c>
    </row>
    <row r="65" spans="6:38" x14ac:dyDescent="0.25">
      <c r="F65" s="19" t="s">
        <v>23</v>
      </c>
      <c r="G65" s="1">
        <v>2</v>
      </c>
      <c r="H65" s="125">
        <v>57</v>
      </c>
      <c r="I65" s="125"/>
      <c r="J65" s="18">
        <f>H65*G65</f>
        <v>114</v>
      </c>
      <c r="N65" s="71"/>
      <c r="Q65" s="2"/>
      <c r="R65" s="70"/>
      <c r="S65" s="70"/>
      <c r="T65" s="18"/>
    </row>
    <row r="66" spans="6:38" x14ac:dyDescent="0.25">
      <c r="N66" s="71"/>
      <c r="P66" s="19" t="s">
        <v>16</v>
      </c>
      <c r="Q66" s="2">
        <v>1</v>
      </c>
      <c r="R66" s="125">
        <v>147</v>
      </c>
      <c r="S66" s="125"/>
      <c r="T66" s="18">
        <f>R66*Q66</f>
        <v>147</v>
      </c>
    </row>
    <row r="67" spans="6:38" x14ac:dyDescent="0.25">
      <c r="F67" s="126" t="s">
        <v>21</v>
      </c>
      <c r="G67" s="1">
        <v>1</v>
      </c>
      <c r="H67" s="125">
        <v>360</v>
      </c>
      <c r="I67" s="125"/>
      <c r="J67" s="18">
        <f>H67*G67</f>
        <v>360</v>
      </c>
      <c r="N67" s="71"/>
      <c r="Q67" s="2"/>
      <c r="R67" s="70"/>
      <c r="S67" s="70"/>
      <c r="T67" s="18"/>
    </row>
    <row r="68" spans="6:38" x14ac:dyDescent="0.25">
      <c r="F68" s="127"/>
      <c r="N68" s="71"/>
      <c r="P68" s="126" t="s">
        <v>17</v>
      </c>
      <c r="Q68" s="2">
        <v>1</v>
      </c>
      <c r="R68" s="125">
        <v>457</v>
      </c>
      <c r="S68" s="125"/>
      <c r="T68" s="18">
        <f>R68*Q68</f>
        <v>457</v>
      </c>
    </row>
    <row r="69" spans="6:38" x14ac:dyDescent="0.25">
      <c r="N69" s="71"/>
      <c r="P69" s="127"/>
      <c r="Q69" s="2"/>
      <c r="R69" s="70"/>
      <c r="S69" s="70"/>
      <c r="T69" s="18"/>
      <c r="Y69" s="136" t="s">
        <v>28</v>
      </c>
      <c r="Z69" s="45">
        <v>0</v>
      </c>
      <c r="AA69" s="135">
        <v>870</v>
      </c>
      <c r="AB69" s="135"/>
      <c r="AC69" s="67">
        <f>AA69*Z69</f>
        <v>0</v>
      </c>
      <c r="AJ69" s="135"/>
      <c r="AK69" s="135"/>
      <c r="AL69" s="67"/>
    </row>
    <row r="70" spans="6:38" x14ac:dyDescent="0.25">
      <c r="F70" s="130" t="s">
        <v>22</v>
      </c>
      <c r="G70" s="1">
        <v>6</v>
      </c>
      <c r="H70" s="125">
        <v>400</v>
      </c>
      <c r="I70" s="125"/>
      <c r="J70" s="18">
        <f>H70*G70</f>
        <v>2400</v>
      </c>
      <c r="N70" s="71"/>
      <c r="Q70" s="2"/>
      <c r="R70" s="70"/>
      <c r="S70" s="70"/>
      <c r="T70" s="18"/>
      <c r="Y70" s="137"/>
    </row>
    <row r="71" spans="6:38" x14ac:dyDescent="0.25">
      <c r="F71" s="127"/>
      <c r="N71" s="71"/>
      <c r="P71" s="20" t="s">
        <v>18</v>
      </c>
      <c r="Q71" s="2">
        <v>2</v>
      </c>
      <c r="R71" s="125">
        <v>58</v>
      </c>
      <c r="S71" s="125"/>
      <c r="T71" s="18">
        <f>R71*Q71</f>
        <v>116</v>
      </c>
    </row>
    <row r="72" spans="6:38" x14ac:dyDescent="0.25">
      <c r="J72" s="44">
        <f>SUM(J55:J71)</f>
        <v>5858.4</v>
      </c>
      <c r="N72" s="71"/>
      <c r="Q72" s="2"/>
      <c r="R72" s="70"/>
      <c r="S72" s="70"/>
      <c r="T72" s="18"/>
      <c r="Y72" s="138" t="s">
        <v>29</v>
      </c>
      <c r="Z72" s="45">
        <v>0</v>
      </c>
      <c r="AA72" s="135">
        <v>121</v>
      </c>
      <c r="AB72" s="135"/>
      <c r="AC72" s="67">
        <f>AA72*Z72</f>
        <v>0</v>
      </c>
      <c r="AJ72" s="135"/>
      <c r="AK72" s="135"/>
      <c r="AL72" s="67"/>
    </row>
    <row r="73" spans="6:38" x14ac:dyDescent="0.25">
      <c r="N73" s="71"/>
      <c r="P73" s="19" t="s">
        <v>97</v>
      </c>
      <c r="Q73" s="2">
        <v>4</v>
      </c>
      <c r="R73" s="125">
        <v>22.4</v>
      </c>
      <c r="S73" s="125"/>
      <c r="T73" s="18">
        <f>R73*Q73</f>
        <v>89.6</v>
      </c>
      <c r="Y73" s="139"/>
      <c r="AA73" s="46" t="s">
        <v>32</v>
      </c>
    </row>
    <row r="74" spans="6:38" ht="13.5" customHeight="1" x14ac:dyDescent="0.25">
      <c r="N74" s="71"/>
      <c r="Q74" s="2"/>
      <c r="R74" s="70"/>
      <c r="S74" s="70"/>
      <c r="T74" s="18"/>
      <c r="Y74" s="139"/>
    </row>
    <row r="75" spans="6:38" x14ac:dyDescent="0.25">
      <c r="N75" s="71"/>
      <c r="P75" s="19" t="s">
        <v>3</v>
      </c>
      <c r="Q75" s="2">
        <v>2</v>
      </c>
      <c r="R75" s="125">
        <v>25</v>
      </c>
      <c r="S75" s="125"/>
      <c r="T75" s="18">
        <f>R75*Q75</f>
        <v>50</v>
      </c>
      <c r="Y75" s="139"/>
      <c r="AA75" s="135"/>
      <c r="AB75" s="135"/>
      <c r="AC75" s="67"/>
      <c r="AJ75" s="135"/>
      <c r="AK75" s="135"/>
      <c r="AL75" s="67"/>
    </row>
    <row r="76" spans="6:38" x14ac:dyDescent="0.25">
      <c r="N76" s="71"/>
      <c r="P76" s="38"/>
      <c r="Q76" s="88"/>
      <c r="R76" s="89"/>
      <c r="S76" s="89"/>
      <c r="T76" s="18"/>
      <c r="Y76" s="139"/>
    </row>
    <row r="77" spans="6:38" x14ac:dyDescent="0.25">
      <c r="N77" s="71"/>
      <c r="P77" s="19" t="s">
        <v>98</v>
      </c>
      <c r="Q77" s="2">
        <v>1</v>
      </c>
      <c r="R77" s="125">
        <v>40</v>
      </c>
      <c r="S77" s="125"/>
      <c r="T77" s="18">
        <f>R77*Q77</f>
        <v>40</v>
      </c>
      <c r="Y77" s="139"/>
    </row>
    <row r="78" spans="6:38" x14ac:dyDescent="0.25">
      <c r="N78" s="71"/>
      <c r="Q78" s="2"/>
      <c r="R78" s="70"/>
      <c r="S78" s="70"/>
      <c r="T78" s="18"/>
      <c r="Y78" s="139"/>
    </row>
    <row r="79" spans="6:38" x14ac:dyDescent="0.25">
      <c r="N79" s="71"/>
      <c r="P79" s="19" t="s">
        <v>19</v>
      </c>
      <c r="Q79" s="2">
        <v>2</v>
      </c>
      <c r="R79" s="125">
        <v>126</v>
      </c>
      <c r="S79" s="125"/>
      <c r="T79" s="18">
        <f>R79*Q79</f>
        <v>252</v>
      </c>
      <c r="Y79" s="140"/>
    </row>
    <row r="80" spans="6:38" x14ac:dyDescent="0.25">
      <c r="N80" s="71"/>
      <c r="Q80" s="2"/>
      <c r="R80" s="70"/>
      <c r="S80" s="70"/>
      <c r="T80" s="18"/>
      <c r="AC80" s="45">
        <f>SUM(AC56:AC79)</f>
        <v>0</v>
      </c>
      <c r="AL80" s="45">
        <f>SUM(AL56:AL79)</f>
        <v>0</v>
      </c>
    </row>
    <row r="81" spans="16:20" x14ac:dyDescent="0.25">
      <c r="P81" s="19" t="s">
        <v>9</v>
      </c>
      <c r="Q81" s="2">
        <v>1</v>
      </c>
      <c r="R81" s="125">
        <v>0</v>
      </c>
      <c r="S81" s="125"/>
      <c r="T81" s="18">
        <f>R81*Q81</f>
        <v>0</v>
      </c>
    </row>
    <row r="82" spans="16:20" x14ac:dyDescent="0.25">
      <c r="R82" s="71"/>
      <c r="T82" s="18">
        <f>SUM(T55:T81)</f>
        <v>4494.6000000000004</v>
      </c>
    </row>
  </sheetData>
  <mergeCells count="69">
    <mergeCell ref="AJ8:AJ9"/>
    <mergeCell ref="W30:W31"/>
    <mergeCell ref="AA30:AA31"/>
    <mergeCell ref="AF30:AF31"/>
    <mergeCell ref="AJ30:AJ31"/>
    <mergeCell ref="W8:W9"/>
    <mergeCell ref="AA8:AA9"/>
    <mergeCell ref="AF8:AF9"/>
    <mergeCell ref="Y69:Y70"/>
    <mergeCell ref="AA69:AB69"/>
    <mergeCell ref="AJ69:AK69"/>
    <mergeCell ref="Y72:Y79"/>
    <mergeCell ref="AA72:AB72"/>
    <mergeCell ref="AJ72:AK72"/>
    <mergeCell ref="AA75:AB75"/>
    <mergeCell ref="AJ75:AK75"/>
    <mergeCell ref="AA57:AB57"/>
    <mergeCell ref="AJ57:AK57"/>
    <mergeCell ref="AA60:AB60"/>
    <mergeCell ref="AJ60:AK60"/>
    <mergeCell ref="AA63:AB63"/>
    <mergeCell ref="AJ63:AK63"/>
    <mergeCell ref="AA54:AB54"/>
    <mergeCell ref="AJ54:AK54"/>
    <mergeCell ref="AA55:AB55"/>
    <mergeCell ref="AH55:AH56"/>
    <mergeCell ref="AJ55:AK55"/>
    <mergeCell ref="D8:D9"/>
    <mergeCell ref="H8:H9"/>
    <mergeCell ref="D30:D31"/>
    <mergeCell ref="H30:H31"/>
    <mergeCell ref="F67:F68"/>
    <mergeCell ref="F70:F71"/>
    <mergeCell ref="F57:F58"/>
    <mergeCell ref="H57:I57"/>
    <mergeCell ref="H54:I54"/>
    <mergeCell ref="H55:I55"/>
    <mergeCell ref="H67:I67"/>
    <mergeCell ref="H60:I60"/>
    <mergeCell ref="H70:I70"/>
    <mergeCell ref="H65:I65"/>
    <mergeCell ref="H63:I63"/>
    <mergeCell ref="N13:N14"/>
    <mergeCell ref="R13:R14"/>
    <mergeCell ref="F41:F42"/>
    <mergeCell ref="R55:S55"/>
    <mergeCell ref="R56:S56"/>
    <mergeCell ref="P49:P50"/>
    <mergeCell ref="P47:P48"/>
    <mergeCell ref="R54:S54"/>
    <mergeCell ref="F39:F40"/>
    <mergeCell ref="F45:F46"/>
    <mergeCell ref="F47:F48"/>
    <mergeCell ref="F49:F50"/>
    <mergeCell ref="F43:F44"/>
    <mergeCell ref="R57:S57"/>
    <mergeCell ref="P59:P60"/>
    <mergeCell ref="R59:S59"/>
    <mergeCell ref="R62:S62"/>
    <mergeCell ref="R64:S64"/>
    <mergeCell ref="R75:S75"/>
    <mergeCell ref="R79:S79"/>
    <mergeCell ref="R81:S81"/>
    <mergeCell ref="R66:S66"/>
    <mergeCell ref="P68:P69"/>
    <mergeCell ref="R68:S68"/>
    <mergeCell ref="R71:S71"/>
    <mergeCell ref="R73:S73"/>
    <mergeCell ref="R77:S77"/>
  </mergeCells>
  <phoneticPr fontId="5"/>
  <pageMargins left="0.70866141732283472" right="0.70866141732283472" top="0.74803149606299213" bottom="0.74803149606299213" header="0.31496062992125984" footer="0.31496062992125984"/>
  <pageSetup paperSize="9" scale="3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84"/>
  <sheetViews>
    <sheetView zoomScale="75" zoomScaleNormal="75" workbookViewId="0">
      <selection activeCell="B1" sqref="B1"/>
    </sheetView>
  </sheetViews>
  <sheetFormatPr defaultRowHeight="13.5" x14ac:dyDescent="0.25"/>
  <cols>
    <col min="1" max="1" width="9" style="1"/>
    <col min="2" max="2" width="4.875" style="1" customWidth="1"/>
    <col min="3" max="3" width="2.625" style="1" customWidth="1"/>
    <col min="4" max="4" width="5.25" style="98" bestFit="1" customWidth="1"/>
    <col min="5" max="5" width="3.125" style="1" customWidth="1"/>
    <col min="6" max="6" width="30.625" style="1" customWidth="1"/>
    <col min="7" max="7" width="3.125" style="1" customWidth="1"/>
    <col min="8" max="8" width="5.25" style="98" bestFit="1" customWidth="1"/>
    <col min="9" max="9" width="2.625" style="1" customWidth="1"/>
    <col min="10" max="11" width="9" style="1"/>
    <col min="12" max="12" width="4.875" style="1" customWidth="1"/>
    <col min="13" max="13" width="2.625" style="1" customWidth="1"/>
    <col min="14" max="14" width="5.25" style="1" bestFit="1" customWidth="1"/>
    <col min="15" max="15" width="3.125" style="1" customWidth="1"/>
    <col min="16" max="16" width="30.625" style="1" customWidth="1"/>
    <col min="17" max="17" width="3.125" style="1" customWidth="1"/>
    <col min="18" max="18" width="5.25" style="1" bestFit="1" customWidth="1"/>
    <col min="19" max="19" width="2.625" style="1" customWidth="1"/>
    <col min="20" max="20" width="9" style="1"/>
    <col min="21" max="21" width="4.875" style="45" customWidth="1"/>
    <col min="22" max="22" width="2.625" style="45" customWidth="1"/>
    <col min="23" max="23" width="5.25" style="99" bestFit="1" customWidth="1"/>
    <col min="24" max="24" width="3.125" style="45" customWidth="1"/>
    <col min="25" max="25" width="30.625" style="45" customWidth="1"/>
    <col min="26" max="26" width="3.125" style="45" customWidth="1"/>
    <col min="27" max="27" width="5.25" style="99" bestFit="1" customWidth="1"/>
    <col min="28" max="28" width="2.625" style="45" customWidth="1"/>
    <col min="29" max="29" width="9" style="45"/>
    <col min="30" max="30" width="4.875" style="45" customWidth="1"/>
    <col min="31" max="31" width="2.625" style="45" customWidth="1"/>
    <col min="32" max="32" width="5.25" style="99" bestFit="1" customWidth="1"/>
    <col min="33" max="33" width="3.125" style="45" customWidth="1"/>
    <col min="34" max="34" width="30.625" style="45" customWidth="1"/>
    <col min="35" max="35" width="3.125" style="45" customWidth="1"/>
    <col min="36" max="36" width="5.25" style="99" bestFit="1" customWidth="1"/>
    <col min="37" max="37" width="2.625" style="45" customWidth="1"/>
    <col min="38" max="38" width="9" style="45"/>
    <col min="39" max="16384" width="9" style="1"/>
  </cols>
  <sheetData>
    <row r="1" spans="2:37" ht="27.75" customHeight="1" x14ac:dyDescent="0.5">
      <c r="B1" s="73" t="s">
        <v>105</v>
      </c>
    </row>
    <row r="4" spans="2:37" ht="27" customHeight="1" thickBot="1" x14ac:dyDescent="0.35">
      <c r="F4" s="68" t="s">
        <v>33</v>
      </c>
      <c r="G4" s="69"/>
      <c r="N4" s="98"/>
      <c r="P4" s="68" t="s">
        <v>34</v>
      </c>
      <c r="R4" s="98"/>
      <c r="Y4" s="68" t="s">
        <v>35</v>
      </c>
      <c r="AH4" s="68" t="s">
        <v>36</v>
      </c>
    </row>
    <row r="5" spans="2:37" x14ac:dyDescent="0.25">
      <c r="C5" s="3"/>
      <c r="D5" s="4"/>
      <c r="E5" s="5"/>
      <c r="F5" s="5"/>
      <c r="G5" s="5"/>
      <c r="H5" s="4"/>
      <c r="I5" s="6"/>
      <c r="M5" s="3"/>
      <c r="N5" s="4"/>
      <c r="O5" s="5"/>
      <c r="P5" s="5"/>
      <c r="Q5" s="5"/>
      <c r="R5" s="4"/>
      <c r="S5" s="6"/>
      <c r="V5" s="47"/>
      <c r="W5" s="48"/>
      <c r="X5" s="49"/>
      <c r="Y5" s="49"/>
      <c r="Z5" s="49"/>
      <c r="AA5" s="48"/>
      <c r="AB5" s="50"/>
      <c r="AE5" s="47"/>
      <c r="AF5" s="48"/>
      <c r="AG5" s="49"/>
      <c r="AH5" s="49"/>
      <c r="AI5" s="49"/>
      <c r="AJ5" s="48"/>
      <c r="AK5" s="50"/>
    </row>
    <row r="6" spans="2:37" x14ac:dyDescent="0.25">
      <c r="B6" s="1">
        <f t="shared" ref="B6:B49" si="0">B7+1</f>
        <v>46</v>
      </c>
      <c r="C6" s="7"/>
      <c r="D6" s="96"/>
      <c r="E6" s="8"/>
      <c r="F6" s="23" t="s">
        <v>0</v>
      </c>
      <c r="G6" s="8"/>
      <c r="H6" s="96"/>
      <c r="I6" s="10"/>
      <c r="L6" s="1">
        <f t="shared" ref="L6:L49" si="1">L7+1</f>
        <v>46</v>
      </c>
      <c r="M6" s="7"/>
      <c r="N6" s="96"/>
      <c r="O6" s="8"/>
      <c r="P6" s="9" t="s">
        <v>0</v>
      </c>
      <c r="Q6" s="8"/>
      <c r="R6" s="96"/>
      <c r="S6" s="10"/>
      <c r="U6" s="45">
        <f t="shared" ref="U6:U49" si="2">U7+1</f>
        <v>46</v>
      </c>
      <c r="V6" s="51"/>
      <c r="W6" s="100"/>
      <c r="X6" s="53"/>
      <c r="Y6" s="54" t="s">
        <v>27</v>
      </c>
      <c r="Z6" s="53"/>
      <c r="AA6" s="100"/>
      <c r="AB6" s="55"/>
      <c r="AD6" s="45">
        <f t="shared" ref="AD6:AD49" si="3">AD7+1</f>
        <v>46</v>
      </c>
      <c r="AE6" s="51"/>
      <c r="AF6" s="100"/>
      <c r="AG6" s="53"/>
      <c r="AH6" s="54" t="s">
        <v>27</v>
      </c>
      <c r="AI6" s="53"/>
      <c r="AJ6" s="100"/>
      <c r="AK6" s="55"/>
    </row>
    <row r="7" spans="2:37" x14ac:dyDescent="0.25">
      <c r="B7" s="1">
        <f t="shared" si="0"/>
        <v>45</v>
      </c>
      <c r="C7" s="7"/>
      <c r="D7" s="96"/>
      <c r="E7" s="8"/>
      <c r="F7" s="94" t="s">
        <v>26</v>
      </c>
      <c r="G7" s="8"/>
      <c r="H7" s="96"/>
      <c r="I7" s="10"/>
      <c r="J7" s="1" t="s">
        <v>69</v>
      </c>
      <c r="L7" s="1">
        <f t="shared" si="1"/>
        <v>45</v>
      </c>
      <c r="M7" s="7"/>
      <c r="N7" s="96"/>
      <c r="O7" s="8"/>
      <c r="P7" s="20" t="s">
        <v>46</v>
      </c>
      <c r="Q7" s="8"/>
      <c r="R7" s="96"/>
      <c r="S7" s="10"/>
      <c r="T7" s="2" t="s">
        <v>55</v>
      </c>
      <c r="U7" s="45">
        <f t="shared" si="2"/>
        <v>45</v>
      </c>
      <c r="V7" s="51"/>
      <c r="W7" s="100"/>
      <c r="X7" s="53"/>
      <c r="Y7" s="56"/>
      <c r="Z7" s="53"/>
      <c r="AA7" s="100"/>
      <c r="AB7" s="55"/>
      <c r="AD7" s="45">
        <f t="shared" si="3"/>
        <v>45</v>
      </c>
      <c r="AE7" s="51"/>
      <c r="AF7" s="100"/>
      <c r="AG7" s="53"/>
      <c r="AH7" s="104" t="s">
        <v>115</v>
      </c>
      <c r="AI7" s="53"/>
      <c r="AJ7" s="100"/>
      <c r="AK7" s="55"/>
    </row>
    <row r="8" spans="2:37" ht="13.5" customHeight="1" x14ac:dyDescent="0.25">
      <c r="B8" s="1">
        <f t="shared" si="0"/>
        <v>44</v>
      </c>
      <c r="C8" s="7"/>
      <c r="D8" s="128"/>
      <c r="E8" s="8"/>
      <c r="F8" s="37"/>
      <c r="G8" s="8"/>
      <c r="H8" s="128"/>
      <c r="I8" s="10"/>
      <c r="L8" s="1">
        <f t="shared" si="1"/>
        <v>44</v>
      </c>
      <c r="M8" s="7"/>
      <c r="N8" s="96"/>
      <c r="O8" s="8"/>
      <c r="P8" s="20" t="s">
        <v>77</v>
      </c>
      <c r="Q8" s="8"/>
      <c r="R8" s="96"/>
      <c r="S8" s="10"/>
      <c r="T8" s="88" t="s">
        <v>57</v>
      </c>
      <c r="U8" s="45">
        <f t="shared" si="2"/>
        <v>44</v>
      </c>
      <c r="V8" s="51"/>
      <c r="W8" s="141"/>
      <c r="X8" s="53"/>
      <c r="Y8" s="56"/>
      <c r="Z8" s="53"/>
      <c r="AA8" s="141"/>
      <c r="AB8" s="55"/>
      <c r="AD8" s="45">
        <f t="shared" si="3"/>
        <v>44</v>
      </c>
      <c r="AE8" s="51"/>
      <c r="AF8" s="141"/>
      <c r="AG8" s="53"/>
      <c r="AH8" s="56"/>
      <c r="AI8" s="53"/>
      <c r="AJ8" s="141"/>
      <c r="AK8" s="55"/>
    </row>
    <row r="9" spans="2:37" ht="13.5" customHeight="1" x14ac:dyDescent="0.25">
      <c r="B9" s="1">
        <f t="shared" si="0"/>
        <v>43</v>
      </c>
      <c r="C9" s="7"/>
      <c r="D9" s="128"/>
      <c r="E9" s="8"/>
      <c r="F9" s="86"/>
      <c r="G9" s="8"/>
      <c r="H9" s="129"/>
      <c r="I9" s="10"/>
      <c r="L9" s="1">
        <f t="shared" si="1"/>
        <v>43</v>
      </c>
      <c r="M9" s="7"/>
      <c r="N9" s="96"/>
      <c r="O9" s="8"/>
      <c r="P9" s="20" t="s">
        <v>47</v>
      </c>
      <c r="Q9" s="8"/>
      <c r="R9" s="96"/>
      <c r="S9" s="10"/>
      <c r="T9" s="88" t="s">
        <v>56</v>
      </c>
      <c r="U9" s="45">
        <f t="shared" si="2"/>
        <v>43</v>
      </c>
      <c r="V9" s="51"/>
      <c r="W9" s="141"/>
      <c r="X9" s="53"/>
      <c r="Y9" s="145" t="s">
        <v>121</v>
      </c>
      <c r="Z9" s="53"/>
      <c r="AA9" s="142"/>
      <c r="AB9" s="55"/>
      <c r="AD9" s="45">
        <f t="shared" si="3"/>
        <v>43</v>
      </c>
      <c r="AE9" s="51"/>
      <c r="AF9" s="141"/>
      <c r="AG9" s="53"/>
      <c r="AH9" s="56"/>
      <c r="AI9" s="53"/>
      <c r="AJ9" s="142"/>
      <c r="AK9" s="55"/>
    </row>
    <row r="10" spans="2:37" x14ac:dyDescent="0.25">
      <c r="B10" s="1">
        <f t="shared" si="0"/>
        <v>42</v>
      </c>
      <c r="C10" s="7"/>
      <c r="D10" s="96"/>
      <c r="E10" s="8"/>
      <c r="F10" s="86"/>
      <c r="G10" s="8"/>
      <c r="H10" s="96"/>
      <c r="I10" s="10"/>
      <c r="K10" s="11"/>
      <c r="L10" s="1">
        <f t="shared" si="1"/>
        <v>42</v>
      </c>
      <c r="M10" s="7"/>
      <c r="N10" s="96"/>
      <c r="O10" s="8"/>
      <c r="P10" s="26" t="s">
        <v>4</v>
      </c>
      <c r="Q10" s="8"/>
      <c r="R10" s="96"/>
      <c r="S10" s="10"/>
      <c r="T10" s="88"/>
      <c r="U10" s="45">
        <f t="shared" si="2"/>
        <v>42</v>
      </c>
      <c r="V10" s="51"/>
      <c r="W10" s="100"/>
      <c r="X10" s="53"/>
      <c r="Y10" s="146"/>
      <c r="Z10" s="53"/>
      <c r="AA10" s="100"/>
      <c r="AB10" s="55"/>
      <c r="AD10" s="45">
        <f t="shared" si="3"/>
        <v>42</v>
      </c>
      <c r="AE10" s="51"/>
      <c r="AF10" s="100"/>
      <c r="AG10" s="53"/>
      <c r="AH10" s="56"/>
      <c r="AI10" s="53"/>
      <c r="AJ10" s="100"/>
      <c r="AK10" s="55"/>
    </row>
    <row r="11" spans="2:37" ht="13.5" customHeight="1" x14ac:dyDescent="0.25">
      <c r="B11" s="1">
        <f t="shared" si="0"/>
        <v>41</v>
      </c>
      <c r="C11" s="7"/>
      <c r="D11" s="96"/>
      <c r="E11" s="8"/>
      <c r="F11" s="86"/>
      <c r="G11" s="8"/>
      <c r="H11" s="96"/>
      <c r="I11" s="10"/>
      <c r="L11" s="1">
        <f t="shared" si="1"/>
        <v>41</v>
      </c>
      <c r="M11" s="7"/>
      <c r="N11" s="96"/>
      <c r="O11" s="8"/>
      <c r="P11" s="26" t="s">
        <v>5</v>
      </c>
      <c r="Q11" s="8"/>
      <c r="R11" s="96"/>
      <c r="S11" s="10"/>
      <c r="T11" s="88"/>
      <c r="U11" s="45">
        <f t="shared" si="2"/>
        <v>41</v>
      </c>
      <c r="V11" s="51"/>
      <c r="W11" s="100"/>
      <c r="X11" s="53"/>
      <c r="Y11" s="145" t="s">
        <v>122</v>
      </c>
      <c r="Z11" s="53"/>
      <c r="AA11" s="100"/>
      <c r="AB11" s="55"/>
      <c r="AD11" s="45">
        <f t="shared" si="3"/>
        <v>41</v>
      </c>
      <c r="AE11" s="51"/>
      <c r="AF11" s="100"/>
      <c r="AG11" s="53"/>
      <c r="AH11" s="56"/>
      <c r="AI11" s="53"/>
      <c r="AJ11" s="100"/>
      <c r="AK11" s="55"/>
    </row>
    <row r="12" spans="2:37" x14ac:dyDescent="0.25">
      <c r="B12" s="1">
        <f t="shared" si="0"/>
        <v>40</v>
      </c>
      <c r="C12" s="7"/>
      <c r="D12" s="96"/>
      <c r="E12" s="8"/>
      <c r="F12" s="86"/>
      <c r="G12" s="8"/>
      <c r="H12" s="96"/>
      <c r="I12" s="10"/>
      <c r="L12" s="1">
        <f t="shared" si="1"/>
        <v>40</v>
      </c>
      <c r="M12" s="7"/>
      <c r="N12" s="96"/>
      <c r="O12" s="8"/>
      <c r="P12" s="19" t="s">
        <v>48</v>
      </c>
      <c r="Q12" s="8"/>
      <c r="R12" s="96"/>
      <c r="S12" s="10"/>
      <c r="T12" s="88" t="s">
        <v>81</v>
      </c>
      <c r="U12" s="45">
        <f t="shared" si="2"/>
        <v>40</v>
      </c>
      <c r="V12" s="51"/>
      <c r="W12" s="100"/>
      <c r="X12" s="53"/>
      <c r="Y12" s="146"/>
      <c r="Z12" s="53"/>
      <c r="AA12" s="100"/>
      <c r="AB12" s="55"/>
      <c r="AD12" s="45">
        <f t="shared" si="3"/>
        <v>40</v>
      </c>
      <c r="AE12" s="51"/>
      <c r="AF12" s="100"/>
      <c r="AG12" s="53"/>
      <c r="AH12" s="56"/>
      <c r="AI12" s="53"/>
      <c r="AJ12" s="100"/>
      <c r="AK12" s="55"/>
    </row>
    <row r="13" spans="2:37" ht="15" customHeight="1" x14ac:dyDescent="0.25">
      <c r="B13" s="1">
        <f t="shared" si="0"/>
        <v>39</v>
      </c>
      <c r="C13" s="7"/>
      <c r="D13" s="96"/>
      <c r="E13" s="8"/>
      <c r="F13" s="86"/>
      <c r="G13" s="8"/>
      <c r="H13" s="96"/>
      <c r="I13" s="10"/>
      <c r="L13" s="1">
        <f t="shared" si="1"/>
        <v>39</v>
      </c>
      <c r="M13" s="7"/>
      <c r="N13" s="128"/>
      <c r="O13" s="8"/>
      <c r="P13" s="19" t="s">
        <v>78</v>
      </c>
      <c r="Q13" s="8"/>
      <c r="R13" s="128"/>
      <c r="S13" s="10"/>
      <c r="T13" s="88" t="s">
        <v>82</v>
      </c>
      <c r="U13" s="45">
        <f t="shared" si="2"/>
        <v>39</v>
      </c>
      <c r="V13" s="51"/>
      <c r="W13" s="100"/>
      <c r="X13" s="53"/>
      <c r="Y13" s="145" t="s">
        <v>123</v>
      </c>
      <c r="Z13" s="53"/>
      <c r="AA13" s="100"/>
      <c r="AB13" s="55"/>
      <c r="AD13" s="45">
        <f t="shared" si="3"/>
        <v>39</v>
      </c>
      <c r="AE13" s="51"/>
      <c r="AF13" s="100"/>
      <c r="AG13" s="53"/>
      <c r="AH13" s="56"/>
      <c r="AI13" s="53"/>
      <c r="AJ13" s="100"/>
      <c r="AK13" s="55"/>
    </row>
    <row r="14" spans="2:37" x14ac:dyDescent="0.25">
      <c r="B14" s="1">
        <f t="shared" si="0"/>
        <v>38</v>
      </c>
      <c r="C14" s="7"/>
      <c r="D14" s="96"/>
      <c r="E14" s="8"/>
      <c r="F14" s="86"/>
      <c r="G14" s="8"/>
      <c r="H14" s="96"/>
      <c r="I14" s="10"/>
      <c r="L14" s="1">
        <f t="shared" si="1"/>
        <v>38</v>
      </c>
      <c r="M14" s="7"/>
      <c r="N14" s="129"/>
      <c r="O14" s="8"/>
      <c r="P14" s="26" t="s">
        <v>4</v>
      </c>
      <c r="Q14" s="8"/>
      <c r="R14" s="129"/>
      <c r="S14" s="10"/>
      <c r="T14" s="88"/>
      <c r="U14" s="45">
        <f t="shared" si="2"/>
        <v>38</v>
      </c>
      <c r="V14" s="51"/>
      <c r="W14" s="100"/>
      <c r="X14" s="53"/>
      <c r="Y14" s="146"/>
      <c r="Z14" s="53"/>
      <c r="AA14" s="100"/>
      <c r="AB14" s="55"/>
      <c r="AD14" s="45">
        <f t="shared" si="3"/>
        <v>38</v>
      </c>
      <c r="AE14" s="51"/>
      <c r="AF14" s="100"/>
      <c r="AG14" s="53"/>
      <c r="AH14" s="56"/>
      <c r="AI14" s="53"/>
      <c r="AJ14" s="100"/>
      <c r="AK14" s="55"/>
    </row>
    <row r="15" spans="2:37" ht="13.5" customHeight="1" x14ac:dyDescent="0.25">
      <c r="B15" s="1">
        <f t="shared" si="0"/>
        <v>37</v>
      </c>
      <c r="C15" s="7"/>
      <c r="D15" s="96"/>
      <c r="E15" s="8"/>
      <c r="F15" s="74"/>
      <c r="G15" s="8"/>
      <c r="H15" s="96"/>
      <c r="I15" s="10"/>
      <c r="L15" s="1">
        <f t="shared" si="1"/>
        <v>37</v>
      </c>
      <c r="M15" s="7"/>
      <c r="N15" s="96"/>
      <c r="O15" s="8"/>
      <c r="P15" s="26" t="s">
        <v>5</v>
      </c>
      <c r="Q15" s="8"/>
      <c r="R15" s="96"/>
      <c r="S15" s="10"/>
      <c r="T15" s="88"/>
      <c r="U15" s="45">
        <f t="shared" si="2"/>
        <v>37</v>
      </c>
      <c r="V15" s="51"/>
      <c r="W15" s="100"/>
      <c r="X15" s="53"/>
      <c r="Y15" s="145" t="s">
        <v>124</v>
      </c>
      <c r="Z15" s="53"/>
      <c r="AA15" s="100"/>
      <c r="AB15" s="55"/>
      <c r="AD15" s="45">
        <f t="shared" si="3"/>
        <v>37</v>
      </c>
      <c r="AE15" s="51"/>
      <c r="AF15" s="100"/>
      <c r="AG15" s="53"/>
      <c r="AH15" s="56"/>
      <c r="AI15" s="53"/>
      <c r="AJ15" s="100"/>
      <c r="AK15" s="55"/>
    </row>
    <row r="16" spans="2:37" x14ac:dyDescent="0.25">
      <c r="B16" s="1">
        <f t="shared" si="0"/>
        <v>36</v>
      </c>
      <c r="C16" s="7"/>
      <c r="D16" s="96"/>
      <c r="E16" s="8"/>
      <c r="F16" s="27"/>
      <c r="G16" s="8"/>
      <c r="H16" s="96"/>
      <c r="I16" s="10"/>
      <c r="L16" s="1">
        <f t="shared" si="1"/>
        <v>36</v>
      </c>
      <c r="M16" s="7"/>
      <c r="N16" s="96"/>
      <c r="O16" s="8"/>
      <c r="P16" s="28"/>
      <c r="Q16" s="8"/>
      <c r="R16" s="96"/>
      <c r="S16" s="10"/>
      <c r="T16" s="88"/>
      <c r="U16" s="45">
        <f t="shared" si="2"/>
        <v>36</v>
      </c>
      <c r="V16" s="51"/>
      <c r="W16" s="100"/>
      <c r="X16" s="53"/>
      <c r="Y16" s="146"/>
      <c r="Z16" s="53"/>
      <c r="AA16" s="100"/>
      <c r="AB16" s="55"/>
      <c r="AD16" s="45">
        <f t="shared" si="3"/>
        <v>36</v>
      </c>
      <c r="AE16" s="51"/>
      <c r="AF16" s="100"/>
      <c r="AG16" s="53"/>
      <c r="AH16" s="56"/>
      <c r="AI16" s="53"/>
      <c r="AJ16" s="100"/>
      <c r="AK16" s="55"/>
    </row>
    <row r="17" spans="2:37" ht="13.5" customHeight="1" x14ac:dyDescent="0.25">
      <c r="B17" s="1">
        <f t="shared" si="0"/>
        <v>35</v>
      </c>
      <c r="C17" s="7"/>
      <c r="D17" s="96"/>
      <c r="E17" s="8"/>
      <c r="F17" s="27"/>
      <c r="G17" s="8"/>
      <c r="H17" s="96"/>
      <c r="I17" s="10"/>
      <c r="L17" s="1">
        <f t="shared" si="1"/>
        <v>35</v>
      </c>
      <c r="M17" s="7"/>
      <c r="N17" s="96"/>
      <c r="O17" s="8"/>
      <c r="P17" s="94" t="s">
        <v>7</v>
      </c>
      <c r="Q17" s="8"/>
      <c r="R17" s="96"/>
      <c r="S17" s="10"/>
      <c r="T17" s="88" t="s">
        <v>58</v>
      </c>
      <c r="U17" s="45">
        <f t="shared" si="2"/>
        <v>35</v>
      </c>
      <c r="V17" s="51"/>
      <c r="W17" s="100"/>
      <c r="X17" s="53"/>
      <c r="Y17" s="145" t="s">
        <v>125</v>
      </c>
      <c r="Z17" s="53"/>
      <c r="AA17" s="100"/>
      <c r="AB17" s="55"/>
      <c r="AD17" s="45">
        <f t="shared" si="3"/>
        <v>35</v>
      </c>
      <c r="AE17" s="51"/>
      <c r="AF17" s="100"/>
      <c r="AG17" s="53"/>
      <c r="AH17" s="56"/>
      <c r="AI17" s="53"/>
      <c r="AJ17" s="100"/>
      <c r="AK17" s="55"/>
    </row>
    <row r="18" spans="2:37" x14ac:dyDescent="0.25">
      <c r="B18" s="1">
        <f t="shared" si="0"/>
        <v>34</v>
      </c>
      <c r="C18" s="7"/>
      <c r="D18" s="96"/>
      <c r="E18" s="8"/>
      <c r="F18" s="27"/>
      <c r="G18" s="8"/>
      <c r="H18" s="96"/>
      <c r="I18" s="10"/>
      <c r="L18" s="1">
        <f t="shared" si="1"/>
        <v>34</v>
      </c>
      <c r="M18" s="7"/>
      <c r="N18" s="96"/>
      <c r="O18" s="8"/>
      <c r="P18" s="97"/>
      <c r="Q18" s="8"/>
      <c r="R18" s="31"/>
      <c r="S18" s="10"/>
      <c r="T18" s="88"/>
      <c r="U18" s="45">
        <f t="shared" si="2"/>
        <v>34</v>
      </c>
      <c r="V18" s="51"/>
      <c r="W18" s="100"/>
      <c r="X18" s="53"/>
      <c r="Y18" s="146"/>
      <c r="Z18" s="53"/>
      <c r="AA18" s="100"/>
      <c r="AB18" s="55"/>
      <c r="AD18" s="45">
        <f t="shared" si="3"/>
        <v>34</v>
      </c>
      <c r="AE18" s="51"/>
      <c r="AF18" s="100"/>
      <c r="AG18" s="53"/>
      <c r="AH18" s="56"/>
      <c r="AI18" s="53"/>
      <c r="AJ18" s="100"/>
      <c r="AK18" s="55"/>
    </row>
    <row r="19" spans="2:37" ht="13.5" customHeight="1" x14ac:dyDescent="0.25">
      <c r="B19" s="1">
        <f t="shared" si="0"/>
        <v>33</v>
      </c>
      <c r="C19" s="7"/>
      <c r="D19" s="96"/>
      <c r="E19" s="8"/>
      <c r="F19" s="94" t="s">
        <v>25</v>
      </c>
      <c r="G19" s="8"/>
      <c r="H19" s="96"/>
      <c r="I19" s="10"/>
      <c r="J19" s="1" t="s">
        <v>70</v>
      </c>
      <c r="L19" s="1">
        <f t="shared" si="1"/>
        <v>33</v>
      </c>
      <c r="M19" s="7"/>
      <c r="N19" s="96"/>
      <c r="O19" s="8"/>
      <c r="P19" s="19" t="s">
        <v>8</v>
      </c>
      <c r="Q19" s="8"/>
      <c r="R19" s="96"/>
      <c r="S19" s="10"/>
      <c r="T19" s="88" t="s">
        <v>59</v>
      </c>
      <c r="U19" s="45">
        <f t="shared" si="2"/>
        <v>33</v>
      </c>
      <c r="V19" s="51"/>
      <c r="W19" s="100"/>
      <c r="X19" s="53"/>
      <c r="Y19" s="145" t="s">
        <v>126</v>
      </c>
      <c r="Z19" s="53"/>
      <c r="AA19" s="100"/>
      <c r="AB19" s="55"/>
      <c r="AD19" s="45">
        <f t="shared" si="3"/>
        <v>33</v>
      </c>
      <c r="AE19" s="51"/>
      <c r="AF19" s="100"/>
      <c r="AG19" s="53"/>
      <c r="AH19" s="56"/>
      <c r="AI19" s="53"/>
      <c r="AJ19" s="100"/>
      <c r="AK19" s="55"/>
    </row>
    <row r="20" spans="2:37" x14ac:dyDescent="0.25">
      <c r="B20" s="1">
        <f t="shared" si="0"/>
        <v>32</v>
      </c>
      <c r="C20" s="7"/>
      <c r="D20" s="96"/>
      <c r="E20" s="8"/>
      <c r="F20" s="97" t="s">
        <v>39</v>
      </c>
      <c r="G20" s="8"/>
      <c r="H20" s="96"/>
      <c r="I20" s="10"/>
      <c r="L20" s="1">
        <f t="shared" si="1"/>
        <v>32</v>
      </c>
      <c r="M20" s="7"/>
      <c r="N20" s="96"/>
      <c r="O20" s="32"/>
      <c r="P20" s="33"/>
      <c r="Q20" s="8"/>
      <c r="R20" s="96"/>
      <c r="S20" s="10"/>
      <c r="T20" s="88"/>
      <c r="U20" s="45">
        <f t="shared" si="2"/>
        <v>32</v>
      </c>
      <c r="V20" s="51"/>
      <c r="W20" s="100"/>
      <c r="X20" s="53"/>
      <c r="Y20" s="146"/>
      <c r="Z20" s="53"/>
      <c r="AA20" s="100"/>
      <c r="AB20" s="55"/>
      <c r="AD20" s="45">
        <f t="shared" si="3"/>
        <v>32</v>
      </c>
      <c r="AE20" s="51"/>
      <c r="AF20" s="100"/>
      <c r="AG20" s="53"/>
      <c r="AH20" s="56"/>
      <c r="AI20" s="53"/>
      <c r="AJ20" s="100"/>
      <c r="AK20" s="55"/>
    </row>
    <row r="21" spans="2:37" ht="13.5" customHeight="1" x14ac:dyDescent="0.25">
      <c r="B21" s="1">
        <f t="shared" si="0"/>
        <v>31</v>
      </c>
      <c r="C21" s="7"/>
      <c r="D21" s="96"/>
      <c r="E21" s="8"/>
      <c r="F21" s="94" t="s">
        <v>25</v>
      </c>
      <c r="G21" s="8"/>
      <c r="H21" s="96"/>
      <c r="I21" s="10"/>
      <c r="J21" s="1" t="s">
        <v>71</v>
      </c>
      <c r="L21" s="1">
        <f t="shared" si="1"/>
        <v>31</v>
      </c>
      <c r="M21" s="7"/>
      <c r="N21" s="96"/>
      <c r="O21" s="32"/>
      <c r="P21" s="26" t="s">
        <v>79</v>
      </c>
      <c r="Q21" s="8"/>
      <c r="R21" s="96"/>
      <c r="S21" s="10"/>
      <c r="T21" s="88" t="s">
        <v>83</v>
      </c>
      <c r="U21" s="45">
        <f t="shared" si="2"/>
        <v>31</v>
      </c>
      <c r="V21" s="51"/>
      <c r="W21" s="100"/>
      <c r="X21" s="53"/>
      <c r="Y21" s="145" t="s">
        <v>127</v>
      </c>
      <c r="Z21" s="53"/>
      <c r="AA21" s="100"/>
      <c r="AB21" s="55"/>
      <c r="AD21" s="45">
        <f t="shared" si="3"/>
        <v>31</v>
      </c>
      <c r="AE21" s="51"/>
      <c r="AF21" s="100"/>
      <c r="AG21" s="53"/>
      <c r="AH21" s="56"/>
      <c r="AI21" s="53"/>
      <c r="AJ21" s="100"/>
      <c r="AK21" s="55"/>
    </row>
    <row r="22" spans="2:37" x14ac:dyDescent="0.25">
      <c r="B22" s="1">
        <f t="shared" si="0"/>
        <v>30</v>
      </c>
      <c r="C22" s="7"/>
      <c r="D22" s="96"/>
      <c r="E22" s="8"/>
      <c r="F22" s="97" t="s">
        <v>40</v>
      </c>
      <c r="G22" s="8"/>
      <c r="H22" s="96"/>
      <c r="I22" s="10"/>
      <c r="L22" s="1">
        <f t="shared" si="1"/>
        <v>30</v>
      </c>
      <c r="M22" s="7"/>
      <c r="N22" s="96"/>
      <c r="O22" s="8"/>
      <c r="P22" s="26" t="s">
        <v>51</v>
      </c>
      <c r="Q22" s="8"/>
      <c r="R22" s="96"/>
      <c r="S22" s="10"/>
      <c r="T22" s="88" t="s">
        <v>61</v>
      </c>
      <c r="U22" s="45">
        <f t="shared" si="2"/>
        <v>30</v>
      </c>
      <c r="V22" s="51"/>
      <c r="W22" s="100"/>
      <c r="X22" s="53"/>
      <c r="Y22" s="146"/>
      <c r="Z22" s="53"/>
      <c r="AA22" s="100"/>
      <c r="AB22" s="55"/>
      <c r="AD22" s="45">
        <f t="shared" si="3"/>
        <v>30</v>
      </c>
      <c r="AE22" s="51"/>
      <c r="AF22" s="100"/>
      <c r="AG22" s="53"/>
      <c r="AH22" s="56"/>
      <c r="AI22" s="53"/>
      <c r="AJ22" s="100"/>
      <c r="AK22" s="55"/>
    </row>
    <row r="23" spans="2:37" ht="13.5" customHeight="1" x14ac:dyDescent="0.25">
      <c r="B23" s="1">
        <f t="shared" si="0"/>
        <v>29</v>
      </c>
      <c r="C23" s="7"/>
      <c r="D23" s="96"/>
      <c r="E23" s="8"/>
      <c r="F23" s="94" t="s">
        <v>25</v>
      </c>
      <c r="G23" s="8"/>
      <c r="H23" s="96"/>
      <c r="I23" s="10"/>
      <c r="J23" s="1" t="s">
        <v>72</v>
      </c>
      <c r="L23" s="1">
        <f t="shared" si="1"/>
        <v>29</v>
      </c>
      <c r="M23" s="7"/>
      <c r="N23" s="96"/>
      <c r="O23" s="8"/>
      <c r="P23" s="26" t="s">
        <v>52</v>
      </c>
      <c r="Q23" s="8"/>
      <c r="R23" s="96"/>
      <c r="S23" s="10"/>
      <c r="T23" s="88" t="s">
        <v>84</v>
      </c>
      <c r="U23" s="45">
        <f t="shared" si="2"/>
        <v>29</v>
      </c>
      <c r="V23" s="51"/>
      <c r="W23" s="100"/>
      <c r="X23" s="53"/>
      <c r="Y23" s="147" t="s">
        <v>128</v>
      </c>
      <c r="Z23" s="53"/>
      <c r="AA23" s="100"/>
      <c r="AB23" s="55"/>
      <c r="AD23" s="45">
        <f t="shared" si="3"/>
        <v>29</v>
      </c>
      <c r="AE23" s="51"/>
      <c r="AF23" s="100"/>
      <c r="AG23" s="53"/>
      <c r="AH23" s="56"/>
      <c r="AI23" s="53"/>
      <c r="AJ23" s="100"/>
      <c r="AK23" s="55"/>
    </row>
    <row r="24" spans="2:37" x14ac:dyDescent="0.25">
      <c r="B24" s="1">
        <f t="shared" si="0"/>
        <v>28</v>
      </c>
      <c r="C24" s="7"/>
      <c r="D24" s="96"/>
      <c r="E24" s="8"/>
      <c r="F24" s="97" t="s">
        <v>41</v>
      </c>
      <c r="G24" s="8"/>
      <c r="H24" s="96"/>
      <c r="I24" s="10"/>
      <c r="L24" s="1">
        <f t="shared" si="1"/>
        <v>28</v>
      </c>
      <c r="M24" s="7"/>
      <c r="N24" s="96"/>
      <c r="O24" s="8"/>
      <c r="P24" s="26" t="s">
        <v>80</v>
      </c>
      <c r="Q24" s="8"/>
      <c r="R24" s="96"/>
      <c r="S24" s="10"/>
      <c r="T24" s="88" t="s">
        <v>60</v>
      </c>
      <c r="U24" s="45">
        <f t="shared" si="2"/>
        <v>28</v>
      </c>
      <c r="V24" s="51"/>
      <c r="W24" s="100"/>
      <c r="X24" s="53"/>
      <c r="Y24" s="148"/>
      <c r="Z24" s="53" t="s">
        <v>155</v>
      </c>
      <c r="AA24" s="100"/>
      <c r="AB24" s="55"/>
      <c r="AD24" s="45">
        <f t="shared" si="3"/>
        <v>28</v>
      </c>
      <c r="AE24" s="51"/>
      <c r="AF24" s="100"/>
      <c r="AG24" s="53"/>
      <c r="AH24" s="56"/>
      <c r="AI24" s="53"/>
      <c r="AJ24" s="100"/>
      <c r="AK24" s="55"/>
    </row>
    <row r="25" spans="2:37" ht="13.5" customHeight="1" x14ac:dyDescent="0.25">
      <c r="B25" s="1">
        <f t="shared" si="0"/>
        <v>27</v>
      </c>
      <c r="C25" s="7"/>
      <c r="D25" s="96"/>
      <c r="E25" s="8"/>
      <c r="F25" s="27"/>
      <c r="G25" s="8"/>
      <c r="H25" s="96"/>
      <c r="I25" s="10"/>
      <c r="L25" s="1">
        <f t="shared" si="1"/>
        <v>27</v>
      </c>
      <c r="M25" s="7"/>
      <c r="N25" s="96"/>
      <c r="O25" s="8"/>
      <c r="P25" s="56"/>
      <c r="Q25" s="8"/>
      <c r="R25" s="96"/>
      <c r="S25" s="10"/>
      <c r="T25" s="88"/>
      <c r="U25" s="45">
        <f t="shared" si="2"/>
        <v>27</v>
      </c>
      <c r="V25" s="51"/>
      <c r="W25" s="100"/>
      <c r="X25" s="53"/>
      <c r="Y25" s="145" t="s">
        <v>129</v>
      </c>
      <c r="Z25" s="53"/>
      <c r="AA25" s="100"/>
      <c r="AB25" s="55"/>
      <c r="AD25" s="45">
        <f t="shared" si="3"/>
        <v>27</v>
      </c>
      <c r="AE25" s="51"/>
      <c r="AF25" s="100"/>
      <c r="AG25" s="53"/>
      <c r="AH25" s="56"/>
      <c r="AI25" s="53"/>
      <c r="AJ25" s="100"/>
      <c r="AK25" s="55"/>
    </row>
    <row r="26" spans="2:37" x14ac:dyDescent="0.25">
      <c r="B26" s="1">
        <f t="shared" si="0"/>
        <v>26</v>
      </c>
      <c r="C26" s="7"/>
      <c r="D26" s="96"/>
      <c r="E26" s="8"/>
      <c r="F26" s="94" t="s">
        <v>37</v>
      </c>
      <c r="G26" s="8"/>
      <c r="H26" s="96"/>
      <c r="I26" s="10"/>
      <c r="J26" s="1" t="s">
        <v>73</v>
      </c>
      <c r="L26" s="1">
        <f t="shared" si="1"/>
        <v>26</v>
      </c>
      <c r="M26" s="7"/>
      <c r="N26" s="96"/>
      <c r="O26" s="8"/>
      <c r="P26" s="56"/>
      <c r="Q26" s="8"/>
      <c r="R26" s="96"/>
      <c r="S26" s="10"/>
      <c r="T26" s="88"/>
      <c r="U26" s="45">
        <f t="shared" si="2"/>
        <v>26</v>
      </c>
      <c r="V26" s="51"/>
      <c r="W26" s="100"/>
      <c r="X26" s="53"/>
      <c r="Y26" s="146"/>
      <c r="Z26" s="53"/>
      <c r="AA26" s="100"/>
      <c r="AB26" s="55"/>
      <c r="AD26" s="45">
        <f t="shared" si="3"/>
        <v>26</v>
      </c>
      <c r="AE26" s="51"/>
      <c r="AF26" s="100"/>
      <c r="AG26" s="53"/>
      <c r="AH26" s="56"/>
      <c r="AI26" s="53"/>
      <c r="AJ26" s="100"/>
      <c r="AK26" s="55"/>
    </row>
    <row r="27" spans="2:37" ht="13.5" customHeight="1" x14ac:dyDescent="0.25">
      <c r="B27" s="1">
        <f t="shared" si="0"/>
        <v>25</v>
      </c>
      <c r="C27" s="7"/>
      <c r="D27" s="96"/>
      <c r="E27" s="8"/>
      <c r="F27" s="97"/>
      <c r="G27" s="8"/>
      <c r="H27" s="38"/>
      <c r="I27" s="10"/>
      <c r="L27" s="1">
        <f t="shared" si="1"/>
        <v>25</v>
      </c>
      <c r="M27" s="7"/>
      <c r="N27" s="96"/>
      <c r="O27" s="8"/>
      <c r="P27" s="56"/>
      <c r="Q27" s="8"/>
      <c r="R27" s="96"/>
      <c r="S27" s="10"/>
      <c r="T27" s="88"/>
      <c r="U27" s="45">
        <f t="shared" si="2"/>
        <v>25</v>
      </c>
      <c r="V27" s="51"/>
      <c r="W27" s="100"/>
      <c r="X27" s="53"/>
      <c r="Y27" s="145" t="s">
        <v>130</v>
      </c>
      <c r="Z27" s="53"/>
      <c r="AA27" s="100"/>
      <c r="AB27" s="55"/>
      <c r="AD27" s="45">
        <f t="shared" si="3"/>
        <v>25</v>
      </c>
      <c r="AE27" s="51"/>
      <c r="AF27" s="100"/>
      <c r="AG27" s="53"/>
      <c r="AH27" s="56"/>
      <c r="AI27" s="53"/>
      <c r="AJ27" s="100"/>
      <c r="AK27" s="55"/>
    </row>
    <row r="28" spans="2:37" x14ac:dyDescent="0.25">
      <c r="B28" s="1">
        <f t="shared" si="0"/>
        <v>24</v>
      </c>
      <c r="C28" s="7"/>
      <c r="D28" s="12"/>
      <c r="E28" s="8"/>
      <c r="F28" s="27"/>
      <c r="G28" s="8"/>
      <c r="H28" s="96"/>
      <c r="I28" s="10"/>
      <c r="L28" s="1">
        <f t="shared" si="1"/>
        <v>24</v>
      </c>
      <c r="M28" s="7"/>
      <c r="N28" s="96"/>
      <c r="O28" s="8"/>
      <c r="P28" s="103" t="s">
        <v>109</v>
      </c>
      <c r="Q28" s="8"/>
      <c r="R28" s="96"/>
      <c r="S28" s="10"/>
      <c r="T28" s="88"/>
      <c r="U28" s="45">
        <f t="shared" si="2"/>
        <v>24</v>
      </c>
      <c r="V28" s="51"/>
      <c r="W28" s="59"/>
      <c r="X28" s="53"/>
      <c r="Y28" s="146"/>
      <c r="Z28" s="53"/>
      <c r="AA28" s="100"/>
      <c r="AB28" s="55"/>
      <c r="AD28" s="45">
        <f t="shared" si="3"/>
        <v>24</v>
      </c>
      <c r="AE28" s="51"/>
      <c r="AF28" s="59"/>
      <c r="AG28" s="53"/>
      <c r="AH28" s="56"/>
      <c r="AI28" s="53"/>
      <c r="AJ28" s="100"/>
      <c r="AK28" s="55"/>
    </row>
    <row r="29" spans="2:37" x14ac:dyDescent="0.25">
      <c r="B29" s="1">
        <f t="shared" si="0"/>
        <v>23</v>
      </c>
      <c r="C29" s="7"/>
      <c r="D29" s="96"/>
      <c r="E29" s="8"/>
      <c r="F29" s="19" t="s">
        <v>23</v>
      </c>
      <c r="G29" s="8"/>
      <c r="H29" s="96"/>
      <c r="I29" s="10"/>
      <c r="J29" s="92" t="s">
        <v>75</v>
      </c>
      <c r="L29" s="1">
        <f t="shared" si="1"/>
        <v>23</v>
      </c>
      <c r="M29" s="7"/>
      <c r="N29" s="96"/>
      <c r="O29" s="8"/>
      <c r="P29" s="104" t="s">
        <v>114</v>
      </c>
      <c r="Q29" s="8"/>
      <c r="R29" s="96"/>
      <c r="S29" s="10"/>
      <c r="T29" s="88"/>
      <c r="U29" s="45">
        <f t="shared" si="2"/>
        <v>23</v>
      </c>
      <c r="V29" s="51"/>
      <c r="W29" s="100"/>
      <c r="X29" s="53"/>
      <c r="Y29" s="103" t="s">
        <v>109</v>
      </c>
      <c r="Z29" s="53"/>
      <c r="AA29" s="100"/>
      <c r="AB29" s="55"/>
      <c r="AD29" s="45">
        <f t="shared" si="3"/>
        <v>23</v>
      </c>
      <c r="AE29" s="51"/>
      <c r="AF29" s="100"/>
      <c r="AG29" s="53"/>
      <c r="AH29" s="103" t="s">
        <v>109</v>
      </c>
      <c r="AI29" s="53"/>
      <c r="AJ29" s="100"/>
      <c r="AK29" s="55"/>
    </row>
    <row r="30" spans="2:37" x14ac:dyDescent="0.25">
      <c r="B30" s="1">
        <f t="shared" si="0"/>
        <v>22</v>
      </c>
      <c r="C30" s="7"/>
      <c r="D30" s="128"/>
      <c r="E30" s="8"/>
      <c r="F30" s="19" t="s">
        <v>23</v>
      </c>
      <c r="G30" s="8"/>
      <c r="H30" s="128"/>
      <c r="I30" s="10"/>
      <c r="J30" s="92" t="s">
        <v>74</v>
      </c>
      <c r="L30" s="1">
        <f t="shared" si="1"/>
        <v>22</v>
      </c>
      <c r="M30" s="7"/>
      <c r="N30" s="96"/>
      <c r="O30" s="8"/>
      <c r="P30" s="19" t="s">
        <v>103</v>
      </c>
      <c r="Q30" s="8"/>
      <c r="R30" s="96"/>
      <c r="S30" s="10"/>
      <c r="T30" s="88"/>
      <c r="U30" s="45">
        <f t="shared" si="2"/>
        <v>22</v>
      </c>
      <c r="V30" s="51"/>
      <c r="W30" s="141"/>
      <c r="X30" s="53"/>
      <c r="Y30" s="103" t="s">
        <v>110</v>
      </c>
      <c r="Z30" s="53"/>
      <c r="AA30" s="141"/>
      <c r="AB30" s="55"/>
      <c r="AD30" s="45">
        <f t="shared" si="3"/>
        <v>22</v>
      </c>
      <c r="AE30" s="51"/>
      <c r="AF30" s="141"/>
      <c r="AG30" s="53"/>
      <c r="AH30" s="103" t="s">
        <v>112</v>
      </c>
      <c r="AI30" s="53"/>
      <c r="AJ30" s="141"/>
      <c r="AK30" s="55"/>
    </row>
    <row r="31" spans="2:37" x14ac:dyDescent="0.25">
      <c r="B31" s="1">
        <f t="shared" si="0"/>
        <v>21</v>
      </c>
      <c r="C31" s="7"/>
      <c r="D31" s="128"/>
      <c r="E31" s="8"/>
      <c r="F31" s="37"/>
      <c r="G31" s="8"/>
      <c r="H31" s="129"/>
      <c r="I31" s="10"/>
      <c r="L31" s="1">
        <f t="shared" si="1"/>
        <v>21</v>
      </c>
      <c r="M31" s="7"/>
      <c r="N31" s="96"/>
      <c r="O31" s="8"/>
      <c r="P31" s="19" t="s">
        <v>9</v>
      </c>
      <c r="Q31" s="8"/>
      <c r="R31" s="96"/>
      <c r="S31" s="10"/>
      <c r="T31" s="88"/>
      <c r="U31" s="45">
        <f t="shared" si="2"/>
        <v>21</v>
      </c>
      <c r="V31" s="51"/>
      <c r="W31" s="141"/>
      <c r="X31" s="53"/>
      <c r="Y31" s="103" t="s">
        <v>111</v>
      </c>
      <c r="Z31" s="53"/>
      <c r="AA31" s="142"/>
      <c r="AB31" s="55"/>
      <c r="AD31" s="45">
        <f t="shared" si="3"/>
        <v>21</v>
      </c>
      <c r="AE31" s="51"/>
      <c r="AF31" s="141"/>
      <c r="AG31" s="53"/>
      <c r="AH31" s="103" t="s">
        <v>113</v>
      </c>
      <c r="AI31" s="53"/>
      <c r="AJ31" s="142"/>
      <c r="AK31" s="55"/>
    </row>
    <row r="32" spans="2:37" x14ac:dyDescent="0.25">
      <c r="B32" s="1">
        <f t="shared" si="0"/>
        <v>20</v>
      </c>
      <c r="C32" s="7"/>
      <c r="D32" s="96"/>
      <c r="E32" s="8"/>
      <c r="F32" s="19" t="s">
        <v>38</v>
      </c>
      <c r="G32" s="8"/>
      <c r="H32" s="96"/>
      <c r="I32" s="10"/>
      <c r="J32" s="1" t="s">
        <v>76</v>
      </c>
      <c r="L32" s="1">
        <f t="shared" si="1"/>
        <v>20</v>
      </c>
      <c r="M32" s="7"/>
      <c r="N32" s="96"/>
      <c r="O32" s="8"/>
      <c r="P32" s="24"/>
      <c r="Q32" s="8"/>
      <c r="R32" s="96"/>
      <c r="S32" s="10"/>
      <c r="T32" s="88"/>
      <c r="U32" s="45">
        <f t="shared" si="2"/>
        <v>20</v>
      </c>
      <c r="V32" s="51"/>
      <c r="W32" s="100"/>
      <c r="X32" s="53"/>
      <c r="Y32" s="56"/>
      <c r="Z32" s="53"/>
      <c r="AA32" s="100"/>
      <c r="AB32" s="55"/>
      <c r="AD32" s="45">
        <f t="shared" si="3"/>
        <v>20</v>
      </c>
      <c r="AE32" s="51"/>
      <c r="AF32" s="100"/>
      <c r="AG32" s="53"/>
      <c r="AH32" s="56"/>
      <c r="AI32" s="53"/>
      <c r="AJ32" s="100"/>
      <c r="AK32" s="55"/>
    </row>
    <row r="33" spans="2:37" ht="13.5" customHeight="1" x14ac:dyDescent="0.25">
      <c r="B33" s="1">
        <f t="shared" si="0"/>
        <v>19</v>
      </c>
      <c r="C33" s="7"/>
      <c r="D33" s="96"/>
      <c r="E33" s="8"/>
      <c r="F33" s="27"/>
      <c r="G33" s="8"/>
      <c r="H33" s="96"/>
      <c r="I33" s="10"/>
      <c r="L33" s="1">
        <f t="shared" si="1"/>
        <v>19</v>
      </c>
      <c r="M33" s="7"/>
      <c r="N33" s="96"/>
      <c r="O33" s="8"/>
      <c r="P33" s="19" t="s">
        <v>49</v>
      </c>
      <c r="Q33" s="8"/>
      <c r="R33" s="96"/>
      <c r="S33" s="10"/>
      <c r="T33" s="88" t="s">
        <v>85</v>
      </c>
      <c r="U33" s="45">
        <f t="shared" si="2"/>
        <v>19</v>
      </c>
      <c r="V33" s="51"/>
      <c r="W33" s="100"/>
      <c r="X33" s="53"/>
      <c r="Y33" s="145" t="s">
        <v>131</v>
      </c>
      <c r="Z33" s="53"/>
      <c r="AA33" s="100"/>
      <c r="AB33" s="55"/>
      <c r="AD33" s="45">
        <f t="shared" si="3"/>
        <v>19</v>
      </c>
      <c r="AE33" s="51"/>
      <c r="AF33" s="100"/>
      <c r="AG33" s="53"/>
      <c r="AH33" s="145" t="s">
        <v>133</v>
      </c>
      <c r="AI33" s="53"/>
      <c r="AJ33" s="100"/>
      <c r="AK33" s="55"/>
    </row>
    <row r="34" spans="2:37" ht="13.5" customHeight="1" x14ac:dyDescent="0.25">
      <c r="B34" s="1">
        <f t="shared" si="0"/>
        <v>18</v>
      </c>
      <c r="C34" s="7"/>
      <c r="D34" s="96"/>
      <c r="E34" s="8"/>
      <c r="F34" s="27"/>
      <c r="G34" s="8"/>
      <c r="H34" s="96"/>
      <c r="I34" s="10"/>
      <c r="L34" s="1">
        <f t="shared" si="1"/>
        <v>18</v>
      </c>
      <c r="M34" s="7"/>
      <c r="N34" s="96"/>
      <c r="O34" s="8"/>
      <c r="P34" s="19" t="s">
        <v>50</v>
      </c>
      <c r="Q34" s="8"/>
      <c r="R34" s="96"/>
      <c r="S34" s="10"/>
      <c r="T34" s="88" t="s">
        <v>62</v>
      </c>
      <c r="U34" s="45">
        <f t="shared" si="2"/>
        <v>18</v>
      </c>
      <c r="V34" s="51"/>
      <c r="W34" s="100"/>
      <c r="X34" s="53"/>
      <c r="Y34" s="146"/>
      <c r="Z34" s="53"/>
      <c r="AA34" s="100"/>
      <c r="AB34" s="55"/>
      <c r="AD34" s="45">
        <f t="shared" si="3"/>
        <v>18</v>
      </c>
      <c r="AE34" s="51"/>
      <c r="AF34" s="100"/>
      <c r="AG34" s="53"/>
      <c r="AH34" s="146"/>
      <c r="AI34" s="53"/>
      <c r="AJ34" s="100"/>
      <c r="AK34" s="55"/>
    </row>
    <row r="35" spans="2:37" ht="13.5" customHeight="1" x14ac:dyDescent="0.25">
      <c r="B35" s="1">
        <f t="shared" si="0"/>
        <v>17</v>
      </c>
      <c r="C35" s="7"/>
      <c r="D35" s="96"/>
      <c r="E35" s="8"/>
      <c r="F35" s="27"/>
      <c r="G35" s="8"/>
      <c r="H35" s="96"/>
      <c r="I35" s="10"/>
      <c r="L35" s="1">
        <f t="shared" si="1"/>
        <v>17</v>
      </c>
      <c r="M35" s="7"/>
      <c r="N35" s="96"/>
      <c r="O35" s="8"/>
      <c r="P35" s="19" t="s">
        <v>53</v>
      </c>
      <c r="Q35" s="8"/>
      <c r="R35" s="96"/>
      <c r="S35" s="10"/>
      <c r="T35" s="88" t="s">
        <v>86</v>
      </c>
      <c r="U35" s="45">
        <f t="shared" si="2"/>
        <v>17</v>
      </c>
      <c r="V35" s="51"/>
      <c r="W35" s="100"/>
      <c r="X35" s="53"/>
      <c r="Y35" s="145" t="s">
        <v>132</v>
      </c>
      <c r="Z35" s="53"/>
      <c r="AA35" s="100"/>
      <c r="AB35" s="55"/>
      <c r="AD35" s="45">
        <f t="shared" si="3"/>
        <v>17</v>
      </c>
      <c r="AE35" s="51"/>
      <c r="AF35" s="100"/>
      <c r="AG35" s="53"/>
      <c r="AH35" s="145" t="s">
        <v>134</v>
      </c>
      <c r="AI35" s="53"/>
      <c r="AJ35" s="100"/>
      <c r="AK35" s="55"/>
    </row>
    <row r="36" spans="2:37" x14ac:dyDescent="0.25">
      <c r="B36" s="1">
        <f t="shared" si="0"/>
        <v>16</v>
      </c>
      <c r="C36" s="7"/>
      <c r="D36" s="96"/>
      <c r="E36" s="8"/>
      <c r="F36" s="27"/>
      <c r="G36" s="8"/>
      <c r="H36" s="96"/>
      <c r="I36" s="10"/>
      <c r="L36" s="1">
        <f t="shared" si="1"/>
        <v>16</v>
      </c>
      <c r="M36" s="7"/>
      <c r="N36" s="96"/>
      <c r="O36" s="8"/>
      <c r="P36" s="19" t="s">
        <v>54</v>
      </c>
      <c r="Q36" s="8"/>
      <c r="R36" s="96"/>
      <c r="S36" s="10"/>
      <c r="T36" s="88" t="s">
        <v>63</v>
      </c>
      <c r="U36" s="45">
        <f t="shared" si="2"/>
        <v>16</v>
      </c>
      <c r="V36" s="51"/>
      <c r="W36" s="100"/>
      <c r="X36" s="53"/>
      <c r="Y36" s="146"/>
      <c r="Z36" s="53"/>
      <c r="AA36" s="100"/>
      <c r="AB36" s="55"/>
      <c r="AD36" s="45">
        <f t="shared" si="3"/>
        <v>16</v>
      </c>
      <c r="AE36" s="51"/>
      <c r="AF36" s="100"/>
      <c r="AG36" s="53"/>
      <c r="AH36" s="146"/>
      <c r="AI36" s="53"/>
      <c r="AJ36" s="100"/>
      <c r="AK36" s="55"/>
    </row>
    <row r="37" spans="2:37" ht="13.5" customHeight="1" x14ac:dyDescent="0.25">
      <c r="B37" s="1">
        <f t="shared" si="0"/>
        <v>15</v>
      </c>
      <c r="C37" s="7"/>
      <c r="D37" s="96"/>
      <c r="E37" s="8"/>
      <c r="F37" s="94" t="s">
        <v>21</v>
      </c>
      <c r="G37" s="8"/>
      <c r="H37" s="96"/>
      <c r="I37" s="10"/>
      <c r="J37" s="1" t="s">
        <v>89</v>
      </c>
      <c r="L37" s="1">
        <f t="shared" si="1"/>
        <v>15</v>
      </c>
      <c r="M37" s="7"/>
      <c r="N37" s="96"/>
      <c r="O37" s="8"/>
      <c r="P37" s="56"/>
      <c r="Q37" s="8"/>
      <c r="R37" s="96"/>
      <c r="S37" s="10"/>
      <c r="T37" s="92"/>
      <c r="U37" s="45">
        <f t="shared" si="2"/>
        <v>15</v>
      </c>
      <c r="V37" s="51"/>
      <c r="W37" s="100"/>
      <c r="X37" s="53"/>
      <c r="Y37" s="56"/>
      <c r="Z37" s="53"/>
      <c r="AA37" s="100"/>
      <c r="AB37" s="55"/>
      <c r="AD37" s="45">
        <f t="shared" si="3"/>
        <v>15</v>
      </c>
      <c r="AE37" s="51"/>
      <c r="AF37" s="100"/>
      <c r="AG37" s="53"/>
      <c r="AH37" s="145" t="s">
        <v>135</v>
      </c>
      <c r="AI37" s="53"/>
      <c r="AJ37" s="100"/>
      <c r="AK37" s="55"/>
    </row>
    <row r="38" spans="2:37" x14ac:dyDescent="0.25">
      <c r="B38" s="1">
        <f t="shared" si="0"/>
        <v>14</v>
      </c>
      <c r="C38" s="7"/>
      <c r="D38" s="96"/>
      <c r="E38" s="8"/>
      <c r="F38" s="95"/>
      <c r="G38" s="8"/>
      <c r="H38" s="96"/>
      <c r="I38" s="10"/>
      <c r="L38" s="1">
        <f t="shared" si="1"/>
        <v>14</v>
      </c>
      <c r="M38" s="7"/>
      <c r="N38" s="96"/>
      <c r="O38" s="8"/>
      <c r="P38" s="56"/>
      <c r="Q38" s="8"/>
      <c r="R38" s="96"/>
      <c r="S38" s="10"/>
      <c r="U38" s="45">
        <f t="shared" si="2"/>
        <v>14</v>
      </c>
      <c r="V38" s="51"/>
      <c r="W38" s="100"/>
      <c r="X38" s="53"/>
      <c r="Y38" s="56"/>
      <c r="Z38" s="53"/>
      <c r="AA38" s="100"/>
      <c r="AB38" s="55"/>
      <c r="AD38" s="45">
        <f t="shared" si="3"/>
        <v>14</v>
      </c>
      <c r="AE38" s="51"/>
      <c r="AF38" s="100"/>
      <c r="AG38" s="53"/>
      <c r="AH38" s="146"/>
      <c r="AI38" s="53"/>
      <c r="AJ38" s="100"/>
      <c r="AK38" s="55"/>
    </row>
    <row r="39" spans="2:37" ht="13.5" customHeight="1" x14ac:dyDescent="0.25">
      <c r="B39" s="1">
        <f t="shared" si="0"/>
        <v>13</v>
      </c>
      <c r="C39" s="7"/>
      <c r="D39" s="96"/>
      <c r="E39" s="8"/>
      <c r="F39" s="130" t="s">
        <v>22</v>
      </c>
      <c r="G39" s="8"/>
      <c r="H39" s="96"/>
      <c r="I39" s="10"/>
      <c r="J39" s="1" t="s">
        <v>90</v>
      </c>
      <c r="L39" s="1">
        <f t="shared" si="1"/>
        <v>13</v>
      </c>
      <c r="M39" s="7"/>
      <c r="N39" s="96"/>
      <c r="O39" s="8"/>
      <c r="P39" s="56"/>
      <c r="Q39" s="8"/>
      <c r="R39" s="96"/>
      <c r="S39" s="10"/>
      <c r="U39" s="45">
        <f t="shared" si="2"/>
        <v>13</v>
      </c>
      <c r="V39" s="51"/>
      <c r="W39" s="100"/>
      <c r="X39" s="53"/>
      <c r="Y39" s="56"/>
      <c r="Z39" s="53"/>
      <c r="AA39" s="100"/>
      <c r="AB39" s="55"/>
      <c r="AD39" s="45">
        <f t="shared" si="3"/>
        <v>13</v>
      </c>
      <c r="AE39" s="51"/>
      <c r="AF39" s="100"/>
      <c r="AG39" s="53"/>
      <c r="AH39" s="145" t="s">
        <v>136</v>
      </c>
      <c r="AI39" s="53"/>
      <c r="AJ39" s="100"/>
      <c r="AK39" s="55"/>
    </row>
    <row r="40" spans="2:37" x14ac:dyDescent="0.25">
      <c r="B40" s="1">
        <f t="shared" si="0"/>
        <v>12</v>
      </c>
      <c r="C40" s="7"/>
      <c r="D40" s="96"/>
      <c r="E40" s="8"/>
      <c r="F40" s="127"/>
      <c r="G40" s="8"/>
      <c r="H40" s="96"/>
      <c r="I40" s="10"/>
      <c r="L40" s="1">
        <f t="shared" si="1"/>
        <v>12</v>
      </c>
      <c r="M40" s="7"/>
      <c r="N40" s="96"/>
      <c r="O40" s="8"/>
      <c r="P40" s="56"/>
      <c r="Q40" s="8"/>
      <c r="R40" s="96"/>
      <c r="S40" s="10"/>
      <c r="U40" s="45">
        <f t="shared" si="2"/>
        <v>12</v>
      </c>
      <c r="V40" s="51"/>
      <c r="W40" s="100"/>
      <c r="X40" s="53"/>
      <c r="Y40" s="56"/>
      <c r="Z40" s="53"/>
      <c r="AA40" s="100"/>
      <c r="AB40" s="55"/>
      <c r="AD40" s="45">
        <f t="shared" si="3"/>
        <v>12</v>
      </c>
      <c r="AE40" s="51"/>
      <c r="AF40" s="100"/>
      <c r="AG40" s="53"/>
      <c r="AH40" s="146"/>
      <c r="AI40" s="53"/>
      <c r="AJ40" s="100"/>
      <c r="AK40" s="55"/>
    </row>
    <row r="41" spans="2:37" ht="13.5" customHeight="1" x14ac:dyDescent="0.25">
      <c r="B41" s="1">
        <f t="shared" si="0"/>
        <v>11</v>
      </c>
      <c r="C41" s="7"/>
      <c r="D41" s="96"/>
      <c r="E41" s="8"/>
      <c r="F41" s="130" t="s">
        <v>22</v>
      </c>
      <c r="G41" s="8"/>
      <c r="H41" s="96"/>
      <c r="I41" s="10"/>
      <c r="J41" s="1" t="s">
        <v>91</v>
      </c>
      <c r="L41" s="1">
        <f t="shared" si="1"/>
        <v>11</v>
      </c>
      <c r="M41" s="7"/>
      <c r="N41" s="96"/>
      <c r="O41" s="8"/>
      <c r="P41" s="56"/>
      <c r="Q41" s="8"/>
      <c r="R41" s="96"/>
      <c r="S41" s="10"/>
      <c r="U41" s="45">
        <f t="shared" si="2"/>
        <v>11</v>
      </c>
      <c r="V41" s="51"/>
      <c r="W41" s="100"/>
      <c r="X41" s="53"/>
      <c r="Y41" s="56"/>
      <c r="Z41" s="53"/>
      <c r="AA41" s="100"/>
      <c r="AB41" s="55"/>
      <c r="AD41" s="45">
        <f t="shared" si="3"/>
        <v>11</v>
      </c>
      <c r="AE41" s="51"/>
      <c r="AF41" s="100"/>
      <c r="AG41" s="53"/>
      <c r="AH41" s="145" t="s">
        <v>137</v>
      </c>
      <c r="AI41" s="53"/>
      <c r="AJ41" s="100"/>
      <c r="AK41" s="55"/>
    </row>
    <row r="42" spans="2:37" x14ac:dyDescent="0.25">
      <c r="B42" s="1">
        <f t="shared" si="0"/>
        <v>10</v>
      </c>
      <c r="C42" s="7"/>
      <c r="D42" s="96"/>
      <c r="E42" s="8"/>
      <c r="F42" s="127"/>
      <c r="G42" s="8"/>
      <c r="H42" s="96"/>
      <c r="I42" s="10"/>
      <c r="L42" s="1">
        <f t="shared" si="1"/>
        <v>10</v>
      </c>
      <c r="M42" s="7"/>
      <c r="N42" s="96"/>
      <c r="O42" s="8"/>
      <c r="P42" s="56"/>
      <c r="Q42" s="8"/>
      <c r="R42" s="96"/>
      <c r="S42" s="10"/>
      <c r="U42" s="45">
        <f t="shared" si="2"/>
        <v>10</v>
      </c>
      <c r="V42" s="51"/>
      <c r="W42" s="100"/>
      <c r="X42" s="53"/>
      <c r="Y42" s="56"/>
      <c r="Z42" s="53"/>
      <c r="AA42" s="100"/>
      <c r="AB42" s="55"/>
      <c r="AD42" s="45">
        <f t="shared" si="3"/>
        <v>10</v>
      </c>
      <c r="AE42" s="51"/>
      <c r="AF42" s="100"/>
      <c r="AG42" s="53"/>
      <c r="AH42" s="146"/>
      <c r="AI42" s="53"/>
      <c r="AJ42" s="100"/>
      <c r="AK42" s="55"/>
    </row>
    <row r="43" spans="2:37" ht="13.5" customHeight="1" x14ac:dyDescent="0.25">
      <c r="B43" s="1">
        <f t="shared" si="0"/>
        <v>9</v>
      </c>
      <c r="C43" s="7"/>
      <c r="D43" s="96"/>
      <c r="E43" s="8"/>
      <c r="F43" s="130" t="s">
        <v>22</v>
      </c>
      <c r="G43" s="8"/>
      <c r="H43" s="96"/>
      <c r="I43" s="10"/>
      <c r="J43" s="1" t="s">
        <v>92</v>
      </c>
      <c r="L43" s="1">
        <f t="shared" si="1"/>
        <v>9</v>
      </c>
      <c r="M43" s="7"/>
      <c r="N43" s="96"/>
      <c r="O43" s="8"/>
      <c r="P43" s="56"/>
      <c r="Q43" s="8"/>
      <c r="R43" s="96"/>
      <c r="S43" s="10"/>
      <c r="U43" s="45">
        <f t="shared" si="2"/>
        <v>9</v>
      </c>
      <c r="V43" s="51"/>
      <c r="W43" s="100"/>
      <c r="X43" s="53"/>
      <c r="Y43" s="56"/>
      <c r="Z43" s="53"/>
      <c r="AA43" s="100"/>
      <c r="AB43" s="55"/>
      <c r="AD43" s="45">
        <f t="shared" si="3"/>
        <v>9</v>
      </c>
      <c r="AE43" s="51"/>
      <c r="AF43" s="100"/>
      <c r="AG43" s="53"/>
      <c r="AH43" s="145" t="s">
        <v>138</v>
      </c>
      <c r="AI43" s="53"/>
      <c r="AJ43" s="100"/>
      <c r="AK43" s="55"/>
    </row>
    <row r="44" spans="2:37" x14ac:dyDescent="0.25">
      <c r="B44" s="1">
        <f t="shared" si="0"/>
        <v>8</v>
      </c>
      <c r="C44" s="7"/>
      <c r="D44" s="96"/>
      <c r="E44" s="8"/>
      <c r="F44" s="127"/>
      <c r="G44" s="8"/>
      <c r="H44" s="96"/>
      <c r="I44" s="10"/>
      <c r="L44" s="1">
        <f t="shared" si="1"/>
        <v>8</v>
      </c>
      <c r="M44" s="7"/>
      <c r="N44" s="96"/>
      <c r="O44" s="8"/>
      <c r="P44" s="19" t="s">
        <v>44</v>
      </c>
      <c r="Q44" s="8"/>
      <c r="R44" s="96"/>
      <c r="S44" s="10"/>
      <c r="T44" s="2" t="s">
        <v>64</v>
      </c>
      <c r="U44" s="45">
        <f t="shared" si="2"/>
        <v>8</v>
      </c>
      <c r="V44" s="51"/>
      <c r="W44" s="100"/>
      <c r="X44" s="53"/>
      <c r="Y44" s="56"/>
      <c r="Z44" s="53"/>
      <c r="AA44" s="100"/>
      <c r="AB44" s="55"/>
      <c r="AD44" s="45">
        <f t="shared" si="3"/>
        <v>8</v>
      </c>
      <c r="AE44" s="51"/>
      <c r="AF44" s="100"/>
      <c r="AG44" s="53"/>
      <c r="AH44" s="146"/>
      <c r="AI44" s="53"/>
      <c r="AJ44" s="100"/>
      <c r="AK44" s="55"/>
    </row>
    <row r="45" spans="2:37" ht="13.5" customHeight="1" x14ac:dyDescent="0.25">
      <c r="B45" s="1">
        <f t="shared" si="0"/>
        <v>7</v>
      </c>
      <c r="C45" s="7"/>
      <c r="D45" s="96"/>
      <c r="E45" s="8"/>
      <c r="F45" s="130" t="s">
        <v>22</v>
      </c>
      <c r="G45" s="8"/>
      <c r="H45" s="96"/>
      <c r="I45" s="10"/>
      <c r="J45" s="1" t="s">
        <v>93</v>
      </c>
      <c r="L45" s="1">
        <f t="shared" si="1"/>
        <v>7</v>
      </c>
      <c r="M45" s="7"/>
      <c r="N45" s="96"/>
      <c r="O45" s="8"/>
      <c r="P45" s="19" t="s">
        <v>42</v>
      </c>
      <c r="Q45" s="8"/>
      <c r="R45" s="96"/>
      <c r="S45" s="10"/>
      <c r="T45" s="2" t="s">
        <v>65</v>
      </c>
      <c r="U45" s="45">
        <f t="shared" si="2"/>
        <v>7</v>
      </c>
      <c r="V45" s="51"/>
      <c r="W45" s="100"/>
      <c r="X45" s="53"/>
      <c r="Y45" s="56"/>
      <c r="Z45" s="53"/>
      <c r="AA45" s="100"/>
      <c r="AB45" s="55"/>
      <c r="AD45" s="45">
        <f t="shared" si="3"/>
        <v>7</v>
      </c>
      <c r="AE45" s="51"/>
      <c r="AF45" s="100"/>
      <c r="AG45" s="53"/>
      <c r="AH45" s="145" t="s">
        <v>139</v>
      </c>
      <c r="AI45" s="53"/>
      <c r="AJ45" s="100"/>
      <c r="AK45" s="55"/>
    </row>
    <row r="46" spans="2:37" x14ac:dyDescent="0.25">
      <c r="B46" s="1">
        <f t="shared" si="0"/>
        <v>6</v>
      </c>
      <c r="C46" s="7"/>
      <c r="D46" s="96"/>
      <c r="E46" s="8"/>
      <c r="F46" s="127"/>
      <c r="G46" s="8"/>
      <c r="H46" s="96"/>
      <c r="I46" s="10"/>
      <c r="L46" s="1">
        <f t="shared" si="1"/>
        <v>6</v>
      </c>
      <c r="M46" s="7"/>
      <c r="N46" s="96"/>
      <c r="O46" s="8"/>
      <c r="P46" s="19" t="s">
        <v>43</v>
      </c>
      <c r="Q46" s="8"/>
      <c r="R46" s="96"/>
      <c r="S46" s="10"/>
      <c r="T46" s="75" t="s">
        <v>66</v>
      </c>
      <c r="U46" s="45">
        <f t="shared" si="2"/>
        <v>6</v>
      </c>
      <c r="V46" s="51"/>
      <c r="W46" s="100"/>
      <c r="X46" s="53"/>
      <c r="Y46" s="56"/>
      <c r="Z46" s="53"/>
      <c r="AA46" s="100"/>
      <c r="AB46" s="55"/>
      <c r="AD46" s="45">
        <f t="shared" si="3"/>
        <v>6</v>
      </c>
      <c r="AE46" s="51"/>
      <c r="AF46" s="100"/>
      <c r="AG46" s="53"/>
      <c r="AH46" s="146"/>
      <c r="AI46" s="53"/>
      <c r="AJ46" s="100"/>
      <c r="AK46" s="55"/>
    </row>
    <row r="47" spans="2:37" ht="13.5" customHeight="1" x14ac:dyDescent="0.25">
      <c r="B47" s="1">
        <f t="shared" si="0"/>
        <v>5</v>
      </c>
      <c r="C47" s="7"/>
      <c r="D47" s="96"/>
      <c r="E47" s="8"/>
      <c r="F47" s="130" t="s">
        <v>22</v>
      </c>
      <c r="G47" s="8"/>
      <c r="H47" s="96"/>
      <c r="I47" s="10"/>
      <c r="J47" s="1" t="s">
        <v>94</v>
      </c>
      <c r="L47" s="1">
        <f t="shared" si="1"/>
        <v>5</v>
      </c>
      <c r="M47" s="7"/>
      <c r="N47" s="96"/>
      <c r="O47" s="8"/>
      <c r="P47" s="126" t="s">
        <v>45</v>
      </c>
      <c r="Q47" s="8"/>
      <c r="R47" s="96"/>
      <c r="S47" s="10"/>
      <c r="T47" s="75" t="s">
        <v>68</v>
      </c>
      <c r="U47" s="45">
        <f t="shared" si="2"/>
        <v>5</v>
      </c>
      <c r="V47" s="51"/>
      <c r="W47" s="100"/>
      <c r="X47" s="53"/>
      <c r="Y47" s="56"/>
      <c r="Z47" s="53"/>
      <c r="AA47" s="100"/>
      <c r="AB47" s="55"/>
      <c r="AD47" s="45">
        <f t="shared" si="3"/>
        <v>5</v>
      </c>
      <c r="AE47" s="51"/>
      <c r="AF47" s="100"/>
      <c r="AG47" s="53"/>
      <c r="AH47" s="145" t="s">
        <v>140</v>
      </c>
      <c r="AI47" s="53"/>
      <c r="AJ47" s="100"/>
      <c r="AK47" s="55"/>
    </row>
    <row r="48" spans="2:37" x14ac:dyDescent="0.25">
      <c r="B48" s="1">
        <f t="shared" si="0"/>
        <v>4</v>
      </c>
      <c r="C48" s="7"/>
      <c r="D48" s="96"/>
      <c r="E48" s="8"/>
      <c r="F48" s="127"/>
      <c r="G48" s="8"/>
      <c r="H48" s="96"/>
      <c r="I48" s="10"/>
      <c r="L48" s="1">
        <f t="shared" si="1"/>
        <v>4</v>
      </c>
      <c r="M48" s="7"/>
      <c r="N48" s="96"/>
      <c r="O48" s="8"/>
      <c r="P48" s="131"/>
      <c r="Q48" s="8"/>
      <c r="R48" s="96"/>
      <c r="S48" s="10"/>
      <c r="U48" s="45">
        <f t="shared" si="2"/>
        <v>4</v>
      </c>
      <c r="V48" s="51"/>
      <c r="W48" s="100"/>
      <c r="X48" s="53"/>
      <c r="Y48" s="56"/>
      <c r="Z48" s="53"/>
      <c r="AA48" s="100"/>
      <c r="AB48" s="55"/>
      <c r="AD48" s="45">
        <f t="shared" si="3"/>
        <v>4</v>
      </c>
      <c r="AE48" s="51"/>
      <c r="AF48" s="100"/>
      <c r="AG48" s="53"/>
      <c r="AH48" s="146"/>
      <c r="AI48" s="53"/>
      <c r="AJ48" s="100"/>
      <c r="AK48" s="55"/>
    </row>
    <row r="49" spans="2:38" x14ac:dyDescent="0.25">
      <c r="B49" s="1">
        <f t="shared" si="0"/>
        <v>3</v>
      </c>
      <c r="C49" s="7"/>
      <c r="D49" s="96"/>
      <c r="E49" s="8"/>
      <c r="F49" s="130" t="s">
        <v>22</v>
      </c>
      <c r="G49" s="8"/>
      <c r="H49" s="96"/>
      <c r="I49" s="10"/>
      <c r="J49" s="1" t="s">
        <v>95</v>
      </c>
      <c r="L49" s="1">
        <f t="shared" si="1"/>
        <v>3</v>
      </c>
      <c r="M49" s="7"/>
      <c r="N49" s="96"/>
      <c r="O49" s="8"/>
      <c r="P49" s="126" t="s">
        <v>100</v>
      </c>
      <c r="Q49" s="8"/>
      <c r="R49" s="96"/>
      <c r="S49" s="10"/>
      <c r="T49" s="75" t="s">
        <v>67</v>
      </c>
      <c r="U49" s="45">
        <f t="shared" si="2"/>
        <v>3</v>
      </c>
      <c r="V49" s="51"/>
      <c r="W49" s="100"/>
      <c r="X49" s="53"/>
      <c r="Y49" s="56"/>
      <c r="Z49" s="53"/>
      <c r="AA49" s="100"/>
      <c r="AB49" s="55"/>
      <c r="AD49" s="45">
        <f t="shared" si="3"/>
        <v>3</v>
      </c>
      <c r="AE49" s="51"/>
      <c r="AF49" s="100"/>
      <c r="AG49" s="53"/>
      <c r="AH49" s="56"/>
      <c r="AI49" s="53"/>
      <c r="AJ49" s="100"/>
      <c r="AK49" s="55"/>
    </row>
    <row r="50" spans="2:38" x14ac:dyDescent="0.25">
      <c r="B50" s="1">
        <f>B51+1</f>
        <v>2</v>
      </c>
      <c r="C50" s="7"/>
      <c r="D50" s="96"/>
      <c r="E50" s="8"/>
      <c r="F50" s="127"/>
      <c r="G50" s="8"/>
      <c r="H50" s="96"/>
      <c r="I50" s="10"/>
      <c r="L50" s="1">
        <f>L51+1</f>
        <v>2</v>
      </c>
      <c r="M50" s="7"/>
      <c r="N50" s="96"/>
      <c r="O50" s="8"/>
      <c r="P50" s="131"/>
      <c r="Q50" s="8"/>
      <c r="R50" s="96"/>
      <c r="S50" s="10"/>
      <c r="U50" s="45">
        <f>U51+1</f>
        <v>2</v>
      </c>
      <c r="V50" s="51"/>
      <c r="W50" s="100"/>
      <c r="X50" s="53"/>
      <c r="Y50" s="56"/>
      <c r="Z50" s="53"/>
      <c r="AA50" s="100"/>
      <c r="AB50" s="55"/>
      <c r="AD50" s="45">
        <f>AD51+1</f>
        <v>2</v>
      </c>
      <c r="AE50" s="51"/>
      <c r="AF50" s="100"/>
      <c r="AG50" s="53"/>
      <c r="AH50" s="56"/>
      <c r="AI50" s="53"/>
      <c r="AJ50" s="100"/>
      <c r="AK50" s="55"/>
    </row>
    <row r="51" spans="2:38" x14ac:dyDescent="0.25">
      <c r="B51" s="1">
        <v>1</v>
      </c>
      <c r="C51" s="7"/>
      <c r="D51" s="96"/>
      <c r="E51" s="8"/>
      <c r="F51" s="35" t="s">
        <v>0</v>
      </c>
      <c r="G51" s="8"/>
      <c r="H51" s="96"/>
      <c r="I51" s="10"/>
      <c r="L51" s="1">
        <v>1</v>
      </c>
      <c r="M51" s="7"/>
      <c r="N51" s="96"/>
      <c r="O51" s="8"/>
      <c r="P51" s="13" t="s">
        <v>0</v>
      </c>
      <c r="Q51" s="8"/>
      <c r="R51" s="96"/>
      <c r="S51" s="10"/>
      <c r="U51" s="45">
        <v>1</v>
      </c>
      <c r="V51" s="51"/>
      <c r="W51" s="100"/>
      <c r="X51" s="53"/>
      <c r="Y51" s="61" t="s">
        <v>27</v>
      </c>
      <c r="Z51" s="53"/>
      <c r="AA51" s="100"/>
      <c r="AB51" s="55"/>
      <c r="AD51" s="45">
        <v>1</v>
      </c>
      <c r="AE51" s="51"/>
      <c r="AF51" s="100"/>
      <c r="AG51" s="53"/>
      <c r="AH51" s="61" t="s">
        <v>27</v>
      </c>
      <c r="AI51" s="53"/>
      <c r="AJ51" s="100"/>
      <c r="AK51" s="55"/>
    </row>
    <row r="52" spans="2:38" ht="14.25" thickBot="1" x14ac:dyDescent="0.3">
      <c r="C52" s="14"/>
      <c r="D52" s="15"/>
      <c r="E52" s="16"/>
      <c r="F52" s="16"/>
      <c r="G52" s="16"/>
      <c r="H52" s="15"/>
      <c r="I52" s="17"/>
      <c r="M52" s="14"/>
      <c r="N52" s="15"/>
      <c r="O52" s="16"/>
      <c r="P52" s="16"/>
      <c r="Q52" s="16"/>
      <c r="R52" s="15"/>
      <c r="S52" s="17"/>
      <c r="V52" s="62"/>
      <c r="W52" s="63"/>
      <c r="X52" s="64"/>
      <c r="Y52" s="64"/>
      <c r="Z52" s="64"/>
      <c r="AA52" s="63"/>
      <c r="AB52" s="65"/>
      <c r="AE52" s="62"/>
      <c r="AF52" s="63"/>
      <c r="AG52" s="64"/>
      <c r="AH52" s="64"/>
      <c r="AI52" s="64"/>
      <c r="AJ52" s="63"/>
      <c r="AK52" s="65"/>
    </row>
    <row r="54" spans="2:38" x14ac:dyDescent="0.25">
      <c r="H54" s="132" t="s">
        <v>2</v>
      </c>
      <c r="I54" s="132"/>
      <c r="J54" s="98" t="s">
        <v>15</v>
      </c>
      <c r="N54" s="98" t="s">
        <v>1</v>
      </c>
      <c r="R54" s="132" t="s">
        <v>2</v>
      </c>
      <c r="S54" s="132"/>
      <c r="T54" s="36" t="s">
        <v>15</v>
      </c>
      <c r="AA54" s="134" t="s">
        <v>30</v>
      </c>
      <c r="AB54" s="134"/>
      <c r="AC54" s="99" t="s">
        <v>31</v>
      </c>
      <c r="AJ54" s="134" t="s">
        <v>30</v>
      </c>
      <c r="AK54" s="134"/>
      <c r="AL54" s="99" t="s">
        <v>31</v>
      </c>
    </row>
    <row r="55" spans="2:38" x14ac:dyDescent="0.25">
      <c r="F55" s="19" t="s">
        <v>20</v>
      </c>
      <c r="G55" s="1">
        <v>1</v>
      </c>
      <c r="H55" s="125">
        <v>330</v>
      </c>
      <c r="I55" s="125"/>
      <c r="J55" s="18">
        <f>H55*G55</f>
        <v>330</v>
      </c>
      <c r="N55" s="98"/>
      <c r="P55" s="19" t="s">
        <v>12</v>
      </c>
      <c r="Q55" s="2">
        <v>1</v>
      </c>
      <c r="R55" s="125">
        <v>345</v>
      </c>
      <c r="S55" s="125"/>
      <c r="T55" s="18">
        <f>R55*Q55</f>
        <v>345</v>
      </c>
      <c r="Y55" s="143" t="s">
        <v>28</v>
      </c>
      <c r="Z55" s="45">
        <v>6</v>
      </c>
      <c r="AA55" s="135">
        <v>870</v>
      </c>
      <c r="AB55" s="135"/>
      <c r="AC55" s="67">
        <f>AA55*Z55</f>
        <v>5220</v>
      </c>
      <c r="AH55" s="143" t="s">
        <v>28</v>
      </c>
      <c r="AI55" s="45">
        <v>0</v>
      </c>
      <c r="AJ55" s="135">
        <v>870</v>
      </c>
      <c r="AK55" s="135"/>
      <c r="AL55" s="67">
        <f>AJ55*AI55</f>
        <v>0</v>
      </c>
    </row>
    <row r="56" spans="2:38" x14ac:dyDescent="0.25">
      <c r="N56" s="98"/>
      <c r="Q56" s="2"/>
      <c r="R56" s="125"/>
      <c r="S56" s="125"/>
      <c r="T56" s="18"/>
      <c r="Y56" s="144"/>
      <c r="AH56" s="144"/>
    </row>
    <row r="57" spans="2:38" x14ac:dyDescent="0.25">
      <c r="F57" s="126" t="s">
        <v>6</v>
      </c>
      <c r="G57" s="1">
        <v>1</v>
      </c>
      <c r="H57" s="125">
        <v>375</v>
      </c>
      <c r="I57" s="125"/>
      <c r="J57" s="18">
        <f>H57*G57</f>
        <v>375</v>
      </c>
      <c r="N57" s="98"/>
      <c r="P57" s="19" t="s">
        <v>13</v>
      </c>
      <c r="Q57" s="2">
        <v>1</v>
      </c>
      <c r="R57" s="125">
        <v>670</v>
      </c>
      <c r="S57" s="125"/>
      <c r="T57" s="18">
        <f>R57*Q57</f>
        <v>670</v>
      </c>
      <c r="AJ57" s="135"/>
      <c r="AK57" s="135"/>
      <c r="AL57" s="91"/>
    </row>
    <row r="58" spans="2:38" x14ac:dyDescent="0.25">
      <c r="F58" s="127"/>
      <c r="N58" s="98"/>
      <c r="Q58" s="2"/>
      <c r="R58" s="93"/>
      <c r="S58" s="93"/>
      <c r="T58" s="18"/>
      <c r="Y58" s="138" t="s">
        <v>29</v>
      </c>
      <c r="Z58" s="45">
        <v>2</v>
      </c>
      <c r="AA58" s="135">
        <v>121</v>
      </c>
      <c r="AB58" s="135"/>
      <c r="AC58" s="67">
        <f>AA58*Z58</f>
        <v>242</v>
      </c>
      <c r="AJ58" s="135"/>
      <c r="AK58" s="135"/>
      <c r="AL58" s="91">
        <f>SUM(AL55:AL57)</f>
        <v>0</v>
      </c>
    </row>
    <row r="59" spans="2:38" x14ac:dyDescent="0.25">
      <c r="N59" s="98"/>
      <c r="P59" s="126" t="s">
        <v>14</v>
      </c>
      <c r="Q59" s="2">
        <v>1</v>
      </c>
      <c r="R59" s="125">
        <v>730</v>
      </c>
      <c r="S59" s="125"/>
      <c r="T59" s="18">
        <f>R59*Q59</f>
        <v>730</v>
      </c>
      <c r="Y59" s="139"/>
      <c r="AA59" s="99" t="s">
        <v>32</v>
      </c>
    </row>
    <row r="60" spans="2:38" x14ac:dyDescent="0.25">
      <c r="F60" s="94" t="s">
        <v>25</v>
      </c>
      <c r="G60" s="1">
        <v>3</v>
      </c>
      <c r="H60" s="125">
        <v>750</v>
      </c>
      <c r="I60" s="125"/>
      <c r="J60" s="18">
        <f>H60*G60</f>
        <v>2250</v>
      </c>
      <c r="N60" s="98"/>
      <c r="P60" s="127"/>
      <c r="Q60" s="2"/>
      <c r="R60" s="93"/>
      <c r="S60" s="93"/>
      <c r="T60" s="18"/>
      <c r="Y60" s="139"/>
    </row>
    <row r="61" spans="2:38" x14ac:dyDescent="0.25">
      <c r="F61" s="97"/>
      <c r="N61" s="98"/>
      <c r="Q61" s="2"/>
      <c r="R61" s="93"/>
      <c r="S61" s="93"/>
      <c r="T61" s="18"/>
      <c r="Y61" s="139"/>
      <c r="AA61" s="135"/>
      <c r="AB61" s="135"/>
      <c r="AC61" s="67"/>
      <c r="AJ61" s="135"/>
      <c r="AK61" s="135"/>
      <c r="AL61" s="67"/>
    </row>
    <row r="62" spans="2:38" x14ac:dyDescent="0.25">
      <c r="N62" s="98"/>
      <c r="P62" s="19" t="s">
        <v>11</v>
      </c>
      <c r="Q62" s="2">
        <v>1</v>
      </c>
      <c r="R62" s="125">
        <v>340</v>
      </c>
      <c r="S62" s="125"/>
      <c r="T62" s="18">
        <f>R62*Q62</f>
        <v>340</v>
      </c>
      <c r="Y62" s="139"/>
    </row>
    <row r="63" spans="2:38" x14ac:dyDescent="0.25">
      <c r="F63" s="19" t="s">
        <v>26</v>
      </c>
      <c r="G63" s="1">
        <v>1</v>
      </c>
      <c r="H63" s="133">
        <v>29.4</v>
      </c>
      <c r="I63" s="133"/>
      <c r="J63" s="18">
        <f>H63*G63</f>
        <v>29.4</v>
      </c>
      <c r="N63" s="98"/>
      <c r="Q63" s="2"/>
      <c r="R63" s="93"/>
      <c r="S63" s="93"/>
      <c r="T63" s="18"/>
      <c r="Y63" s="139"/>
    </row>
    <row r="64" spans="2:38" x14ac:dyDescent="0.25">
      <c r="N64" s="98"/>
      <c r="P64" s="19" t="s">
        <v>10</v>
      </c>
      <c r="Q64" s="2">
        <v>2</v>
      </c>
      <c r="R64" s="125">
        <v>264</v>
      </c>
      <c r="S64" s="125"/>
      <c r="T64" s="18">
        <f>R64*Q64</f>
        <v>528</v>
      </c>
      <c r="Y64" s="139"/>
    </row>
    <row r="65" spans="6:38" x14ac:dyDescent="0.25">
      <c r="F65" s="19" t="s">
        <v>23</v>
      </c>
      <c r="G65" s="1">
        <v>2</v>
      </c>
      <c r="H65" s="125">
        <v>57</v>
      </c>
      <c r="I65" s="125"/>
      <c r="J65" s="18">
        <f>H65*G65</f>
        <v>114</v>
      </c>
      <c r="N65" s="98"/>
      <c r="Q65" s="2"/>
      <c r="R65" s="93"/>
      <c r="S65" s="93"/>
      <c r="T65" s="18"/>
      <c r="Y65" s="140"/>
    </row>
    <row r="66" spans="6:38" x14ac:dyDescent="0.25">
      <c r="N66" s="98"/>
      <c r="P66" s="19" t="s">
        <v>16</v>
      </c>
      <c r="Q66" s="2">
        <v>1</v>
      </c>
      <c r="R66" s="125">
        <v>147</v>
      </c>
      <c r="S66" s="125"/>
      <c r="T66" s="18">
        <f>R66*Q66</f>
        <v>147</v>
      </c>
      <c r="AC66" s="91">
        <f>SUM(AC55:AC65)</f>
        <v>5462</v>
      </c>
    </row>
    <row r="67" spans="6:38" x14ac:dyDescent="0.25">
      <c r="F67" s="126" t="s">
        <v>21</v>
      </c>
      <c r="G67" s="1">
        <v>1</v>
      </c>
      <c r="H67" s="125">
        <v>360</v>
      </c>
      <c r="I67" s="125"/>
      <c r="J67" s="18">
        <f>H67*G67</f>
        <v>360</v>
      </c>
      <c r="N67" s="98"/>
      <c r="Q67" s="2"/>
      <c r="R67" s="93"/>
      <c r="S67" s="93"/>
      <c r="T67" s="18"/>
      <c r="AJ67" s="135"/>
      <c r="AK67" s="135"/>
      <c r="AL67" s="67"/>
    </row>
    <row r="68" spans="6:38" x14ac:dyDescent="0.25">
      <c r="F68" s="127"/>
      <c r="N68" s="98"/>
      <c r="P68" s="126" t="s">
        <v>17</v>
      </c>
      <c r="Q68" s="2">
        <v>1</v>
      </c>
      <c r="R68" s="125">
        <v>457</v>
      </c>
      <c r="S68" s="125"/>
      <c r="T68" s="18">
        <f>R68*Q68</f>
        <v>457</v>
      </c>
    </row>
    <row r="69" spans="6:38" x14ac:dyDescent="0.25">
      <c r="N69" s="98"/>
      <c r="P69" s="127"/>
      <c r="Q69" s="2"/>
      <c r="R69" s="93"/>
      <c r="S69" s="93"/>
      <c r="T69" s="18"/>
    </row>
    <row r="70" spans="6:38" x14ac:dyDescent="0.25">
      <c r="F70" s="130" t="s">
        <v>22</v>
      </c>
      <c r="G70" s="1">
        <v>6</v>
      </c>
      <c r="H70" s="125">
        <v>400</v>
      </c>
      <c r="I70" s="125"/>
      <c r="J70" s="18">
        <f>H70*G70</f>
        <v>2400</v>
      </c>
      <c r="N70" s="98"/>
      <c r="Q70" s="2"/>
      <c r="R70" s="93"/>
      <c r="S70" s="93"/>
      <c r="T70" s="18"/>
      <c r="AJ70" s="135"/>
      <c r="AK70" s="135"/>
      <c r="AL70" s="67"/>
    </row>
    <row r="71" spans="6:38" x14ac:dyDescent="0.25">
      <c r="F71" s="127"/>
      <c r="N71" s="98"/>
      <c r="P71" s="20" t="s">
        <v>18</v>
      </c>
      <c r="Q71" s="2">
        <v>2</v>
      </c>
      <c r="R71" s="125">
        <v>58</v>
      </c>
      <c r="S71" s="125"/>
      <c r="T71" s="18">
        <f>R71*Q71</f>
        <v>116</v>
      </c>
    </row>
    <row r="72" spans="6:38" x14ac:dyDescent="0.25">
      <c r="J72" s="44">
        <f>SUM(J55:J71)</f>
        <v>5858.4</v>
      </c>
      <c r="N72" s="98"/>
      <c r="Q72" s="2"/>
      <c r="R72" s="93"/>
      <c r="S72" s="93"/>
      <c r="T72" s="18"/>
    </row>
    <row r="73" spans="6:38" x14ac:dyDescent="0.25">
      <c r="N73" s="98"/>
      <c r="P73" s="19" t="s">
        <v>97</v>
      </c>
      <c r="Q73" s="2">
        <v>4</v>
      </c>
      <c r="R73" s="125">
        <v>22.4</v>
      </c>
      <c r="S73" s="125"/>
      <c r="T73" s="18">
        <f>R73*Q73</f>
        <v>89.6</v>
      </c>
      <c r="AJ73" s="135"/>
      <c r="AK73" s="135"/>
      <c r="AL73" s="67"/>
    </row>
    <row r="74" spans="6:38" ht="13.5" customHeight="1" x14ac:dyDescent="0.25">
      <c r="N74" s="98"/>
      <c r="Q74" s="2"/>
      <c r="R74" s="93"/>
      <c r="S74" s="93"/>
      <c r="T74" s="18"/>
    </row>
    <row r="75" spans="6:38" x14ac:dyDescent="0.25">
      <c r="N75" s="98"/>
      <c r="P75" s="19" t="s">
        <v>3</v>
      </c>
      <c r="Q75" s="2">
        <v>2</v>
      </c>
      <c r="R75" s="125">
        <v>25</v>
      </c>
      <c r="S75" s="125"/>
      <c r="T75" s="18">
        <f>R75*Q75</f>
        <v>50</v>
      </c>
    </row>
    <row r="76" spans="6:38" x14ac:dyDescent="0.25">
      <c r="N76" s="98"/>
      <c r="P76" s="38"/>
      <c r="Q76" s="2"/>
      <c r="R76" s="93"/>
      <c r="S76" s="93"/>
      <c r="T76" s="18"/>
    </row>
    <row r="77" spans="6:38" x14ac:dyDescent="0.25">
      <c r="N77" s="98"/>
      <c r="P77" s="19" t="s">
        <v>98</v>
      </c>
      <c r="Q77" s="2">
        <v>1</v>
      </c>
      <c r="R77" s="125">
        <v>40</v>
      </c>
      <c r="S77" s="125"/>
      <c r="T77" s="18">
        <f>R77*Q77</f>
        <v>40</v>
      </c>
    </row>
    <row r="78" spans="6:38" x14ac:dyDescent="0.25">
      <c r="N78" s="98"/>
      <c r="Q78" s="2"/>
      <c r="R78" s="93"/>
      <c r="S78" s="93"/>
      <c r="T78" s="18"/>
      <c r="AL78" s="91"/>
    </row>
    <row r="79" spans="6:38" x14ac:dyDescent="0.25">
      <c r="N79" s="98"/>
      <c r="P79" s="19" t="s">
        <v>19</v>
      </c>
      <c r="Q79" s="2">
        <v>2</v>
      </c>
      <c r="R79" s="125">
        <v>126</v>
      </c>
      <c r="S79" s="125"/>
      <c r="T79" s="18">
        <f>R79*Q79</f>
        <v>252</v>
      </c>
    </row>
    <row r="80" spans="6:38" x14ac:dyDescent="0.25">
      <c r="N80" s="98"/>
      <c r="Q80" s="2"/>
      <c r="R80" s="93"/>
      <c r="S80" s="93"/>
      <c r="T80" s="18"/>
    </row>
    <row r="81" spans="2:36" x14ac:dyDescent="0.25">
      <c r="P81" s="19" t="s">
        <v>9</v>
      </c>
      <c r="Q81" s="2">
        <v>1</v>
      </c>
      <c r="R81" s="125">
        <v>0</v>
      </c>
      <c r="S81" s="125"/>
      <c r="T81" s="18">
        <f>R81*Q81</f>
        <v>0</v>
      </c>
    </row>
    <row r="82" spans="2:36" x14ac:dyDescent="0.25">
      <c r="R82" s="98"/>
      <c r="T82" s="18"/>
    </row>
    <row r="83" spans="2:36" s="45" customFormat="1" x14ac:dyDescent="0.25">
      <c r="B83" s="1"/>
      <c r="C83" s="1"/>
      <c r="D83" s="98"/>
      <c r="E83" s="1"/>
      <c r="F83" s="1"/>
      <c r="G83" s="1"/>
      <c r="H83" s="98"/>
      <c r="I83" s="1"/>
      <c r="J83" s="1"/>
      <c r="K83" s="1"/>
      <c r="L83" s="1"/>
      <c r="M83" s="1"/>
      <c r="N83" s="1"/>
      <c r="O83" s="1"/>
      <c r="P83" s="90"/>
      <c r="Q83" s="1"/>
      <c r="R83" s="1"/>
      <c r="S83" s="1"/>
      <c r="T83" s="1"/>
      <c r="W83" s="99"/>
      <c r="AA83" s="99"/>
      <c r="AF83" s="99"/>
      <c r="AJ83" s="99"/>
    </row>
    <row r="84" spans="2:36" s="45" customFormat="1" x14ac:dyDescent="0.25">
      <c r="B84" s="1"/>
      <c r="C84" s="1"/>
      <c r="D84" s="98"/>
      <c r="E84" s="1"/>
      <c r="F84" s="1"/>
      <c r="G84" s="1"/>
      <c r="H84" s="98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44">
        <f>SUM(T55:T83)</f>
        <v>3764.6</v>
      </c>
      <c r="W84" s="99"/>
      <c r="AA84" s="99"/>
      <c r="AF84" s="99"/>
      <c r="AJ84" s="99"/>
    </row>
  </sheetData>
  <mergeCells count="85">
    <mergeCell ref="AJ8:AJ9"/>
    <mergeCell ref="Y9:Y10"/>
    <mergeCell ref="D8:D9"/>
    <mergeCell ref="H8:H9"/>
    <mergeCell ref="W8:W9"/>
    <mergeCell ref="AA8:AA9"/>
    <mergeCell ref="AF8:AF9"/>
    <mergeCell ref="D30:D31"/>
    <mergeCell ref="H30:H31"/>
    <mergeCell ref="W30:W31"/>
    <mergeCell ref="Y11:Y12"/>
    <mergeCell ref="N13:N14"/>
    <mergeCell ref="R13:R14"/>
    <mergeCell ref="Y13:Y14"/>
    <mergeCell ref="Y15:Y16"/>
    <mergeCell ref="Y17:Y18"/>
    <mergeCell ref="Y19:Y20"/>
    <mergeCell ref="Y21:Y22"/>
    <mergeCell ref="Y23:Y24"/>
    <mergeCell ref="Y25:Y26"/>
    <mergeCell ref="Y27:Y28"/>
    <mergeCell ref="AJ30:AJ31"/>
    <mergeCell ref="Y33:Y34"/>
    <mergeCell ref="AH33:AH34"/>
    <mergeCell ref="Y35:Y36"/>
    <mergeCell ref="AH35:AH36"/>
    <mergeCell ref="F43:F44"/>
    <mergeCell ref="AH43:AH44"/>
    <mergeCell ref="F45:F46"/>
    <mergeCell ref="AH45:AH46"/>
    <mergeCell ref="AA30:AA31"/>
    <mergeCell ref="AF30:AF31"/>
    <mergeCell ref="AH37:AH38"/>
    <mergeCell ref="F39:F40"/>
    <mergeCell ref="AH39:AH40"/>
    <mergeCell ref="F41:F42"/>
    <mergeCell ref="AH41:AH42"/>
    <mergeCell ref="F47:F48"/>
    <mergeCell ref="P47:P48"/>
    <mergeCell ref="AH47:AH48"/>
    <mergeCell ref="F49:F50"/>
    <mergeCell ref="P49:P50"/>
    <mergeCell ref="AJ54:AK54"/>
    <mergeCell ref="H55:I55"/>
    <mergeCell ref="R55:S55"/>
    <mergeCell ref="AH55:AH56"/>
    <mergeCell ref="AJ55:AK55"/>
    <mergeCell ref="R56:S56"/>
    <mergeCell ref="H54:I54"/>
    <mergeCell ref="R54:S54"/>
    <mergeCell ref="AA54:AB54"/>
    <mergeCell ref="Y55:Y56"/>
    <mergeCell ref="AA55:AB55"/>
    <mergeCell ref="AJ58:AK58"/>
    <mergeCell ref="R62:S62"/>
    <mergeCell ref="H57:I57"/>
    <mergeCell ref="R57:S57"/>
    <mergeCell ref="AJ57:AK57"/>
    <mergeCell ref="AJ61:AK61"/>
    <mergeCell ref="P59:P60"/>
    <mergeCell ref="R59:S59"/>
    <mergeCell ref="H60:I60"/>
    <mergeCell ref="F70:F71"/>
    <mergeCell ref="H70:I70"/>
    <mergeCell ref="R71:S71"/>
    <mergeCell ref="Y58:Y65"/>
    <mergeCell ref="AA58:AB58"/>
    <mergeCell ref="AA61:AB61"/>
    <mergeCell ref="F67:F68"/>
    <mergeCell ref="H67:I67"/>
    <mergeCell ref="P68:P69"/>
    <mergeCell ref="R68:S68"/>
    <mergeCell ref="H65:I65"/>
    <mergeCell ref="R66:S66"/>
    <mergeCell ref="F57:F58"/>
    <mergeCell ref="H63:I63"/>
    <mergeCell ref="R64:S64"/>
    <mergeCell ref="AJ73:AK73"/>
    <mergeCell ref="R77:S77"/>
    <mergeCell ref="R79:S79"/>
    <mergeCell ref="R81:S81"/>
    <mergeCell ref="AJ67:AK67"/>
    <mergeCell ref="AJ70:AK70"/>
    <mergeCell ref="R73:S73"/>
    <mergeCell ref="R75:S75"/>
  </mergeCells>
  <phoneticPr fontId="5"/>
  <pageMargins left="0.70866141732283472" right="0.70866141732283472" top="0.74803149606299213" bottom="0.74803149606299213" header="0.31496062992125984" footer="0.31496062992125984"/>
  <pageSetup paperSize="9" scale="3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92"/>
  <sheetViews>
    <sheetView zoomScale="75" zoomScaleNormal="75" workbookViewId="0">
      <selection activeCell="B1" sqref="B1"/>
    </sheetView>
  </sheetViews>
  <sheetFormatPr defaultRowHeight="13.5" x14ac:dyDescent="0.25"/>
  <cols>
    <col min="1" max="1" width="9" style="1"/>
    <col min="2" max="2" width="4.875" style="1" customWidth="1"/>
    <col min="3" max="3" width="2.625" style="1" customWidth="1"/>
    <col min="4" max="4" width="5.25" style="81" bestFit="1" customWidth="1"/>
    <col min="5" max="5" width="3.125" style="1" customWidth="1"/>
    <col min="6" max="6" width="30.625" style="1" customWidth="1"/>
    <col min="7" max="7" width="3.125" style="1" customWidth="1"/>
    <col min="8" max="8" width="5.25" style="81" bestFit="1" customWidth="1"/>
    <col min="9" max="9" width="2.625" style="1" customWidth="1"/>
    <col min="10" max="11" width="9" style="1"/>
    <col min="12" max="12" width="4.875" style="1" customWidth="1"/>
    <col min="13" max="13" width="2.625" style="1" customWidth="1"/>
    <col min="14" max="14" width="5.25" style="1" bestFit="1" customWidth="1"/>
    <col min="15" max="15" width="3.125" style="1" customWidth="1"/>
    <col min="16" max="16" width="30.625" style="1" customWidth="1"/>
    <col min="17" max="17" width="3.125" style="1" customWidth="1"/>
    <col min="18" max="18" width="5.25" style="1" bestFit="1" customWidth="1"/>
    <col min="19" max="19" width="2.625" style="1" customWidth="1"/>
    <col min="20" max="20" width="9" style="1"/>
    <col min="21" max="21" width="4.875" style="45" customWidth="1"/>
    <col min="22" max="22" width="2.625" style="45" customWidth="1"/>
    <col min="23" max="23" width="5.25" style="82" bestFit="1" customWidth="1"/>
    <col min="24" max="24" width="3.125" style="45" customWidth="1"/>
    <col min="25" max="25" width="30.625" style="45" customWidth="1"/>
    <col min="26" max="26" width="3.125" style="45" customWidth="1"/>
    <col min="27" max="27" width="5.25" style="82" bestFit="1" customWidth="1"/>
    <col min="28" max="28" width="2.625" style="45" customWidth="1"/>
    <col min="29" max="29" width="9" style="45"/>
    <col min="30" max="30" width="4.875" style="45" customWidth="1"/>
    <col min="31" max="31" width="2.625" style="45" customWidth="1"/>
    <col min="32" max="32" width="5.25" style="82" bestFit="1" customWidth="1"/>
    <col min="33" max="33" width="3.125" style="45" customWidth="1"/>
    <col min="34" max="34" width="30.625" style="45" customWidth="1"/>
    <col min="35" max="35" width="3.125" style="45" customWidth="1"/>
    <col min="36" max="36" width="5.25" style="82" bestFit="1" customWidth="1"/>
    <col min="37" max="37" width="2.625" style="45" customWidth="1"/>
    <col min="38" max="38" width="9" style="45"/>
    <col min="39" max="16384" width="9" style="1"/>
  </cols>
  <sheetData>
    <row r="1" spans="2:37" ht="27.75" customHeight="1" x14ac:dyDescent="0.5">
      <c r="B1" s="73" t="s">
        <v>157</v>
      </c>
    </row>
    <row r="2" spans="2:37" x14ac:dyDescent="0.25">
      <c r="Y2" s="38"/>
    </row>
    <row r="4" spans="2:37" ht="27" customHeight="1" thickBot="1" x14ac:dyDescent="0.35">
      <c r="F4" s="68" t="s">
        <v>33</v>
      </c>
      <c r="G4" s="69"/>
      <c r="N4" s="81"/>
      <c r="P4" s="68" t="s">
        <v>34</v>
      </c>
      <c r="R4" s="81"/>
      <c r="Y4" s="68" t="s">
        <v>35</v>
      </c>
      <c r="AH4" s="68" t="s">
        <v>36</v>
      </c>
    </row>
    <row r="5" spans="2:37" x14ac:dyDescent="0.25">
      <c r="C5" s="3"/>
      <c r="D5" s="4"/>
      <c r="E5" s="5"/>
      <c r="F5" s="5"/>
      <c r="G5" s="5"/>
      <c r="H5" s="4"/>
      <c r="I5" s="6"/>
      <c r="M5" s="3"/>
      <c r="N5" s="4"/>
      <c r="O5" s="5"/>
      <c r="P5" s="5"/>
      <c r="Q5" s="5"/>
      <c r="R5" s="4"/>
      <c r="S5" s="6"/>
      <c r="V5" s="47"/>
      <c r="W5" s="48"/>
      <c r="X5" s="49"/>
      <c r="Y5" s="49"/>
      <c r="Z5" s="49"/>
      <c r="AA5" s="48"/>
      <c r="AB5" s="50"/>
      <c r="AE5" s="47"/>
      <c r="AF5" s="48"/>
      <c r="AG5" s="49"/>
      <c r="AH5" s="49"/>
      <c r="AI5" s="49"/>
      <c r="AJ5" s="48"/>
      <c r="AK5" s="50"/>
    </row>
    <row r="6" spans="2:37" x14ac:dyDescent="0.25">
      <c r="B6" s="1">
        <f t="shared" ref="B6:B49" si="0">B7+1</f>
        <v>46</v>
      </c>
      <c r="C6" s="7"/>
      <c r="D6" s="84"/>
      <c r="E6" s="8"/>
      <c r="F6" s="23" t="s">
        <v>0</v>
      </c>
      <c r="G6" s="8"/>
      <c r="H6" s="84"/>
      <c r="I6" s="10"/>
      <c r="L6" s="1">
        <f t="shared" ref="L6:L49" si="1">L7+1</f>
        <v>46</v>
      </c>
      <c r="M6" s="7"/>
      <c r="N6" s="84"/>
      <c r="O6" s="8"/>
      <c r="P6" s="9" t="s">
        <v>0</v>
      </c>
      <c r="Q6" s="8"/>
      <c r="R6" s="84"/>
      <c r="S6" s="10"/>
      <c r="U6" s="45">
        <f t="shared" ref="U6:U49" si="2">U7+1</f>
        <v>46</v>
      </c>
      <c r="V6" s="51"/>
      <c r="W6" s="85"/>
      <c r="X6" s="53"/>
      <c r="Y6" s="54" t="s">
        <v>27</v>
      </c>
      <c r="Z6" s="53"/>
      <c r="AA6" s="85"/>
      <c r="AB6" s="55"/>
      <c r="AD6" s="45">
        <f t="shared" ref="AD6:AD49" si="3">AD7+1</f>
        <v>46</v>
      </c>
      <c r="AE6" s="51"/>
      <c r="AF6" s="85"/>
      <c r="AG6" s="53"/>
      <c r="AH6" s="54" t="s">
        <v>27</v>
      </c>
      <c r="AI6" s="53"/>
      <c r="AJ6" s="85"/>
      <c r="AK6" s="55"/>
    </row>
    <row r="7" spans="2:37" x14ac:dyDescent="0.25">
      <c r="B7" s="1">
        <f t="shared" si="0"/>
        <v>45</v>
      </c>
      <c r="C7" s="7"/>
      <c r="D7" s="84"/>
      <c r="E7" s="8"/>
      <c r="F7" s="80" t="s">
        <v>26</v>
      </c>
      <c r="G7" s="8"/>
      <c r="H7" s="84"/>
      <c r="I7" s="10"/>
      <c r="J7" s="1" t="s">
        <v>69</v>
      </c>
      <c r="L7" s="1">
        <f t="shared" si="1"/>
        <v>45</v>
      </c>
      <c r="M7" s="7"/>
      <c r="N7" s="84"/>
      <c r="O7" s="8"/>
      <c r="P7" s="20" t="s">
        <v>46</v>
      </c>
      <c r="Q7" s="8"/>
      <c r="R7" s="84"/>
      <c r="S7" s="10"/>
      <c r="T7" s="2" t="s">
        <v>55</v>
      </c>
      <c r="U7" s="45">
        <f t="shared" si="2"/>
        <v>45</v>
      </c>
      <c r="V7" s="51"/>
      <c r="W7" s="85"/>
      <c r="X7" s="53"/>
      <c r="Y7" s="56"/>
      <c r="Z7" s="53"/>
      <c r="AA7" s="85"/>
      <c r="AB7" s="55"/>
      <c r="AD7" s="45">
        <f t="shared" si="3"/>
        <v>45</v>
      </c>
      <c r="AE7" s="51"/>
      <c r="AF7" s="85"/>
      <c r="AG7" s="53"/>
      <c r="AH7" s="26" t="s">
        <v>115</v>
      </c>
      <c r="AI7" s="53"/>
      <c r="AJ7" s="85"/>
      <c r="AK7" s="55"/>
    </row>
    <row r="8" spans="2:37" ht="13.5" customHeight="1" x14ac:dyDescent="0.25">
      <c r="B8" s="1">
        <f t="shared" si="0"/>
        <v>44</v>
      </c>
      <c r="C8" s="7"/>
      <c r="D8" s="128"/>
      <c r="E8" s="8"/>
      <c r="F8" s="37"/>
      <c r="G8" s="8"/>
      <c r="H8" s="128"/>
      <c r="I8" s="10"/>
      <c r="L8" s="1">
        <f t="shared" si="1"/>
        <v>44</v>
      </c>
      <c r="M8" s="7"/>
      <c r="N8" s="84"/>
      <c r="O8" s="8"/>
      <c r="P8" s="20" t="s">
        <v>77</v>
      </c>
      <c r="Q8" s="8"/>
      <c r="R8" s="84"/>
      <c r="S8" s="10"/>
      <c r="T8" s="88" t="s">
        <v>57</v>
      </c>
      <c r="U8" s="45">
        <f t="shared" si="2"/>
        <v>44</v>
      </c>
      <c r="V8" s="51"/>
      <c r="W8" s="141"/>
      <c r="X8" s="53"/>
      <c r="Y8" s="56"/>
      <c r="Z8" s="53"/>
      <c r="AA8" s="141"/>
      <c r="AB8" s="55"/>
      <c r="AD8" s="45">
        <f t="shared" si="3"/>
        <v>44</v>
      </c>
      <c r="AE8" s="51"/>
      <c r="AF8" s="141"/>
      <c r="AG8" s="53"/>
      <c r="AH8" s="56"/>
      <c r="AI8" s="53"/>
      <c r="AJ8" s="141"/>
      <c r="AK8" s="55"/>
    </row>
    <row r="9" spans="2:37" x14ac:dyDescent="0.25">
      <c r="B9" s="1">
        <f t="shared" si="0"/>
        <v>43</v>
      </c>
      <c r="C9" s="7"/>
      <c r="D9" s="128"/>
      <c r="E9" s="8"/>
      <c r="F9" s="86"/>
      <c r="G9" s="8"/>
      <c r="H9" s="129"/>
      <c r="I9" s="10"/>
      <c r="L9" s="1">
        <f t="shared" si="1"/>
        <v>43</v>
      </c>
      <c r="M9" s="7"/>
      <c r="N9" s="84"/>
      <c r="O9" s="8"/>
      <c r="P9" s="20" t="s">
        <v>47</v>
      </c>
      <c r="Q9" s="8"/>
      <c r="R9" s="84"/>
      <c r="S9" s="10"/>
      <c r="T9" s="88" t="s">
        <v>56</v>
      </c>
      <c r="U9" s="45">
        <f t="shared" si="2"/>
        <v>43</v>
      </c>
      <c r="V9" s="51"/>
      <c r="W9" s="141"/>
      <c r="X9" s="53"/>
      <c r="Y9" s="149" t="s">
        <v>121</v>
      </c>
      <c r="Z9" s="53"/>
      <c r="AA9" s="142"/>
      <c r="AB9" s="55"/>
      <c r="AD9" s="45">
        <f t="shared" si="3"/>
        <v>43</v>
      </c>
      <c r="AE9" s="51"/>
      <c r="AF9" s="141"/>
      <c r="AG9" s="53"/>
      <c r="AH9" s="56"/>
      <c r="AI9" s="53"/>
      <c r="AJ9" s="142"/>
      <c r="AK9" s="55"/>
    </row>
    <row r="10" spans="2:37" x14ac:dyDescent="0.25">
      <c r="B10" s="1">
        <f t="shared" si="0"/>
        <v>42</v>
      </c>
      <c r="C10" s="7"/>
      <c r="D10" s="84"/>
      <c r="E10" s="8"/>
      <c r="F10" s="86"/>
      <c r="G10" s="8"/>
      <c r="H10" s="84"/>
      <c r="I10" s="10"/>
      <c r="K10" s="11"/>
      <c r="L10" s="1">
        <f t="shared" si="1"/>
        <v>42</v>
      </c>
      <c r="M10" s="7"/>
      <c r="N10" s="84"/>
      <c r="O10" s="8"/>
      <c r="P10" s="26" t="s">
        <v>4</v>
      </c>
      <c r="Q10" s="8"/>
      <c r="R10" s="84"/>
      <c r="S10" s="10"/>
      <c r="T10" s="88"/>
      <c r="U10" s="45">
        <f t="shared" si="2"/>
        <v>42</v>
      </c>
      <c r="V10" s="51"/>
      <c r="W10" s="85"/>
      <c r="X10" s="53"/>
      <c r="Y10" s="153"/>
      <c r="Z10" s="53"/>
      <c r="AA10" s="85"/>
      <c r="AB10" s="55"/>
      <c r="AD10" s="45">
        <f t="shared" si="3"/>
        <v>42</v>
      </c>
      <c r="AE10" s="51"/>
      <c r="AF10" s="85"/>
      <c r="AG10" s="53"/>
      <c r="AH10" s="56"/>
      <c r="AI10" s="53"/>
      <c r="AJ10" s="85"/>
      <c r="AK10" s="55"/>
    </row>
    <row r="11" spans="2:37" x14ac:dyDescent="0.25">
      <c r="B11" s="1">
        <f t="shared" si="0"/>
        <v>41</v>
      </c>
      <c r="C11" s="7"/>
      <c r="D11" s="84"/>
      <c r="E11" s="8"/>
      <c r="F11" s="86"/>
      <c r="G11" s="8"/>
      <c r="H11" s="84"/>
      <c r="I11" s="10"/>
      <c r="L11" s="1">
        <f t="shared" si="1"/>
        <v>41</v>
      </c>
      <c r="M11" s="7"/>
      <c r="N11" s="84"/>
      <c r="O11" s="8"/>
      <c r="P11" s="26" t="s">
        <v>5</v>
      </c>
      <c r="Q11" s="8"/>
      <c r="R11" s="84"/>
      <c r="S11" s="10"/>
      <c r="T11" s="88"/>
      <c r="U11" s="45">
        <f t="shared" si="2"/>
        <v>41</v>
      </c>
      <c r="V11" s="51"/>
      <c r="W11" s="85"/>
      <c r="X11" s="53"/>
      <c r="Y11" s="149" t="s">
        <v>122</v>
      </c>
      <c r="Z11" s="53"/>
      <c r="AA11" s="85"/>
      <c r="AB11" s="55"/>
      <c r="AD11" s="45">
        <f t="shared" si="3"/>
        <v>41</v>
      </c>
      <c r="AE11" s="51"/>
      <c r="AF11" s="85"/>
      <c r="AG11" s="53"/>
      <c r="AH11" s="56"/>
      <c r="AI11" s="53"/>
      <c r="AJ11" s="85"/>
      <c r="AK11" s="55"/>
    </row>
    <row r="12" spans="2:37" x14ac:dyDescent="0.25">
      <c r="B12" s="1">
        <f t="shared" si="0"/>
        <v>40</v>
      </c>
      <c r="C12" s="7"/>
      <c r="D12" s="84"/>
      <c r="E12" s="8"/>
      <c r="F12" s="86"/>
      <c r="G12" s="8"/>
      <c r="H12" s="84"/>
      <c r="I12" s="10"/>
      <c r="L12" s="1">
        <f t="shared" si="1"/>
        <v>40</v>
      </c>
      <c r="M12" s="7"/>
      <c r="N12" s="84"/>
      <c r="O12" s="8"/>
      <c r="P12" s="19" t="s">
        <v>48</v>
      </c>
      <c r="Q12" s="8"/>
      <c r="R12" s="84"/>
      <c r="S12" s="10"/>
      <c r="T12" s="88" t="s">
        <v>81</v>
      </c>
      <c r="U12" s="45">
        <f t="shared" si="2"/>
        <v>40</v>
      </c>
      <c r="V12" s="51"/>
      <c r="W12" s="85"/>
      <c r="X12" s="53"/>
      <c r="Y12" s="153"/>
      <c r="Z12" s="53"/>
      <c r="AA12" s="85"/>
      <c r="AB12" s="55"/>
      <c r="AD12" s="45">
        <f t="shared" si="3"/>
        <v>40</v>
      </c>
      <c r="AE12" s="51"/>
      <c r="AF12" s="85"/>
      <c r="AG12" s="53"/>
      <c r="AH12" s="56"/>
      <c r="AI12" s="53"/>
      <c r="AJ12" s="85"/>
      <c r="AK12" s="55"/>
    </row>
    <row r="13" spans="2:37" ht="15" customHeight="1" x14ac:dyDescent="0.25">
      <c r="B13" s="1">
        <f t="shared" si="0"/>
        <v>39</v>
      </c>
      <c r="C13" s="7"/>
      <c r="D13" s="84"/>
      <c r="E13" s="8"/>
      <c r="F13" s="86"/>
      <c r="G13" s="8"/>
      <c r="H13" s="84"/>
      <c r="I13" s="10"/>
      <c r="L13" s="1">
        <f t="shared" si="1"/>
        <v>39</v>
      </c>
      <c r="M13" s="7"/>
      <c r="N13" s="128"/>
      <c r="O13" s="8"/>
      <c r="P13" s="19" t="s">
        <v>78</v>
      </c>
      <c r="Q13" s="8"/>
      <c r="R13" s="128"/>
      <c r="S13" s="10"/>
      <c r="T13" s="88" t="s">
        <v>82</v>
      </c>
      <c r="U13" s="45">
        <f t="shared" si="2"/>
        <v>39</v>
      </c>
      <c r="V13" s="51"/>
      <c r="W13" s="85"/>
      <c r="X13" s="53"/>
      <c r="Y13" s="149" t="s">
        <v>123</v>
      </c>
      <c r="Z13" s="53"/>
      <c r="AA13" s="85"/>
      <c r="AB13" s="55"/>
      <c r="AD13" s="45">
        <f t="shared" si="3"/>
        <v>39</v>
      </c>
      <c r="AE13" s="51"/>
      <c r="AF13" s="85"/>
      <c r="AG13" s="53"/>
      <c r="AH13" s="56"/>
      <c r="AI13" s="53"/>
      <c r="AJ13" s="85"/>
      <c r="AK13" s="55"/>
    </row>
    <row r="14" spans="2:37" x14ac:dyDescent="0.25">
      <c r="B14" s="1">
        <f t="shared" si="0"/>
        <v>38</v>
      </c>
      <c r="C14" s="7"/>
      <c r="D14" s="84"/>
      <c r="E14" s="8"/>
      <c r="F14" s="86"/>
      <c r="G14" s="8"/>
      <c r="H14" s="84"/>
      <c r="I14" s="10"/>
      <c r="L14" s="1">
        <f t="shared" si="1"/>
        <v>38</v>
      </c>
      <c r="M14" s="7"/>
      <c r="N14" s="129"/>
      <c r="O14" s="8"/>
      <c r="P14" s="26" t="s">
        <v>4</v>
      </c>
      <c r="Q14" s="8"/>
      <c r="R14" s="129"/>
      <c r="S14" s="10"/>
      <c r="T14" s="88"/>
      <c r="U14" s="45">
        <f t="shared" si="2"/>
        <v>38</v>
      </c>
      <c r="V14" s="51"/>
      <c r="W14" s="85"/>
      <c r="X14" s="53"/>
      <c r="Y14" s="153"/>
      <c r="Z14" s="53"/>
      <c r="AA14" s="85"/>
      <c r="AB14" s="55"/>
      <c r="AD14" s="45">
        <f t="shared" si="3"/>
        <v>38</v>
      </c>
      <c r="AE14" s="51"/>
      <c r="AF14" s="85"/>
      <c r="AG14" s="53"/>
      <c r="AH14" s="56"/>
      <c r="AI14" s="53"/>
      <c r="AJ14" s="85"/>
      <c r="AK14" s="55"/>
    </row>
    <row r="15" spans="2:37" x14ac:dyDescent="0.25">
      <c r="B15" s="1">
        <f t="shared" si="0"/>
        <v>37</v>
      </c>
      <c r="C15" s="7"/>
      <c r="D15" s="84"/>
      <c r="E15" s="8"/>
      <c r="F15" s="74"/>
      <c r="G15" s="8"/>
      <c r="H15" s="84"/>
      <c r="I15" s="10"/>
      <c r="L15" s="1">
        <f t="shared" si="1"/>
        <v>37</v>
      </c>
      <c r="M15" s="7"/>
      <c r="N15" s="84"/>
      <c r="O15" s="8"/>
      <c r="P15" s="26" t="s">
        <v>5</v>
      </c>
      <c r="Q15" s="8"/>
      <c r="R15" s="84"/>
      <c r="S15" s="10"/>
      <c r="T15" s="88"/>
      <c r="U15" s="45">
        <f t="shared" si="2"/>
        <v>37</v>
      </c>
      <c r="V15" s="51"/>
      <c r="W15" s="85"/>
      <c r="X15" s="53"/>
      <c r="Y15" s="149" t="s">
        <v>124</v>
      </c>
      <c r="Z15" s="53"/>
      <c r="AA15" s="85"/>
      <c r="AB15" s="55"/>
      <c r="AD15" s="45">
        <f t="shared" si="3"/>
        <v>37</v>
      </c>
      <c r="AE15" s="51"/>
      <c r="AF15" s="85"/>
      <c r="AG15" s="53"/>
      <c r="AH15" s="56"/>
      <c r="AI15" s="53"/>
      <c r="AJ15" s="85"/>
      <c r="AK15" s="55"/>
    </row>
    <row r="16" spans="2:37" x14ac:dyDescent="0.25">
      <c r="B16" s="1">
        <f t="shared" si="0"/>
        <v>36</v>
      </c>
      <c r="C16" s="7"/>
      <c r="D16" s="84"/>
      <c r="E16" s="8"/>
      <c r="F16" s="27"/>
      <c r="G16" s="8"/>
      <c r="H16" s="84"/>
      <c r="I16" s="10"/>
      <c r="L16" s="1">
        <f t="shared" si="1"/>
        <v>36</v>
      </c>
      <c r="M16" s="7"/>
      <c r="N16" s="84"/>
      <c r="O16" s="8"/>
      <c r="P16" s="28"/>
      <c r="Q16" s="8"/>
      <c r="R16" s="84"/>
      <c r="S16" s="10"/>
      <c r="T16" s="88"/>
      <c r="U16" s="45">
        <f t="shared" si="2"/>
        <v>36</v>
      </c>
      <c r="V16" s="51"/>
      <c r="W16" s="85"/>
      <c r="X16" s="53"/>
      <c r="Y16" s="153"/>
      <c r="Z16" s="53"/>
      <c r="AA16" s="85"/>
      <c r="AB16" s="55"/>
      <c r="AD16" s="45">
        <f t="shared" si="3"/>
        <v>36</v>
      </c>
      <c r="AE16" s="51"/>
      <c r="AF16" s="85"/>
      <c r="AG16" s="53"/>
      <c r="AH16" s="56"/>
      <c r="AI16" s="53"/>
      <c r="AJ16" s="85"/>
      <c r="AK16" s="55"/>
    </row>
    <row r="17" spans="2:37" x14ac:dyDescent="0.25">
      <c r="B17" s="1">
        <f t="shared" si="0"/>
        <v>35</v>
      </c>
      <c r="C17" s="7"/>
      <c r="D17" s="84"/>
      <c r="E17" s="8"/>
      <c r="F17" s="27"/>
      <c r="G17" s="8"/>
      <c r="H17" s="84"/>
      <c r="I17" s="10"/>
      <c r="L17" s="1">
        <f t="shared" si="1"/>
        <v>35</v>
      </c>
      <c r="M17" s="7"/>
      <c r="N17" s="84"/>
      <c r="O17" s="8"/>
      <c r="P17" s="80" t="s">
        <v>7</v>
      </c>
      <c r="Q17" s="8"/>
      <c r="R17" s="84"/>
      <c r="S17" s="10"/>
      <c r="T17" s="88" t="s">
        <v>58</v>
      </c>
      <c r="U17" s="45">
        <f t="shared" si="2"/>
        <v>35</v>
      </c>
      <c r="V17" s="51"/>
      <c r="W17" s="85"/>
      <c r="X17" s="53"/>
      <c r="Y17" s="149" t="s">
        <v>125</v>
      </c>
      <c r="Z17" s="53"/>
      <c r="AA17" s="85"/>
      <c r="AB17" s="55"/>
      <c r="AD17" s="45">
        <f t="shared" si="3"/>
        <v>35</v>
      </c>
      <c r="AE17" s="51"/>
      <c r="AF17" s="85"/>
      <c r="AG17" s="53"/>
      <c r="AH17" s="56"/>
      <c r="AI17" s="53"/>
      <c r="AJ17" s="85"/>
      <c r="AK17" s="55"/>
    </row>
    <row r="18" spans="2:37" x14ac:dyDescent="0.25">
      <c r="B18" s="1">
        <f t="shared" si="0"/>
        <v>34</v>
      </c>
      <c r="C18" s="7"/>
      <c r="D18" s="84"/>
      <c r="E18" s="8"/>
      <c r="F18" s="27"/>
      <c r="G18" s="8"/>
      <c r="H18" s="84"/>
      <c r="I18" s="10"/>
      <c r="L18" s="1">
        <f t="shared" si="1"/>
        <v>34</v>
      </c>
      <c r="M18" s="7"/>
      <c r="N18" s="84"/>
      <c r="O18" s="8"/>
      <c r="P18" s="83"/>
      <c r="Q18" s="8"/>
      <c r="R18" s="31"/>
      <c r="S18" s="10"/>
      <c r="T18" s="88"/>
      <c r="U18" s="45">
        <f t="shared" si="2"/>
        <v>34</v>
      </c>
      <c r="V18" s="51"/>
      <c r="W18" s="85"/>
      <c r="X18" s="53"/>
      <c r="Y18" s="153"/>
      <c r="Z18" s="53"/>
      <c r="AA18" s="85"/>
      <c r="AB18" s="55"/>
      <c r="AD18" s="45">
        <f t="shared" si="3"/>
        <v>34</v>
      </c>
      <c r="AE18" s="51"/>
      <c r="AF18" s="85"/>
      <c r="AG18" s="53"/>
      <c r="AH18" s="56"/>
      <c r="AI18" s="53"/>
      <c r="AJ18" s="85"/>
      <c r="AK18" s="55"/>
    </row>
    <row r="19" spans="2:37" x14ac:dyDescent="0.25">
      <c r="B19" s="1">
        <f t="shared" si="0"/>
        <v>33</v>
      </c>
      <c r="C19" s="7"/>
      <c r="D19" s="84"/>
      <c r="E19" s="8"/>
      <c r="F19" s="80" t="s">
        <v>25</v>
      </c>
      <c r="G19" s="8"/>
      <c r="H19" s="84"/>
      <c r="I19" s="10"/>
      <c r="J19" s="1" t="s">
        <v>70</v>
      </c>
      <c r="L19" s="1">
        <f t="shared" si="1"/>
        <v>33</v>
      </c>
      <c r="M19" s="7"/>
      <c r="N19" s="84"/>
      <c r="O19" s="8"/>
      <c r="P19" s="19" t="s">
        <v>8</v>
      </c>
      <c r="Q19" s="8"/>
      <c r="R19" s="84"/>
      <c r="S19" s="10"/>
      <c r="T19" s="88" t="s">
        <v>59</v>
      </c>
      <c r="U19" s="45">
        <f t="shared" si="2"/>
        <v>33</v>
      </c>
      <c r="V19" s="51"/>
      <c r="W19" s="85"/>
      <c r="X19" s="53"/>
      <c r="Y19" s="149" t="s">
        <v>126</v>
      </c>
      <c r="Z19" s="53"/>
      <c r="AA19" s="85"/>
      <c r="AB19" s="55"/>
      <c r="AD19" s="45">
        <f t="shared" si="3"/>
        <v>33</v>
      </c>
      <c r="AE19" s="51"/>
      <c r="AF19" s="85"/>
      <c r="AG19" s="53"/>
      <c r="AH19" s="56"/>
      <c r="AI19" s="53"/>
      <c r="AJ19" s="85"/>
      <c r="AK19" s="55"/>
    </row>
    <row r="20" spans="2:37" x14ac:dyDescent="0.25">
      <c r="B20" s="1">
        <f t="shared" si="0"/>
        <v>32</v>
      </c>
      <c r="C20" s="7"/>
      <c r="D20" s="84"/>
      <c r="E20" s="8"/>
      <c r="F20" s="83" t="s">
        <v>39</v>
      </c>
      <c r="G20" s="8"/>
      <c r="H20" s="84"/>
      <c r="I20" s="10"/>
      <c r="L20" s="1">
        <f t="shared" si="1"/>
        <v>32</v>
      </c>
      <c r="M20" s="7"/>
      <c r="N20" s="84"/>
      <c r="O20" s="32"/>
      <c r="P20" s="33"/>
      <c r="Q20" s="8"/>
      <c r="R20" s="84"/>
      <c r="S20" s="10"/>
      <c r="T20" s="88"/>
      <c r="U20" s="45">
        <f t="shared" si="2"/>
        <v>32</v>
      </c>
      <c r="V20" s="51"/>
      <c r="W20" s="85"/>
      <c r="X20" s="53"/>
      <c r="Y20" s="153"/>
      <c r="Z20" s="53"/>
      <c r="AA20" s="85"/>
      <c r="AB20" s="55"/>
      <c r="AD20" s="45">
        <f t="shared" si="3"/>
        <v>32</v>
      </c>
      <c r="AE20" s="51"/>
      <c r="AF20" s="85"/>
      <c r="AG20" s="53"/>
      <c r="AH20" s="56"/>
      <c r="AI20" s="53"/>
      <c r="AJ20" s="85"/>
      <c r="AK20" s="55"/>
    </row>
    <row r="21" spans="2:37" x14ac:dyDescent="0.25">
      <c r="B21" s="1">
        <f t="shared" si="0"/>
        <v>31</v>
      </c>
      <c r="C21" s="7"/>
      <c r="D21" s="84"/>
      <c r="E21" s="8"/>
      <c r="F21" s="80" t="s">
        <v>25</v>
      </c>
      <c r="G21" s="8"/>
      <c r="H21" s="84"/>
      <c r="I21" s="10"/>
      <c r="J21" s="1" t="s">
        <v>71</v>
      </c>
      <c r="L21" s="1">
        <f t="shared" si="1"/>
        <v>31</v>
      </c>
      <c r="M21" s="7"/>
      <c r="N21" s="84"/>
      <c r="O21" s="32"/>
      <c r="P21" s="26" t="s">
        <v>79</v>
      </c>
      <c r="Q21" s="8"/>
      <c r="R21" s="84"/>
      <c r="S21" s="10"/>
      <c r="T21" s="88" t="s">
        <v>83</v>
      </c>
      <c r="U21" s="45">
        <f t="shared" si="2"/>
        <v>31</v>
      </c>
      <c r="V21" s="51"/>
      <c r="W21" s="85"/>
      <c r="X21" s="53"/>
      <c r="Y21" s="149" t="s">
        <v>127</v>
      </c>
      <c r="Z21" s="53"/>
      <c r="AA21" s="85"/>
      <c r="AB21" s="55"/>
      <c r="AD21" s="45">
        <f t="shared" si="3"/>
        <v>31</v>
      </c>
      <c r="AE21" s="51"/>
      <c r="AF21" s="85"/>
      <c r="AG21" s="53"/>
      <c r="AH21" s="56"/>
      <c r="AI21" s="53"/>
      <c r="AJ21" s="85"/>
      <c r="AK21" s="55"/>
    </row>
    <row r="22" spans="2:37" x14ac:dyDescent="0.25">
      <c r="B22" s="1">
        <f t="shared" si="0"/>
        <v>30</v>
      </c>
      <c r="C22" s="7"/>
      <c r="D22" s="84"/>
      <c r="E22" s="8"/>
      <c r="F22" s="83" t="s">
        <v>40</v>
      </c>
      <c r="G22" s="8"/>
      <c r="H22" s="84"/>
      <c r="I22" s="10"/>
      <c r="L22" s="1">
        <f t="shared" si="1"/>
        <v>30</v>
      </c>
      <c r="M22" s="7"/>
      <c r="N22" s="84"/>
      <c r="O22" s="8"/>
      <c r="P22" s="26" t="s">
        <v>51</v>
      </c>
      <c r="Q22" s="8"/>
      <c r="R22" s="84"/>
      <c r="S22" s="10"/>
      <c r="T22" s="88" t="s">
        <v>61</v>
      </c>
      <c r="U22" s="45">
        <f t="shared" si="2"/>
        <v>30</v>
      </c>
      <c r="V22" s="51"/>
      <c r="W22" s="85"/>
      <c r="X22" s="53"/>
      <c r="Y22" s="153"/>
      <c r="Z22" s="53"/>
      <c r="AA22" s="85"/>
      <c r="AB22" s="55"/>
      <c r="AD22" s="45">
        <f t="shared" si="3"/>
        <v>30</v>
      </c>
      <c r="AE22" s="51"/>
      <c r="AF22" s="85"/>
      <c r="AG22" s="53"/>
      <c r="AH22" s="56"/>
      <c r="AI22" s="53"/>
      <c r="AJ22" s="85"/>
      <c r="AK22" s="55"/>
    </row>
    <row r="23" spans="2:37" ht="13.5" customHeight="1" x14ac:dyDescent="0.25">
      <c r="B23" s="1">
        <f t="shared" si="0"/>
        <v>29</v>
      </c>
      <c r="C23" s="7"/>
      <c r="D23" s="84"/>
      <c r="E23" s="8"/>
      <c r="F23" s="80" t="s">
        <v>25</v>
      </c>
      <c r="G23" s="8"/>
      <c r="H23" s="84"/>
      <c r="I23" s="10"/>
      <c r="J23" s="1" t="s">
        <v>72</v>
      </c>
      <c r="L23" s="1">
        <f t="shared" si="1"/>
        <v>29</v>
      </c>
      <c r="M23" s="7"/>
      <c r="N23" s="84"/>
      <c r="O23" s="8"/>
      <c r="P23" s="26" t="s">
        <v>52</v>
      </c>
      <c r="Q23" s="8"/>
      <c r="R23" s="84"/>
      <c r="S23" s="10"/>
      <c r="T23" s="88" t="s">
        <v>84</v>
      </c>
      <c r="U23" s="45">
        <f t="shared" si="2"/>
        <v>29</v>
      </c>
      <c r="V23" s="51"/>
      <c r="W23" s="85"/>
      <c r="X23" s="53"/>
      <c r="Y23" s="156" t="s">
        <v>156</v>
      </c>
      <c r="Z23" s="53"/>
      <c r="AA23" s="112"/>
      <c r="AB23" s="55"/>
      <c r="AD23" s="45">
        <f t="shared" si="3"/>
        <v>29</v>
      </c>
      <c r="AE23" s="51"/>
      <c r="AF23" s="85"/>
      <c r="AG23" s="53"/>
      <c r="AH23" s="56"/>
      <c r="AI23" s="53"/>
      <c r="AJ23" s="85"/>
      <c r="AK23" s="55"/>
    </row>
    <row r="24" spans="2:37" x14ac:dyDescent="0.25">
      <c r="B24" s="1">
        <f t="shared" si="0"/>
        <v>28</v>
      </c>
      <c r="C24" s="7"/>
      <c r="D24" s="84"/>
      <c r="E24" s="8"/>
      <c r="F24" s="83" t="s">
        <v>41</v>
      </c>
      <c r="G24" s="8"/>
      <c r="H24" s="84"/>
      <c r="I24" s="10"/>
      <c r="L24" s="1">
        <f t="shared" si="1"/>
        <v>28</v>
      </c>
      <c r="M24" s="7"/>
      <c r="N24" s="84"/>
      <c r="O24" s="8"/>
      <c r="P24" s="26" t="s">
        <v>80</v>
      </c>
      <c r="Q24" s="8"/>
      <c r="R24" s="84"/>
      <c r="S24" s="10"/>
      <c r="T24" s="88" t="s">
        <v>60</v>
      </c>
      <c r="U24" s="45">
        <f t="shared" si="2"/>
        <v>28</v>
      </c>
      <c r="V24" s="51"/>
      <c r="W24" s="85"/>
      <c r="X24" s="53"/>
      <c r="Y24" s="157"/>
      <c r="Z24" s="53" t="s">
        <v>155</v>
      </c>
      <c r="AA24" s="112"/>
      <c r="AB24" s="55"/>
      <c r="AD24" s="45">
        <f t="shared" si="3"/>
        <v>28</v>
      </c>
      <c r="AE24" s="51"/>
      <c r="AF24" s="85"/>
      <c r="AG24" s="53"/>
      <c r="AH24" s="56"/>
      <c r="AI24" s="53"/>
      <c r="AJ24" s="85"/>
      <c r="AK24" s="55"/>
    </row>
    <row r="25" spans="2:37" x14ac:dyDescent="0.25">
      <c r="B25" s="1">
        <f t="shared" si="0"/>
        <v>27</v>
      </c>
      <c r="C25" s="7"/>
      <c r="D25" s="84"/>
      <c r="E25" s="8"/>
      <c r="F25" s="27"/>
      <c r="G25" s="8"/>
      <c r="H25" s="84"/>
      <c r="I25" s="10"/>
      <c r="L25" s="1">
        <f t="shared" si="1"/>
        <v>27</v>
      </c>
      <c r="M25" s="7"/>
      <c r="N25" s="84"/>
      <c r="O25" s="8"/>
      <c r="P25" s="101" t="s">
        <v>142</v>
      </c>
      <c r="Q25" s="8"/>
      <c r="R25" s="84"/>
      <c r="S25" s="10"/>
      <c r="T25" s="88"/>
      <c r="U25" s="45">
        <f t="shared" si="2"/>
        <v>27</v>
      </c>
      <c r="V25" s="51"/>
      <c r="W25" s="85"/>
      <c r="X25" s="53"/>
      <c r="Y25" s="149" t="s">
        <v>129</v>
      </c>
      <c r="Z25" s="53"/>
      <c r="AA25" s="85"/>
      <c r="AB25" s="55"/>
      <c r="AD25" s="45">
        <f t="shared" si="3"/>
        <v>27</v>
      </c>
      <c r="AE25" s="51"/>
      <c r="AF25" s="85"/>
      <c r="AG25" s="53"/>
      <c r="AH25" s="56"/>
      <c r="AI25" s="53"/>
      <c r="AJ25" s="85"/>
      <c r="AK25" s="55"/>
    </row>
    <row r="26" spans="2:37" x14ac:dyDescent="0.25">
      <c r="B26" s="1">
        <f t="shared" si="0"/>
        <v>26</v>
      </c>
      <c r="C26" s="7"/>
      <c r="D26" s="84"/>
      <c r="E26" s="8"/>
      <c r="F26" s="80" t="s">
        <v>37</v>
      </c>
      <c r="G26" s="8"/>
      <c r="H26" s="84"/>
      <c r="I26" s="10"/>
      <c r="J26" s="1" t="s">
        <v>73</v>
      </c>
      <c r="L26" s="1">
        <f t="shared" si="1"/>
        <v>26</v>
      </c>
      <c r="M26" s="7"/>
      <c r="N26" s="84"/>
      <c r="O26" s="8"/>
      <c r="P26" s="101" t="s">
        <v>143</v>
      </c>
      <c r="Q26" s="8"/>
      <c r="R26" s="84"/>
      <c r="S26" s="10"/>
      <c r="T26" s="88"/>
      <c r="U26" s="45">
        <f t="shared" si="2"/>
        <v>26</v>
      </c>
      <c r="V26" s="51"/>
      <c r="W26" s="85"/>
      <c r="X26" s="53"/>
      <c r="Y26" s="153"/>
      <c r="Z26" s="53"/>
      <c r="AA26" s="85"/>
      <c r="AB26" s="55"/>
      <c r="AD26" s="45">
        <f t="shared" si="3"/>
        <v>26</v>
      </c>
      <c r="AE26" s="51"/>
      <c r="AF26" s="85"/>
      <c r="AG26" s="53"/>
      <c r="AH26" s="56"/>
      <c r="AI26" s="53"/>
      <c r="AJ26" s="85"/>
      <c r="AK26" s="55"/>
    </row>
    <row r="27" spans="2:37" x14ac:dyDescent="0.25">
      <c r="B27" s="1">
        <f t="shared" si="0"/>
        <v>25</v>
      </c>
      <c r="C27" s="7"/>
      <c r="D27" s="84"/>
      <c r="E27" s="8"/>
      <c r="F27" s="83"/>
      <c r="G27" s="8"/>
      <c r="H27" s="38"/>
      <c r="I27" s="10"/>
      <c r="L27" s="1">
        <f t="shared" si="1"/>
        <v>25</v>
      </c>
      <c r="M27" s="7"/>
      <c r="N27" s="84"/>
      <c r="O27" s="8"/>
      <c r="P27" s="101" t="s">
        <v>144</v>
      </c>
      <c r="Q27" s="8"/>
      <c r="R27" s="84"/>
      <c r="S27" s="10"/>
      <c r="T27" s="88"/>
      <c r="U27" s="45">
        <f t="shared" si="2"/>
        <v>25</v>
      </c>
      <c r="V27" s="51"/>
      <c r="W27" s="85"/>
      <c r="X27" s="53"/>
      <c r="Y27" s="149" t="s">
        <v>130</v>
      </c>
      <c r="Z27" s="53"/>
      <c r="AA27" s="85"/>
      <c r="AB27" s="55"/>
      <c r="AD27" s="45">
        <f t="shared" si="3"/>
        <v>25</v>
      </c>
      <c r="AE27" s="51"/>
      <c r="AF27" s="85"/>
      <c r="AG27" s="53"/>
      <c r="AH27" s="56"/>
      <c r="AI27" s="53"/>
      <c r="AJ27" s="85"/>
      <c r="AK27" s="55"/>
    </row>
    <row r="28" spans="2:37" x14ac:dyDescent="0.25">
      <c r="B28" s="1">
        <f t="shared" si="0"/>
        <v>24</v>
      </c>
      <c r="C28" s="7"/>
      <c r="D28" s="12"/>
      <c r="E28" s="8"/>
      <c r="F28" s="27"/>
      <c r="G28" s="8"/>
      <c r="H28" s="84"/>
      <c r="I28" s="10"/>
      <c r="L28" s="1">
        <f t="shared" si="1"/>
        <v>24</v>
      </c>
      <c r="M28" s="7"/>
      <c r="N28" s="84"/>
      <c r="O28" s="8"/>
      <c r="P28" s="19" t="s">
        <v>109</v>
      </c>
      <c r="Q28" s="8"/>
      <c r="R28" s="84"/>
      <c r="S28" s="10"/>
      <c r="T28" s="88"/>
      <c r="U28" s="45">
        <f t="shared" si="2"/>
        <v>24</v>
      </c>
      <c r="V28" s="51"/>
      <c r="W28" s="59"/>
      <c r="X28" s="53"/>
      <c r="Y28" s="153"/>
      <c r="Z28" s="53"/>
      <c r="AA28" s="85"/>
      <c r="AB28" s="55"/>
      <c r="AD28" s="45">
        <f t="shared" si="3"/>
        <v>24</v>
      </c>
      <c r="AE28" s="51"/>
      <c r="AF28" s="59"/>
      <c r="AG28" s="53"/>
      <c r="AH28" s="56"/>
      <c r="AI28" s="53"/>
      <c r="AJ28" s="85"/>
      <c r="AK28" s="55"/>
    </row>
    <row r="29" spans="2:37" x14ac:dyDescent="0.25">
      <c r="B29" s="1">
        <f t="shared" si="0"/>
        <v>23</v>
      </c>
      <c r="C29" s="7"/>
      <c r="D29" s="84"/>
      <c r="E29" s="8"/>
      <c r="F29" s="19" t="s">
        <v>23</v>
      </c>
      <c r="G29" s="8"/>
      <c r="H29" s="84"/>
      <c r="I29" s="10"/>
      <c r="J29" s="92" t="s">
        <v>75</v>
      </c>
      <c r="L29" s="1">
        <f t="shared" si="1"/>
        <v>23</v>
      </c>
      <c r="M29" s="7"/>
      <c r="N29" s="84"/>
      <c r="O29" s="8"/>
      <c r="P29" s="26" t="s">
        <v>114</v>
      </c>
      <c r="Q29" s="8"/>
      <c r="R29" s="84"/>
      <c r="S29" s="10"/>
      <c r="T29" s="88"/>
      <c r="U29" s="45">
        <f t="shared" si="2"/>
        <v>23</v>
      </c>
      <c r="V29" s="51"/>
      <c r="W29" s="85"/>
      <c r="X29" s="53"/>
      <c r="Y29" s="19" t="s">
        <v>109</v>
      </c>
      <c r="Z29" s="53"/>
      <c r="AA29" s="85"/>
      <c r="AB29" s="55"/>
      <c r="AD29" s="45">
        <f t="shared" si="3"/>
        <v>23</v>
      </c>
      <c r="AE29" s="51"/>
      <c r="AF29" s="85"/>
      <c r="AG29" s="53"/>
      <c r="AH29" s="19" t="s">
        <v>109</v>
      </c>
      <c r="AI29" s="53"/>
      <c r="AJ29" s="85"/>
      <c r="AK29" s="55"/>
    </row>
    <row r="30" spans="2:37" x14ac:dyDescent="0.25">
      <c r="B30" s="1">
        <f t="shared" si="0"/>
        <v>22</v>
      </c>
      <c r="C30" s="7"/>
      <c r="D30" s="128"/>
      <c r="E30" s="8"/>
      <c r="F30" s="19" t="s">
        <v>23</v>
      </c>
      <c r="G30" s="8"/>
      <c r="H30" s="128"/>
      <c r="I30" s="10"/>
      <c r="J30" s="92" t="s">
        <v>74</v>
      </c>
      <c r="L30" s="1">
        <f t="shared" si="1"/>
        <v>22</v>
      </c>
      <c r="M30" s="7"/>
      <c r="N30" s="84"/>
      <c r="O30" s="8"/>
      <c r="P30" s="19" t="s">
        <v>103</v>
      </c>
      <c r="Q30" s="8"/>
      <c r="R30" s="84"/>
      <c r="S30" s="10"/>
      <c r="T30" s="88"/>
      <c r="U30" s="45">
        <f t="shared" si="2"/>
        <v>22</v>
      </c>
      <c r="V30" s="51"/>
      <c r="W30" s="141"/>
      <c r="X30" s="53"/>
      <c r="Y30" s="19" t="s">
        <v>110</v>
      </c>
      <c r="Z30" s="53"/>
      <c r="AA30" s="141"/>
      <c r="AB30" s="55"/>
      <c r="AD30" s="45">
        <f t="shared" si="3"/>
        <v>22</v>
      </c>
      <c r="AE30" s="51"/>
      <c r="AF30" s="141"/>
      <c r="AG30" s="53"/>
      <c r="AH30" s="19" t="s">
        <v>112</v>
      </c>
      <c r="AI30" s="53"/>
      <c r="AJ30" s="141"/>
      <c r="AK30" s="55"/>
    </row>
    <row r="31" spans="2:37" x14ac:dyDescent="0.25">
      <c r="B31" s="1">
        <f t="shared" si="0"/>
        <v>21</v>
      </c>
      <c r="C31" s="7"/>
      <c r="D31" s="128"/>
      <c r="E31" s="8"/>
      <c r="F31" s="37"/>
      <c r="G31" s="8"/>
      <c r="H31" s="129"/>
      <c r="I31" s="10"/>
      <c r="L31" s="1">
        <f t="shared" si="1"/>
        <v>21</v>
      </c>
      <c r="M31" s="7"/>
      <c r="N31" s="84"/>
      <c r="O31" s="8"/>
      <c r="P31" s="19" t="s">
        <v>9</v>
      </c>
      <c r="Q31" s="8"/>
      <c r="R31" s="84"/>
      <c r="S31" s="10"/>
      <c r="T31" s="88"/>
      <c r="U31" s="45">
        <f t="shared" si="2"/>
        <v>21</v>
      </c>
      <c r="V31" s="51"/>
      <c r="W31" s="141"/>
      <c r="X31" s="53"/>
      <c r="Y31" s="19" t="s">
        <v>111</v>
      </c>
      <c r="Z31" s="53"/>
      <c r="AA31" s="142"/>
      <c r="AB31" s="55"/>
      <c r="AD31" s="45">
        <f t="shared" si="3"/>
        <v>21</v>
      </c>
      <c r="AE31" s="51"/>
      <c r="AF31" s="141"/>
      <c r="AG31" s="53"/>
      <c r="AH31" s="19" t="s">
        <v>113</v>
      </c>
      <c r="AI31" s="53"/>
      <c r="AJ31" s="142"/>
      <c r="AK31" s="55"/>
    </row>
    <row r="32" spans="2:37" x14ac:dyDescent="0.25">
      <c r="B32" s="1">
        <f t="shared" si="0"/>
        <v>20</v>
      </c>
      <c r="C32" s="7"/>
      <c r="D32" s="84"/>
      <c r="E32" s="8"/>
      <c r="F32" s="19" t="s">
        <v>38</v>
      </c>
      <c r="G32" s="8"/>
      <c r="H32" s="84"/>
      <c r="I32" s="10"/>
      <c r="J32" s="1" t="s">
        <v>76</v>
      </c>
      <c r="L32" s="1">
        <f t="shared" si="1"/>
        <v>20</v>
      </c>
      <c r="M32" s="7"/>
      <c r="N32" s="84"/>
      <c r="O32" s="8"/>
      <c r="P32" s="24"/>
      <c r="Q32" s="8"/>
      <c r="R32" s="84"/>
      <c r="S32" s="10"/>
      <c r="T32" s="88"/>
      <c r="U32" s="45">
        <f t="shared" si="2"/>
        <v>20</v>
      </c>
      <c r="V32" s="51"/>
      <c r="W32" s="85"/>
      <c r="X32" s="53"/>
      <c r="Y32" s="113"/>
      <c r="Z32" s="53"/>
      <c r="AA32" s="85"/>
      <c r="AB32" s="55"/>
      <c r="AD32" s="45">
        <f t="shared" si="3"/>
        <v>20</v>
      </c>
      <c r="AE32" s="51"/>
      <c r="AF32" s="85"/>
      <c r="AG32" s="53"/>
      <c r="AH32" s="56"/>
      <c r="AI32" s="53"/>
      <c r="AJ32" s="85"/>
      <c r="AK32" s="55"/>
    </row>
    <row r="33" spans="2:37" x14ac:dyDescent="0.25">
      <c r="B33" s="1">
        <f t="shared" si="0"/>
        <v>19</v>
      </c>
      <c r="C33" s="7"/>
      <c r="D33" s="84"/>
      <c r="E33" s="8"/>
      <c r="F33" s="19" t="s">
        <v>103</v>
      </c>
      <c r="G33" s="8"/>
      <c r="H33" s="84"/>
      <c r="I33" s="10"/>
      <c r="L33" s="1">
        <f t="shared" si="1"/>
        <v>19</v>
      </c>
      <c r="M33" s="7"/>
      <c r="N33" s="84"/>
      <c r="O33" s="8"/>
      <c r="P33" s="19" t="s">
        <v>49</v>
      </c>
      <c r="Q33" s="8"/>
      <c r="R33" s="84"/>
      <c r="S33" s="10"/>
      <c r="T33" s="88" t="s">
        <v>85</v>
      </c>
      <c r="U33" s="45">
        <f t="shared" si="2"/>
        <v>19</v>
      </c>
      <c r="V33" s="51"/>
      <c r="W33" s="85"/>
      <c r="X33" s="53"/>
      <c r="Y33" s="149" t="s">
        <v>131</v>
      </c>
      <c r="Z33" s="53"/>
      <c r="AA33" s="85"/>
      <c r="AB33" s="55"/>
      <c r="AD33" s="45">
        <f t="shared" si="3"/>
        <v>19</v>
      </c>
      <c r="AE33" s="51"/>
      <c r="AF33" s="85"/>
      <c r="AG33" s="53"/>
      <c r="AH33" s="149" t="s">
        <v>133</v>
      </c>
      <c r="AI33" s="53"/>
      <c r="AJ33" s="85"/>
      <c r="AK33" s="55"/>
    </row>
    <row r="34" spans="2:37" ht="13.5" customHeight="1" x14ac:dyDescent="0.25">
      <c r="B34" s="1">
        <f t="shared" si="0"/>
        <v>18</v>
      </c>
      <c r="C34" s="7"/>
      <c r="D34" s="84"/>
      <c r="E34" s="8"/>
      <c r="F34" s="19" t="s">
        <v>108</v>
      </c>
      <c r="G34" s="8"/>
      <c r="H34" s="84"/>
      <c r="I34" s="10"/>
      <c r="L34" s="1">
        <f t="shared" si="1"/>
        <v>18</v>
      </c>
      <c r="M34" s="7"/>
      <c r="N34" s="84"/>
      <c r="O34" s="8"/>
      <c r="P34" s="19" t="s">
        <v>50</v>
      </c>
      <c r="Q34" s="8"/>
      <c r="R34" s="84"/>
      <c r="S34" s="10"/>
      <c r="T34" s="88" t="s">
        <v>62</v>
      </c>
      <c r="U34" s="45">
        <f t="shared" si="2"/>
        <v>18</v>
      </c>
      <c r="V34" s="51"/>
      <c r="W34" s="85"/>
      <c r="X34" s="53"/>
      <c r="Y34" s="153"/>
      <c r="Z34" s="53"/>
      <c r="AA34" s="85"/>
      <c r="AB34" s="55"/>
      <c r="AD34" s="45">
        <f t="shared" si="3"/>
        <v>18</v>
      </c>
      <c r="AE34" s="51"/>
      <c r="AF34" s="85"/>
      <c r="AG34" s="53"/>
      <c r="AH34" s="153"/>
      <c r="AI34" s="53"/>
      <c r="AJ34" s="85"/>
      <c r="AK34" s="55"/>
    </row>
    <row r="35" spans="2:37" ht="13.5" customHeight="1" x14ac:dyDescent="0.25">
      <c r="B35" s="1">
        <f t="shared" si="0"/>
        <v>17</v>
      </c>
      <c r="C35" s="7"/>
      <c r="D35" s="84"/>
      <c r="E35" s="8"/>
      <c r="F35" s="27"/>
      <c r="G35" s="8"/>
      <c r="H35" s="84"/>
      <c r="I35" s="10"/>
      <c r="L35" s="1">
        <f t="shared" si="1"/>
        <v>17</v>
      </c>
      <c r="M35" s="7"/>
      <c r="N35" s="84"/>
      <c r="O35" s="8"/>
      <c r="P35" s="19" t="s">
        <v>53</v>
      </c>
      <c r="Q35" s="8"/>
      <c r="R35" s="84"/>
      <c r="S35" s="10"/>
      <c r="T35" s="88" t="s">
        <v>86</v>
      </c>
      <c r="U35" s="45">
        <f t="shared" si="2"/>
        <v>17</v>
      </c>
      <c r="V35" s="51"/>
      <c r="W35" s="85"/>
      <c r="X35" s="53"/>
      <c r="Y35" s="149" t="s">
        <v>132</v>
      </c>
      <c r="Z35" s="53"/>
      <c r="AA35" s="85"/>
      <c r="AB35" s="55"/>
      <c r="AD35" s="45">
        <f t="shared" si="3"/>
        <v>17</v>
      </c>
      <c r="AE35" s="51"/>
      <c r="AF35" s="85"/>
      <c r="AG35" s="53"/>
      <c r="AH35" s="149" t="s">
        <v>134</v>
      </c>
      <c r="AI35" s="53"/>
      <c r="AJ35" s="85"/>
      <c r="AK35" s="55"/>
    </row>
    <row r="36" spans="2:37" x14ac:dyDescent="0.25">
      <c r="B36" s="1">
        <f t="shared" si="0"/>
        <v>16</v>
      </c>
      <c r="C36" s="7"/>
      <c r="D36" s="84"/>
      <c r="E36" s="8"/>
      <c r="F36" s="27"/>
      <c r="G36" s="8"/>
      <c r="H36" s="84"/>
      <c r="I36" s="10"/>
      <c r="L36" s="1">
        <f t="shared" si="1"/>
        <v>16</v>
      </c>
      <c r="M36" s="7"/>
      <c r="N36" s="84"/>
      <c r="O36" s="8"/>
      <c r="P36" s="19" t="s">
        <v>54</v>
      </c>
      <c r="Q36" s="8"/>
      <c r="R36" s="84"/>
      <c r="S36" s="10"/>
      <c r="T36" s="88" t="s">
        <v>63</v>
      </c>
      <c r="U36" s="45">
        <f t="shared" si="2"/>
        <v>16</v>
      </c>
      <c r="V36" s="51"/>
      <c r="W36" s="85"/>
      <c r="X36" s="53"/>
      <c r="Y36" s="153"/>
      <c r="Z36" s="53"/>
      <c r="AA36" s="85"/>
      <c r="AB36" s="55"/>
      <c r="AD36" s="45">
        <f t="shared" si="3"/>
        <v>16</v>
      </c>
      <c r="AE36" s="51"/>
      <c r="AF36" s="85"/>
      <c r="AG36" s="53"/>
      <c r="AH36" s="153"/>
      <c r="AI36" s="53"/>
      <c r="AJ36" s="85"/>
      <c r="AK36" s="55"/>
    </row>
    <row r="37" spans="2:37" ht="13.5" customHeight="1" x14ac:dyDescent="0.25">
      <c r="B37" s="1">
        <f t="shared" si="0"/>
        <v>15</v>
      </c>
      <c r="C37" s="7"/>
      <c r="D37" s="84"/>
      <c r="E37" s="8"/>
      <c r="F37" s="80" t="s">
        <v>21</v>
      </c>
      <c r="G37" s="8"/>
      <c r="H37" s="84"/>
      <c r="I37" s="10"/>
      <c r="J37" s="1" t="s">
        <v>89</v>
      </c>
      <c r="L37" s="1">
        <f t="shared" si="1"/>
        <v>15</v>
      </c>
      <c r="M37" s="7"/>
      <c r="N37" s="84"/>
      <c r="O37" s="8"/>
      <c r="P37" s="101" t="s">
        <v>145</v>
      </c>
      <c r="Q37" s="8"/>
      <c r="R37" s="84"/>
      <c r="S37" s="10"/>
      <c r="T37" s="92"/>
      <c r="U37" s="45">
        <f t="shared" si="2"/>
        <v>15</v>
      </c>
      <c r="V37" s="51"/>
      <c r="W37" s="85"/>
      <c r="X37" s="53"/>
      <c r="Y37" s="56"/>
      <c r="Z37" s="53"/>
      <c r="AA37" s="85"/>
      <c r="AB37" s="55"/>
      <c r="AD37" s="45">
        <f t="shared" si="3"/>
        <v>15</v>
      </c>
      <c r="AE37" s="51"/>
      <c r="AF37" s="85"/>
      <c r="AG37" s="53"/>
      <c r="AH37" s="149" t="s">
        <v>135</v>
      </c>
      <c r="AI37" s="53"/>
      <c r="AJ37" s="85"/>
      <c r="AK37" s="55"/>
    </row>
    <row r="38" spans="2:37" x14ac:dyDescent="0.25">
      <c r="B38" s="1">
        <f t="shared" si="0"/>
        <v>14</v>
      </c>
      <c r="C38" s="7"/>
      <c r="D38" s="84"/>
      <c r="E38" s="8"/>
      <c r="F38" s="79"/>
      <c r="G38" s="8"/>
      <c r="H38" s="84"/>
      <c r="I38" s="10"/>
      <c r="L38" s="1">
        <f t="shared" si="1"/>
        <v>14</v>
      </c>
      <c r="M38" s="7"/>
      <c r="N38" s="84"/>
      <c r="O38" s="8"/>
      <c r="P38" s="101" t="s">
        <v>146</v>
      </c>
      <c r="Q38" s="8"/>
      <c r="R38" s="84"/>
      <c r="S38" s="10"/>
      <c r="U38" s="45">
        <f t="shared" si="2"/>
        <v>14</v>
      </c>
      <c r="V38" s="51"/>
      <c r="W38" s="85"/>
      <c r="X38" s="53"/>
      <c r="Y38" s="56"/>
      <c r="Z38" s="53"/>
      <c r="AA38" s="85"/>
      <c r="AB38" s="55"/>
      <c r="AD38" s="45">
        <f t="shared" si="3"/>
        <v>14</v>
      </c>
      <c r="AE38" s="51"/>
      <c r="AF38" s="85"/>
      <c r="AG38" s="53"/>
      <c r="AH38" s="153"/>
      <c r="AI38" s="53"/>
      <c r="AJ38" s="85"/>
      <c r="AK38" s="55"/>
    </row>
    <row r="39" spans="2:37" x14ac:dyDescent="0.25">
      <c r="B39" s="1">
        <f t="shared" si="0"/>
        <v>13</v>
      </c>
      <c r="C39" s="7"/>
      <c r="D39" s="84"/>
      <c r="E39" s="8"/>
      <c r="F39" s="130" t="s">
        <v>22</v>
      </c>
      <c r="G39" s="8"/>
      <c r="H39" s="84"/>
      <c r="I39" s="10"/>
      <c r="J39" s="1" t="s">
        <v>90</v>
      </c>
      <c r="L39" s="1">
        <f t="shared" si="1"/>
        <v>13</v>
      </c>
      <c r="M39" s="7"/>
      <c r="N39" s="84"/>
      <c r="O39" s="8"/>
      <c r="P39" s="37"/>
      <c r="Q39" s="8"/>
      <c r="R39" s="84"/>
      <c r="S39" s="10"/>
      <c r="U39" s="45">
        <f t="shared" si="2"/>
        <v>13</v>
      </c>
      <c r="V39" s="51"/>
      <c r="W39" s="85"/>
      <c r="X39" s="53"/>
      <c r="Y39" s="56"/>
      <c r="Z39" s="53"/>
      <c r="AA39" s="85"/>
      <c r="AB39" s="55"/>
      <c r="AD39" s="45">
        <f t="shared" si="3"/>
        <v>13</v>
      </c>
      <c r="AE39" s="51"/>
      <c r="AF39" s="85"/>
      <c r="AG39" s="53"/>
      <c r="AH39" s="149" t="s">
        <v>136</v>
      </c>
      <c r="AI39" s="53"/>
      <c r="AJ39" s="85"/>
      <c r="AK39" s="55"/>
    </row>
    <row r="40" spans="2:37" x14ac:dyDescent="0.25">
      <c r="B40" s="1">
        <f t="shared" si="0"/>
        <v>12</v>
      </c>
      <c r="C40" s="7"/>
      <c r="D40" s="84"/>
      <c r="E40" s="8"/>
      <c r="F40" s="127"/>
      <c r="G40" s="8"/>
      <c r="H40" s="84"/>
      <c r="I40" s="10"/>
      <c r="L40" s="1">
        <f t="shared" si="1"/>
        <v>12</v>
      </c>
      <c r="M40" s="7"/>
      <c r="N40" s="84"/>
      <c r="O40" s="8"/>
      <c r="P40" s="37"/>
      <c r="Q40" s="8"/>
      <c r="R40" s="84"/>
      <c r="S40" s="10"/>
      <c r="U40" s="45">
        <f t="shared" si="2"/>
        <v>12</v>
      </c>
      <c r="V40" s="51"/>
      <c r="W40" s="85"/>
      <c r="X40" s="53"/>
      <c r="Y40" s="56"/>
      <c r="Z40" s="53"/>
      <c r="AA40" s="85"/>
      <c r="AB40" s="55"/>
      <c r="AD40" s="45">
        <f t="shared" si="3"/>
        <v>12</v>
      </c>
      <c r="AE40" s="51"/>
      <c r="AF40" s="85"/>
      <c r="AG40" s="53"/>
      <c r="AH40" s="153"/>
      <c r="AI40" s="53"/>
      <c r="AJ40" s="85"/>
      <c r="AK40" s="55"/>
    </row>
    <row r="41" spans="2:37" x14ac:dyDescent="0.25">
      <c r="B41" s="1">
        <f t="shared" si="0"/>
        <v>11</v>
      </c>
      <c r="C41" s="7"/>
      <c r="D41" s="84"/>
      <c r="E41" s="8"/>
      <c r="F41" s="130" t="s">
        <v>22</v>
      </c>
      <c r="G41" s="8"/>
      <c r="H41" s="84"/>
      <c r="I41" s="10"/>
      <c r="J41" s="1" t="s">
        <v>91</v>
      </c>
      <c r="L41" s="1">
        <f t="shared" si="1"/>
        <v>11</v>
      </c>
      <c r="M41" s="7"/>
      <c r="N41" s="84"/>
      <c r="O41" s="8"/>
      <c r="P41" s="37"/>
      <c r="Q41" s="8"/>
      <c r="R41" s="84"/>
      <c r="S41" s="10"/>
      <c r="U41" s="45">
        <f t="shared" si="2"/>
        <v>11</v>
      </c>
      <c r="V41" s="51"/>
      <c r="W41" s="85"/>
      <c r="X41" s="53"/>
      <c r="Y41" s="56"/>
      <c r="Z41" s="53"/>
      <c r="AA41" s="85"/>
      <c r="AB41" s="55"/>
      <c r="AD41" s="45">
        <f t="shared" si="3"/>
        <v>11</v>
      </c>
      <c r="AE41" s="51"/>
      <c r="AF41" s="85"/>
      <c r="AG41" s="53"/>
      <c r="AH41" s="149" t="s">
        <v>137</v>
      </c>
      <c r="AI41" s="53"/>
      <c r="AJ41" s="85"/>
      <c r="AK41" s="55"/>
    </row>
    <row r="42" spans="2:37" x14ac:dyDescent="0.25">
      <c r="B42" s="1">
        <f t="shared" si="0"/>
        <v>10</v>
      </c>
      <c r="C42" s="7"/>
      <c r="D42" s="84"/>
      <c r="E42" s="8"/>
      <c r="F42" s="127"/>
      <c r="G42" s="8"/>
      <c r="H42" s="84"/>
      <c r="I42" s="10"/>
      <c r="L42" s="1">
        <f t="shared" si="1"/>
        <v>10</v>
      </c>
      <c r="M42" s="7"/>
      <c r="N42" s="84"/>
      <c r="O42" s="8"/>
      <c r="P42" s="37"/>
      <c r="Q42" s="8"/>
      <c r="R42" s="84"/>
      <c r="S42" s="10"/>
      <c r="U42" s="45">
        <f t="shared" si="2"/>
        <v>10</v>
      </c>
      <c r="V42" s="51"/>
      <c r="W42" s="85"/>
      <c r="X42" s="53"/>
      <c r="Y42" s="56"/>
      <c r="Z42" s="53"/>
      <c r="AA42" s="85"/>
      <c r="AB42" s="55"/>
      <c r="AD42" s="45">
        <f t="shared" si="3"/>
        <v>10</v>
      </c>
      <c r="AE42" s="51"/>
      <c r="AF42" s="85"/>
      <c r="AG42" s="53"/>
      <c r="AH42" s="153"/>
      <c r="AI42" s="53"/>
      <c r="AJ42" s="85"/>
      <c r="AK42" s="55"/>
    </row>
    <row r="43" spans="2:37" x14ac:dyDescent="0.25">
      <c r="B43" s="1">
        <f t="shared" si="0"/>
        <v>9</v>
      </c>
      <c r="C43" s="7"/>
      <c r="D43" s="84"/>
      <c r="E43" s="8"/>
      <c r="F43" s="130" t="s">
        <v>22</v>
      </c>
      <c r="G43" s="8"/>
      <c r="H43" s="84"/>
      <c r="I43" s="10"/>
      <c r="J43" s="1" t="s">
        <v>92</v>
      </c>
      <c r="L43" s="1">
        <f t="shared" si="1"/>
        <v>9</v>
      </c>
      <c r="M43" s="7"/>
      <c r="N43" s="84"/>
      <c r="O43" s="8"/>
      <c r="P43" s="37"/>
      <c r="Q43" s="8"/>
      <c r="R43" s="84"/>
      <c r="S43" s="10"/>
      <c r="U43" s="45">
        <f t="shared" si="2"/>
        <v>9</v>
      </c>
      <c r="V43" s="51"/>
      <c r="W43" s="85"/>
      <c r="X43" s="53"/>
      <c r="Y43" s="149" t="s">
        <v>29</v>
      </c>
      <c r="Z43" s="53"/>
      <c r="AA43" s="85"/>
      <c r="AB43" s="55"/>
      <c r="AD43" s="45">
        <f t="shared" si="3"/>
        <v>9</v>
      </c>
      <c r="AE43" s="51"/>
      <c r="AF43" s="85"/>
      <c r="AG43" s="53"/>
      <c r="AH43" s="149" t="s">
        <v>138</v>
      </c>
      <c r="AI43" s="53"/>
      <c r="AJ43" s="85"/>
      <c r="AK43" s="55"/>
    </row>
    <row r="44" spans="2:37" x14ac:dyDescent="0.25">
      <c r="B44" s="1">
        <f t="shared" si="0"/>
        <v>8</v>
      </c>
      <c r="C44" s="7"/>
      <c r="D44" s="84"/>
      <c r="E44" s="8"/>
      <c r="F44" s="127"/>
      <c r="G44" s="8"/>
      <c r="H44" s="84"/>
      <c r="I44" s="10"/>
      <c r="L44" s="1">
        <f t="shared" si="1"/>
        <v>8</v>
      </c>
      <c r="M44" s="7"/>
      <c r="N44" s="84"/>
      <c r="O44" s="8"/>
      <c r="P44" s="19" t="s">
        <v>116</v>
      </c>
      <c r="Q44" s="8"/>
      <c r="R44" s="84"/>
      <c r="S44" s="10"/>
      <c r="T44" s="2" t="s">
        <v>64</v>
      </c>
      <c r="U44" s="45">
        <f t="shared" si="2"/>
        <v>8</v>
      </c>
      <c r="V44" s="51"/>
      <c r="W44" s="85"/>
      <c r="X44" s="53"/>
      <c r="Y44" s="150"/>
      <c r="Z44" s="53"/>
      <c r="AA44" s="85"/>
      <c r="AB44" s="55"/>
      <c r="AD44" s="45">
        <f t="shared" si="3"/>
        <v>8</v>
      </c>
      <c r="AE44" s="51"/>
      <c r="AF44" s="85"/>
      <c r="AG44" s="53"/>
      <c r="AH44" s="153"/>
      <c r="AI44" s="53"/>
      <c r="AJ44" s="85"/>
      <c r="AK44" s="55"/>
    </row>
    <row r="45" spans="2:37" ht="13.5" customHeight="1" x14ac:dyDescent="0.25">
      <c r="B45" s="1">
        <f t="shared" si="0"/>
        <v>7</v>
      </c>
      <c r="C45" s="7"/>
      <c r="D45" s="84"/>
      <c r="E45" s="8"/>
      <c r="F45" s="130" t="s">
        <v>22</v>
      </c>
      <c r="G45" s="8"/>
      <c r="H45" s="84"/>
      <c r="I45" s="10"/>
      <c r="J45" s="1" t="s">
        <v>93</v>
      </c>
      <c r="L45" s="1">
        <f t="shared" si="1"/>
        <v>7</v>
      </c>
      <c r="M45" s="7"/>
      <c r="N45" s="84"/>
      <c r="O45" s="8"/>
      <c r="P45" s="19" t="s">
        <v>117</v>
      </c>
      <c r="Q45" s="8"/>
      <c r="R45" s="84"/>
      <c r="S45" s="10"/>
      <c r="T45" s="2" t="s">
        <v>65</v>
      </c>
      <c r="U45" s="45">
        <f t="shared" si="2"/>
        <v>7</v>
      </c>
      <c r="V45" s="51"/>
      <c r="W45" s="85"/>
      <c r="X45" s="53"/>
      <c r="Y45" s="150"/>
      <c r="Z45" s="53"/>
      <c r="AA45" s="85"/>
      <c r="AB45" s="55"/>
      <c r="AD45" s="45">
        <f t="shared" si="3"/>
        <v>7</v>
      </c>
      <c r="AE45" s="51"/>
      <c r="AF45" s="85"/>
      <c r="AG45" s="53"/>
      <c r="AH45" s="149" t="s">
        <v>139</v>
      </c>
      <c r="AI45" s="53"/>
      <c r="AJ45" s="85"/>
      <c r="AK45" s="55"/>
    </row>
    <row r="46" spans="2:37" x14ac:dyDescent="0.25">
      <c r="B46" s="1">
        <f t="shared" si="0"/>
        <v>6</v>
      </c>
      <c r="C46" s="7"/>
      <c r="D46" s="84"/>
      <c r="E46" s="8"/>
      <c r="F46" s="127"/>
      <c r="G46" s="8"/>
      <c r="H46" s="84"/>
      <c r="I46" s="10"/>
      <c r="L46" s="1">
        <f t="shared" si="1"/>
        <v>6</v>
      </c>
      <c r="M46" s="7"/>
      <c r="N46" s="84"/>
      <c r="O46" s="8"/>
      <c r="P46" s="19" t="s">
        <v>118</v>
      </c>
      <c r="Q46" s="8"/>
      <c r="R46" s="84"/>
      <c r="S46" s="10"/>
      <c r="T46" s="75" t="s">
        <v>66</v>
      </c>
      <c r="U46" s="45">
        <f t="shared" si="2"/>
        <v>6</v>
      </c>
      <c r="V46" s="51"/>
      <c r="W46" s="85"/>
      <c r="X46" s="53"/>
      <c r="Y46" s="150"/>
      <c r="Z46" s="53"/>
      <c r="AA46" s="85"/>
      <c r="AB46" s="55"/>
      <c r="AD46" s="45">
        <f t="shared" si="3"/>
        <v>6</v>
      </c>
      <c r="AE46" s="51"/>
      <c r="AF46" s="85"/>
      <c r="AG46" s="53"/>
      <c r="AH46" s="153"/>
      <c r="AI46" s="53"/>
      <c r="AJ46" s="85"/>
      <c r="AK46" s="55"/>
    </row>
    <row r="47" spans="2:37" x14ac:dyDescent="0.25">
      <c r="B47" s="1">
        <f t="shared" si="0"/>
        <v>5</v>
      </c>
      <c r="C47" s="7"/>
      <c r="D47" s="84"/>
      <c r="E47" s="8"/>
      <c r="F47" s="130" t="s">
        <v>22</v>
      </c>
      <c r="G47" s="8"/>
      <c r="H47" s="84"/>
      <c r="I47" s="10"/>
      <c r="J47" s="1" t="s">
        <v>94</v>
      </c>
      <c r="L47" s="1">
        <f t="shared" si="1"/>
        <v>5</v>
      </c>
      <c r="M47" s="7"/>
      <c r="N47" s="84"/>
      <c r="O47" s="8"/>
      <c r="P47" s="126" t="s">
        <v>119</v>
      </c>
      <c r="Q47" s="8"/>
      <c r="R47" s="84"/>
      <c r="S47" s="10"/>
      <c r="T47" s="75" t="s">
        <v>68</v>
      </c>
      <c r="U47" s="45">
        <f t="shared" si="2"/>
        <v>5</v>
      </c>
      <c r="V47" s="51"/>
      <c r="W47" s="85"/>
      <c r="X47" s="53"/>
      <c r="Y47" s="150"/>
      <c r="Z47" s="53"/>
      <c r="AA47" s="85"/>
      <c r="AB47" s="55"/>
      <c r="AD47" s="45">
        <f t="shared" si="3"/>
        <v>5</v>
      </c>
      <c r="AE47" s="51"/>
      <c r="AF47" s="85"/>
      <c r="AG47" s="53"/>
      <c r="AH47" s="149" t="s">
        <v>140</v>
      </c>
      <c r="AI47" s="53"/>
      <c r="AJ47" s="85"/>
      <c r="AK47" s="55"/>
    </row>
    <row r="48" spans="2:37" x14ac:dyDescent="0.25">
      <c r="B48" s="1">
        <f t="shared" si="0"/>
        <v>4</v>
      </c>
      <c r="C48" s="7"/>
      <c r="D48" s="84"/>
      <c r="E48" s="8"/>
      <c r="F48" s="127"/>
      <c r="G48" s="8"/>
      <c r="H48" s="84"/>
      <c r="I48" s="10"/>
      <c r="L48" s="1">
        <f t="shared" si="1"/>
        <v>4</v>
      </c>
      <c r="M48" s="7"/>
      <c r="N48" s="84"/>
      <c r="O48" s="8"/>
      <c r="P48" s="131"/>
      <c r="Q48" s="8"/>
      <c r="R48" s="84"/>
      <c r="S48" s="10"/>
      <c r="U48" s="45">
        <f t="shared" si="2"/>
        <v>4</v>
      </c>
      <c r="V48" s="51"/>
      <c r="W48" s="85"/>
      <c r="X48" s="53"/>
      <c r="Y48" s="150"/>
      <c r="Z48" s="53"/>
      <c r="AA48" s="85"/>
      <c r="AB48" s="55"/>
      <c r="AD48" s="45">
        <f t="shared" si="3"/>
        <v>4</v>
      </c>
      <c r="AE48" s="51"/>
      <c r="AF48" s="85"/>
      <c r="AG48" s="53"/>
      <c r="AH48" s="153"/>
      <c r="AI48" s="53"/>
      <c r="AJ48" s="85"/>
      <c r="AK48" s="55"/>
    </row>
    <row r="49" spans="2:38" x14ac:dyDescent="0.25">
      <c r="B49" s="1">
        <f t="shared" si="0"/>
        <v>3</v>
      </c>
      <c r="C49" s="7"/>
      <c r="D49" s="84"/>
      <c r="E49" s="8"/>
      <c r="F49" s="130" t="s">
        <v>22</v>
      </c>
      <c r="G49" s="8"/>
      <c r="H49" s="84"/>
      <c r="I49" s="10"/>
      <c r="J49" s="1" t="s">
        <v>95</v>
      </c>
      <c r="L49" s="1">
        <f t="shared" si="1"/>
        <v>3</v>
      </c>
      <c r="M49" s="7"/>
      <c r="N49" s="84"/>
      <c r="O49" s="8"/>
      <c r="P49" s="126" t="s">
        <v>120</v>
      </c>
      <c r="Q49" s="8"/>
      <c r="R49" s="84"/>
      <c r="S49" s="10"/>
      <c r="T49" s="75" t="s">
        <v>67</v>
      </c>
      <c r="U49" s="45">
        <f t="shared" si="2"/>
        <v>3</v>
      </c>
      <c r="V49" s="51"/>
      <c r="W49" s="85"/>
      <c r="X49" s="53"/>
      <c r="Y49" s="150"/>
      <c r="Z49" s="53"/>
      <c r="AA49" s="85"/>
      <c r="AB49" s="55"/>
      <c r="AD49" s="45">
        <f t="shared" si="3"/>
        <v>3</v>
      </c>
      <c r="AE49" s="51"/>
      <c r="AF49" s="85"/>
      <c r="AG49" s="53"/>
      <c r="AH49" s="37"/>
      <c r="AI49" s="53"/>
      <c r="AJ49" s="85"/>
      <c r="AK49" s="55"/>
    </row>
    <row r="50" spans="2:38" x14ac:dyDescent="0.25">
      <c r="B50" s="1">
        <f>B51+1</f>
        <v>2</v>
      </c>
      <c r="C50" s="7"/>
      <c r="D50" s="84"/>
      <c r="E50" s="8"/>
      <c r="F50" s="127"/>
      <c r="G50" s="8"/>
      <c r="H50" s="84"/>
      <c r="I50" s="10"/>
      <c r="L50" s="1">
        <f>L51+1</f>
        <v>2</v>
      </c>
      <c r="M50" s="7"/>
      <c r="N50" s="84"/>
      <c r="O50" s="8"/>
      <c r="P50" s="131"/>
      <c r="Q50" s="8"/>
      <c r="R50" s="84"/>
      <c r="S50" s="10"/>
      <c r="U50" s="45">
        <f>U51+1</f>
        <v>2</v>
      </c>
      <c r="V50" s="51"/>
      <c r="W50" s="85"/>
      <c r="X50" s="53"/>
      <c r="Y50" s="151"/>
      <c r="Z50" s="53"/>
      <c r="AA50" s="85"/>
      <c r="AB50" s="55"/>
      <c r="AD50" s="45">
        <f>AD51+1</f>
        <v>2</v>
      </c>
      <c r="AE50" s="51"/>
      <c r="AF50" s="85"/>
      <c r="AG50" s="53"/>
      <c r="AH50" s="37"/>
      <c r="AI50" s="53"/>
      <c r="AJ50" s="85"/>
      <c r="AK50" s="55"/>
    </row>
    <row r="51" spans="2:38" x14ac:dyDescent="0.25">
      <c r="B51" s="1">
        <v>1</v>
      </c>
      <c r="C51" s="7"/>
      <c r="D51" s="84"/>
      <c r="E51" s="8"/>
      <c r="F51" s="35" t="s">
        <v>0</v>
      </c>
      <c r="G51" s="8"/>
      <c r="H51" s="84"/>
      <c r="I51" s="10"/>
      <c r="L51" s="1">
        <v>1</v>
      </c>
      <c r="M51" s="7"/>
      <c r="N51" s="84"/>
      <c r="O51" s="8"/>
      <c r="P51" s="13" t="s">
        <v>0</v>
      </c>
      <c r="Q51" s="8"/>
      <c r="R51" s="84"/>
      <c r="S51" s="10"/>
      <c r="U51" s="45">
        <v>1</v>
      </c>
      <c r="V51" s="51"/>
      <c r="W51" s="85"/>
      <c r="X51" s="53"/>
      <c r="Y51" s="61" t="s">
        <v>27</v>
      </c>
      <c r="Z51" s="53"/>
      <c r="AA51" s="85"/>
      <c r="AB51" s="55"/>
      <c r="AD51" s="45">
        <v>1</v>
      </c>
      <c r="AE51" s="51"/>
      <c r="AF51" s="85"/>
      <c r="AG51" s="53"/>
      <c r="AH51" s="61" t="s">
        <v>27</v>
      </c>
      <c r="AI51" s="53"/>
      <c r="AJ51" s="85"/>
      <c r="AK51" s="55"/>
    </row>
    <row r="52" spans="2:38" ht="14.25" thickBot="1" x14ac:dyDescent="0.3">
      <c r="C52" s="14"/>
      <c r="D52" s="15"/>
      <c r="E52" s="16"/>
      <c r="F52" s="16"/>
      <c r="G52" s="16"/>
      <c r="H52" s="15"/>
      <c r="I52" s="17"/>
      <c r="M52" s="14"/>
      <c r="N52" s="15"/>
      <c r="O52" s="16"/>
      <c r="P52" s="16"/>
      <c r="Q52" s="16"/>
      <c r="R52" s="15"/>
      <c r="S52" s="17"/>
      <c r="V52" s="62"/>
      <c r="W52" s="63"/>
      <c r="X52" s="64"/>
      <c r="Y52" s="64"/>
      <c r="Z52" s="64"/>
      <c r="AA52" s="63"/>
      <c r="AB52" s="65"/>
      <c r="AE52" s="62"/>
      <c r="AF52" s="63"/>
      <c r="AG52" s="64"/>
      <c r="AH52" s="64"/>
      <c r="AI52" s="64"/>
      <c r="AJ52" s="63"/>
      <c r="AK52" s="65"/>
    </row>
    <row r="54" spans="2:38" x14ac:dyDescent="0.25">
      <c r="H54" s="132" t="s">
        <v>2</v>
      </c>
      <c r="I54" s="132"/>
      <c r="J54" s="81" t="s">
        <v>15</v>
      </c>
      <c r="N54" s="81" t="s">
        <v>1</v>
      </c>
      <c r="R54" s="132" t="s">
        <v>2</v>
      </c>
      <c r="S54" s="132"/>
      <c r="T54" s="36" t="s">
        <v>15</v>
      </c>
      <c r="AA54" s="134" t="s">
        <v>30</v>
      </c>
      <c r="AB54" s="134"/>
      <c r="AC54" s="82" t="s">
        <v>31</v>
      </c>
      <c r="AJ54" s="134" t="s">
        <v>30</v>
      </c>
      <c r="AK54" s="134"/>
      <c r="AL54" s="82" t="s">
        <v>31</v>
      </c>
    </row>
    <row r="55" spans="2:38" x14ac:dyDescent="0.25">
      <c r="F55" s="19" t="s">
        <v>20</v>
      </c>
      <c r="G55" s="1">
        <v>1</v>
      </c>
      <c r="H55" s="125">
        <v>330</v>
      </c>
      <c r="I55" s="125"/>
      <c r="J55" s="18">
        <f>H55*G55</f>
        <v>330</v>
      </c>
      <c r="N55" s="81"/>
      <c r="P55" s="19" t="s">
        <v>12</v>
      </c>
      <c r="Q55" s="2">
        <v>1</v>
      </c>
      <c r="R55" s="125">
        <v>345</v>
      </c>
      <c r="S55" s="125"/>
      <c r="T55" s="18">
        <f>R55*Q55</f>
        <v>345</v>
      </c>
      <c r="Y55" s="154" t="s">
        <v>28</v>
      </c>
      <c r="Z55" s="45">
        <v>6</v>
      </c>
      <c r="AA55" s="135">
        <v>870</v>
      </c>
      <c r="AB55" s="135"/>
      <c r="AC55" s="67">
        <f>AA55*Z55</f>
        <v>5220</v>
      </c>
      <c r="AH55" s="152" t="s">
        <v>28</v>
      </c>
      <c r="AI55" s="45">
        <v>5</v>
      </c>
      <c r="AJ55" s="135">
        <v>870</v>
      </c>
      <c r="AK55" s="135"/>
      <c r="AL55" s="67">
        <f>AJ55*AI55</f>
        <v>4350</v>
      </c>
    </row>
    <row r="56" spans="2:38" x14ac:dyDescent="0.25">
      <c r="N56" s="81"/>
      <c r="Q56" s="2"/>
      <c r="R56" s="125"/>
      <c r="S56" s="125"/>
      <c r="T56" s="18"/>
      <c r="Y56" s="155"/>
      <c r="AH56" s="153"/>
    </row>
    <row r="57" spans="2:38" x14ac:dyDescent="0.25">
      <c r="F57" s="126" t="s">
        <v>6</v>
      </c>
      <c r="G57" s="1">
        <v>1</v>
      </c>
      <c r="H57" s="125">
        <v>375</v>
      </c>
      <c r="I57" s="125"/>
      <c r="J57" s="18">
        <f>H57*G57</f>
        <v>375</v>
      </c>
      <c r="N57" s="81"/>
      <c r="P57" s="19" t="s">
        <v>13</v>
      </c>
      <c r="Q57" s="2">
        <v>1</v>
      </c>
      <c r="R57" s="125">
        <v>670</v>
      </c>
      <c r="S57" s="125"/>
      <c r="T57" s="18">
        <f>R57*Q57</f>
        <v>670</v>
      </c>
      <c r="AJ57" s="135"/>
      <c r="AK57" s="135"/>
      <c r="AL57" s="91"/>
    </row>
    <row r="58" spans="2:38" x14ac:dyDescent="0.25">
      <c r="F58" s="127"/>
      <c r="N58" s="81"/>
      <c r="Q58" s="2"/>
      <c r="R58" s="78"/>
      <c r="S58" s="78"/>
      <c r="T58" s="18"/>
      <c r="Y58" s="149" t="s">
        <v>29</v>
      </c>
      <c r="Z58" s="45">
        <v>2</v>
      </c>
      <c r="AA58" s="135">
        <v>121</v>
      </c>
      <c r="AB58" s="135"/>
      <c r="AC58" s="67">
        <f>AA58*Z58</f>
        <v>242</v>
      </c>
      <c r="AH58" s="38"/>
      <c r="AI58" s="1"/>
      <c r="AJ58" s="125"/>
      <c r="AK58" s="125"/>
      <c r="AL58" s="18"/>
    </row>
    <row r="59" spans="2:38" x14ac:dyDescent="0.25">
      <c r="N59" s="81"/>
      <c r="P59" s="126" t="s">
        <v>14</v>
      </c>
      <c r="Q59" s="2">
        <v>1</v>
      </c>
      <c r="R59" s="125">
        <v>730</v>
      </c>
      <c r="S59" s="125"/>
      <c r="T59" s="18">
        <f>R59*Q59</f>
        <v>730</v>
      </c>
      <c r="Y59" s="150"/>
      <c r="AA59" s="99" t="s">
        <v>107</v>
      </c>
    </row>
    <row r="60" spans="2:38" x14ac:dyDescent="0.25">
      <c r="F60" s="80" t="s">
        <v>25</v>
      </c>
      <c r="G60" s="1">
        <v>3</v>
      </c>
      <c r="H60" s="125">
        <v>750</v>
      </c>
      <c r="I60" s="125"/>
      <c r="J60" s="18">
        <f>H60*G60</f>
        <v>2250</v>
      </c>
      <c r="N60" s="81"/>
      <c r="P60" s="127"/>
      <c r="Q60" s="2"/>
      <c r="R60" s="78"/>
      <c r="S60" s="78"/>
      <c r="T60" s="18"/>
      <c r="Y60" s="150"/>
      <c r="AJ60" s="135"/>
      <c r="AK60" s="135"/>
      <c r="AL60" s="91">
        <f>SUM(AL55:AL59)</f>
        <v>4350</v>
      </c>
    </row>
    <row r="61" spans="2:38" x14ac:dyDescent="0.25">
      <c r="F61" s="83"/>
      <c r="N61" s="81"/>
      <c r="Q61" s="2"/>
      <c r="R61" s="78"/>
      <c r="S61" s="78"/>
      <c r="T61" s="18"/>
      <c r="Y61" s="150"/>
      <c r="AA61" s="135"/>
      <c r="AB61" s="135"/>
      <c r="AC61" s="67"/>
    </row>
    <row r="62" spans="2:38" x14ac:dyDescent="0.25">
      <c r="N62" s="81"/>
      <c r="P62" s="19" t="s">
        <v>11</v>
      </c>
      <c r="Q62" s="2">
        <v>1</v>
      </c>
      <c r="R62" s="125">
        <v>340</v>
      </c>
      <c r="S62" s="125"/>
      <c r="T62" s="18">
        <f>R62*Q62</f>
        <v>340</v>
      </c>
      <c r="Y62" s="150"/>
    </row>
    <row r="63" spans="2:38" x14ac:dyDescent="0.25">
      <c r="F63" s="19" t="s">
        <v>26</v>
      </c>
      <c r="G63" s="1">
        <v>1</v>
      </c>
      <c r="H63" s="133">
        <v>29.4</v>
      </c>
      <c r="I63" s="133"/>
      <c r="J63" s="18">
        <f>H63*G63</f>
        <v>29.4</v>
      </c>
      <c r="N63" s="81"/>
      <c r="Q63" s="2"/>
      <c r="R63" s="78"/>
      <c r="S63" s="78"/>
      <c r="T63" s="18"/>
      <c r="Y63" s="150"/>
      <c r="AJ63" s="135"/>
      <c r="AK63" s="135"/>
      <c r="AL63" s="67"/>
    </row>
    <row r="64" spans="2:38" x14ac:dyDescent="0.25">
      <c r="N64" s="81"/>
      <c r="P64" s="19" t="s">
        <v>10</v>
      </c>
      <c r="Q64" s="2">
        <v>2</v>
      </c>
      <c r="R64" s="125">
        <v>264</v>
      </c>
      <c r="S64" s="125"/>
      <c r="T64" s="18">
        <f>R64*Q64</f>
        <v>528</v>
      </c>
      <c r="Y64" s="150"/>
    </row>
    <row r="65" spans="6:38" x14ac:dyDescent="0.25">
      <c r="F65" s="19" t="s">
        <v>23</v>
      </c>
      <c r="G65" s="1">
        <v>2</v>
      </c>
      <c r="H65" s="125">
        <v>57</v>
      </c>
      <c r="I65" s="125"/>
      <c r="J65" s="18">
        <f>H65*G65</f>
        <v>114</v>
      </c>
      <c r="N65" s="81"/>
      <c r="Q65" s="2"/>
      <c r="R65" s="78"/>
      <c r="S65" s="78"/>
      <c r="T65" s="18"/>
      <c r="Y65" s="151"/>
    </row>
    <row r="66" spans="6:38" x14ac:dyDescent="0.25">
      <c r="N66" s="81"/>
      <c r="P66" s="19" t="s">
        <v>16</v>
      </c>
      <c r="Q66" s="2">
        <v>1</v>
      </c>
      <c r="R66" s="125">
        <v>147</v>
      </c>
      <c r="S66" s="125"/>
      <c r="T66" s="18">
        <f>R66*Q66</f>
        <v>147</v>
      </c>
      <c r="AC66" s="91">
        <f>SUM(AC55:AC65)</f>
        <v>5462</v>
      </c>
    </row>
    <row r="67" spans="6:38" x14ac:dyDescent="0.25">
      <c r="F67" s="126" t="s">
        <v>21</v>
      </c>
      <c r="G67" s="1">
        <v>1</v>
      </c>
      <c r="H67" s="125">
        <v>360</v>
      </c>
      <c r="I67" s="125"/>
      <c r="J67" s="18">
        <f>H67*G67</f>
        <v>360</v>
      </c>
      <c r="N67" s="81"/>
      <c r="Q67" s="2"/>
      <c r="R67" s="78"/>
      <c r="S67" s="78"/>
      <c r="T67" s="18"/>
      <c r="AE67" s="82"/>
      <c r="AF67" s="45"/>
      <c r="AH67" s="1"/>
      <c r="AI67" s="1"/>
      <c r="AJ67" s="1"/>
      <c r="AK67" s="1"/>
      <c r="AL67" s="1"/>
    </row>
    <row r="68" spans="6:38" x14ac:dyDescent="0.25">
      <c r="F68" s="127"/>
      <c r="N68" s="81"/>
      <c r="P68" s="126" t="s">
        <v>17</v>
      </c>
      <c r="Q68" s="2">
        <v>1</v>
      </c>
      <c r="R68" s="125">
        <v>457</v>
      </c>
      <c r="S68" s="125"/>
      <c r="T68" s="18">
        <f>R68*Q68</f>
        <v>457</v>
      </c>
    </row>
    <row r="69" spans="6:38" x14ac:dyDescent="0.25">
      <c r="N69" s="81"/>
      <c r="P69" s="127"/>
      <c r="Q69" s="2"/>
      <c r="R69" s="78"/>
      <c r="S69" s="78"/>
      <c r="T69" s="18"/>
      <c r="AJ69" s="135"/>
      <c r="AK69" s="135"/>
      <c r="AL69" s="67"/>
    </row>
    <row r="70" spans="6:38" x14ac:dyDescent="0.25">
      <c r="F70" s="130" t="s">
        <v>22</v>
      </c>
      <c r="G70" s="1">
        <v>6</v>
      </c>
      <c r="H70" s="125">
        <v>400</v>
      </c>
      <c r="I70" s="125"/>
      <c r="J70" s="18">
        <f>H70*G70</f>
        <v>2400</v>
      </c>
      <c r="N70" s="81"/>
      <c r="Q70" s="2"/>
      <c r="R70" s="78"/>
      <c r="S70" s="78"/>
      <c r="T70" s="18"/>
    </row>
    <row r="71" spans="6:38" x14ac:dyDescent="0.25">
      <c r="F71" s="127"/>
      <c r="N71" s="81"/>
      <c r="P71" s="20" t="s">
        <v>18</v>
      </c>
      <c r="Q71" s="2">
        <v>2</v>
      </c>
      <c r="R71" s="125">
        <v>58</v>
      </c>
      <c r="S71" s="125"/>
      <c r="T71" s="18">
        <f>R71*Q71</f>
        <v>116</v>
      </c>
      <c r="AA71" s="87"/>
    </row>
    <row r="72" spans="6:38" x14ac:dyDescent="0.25">
      <c r="J72" s="44">
        <f>SUM(J55:J71)</f>
        <v>5858.4</v>
      </c>
      <c r="N72" s="81"/>
      <c r="Q72" s="2"/>
      <c r="R72" s="78"/>
      <c r="S72" s="78"/>
      <c r="T72" s="18"/>
      <c r="AA72" s="87"/>
      <c r="AJ72" s="135"/>
      <c r="AK72" s="135"/>
      <c r="AL72" s="67"/>
    </row>
    <row r="73" spans="6:38" x14ac:dyDescent="0.25">
      <c r="N73" s="81"/>
      <c r="P73" s="19" t="s">
        <v>97</v>
      </c>
      <c r="Q73" s="2">
        <v>4</v>
      </c>
      <c r="R73" s="125">
        <v>22.4</v>
      </c>
      <c r="S73" s="125"/>
      <c r="T73" s="18">
        <f>R73*Q73</f>
        <v>89.6</v>
      </c>
      <c r="AA73" s="87"/>
    </row>
    <row r="74" spans="6:38" ht="13.5" customHeight="1" x14ac:dyDescent="0.25">
      <c r="N74" s="81"/>
      <c r="Q74" s="2"/>
      <c r="R74" s="78"/>
      <c r="S74" s="78"/>
      <c r="T74" s="18"/>
      <c r="AA74" s="99"/>
    </row>
    <row r="75" spans="6:38" x14ac:dyDescent="0.25">
      <c r="N75" s="81"/>
      <c r="P75" s="19" t="s">
        <v>3</v>
      </c>
      <c r="Q75" s="2">
        <v>2</v>
      </c>
      <c r="R75" s="125">
        <v>25</v>
      </c>
      <c r="S75" s="125"/>
      <c r="T75" s="18">
        <f>R75*Q75</f>
        <v>50</v>
      </c>
      <c r="AA75" s="99"/>
      <c r="AJ75" s="135"/>
      <c r="AK75" s="135"/>
      <c r="AL75" s="67"/>
    </row>
    <row r="76" spans="6:38" x14ac:dyDescent="0.25">
      <c r="N76" s="81"/>
      <c r="P76" s="38"/>
      <c r="Q76" s="2"/>
      <c r="R76" s="78"/>
      <c r="S76" s="78"/>
      <c r="T76" s="18"/>
      <c r="AA76" s="99"/>
    </row>
    <row r="77" spans="6:38" x14ac:dyDescent="0.25">
      <c r="N77" s="81"/>
      <c r="P77" s="19" t="s">
        <v>98</v>
      </c>
      <c r="Q77" s="2">
        <v>1</v>
      </c>
      <c r="R77" s="125">
        <v>40</v>
      </c>
      <c r="S77" s="125"/>
      <c r="T77" s="18">
        <f>R77*Q77</f>
        <v>40</v>
      </c>
      <c r="AA77" s="99"/>
    </row>
    <row r="78" spans="6:38" x14ac:dyDescent="0.25">
      <c r="N78" s="81"/>
      <c r="Q78" s="2"/>
      <c r="R78" s="78"/>
      <c r="S78" s="78"/>
      <c r="T78" s="18"/>
      <c r="AA78" s="99"/>
    </row>
    <row r="79" spans="6:38" x14ac:dyDescent="0.25">
      <c r="N79" s="81"/>
      <c r="P79" s="19" t="s">
        <v>19</v>
      </c>
      <c r="Q79" s="2">
        <v>2</v>
      </c>
      <c r="R79" s="125">
        <v>126</v>
      </c>
      <c r="S79" s="125"/>
      <c r="T79" s="18">
        <f>R79*Q79</f>
        <v>252</v>
      </c>
      <c r="AA79" s="99"/>
    </row>
    <row r="80" spans="6:38" x14ac:dyDescent="0.25">
      <c r="N80" s="81"/>
      <c r="Q80" s="2"/>
      <c r="R80" s="78"/>
      <c r="S80" s="78"/>
      <c r="T80" s="18"/>
      <c r="AL80" s="91"/>
    </row>
    <row r="81" spans="4:36" x14ac:dyDescent="0.25">
      <c r="P81" s="19" t="s">
        <v>9</v>
      </c>
      <c r="Q81" s="2">
        <v>1</v>
      </c>
      <c r="R81" s="125">
        <v>0</v>
      </c>
      <c r="S81" s="125"/>
      <c r="T81" s="18">
        <f>R81*Q81</f>
        <v>0</v>
      </c>
    </row>
    <row r="82" spans="4:36" x14ac:dyDescent="0.25">
      <c r="D82" s="110"/>
      <c r="H82" s="110"/>
      <c r="P82" s="38"/>
      <c r="Q82" s="2"/>
      <c r="R82" s="105"/>
      <c r="S82" s="105"/>
      <c r="T82" s="18"/>
      <c r="W82" s="111"/>
      <c r="AA82" s="111"/>
      <c r="AF82" s="111"/>
      <c r="AJ82" s="111"/>
    </row>
    <row r="83" spans="4:36" x14ac:dyDescent="0.25">
      <c r="D83" s="110"/>
      <c r="H83" s="110"/>
      <c r="P83" s="26" t="s">
        <v>147</v>
      </c>
      <c r="Q83" s="2">
        <v>1</v>
      </c>
      <c r="R83" s="125">
        <v>24</v>
      </c>
      <c r="S83" s="125"/>
      <c r="T83" s="18">
        <f>R83*Q83</f>
        <v>24</v>
      </c>
      <c r="W83" s="111"/>
      <c r="AA83" s="111"/>
      <c r="AF83" s="111"/>
      <c r="AJ83" s="111"/>
    </row>
    <row r="84" spans="4:36" x14ac:dyDescent="0.25">
      <c r="R84" s="81"/>
      <c r="T84" s="18"/>
    </row>
    <row r="85" spans="4:36" x14ac:dyDescent="0.25">
      <c r="P85" s="136" t="s">
        <v>28</v>
      </c>
      <c r="Q85" s="2">
        <v>0</v>
      </c>
      <c r="R85" s="125">
        <v>870</v>
      </c>
      <c r="S85" s="125"/>
      <c r="T85" s="18">
        <f>R85*Q85</f>
        <v>0</v>
      </c>
    </row>
    <row r="86" spans="4:36" x14ac:dyDescent="0.25">
      <c r="P86" s="137"/>
    </row>
    <row r="87" spans="4:36" x14ac:dyDescent="0.25">
      <c r="D87" s="98"/>
      <c r="H87" s="98"/>
      <c r="P87" s="90"/>
      <c r="W87" s="99"/>
      <c r="AF87" s="99"/>
      <c r="AJ87" s="99"/>
    </row>
    <row r="88" spans="4:36" x14ac:dyDescent="0.25">
      <c r="D88" s="98"/>
      <c r="H88" s="98"/>
      <c r="P88" s="101" t="s">
        <v>104</v>
      </c>
      <c r="Q88" s="1">
        <v>2</v>
      </c>
      <c r="R88" s="125">
        <v>555</v>
      </c>
      <c r="S88" s="125"/>
      <c r="T88" s="18">
        <f>R88*Q88</f>
        <v>1110</v>
      </c>
      <c r="W88" s="99"/>
      <c r="AF88" s="99"/>
      <c r="AJ88" s="99"/>
    </row>
    <row r="89" spans="4:36" x14ac:dyDescent="0.25">
      <c r="D89" s="98"/>
      <c r="H89" s="98"/>
      <c r="P89" s="90"/>
      <c r="W89" s="99"/>
      <c r="AF89" s="99"/>
      <c r="AJ89" s="99"/>
    </row>
    <row r="90" spans="4:36" x14ac:dyDescent="0.25">
      <c r="D90" s="98"/>
      <c r="H90" s="98"/>
      <c r="P90" s="101" t="s">
        <v>102</v>
      </c>
      <c r="Q90" s="1">
        <v>3</v>
      </c>
      <c r="R90" s="125">
        <v>540</v>
      </c>
      <c r="S90" s="125"/>
      <c r="T90" s="18">
        <f>R90*Q90</f>
        <v>1620</v>
      </c>
      <c r="W90" s="99"/>
      <c r="AF90" s="99"/>
      <c r="AJ90" s="99"/>
    </row>
    <row r="91" spans="4:36" x14ac:dyDescent="0.25">
      <c r="D91" s="98"/>
      <c r="H91" s="98"/>
      <c r="P91" s="90"/>
      <c r="W91" s="99"/>
      <c r="AF91" s="99"/>
      <c r="AJ91" s="99"/>
    </row>
    <row r="92" spans="4:36" x14ac:dyDescent="0.25">
      <c r="T92" s="44">
        <f>SUM(T55:T90)</f>
        <v>6518.6</v>
      </c>
    </row>
  </sheetData>
  <mergeCells count="92">
    <mergeCell ref="AJ57:AK57"/>
    <mergeCell ref="Y11:Y12"/>
    <mergeCell ref="AF30:AF31"/>
    <mergeCell ref="AJ30:AJ31"/>
    <mergeCell ref="AH45:AH46"/>
    <mergeCell ref="AH47:AH48"/>
    <mergeCell ref="AH35:AH36"/>
    <mergeCell ref="AH37:AH38"/>
    <mergeCell ref="AH39:AH40"/>
    <mergeCell ref="AH41:AH42"/>
    <mergeCell ref="AH43:AH44"/>
    <mergeCell ref="Y35:Y36"/>
    <mergeCell ref="Y33:Y34"/>
    <mergeCell ref="AH33:AH34"/>
    <mergeCell ref="W8:W9"/>
    <mergeCell ref="AA8:AA9"/>
    <mergeCell ref="AF8:AF9"/>
    <mergeCell ref="Y9:Y10"/>
    <mergeCell ref="AJ8:AJ9"/>
    <mergeCell ref="D30:D31"/>
    <mergeCell ref="H30:H31"/>
    <mergeCell ref="D8:D9"/>
    <mergeCell ref="H8:H9"/>
    <mergeCell ref="F39:F40"/>
    <mergeCell ref="F41:F42"/>
    <mergeCell ref="W30:W31"/>
    <mergeCell ref="AA30:AA31"/>
    <mergeCell ref="N13:N14"/>
    <mergeCell ref="R13:R14"/>
    <mergeCell ref="Y27:Y28"/>
    <mergeCell ref="Y25:Y26"/>
    <mergeCell ref="Y23:Y24"/>
    <mergeCell ref="Y21:Y22"/>
    <mergeCell ref="Y19:Y20"/>
    <mergeCell ref="Y17:Y18"/>
    <mergeCell ref="Y15:Y16"/>
    <mergeCell ref="Y13:Y14"/>
    <mergeCell ref="F43:F44"/>
    <mergeCell ref="Y43:Y50"/>
    <mergeCell ref="F45:F46"/>
    <mergeCell ref="F47:F48"/>
    <mergeCell ref="P47:P48"/>
    <mergeCell ref="F49:F50"/>
    <mergeCell ref="P49:P50"/>
    <mergeCell ref="H54:I54"/>
    <mergeCell ref="R54:S54"/>
    <mergeCell ref="AA54:AB54"/>
    <mergeCell ref="AJ54:AK54"/>
    <mergeCell ref="H55:I55"/>
    <mergeCell ref="R55:S55"/>
    <mergeCell ref="AH55:AH56"/>
    <mergeCell ref="AJ55:AK55"/>
    <mergeCell ref="R56:S56"/>
    <mergeCell ref="AA55:AB55"/>
    <mergeCell ref="Y55:Y56"/>
    <mergeCell ref="H65:I65"/>
    <mergeCell ref="F57:F58"/>
    <mergeCell ref="H57:I57"/>
    <mergeCell ref="R57:S57"/>
    <mergeCell ref="R62:S62"/>
    <mergeCell ref="H63:I63"/>
    <mergeCell ref="P59:P60"/>
    <mergeCell ref="R59:S59"/>
    <mergeCell ref="H60:I60"/>
    <mergeCell ref="F70:F71"/>
    <mergeCell ref="H70:I70"/>
    <mergeCell ref="R71:S71"/>
    <mergeCell ref="R66:S66"/>
    <mergeCell ref="F67:F68"/>
    <mergeCell ref="H67:I67"/>
    <mergeCell ref="P68:P69"/>
    <mergeCell ref="R68:S68"/>
    <mergeCell ref="AJ75:AK75"/>
    <mergeCell ref="R79:S79"/>
    <mergeCell ref="R81:S81"/>
    <mergeCell ref="Y58:Y65"/>
    <mergeCell ref="AA58:AB58"/>
    <mergeCell ref="AJ72:AK72"/>
    <mergeCell ref="R73:S73"/>
    <mergeCell ref="R75:S75"/>
    <mergeCell ref="AJ69:AK69"/>
    <mergeCell ref="R64:S64"/>
    <mergeCell ref="AJ60:AK60"/>
    <mergeCell ref="AJ58:AK58"/>
    <mergeCell ref="AJ63:AK63"/>
    <mergeCell ref="AA61:AB61"/>
    <mergeCell ref="R88:S88"/>
    <mergeCell ref="R90:S90"/>
    <mergeCell ref="P85:P86"/>
    <mergeCell ref="R85:S85"/>
    <mergeCell ref="R77:S77"/>
    <mergeCell ref="R83:S83"/>
  </mergeCells>
  <phoneticPr fontId="5"/>
  <pageMargins left="0.70866141732283472" right="0.70866141732283472" top="0.74803149606299213" bottom="0.74803149606299213" header="0.31496062992125984" footer="0.31496062992125984"/>
  <pageSetup paperSize="9" scale="3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94"/>
  <sheetViews>
    <sheetView topLeftCell="A4" zoomScale="75" zoomScaleNormal="75" workbookViewId="0">
      <selection activeCell="Y39" sqref="Y39:Y50"/>
    </sheetView>
  </sheetViews>
  <sheetFormatPr defaultRowHeight="13.5" x14ac:dyDescent="0.25"/>
  <cols>
    <col min="1" max="1" width="9" style="1"/>
    <col min="2" max="2" width="4.875" style="1" customWidth="1"/>
    <col min="3" max="3" width="2.625" style="1" customWidth="1"/>
    <col min="4" max="4" width="5.25" style="110" bestFit="1" customWidth="1"/>
    <col min="5" max="5" width="3.125" style="1" customWidth="1"/>
    <col min="6" max="6" width="30.625" style="1" customWidth="1"/>
    <col min="7" max="7" width="3.125" style="1" customWidth="1"/>
    <col min="8" max="8" width="5.25" style="110" bestFit="1" customWidth="1"/>
    <col min="9" max="9" width="2.625" style="1" customWidth="1"/>
    <col min="10" max="11" width="9" style="1"/>
    <col min="12" max="12" width="4.875" style="1" customWidth="1"/>
    <col min="13" max="13" width="2.625" style="1" customWidth="1"/>
    <col min="14" max="14" width="5.25" style="1" bestFit="1" customWidth="1"/>
    <col min="15" max="15" width="3.125" style="1" customWidth="1"/>
    <col min="16" max="16" width="30.625" style="1" customWidth="1"/>
    <col min="17" max="17" width="3.125" style="1" customWidth="1"/>
    <col min="18" max="18" width="5.25" style="1" bestFit="1" customWidth="1"/>
    <col min="19" max="19" width="2.625" style="1" customWidth="1"/>
    <col min="20" max="20" width="9" style="1"/>
    <col min="21" max="21" width="4.875" style="45" customWidth="1"/>
    <col min="22" max="22" width="2.625" style="45" customWidth="1"/>
    <col min="23" max="23" width="5.25" style="111" bestFit="1" customWidth="1"/>
    <col min="24" max="24" width="3.125" style="45" customWidth="1"/>
    <col min="25" max="25" width="30.625" style="45" customWidth="1"/>
    <col min="26" max="26" width="3.125" style="45" customWidth="1"/>
    <col min="27" max="27" width="5.25" style="111" bestFit="1" customWidth="1"/>
    <col min="28" max="28" width="2.625" style="45" customWidth="1"/>
    <col min="29" max="29" width="9" style="45"/>
    <col min="30" max="30" width="4.875" style="45" customWidth="1"/>
    <col min="31" max="31" width="2.625" style="45" customWidth="1"/>
    <col min="32" max="32" width="5.25" style="111" bestFit="1" customWidth="1"/>
    <col min="33" max="33" width="3.125" style="45" customWidth="1"/>
    <col min="34" max="34" width="30.625" style="45" customWidth="1"/>
    <col min="35" max="35" width="3.125" style="45" customWidth="1"/>
    <col min="36" max="36" width="5.25" style="111" bestFit="1" customWidth="1"/>
    <col min="37" max="37" width="2.625" style="45" customWidth="1"/>
    <col min="38" max="38" width="9" style="45"/>
    <col min="39" max="16384" width="9" style="1"/>
  </cols>
  <sheetData>
    <row r="1" spans="2:37" ht="27.75" customHeight="1" x14ac:dyDescent="0.5">
      <c r="B1" s="73" t="s">
        <v>158</v>
      </c>
    </row>
    <row r="2" spans="2:37" x14ac:dyDescent="0.25">
      <c r="Y2" s="38"/>
    </row>
    <row r="4" spans="2:37" ht="27" customHeight="1" thickBot="1" x14ac:dyDescent="0.35">
      <c r="F4" s="68" t="s">
        <v>33</v>
      </c>
      <c r="G4" s="69"/>
      <c r="N4" s="110"/>
      <c r="P4" s="68" t="s">
        <v>34</v>
      </c>
      <c r="R4" s="110"/>
      <c r="Y4" s="68" t="s">
        <v>35</v>
      </c>
      <c r="AH4" s="68" t="s">
        <v>36</v>
      </c>
    </row>
    <row r="5" spans="2:37" x14ac:dyDescent="0.25">
      <c r="C5" s="3"/>
      <c r="D5" s="4"/>
      <c r="E5" s="5"/>
      <c r="F5" s="5"/>
      <c r="G5" s="5"/>
      <c r="H5" s="4"/>
      <c r="I5" s="6"/>
      <c r="M5" s="3"/>
      <c r="N5" s="4"/>
      <c r="O5" s="5"/>
      <c r="P5" s="5"/>
      <c r="Q5" s="5"/>
      <c r="R5" s="4"/>
      <c r="S5" s="6"/>
      <c r="V5" s="47"/>
      <c r="W5" s="48"/>
      <c r="X5" s="49"/>
      <c r="Y5" s="49"/>
      <c r="Z5" s="49"/>
      <c r="AA5" s="48"/>
      <c r="AB5" s="50"/>
      <c r="AE5" s="47"/>
      <c r="AF5" s="48"/>
      <c r="AG5" s="49"/>
      <c r="AH5" s="49"/>
      <c r="AI5" s="49"/>
      <c r="AJ5" s="48"/>
      <c r="AK5" s="50"/>
    </row>
    <row r="6" spans="2:37" x14ac:dyDescent="0.25">
      <c r="B6" s="1">
        <f t="shared" ref="B6:B49" si="0">B7+1</f>
        <v>46</v>
      </c>
      <c r="C6" s="7"/>
      <c r="D6" s="108"/>
      <c r="E6" s="8"/>
      <c r="F6" s="23" t="s">
        <v>0</v>
      </c>
      <c r="G6" s="8"/>
      <c r="H6" s="108"/>
      <c r="I6" s="10"/>
      <c r="L6" s="1">
        <f t="shared" ref="L6:L49" si="1">L7+1</f>
        <v>46</v>
      </c>
      <c r="M6" s="7"/>
      <c r="N6" s="108"/>
      <c r="O6" s="8"/>
      <c r="P6" s="9" t="s">
        <v>0</v>
      </c>
      <c r="Q6" s="8"/>
      <c r="R6" s="108"/>
      <c r="S6" s="10"/>
      <c r="U6" s="45">
        <f t="shared" ref="U6:U49" si="2">U7+1</f>
        <v>46</v>
      </c>
      <c r="V6" s="51"/>
      <c r="W6" s="112"/>
      <c r="X6" s="53"/>
      <c r="Y6" s="54" t="s">
        <v>27</v>
      </c>
      <c r="Z6" s="53"/>
      <c r="AA6" s="112"/>
      <c r="AB6" s="55"/>
      <c r="AD6" s="45">
        <f t="shared" ref="AD6:AD49" si="3">AD7+1</f>
        <v>46</v>
      </c>
      <c r="AE6" s="51"/>
      <c r="AF6" s="112"/>
      <c r="AG6" s="53"/>
      <c r="AH6" s="54" t="s">
        <v>27</v>
      </c>
      <c r="AI6" s="53"/>
      <c r="AJ6" s="112"/>
      <c r="AK6" s="55"/>
    </row>
    <row r="7" spans="2:37" x14ac:dyDescent="0.25">
      <c r="B7" s="1">
        <f t="shared" si="0"/>
        <v>45</v>
      </c>
      <c r="C7" s="7"/>
      <c r="D7" s="108"/>
      <c r="E7" s="8"/>
      <c r="F7" s="106" t="s">
        <v>26</v>
      </c>
      <c r="G7" s="8"/>
      <c r="H7" s="108"/>
      <c r="I7" s="10"/>
      <c r="J7" s="1" t="s">
        <v>69</v>
      </c>
      <c r="L7" s="1">
        <f t="shared" si="1"/>
        <v>45</v>
      </c>
      <c r="M7" s="7"/>
      <c r="N7" s="108"/>
      <c r="O7" s="8"/>
      <c r="P7" s="20" t="s">
        <v>46</v>
      </c>
      <c r="Q7" s="8"/>
      <c r="R7" s="108"/>
      <c r="S7" s="10"/>
      <c r="T7" s="2" t="s">
        <v>55</v>
      </c>
      <c r="U7" s="45">
        <f t="shared" si="2"/>
        <v>45</v>
      </c>
      <c r="V7" s="51"/>
      <c r="W7" s="112"/>
      <c r="X7" s="53"/>
      <c r="Y7" s="56"/>
      <c r="Z7" s="53"/>
      <c r="AA7" s="112"/>
      <c r="AB7" s="55"/>
      <c r="AD7" s="45">
        <f t="shared" si="3"/>
        <v>45</v>
      </c>
      <c r="AE7" s="51"/>
      <c r="AF7" s="112"/>
      <c r="AG7" s="53"/>
      <c r="AH7" s="26" t="s">
        <v>115</v>
      </c>
      <c r="AI7" s="53"/>
      <c r="AJ7" s="112"/>
      <c r="AK7" s="55"/>
    </row>
    <row r="8" spans="2:37" ht="13.5" customHeight="1" x14ac:dyDescent="0.25">
      <c r="B8" s="1">
        <f t="shared" si="0"/>
        <v>44</v>
      </c>
      <c r="C8" s="7"/>
      <c r="D8" s="128"/>
      <c r="E8" s="8"/>
      <c r="F8" s="37"/>
      <c r="G8" s="8"/>
      <c r="H8" s="128"/>
      <c r="I8" s="10"/>
      <c r="L8" s="1">
        <f t="shared" si="1"/>
        <v>44</v>
      </c>
      <c r="M8" s="7"/>
      <c r="N8" s="108"/>
      <c r="O8" s="8"/>
      <c r="P8" s="20" t="s">
        <v>77</v>
      </c>
      <c r="Q8" s="8"/>
      <c r="R8" s="108"/>
      <c r="S8" s="10"/>
      <c r="T8" s="88" t="s">
        <v>57</v>
      </c>
      <c r="U8" s="45">
        <f t="shared" si="2"/>
        <v>44</v>
      </c>
      <c r="V8" s="51"/>
      <c r="W8" s="141"/>
      <c r="X8" s="53"/>
      <c r="Y8" s="56"/>
      <c r="Z8" s="53"/>
      <c r="AA8" s="141"/>
      <c r="AB8" s="55"/>
      <c r="AD8" s="45">
        <f t="shared" si="3"/>
        <v>44</v>
      </c>
      <c r="AE8" s="51"/>
      <c r="AF8" s="141"/>
      <c r="AG8" s="53"/>
      <c r="AH8" s="56"/>
      <c r="AI8" s="53"/>
      <c r="AJ8" s="141"/>
      <c r="AK8" s="55"/>
    </row>
    <row r="9" spans="2:37" x14ac:dyDescent="0.25">
      <c r="B9" s="1">
        <f t="shared" si="0"/>
        <v>43</v>
      </c>
      <c r="C9" s="7"/>
      <c r="D9" s="128"/>
      <c r="E9" s="8"/>
      <c r="F9" s="86"/>
      <c r="G9" s="8"/>
      <c r="H9" s="129"/>
      <c r="I9" s="10"/>
      <c r="L9" s="1">
        <f t="shared" si="1"/>
        <v>43</v>
      </c>
      <c r="M9" s="7"/>
      <c r="N9" s="108"/>
      <c r="O9" s="8"/>
      <c r="P9" s="20" t="s">
        <v>47</v>
      </c>
      <c r="Q9" s="8"/>
      <c r="R9" s="108"/>
      <c r="S9" s="10"/>
      <c r="T9" s="88" t="s">
        <v>56</v>
      </c>
      <c r="U9" s="45">
        <f t="shared" si="2"/>
        <v>43</v>
      </c>
      <c r="V9" s="51"/>
      <c r="W9" s="141"/>
      <c r="X9" s="53"/>
      <c r="Y9" s="149" t="s">
        <v>121</v>
      </c>
      <c r="Z9" s="53"/>
      <c r="AA9" s="142"/>
      <c r="AB9" s="55"/>
      <c r="AD9" s="45">
        <f t="shared" si="3"/>
        <v>43</v>
      </c>
      <c r="AE9" s="51"/>
      <c r="AF9" s="141"/>
      <c r="AG9" s="53"/>
      <c r="AH9" s="56"/>
      <c r="AI9" s="53"/>
      <c r="AJ9" s="142"/>
      <c r="AK9" s="55"/>
    </row>
    <row r="10" spans="2:37" x14ac:dyDescent="0.25">
      <c r="B10" s="1">
        <f t="shared" si="0"/>
        <v>42</v>
      </c>
      <c r="C10" s="7"/>
      <c r="D10" s="108"/>
      <c r="E10" s="8"/>
      <c r="F10" s="86"/>
      <c r="G10" s="8"/>
      <c r="H10" s="108"/>
      <c r="I10" s="10"/>
      <c r="K10" s="11"/>
      <c r="L10" s="1">
        <f t="shared" si="1"/>
        <v>42</v>
      </c>
      <c r="M10" s="7"/>
      <c r="N10" s="108"/>
      <c r="O10" s="8"/>
      <c r="P10" s="26" t="s">
        <v>4</v>
      </c>
      <c r="Q10" s="8"/>
      <c r="R10" s="108"/>
      <c r="S10" s="10"/>
      <c r="T10" s="88"/>
      <c r="U10" s="45">
        <f t="shared" si="2"/>
        <v>42</v>
      </c>
      <c r="V10" s="51"/>
      <c r="W10" s="112"/>
      <c r="X10" s="53"/>
      <c r="Y10" s="153"/>
      <c r="Z10" s="53"/>
      <c r="AA10" s="112"/>
      <c r="AB10" s="55"/>
      <c r="AD10" s="45">
        <f t="shared" si="3"/>
        <v>42</v>
      </c>
      <c r="AE10" s="51"/>
      <c r="AF10" s="112"/>
      <c r="AG10" s="53"/>
      <c r="AH10" s="56"/>
      <c r="AI10" s="53"/>
      <c r="AJ10" s="112"/>
      <c r="AK10" s="55"/>
    </row>
    <row r="11" spans="2:37" x14ac:dyDescent="0.25">
      <c r="B11" s="1">
        <f t="shared" si="0"/>
        <v>41</v>
      </c>
      <c r="C11" s="7"/>
      <c r="D11" s="108"/>
      <c r="E11" s="8"/>
      <c r="F11" s="86"/>
      <c r="G11" s="8"/>
      <c r="H11" s="108"/>
      <c r="I11" s="10"/>
      <c r="L11" s="1">
        <f t="shared" si="1"/>
        <v>41</v>
      </c>
      <c r="M11" s="7"/>
      <c r="N11" s="108"/>
      <c r="O11" s="8"/>
      <c r="P11" s="26" t="s">
        <v>5</v>
      </c>
      <c r="Q11" s="8"/>
      <c r="R11" s="108"/>
      <c r="S11" s="10"/>
      <c r="T11" s="88"/>
      <c r="U11" s="45">
        <f t="shared" si="2"/>
        <v>41</v>
      </c>
      <c r="V11" s="51"/>
      <c r="W11" s="112"/>
      <c r="X11" s="53"/>
      <c r="Y11" s="149" t="s">
        <v>122</v>
      </c>
      <c r="Z11" s="53"/>
      <c r="AA11" s="112"/>
      <c r="AB11" s="55"/>
      <c r="AD11" s="45">
        <f t="shared" si="3"/>
        <v>41</v>
      </c>
      <c r="AE11" s="51"/>
      <c r="AF11" s="112"/>
      <c r="AG11" s="53"/>
      <c r="AH11" s="56"/>
      <c r="AI11" s="53"/>
      <c r="AJ11" s="112"/>
      <c r="AK11" s="55"/>
    </row>
    <row r="12" spans="2:37" x14ac:dyDescent="0.25">
      <c r="B12" s="1">
        <f t="shared" si="0"/>
        <v>40</v>
      </c>
      <c r="C12" s="7"/>
      <c r="D12" s="108"/>
      <c r="E12" s="8"/>
      <c r="F12" s="86"/>
      <c r="G12" s="8"/>
      <c r="H12" s="108"/>
      <c r="I12" s="10"/>
      <c r="L12" s="1">
        <f t="shared" si="1"/>
        <v>40</v>
      </c>
      <c r="M12" s="7"/>
      <c r="N12" s="108"/>
      <c r="O12" s="8"/>
      <c r="P12" s="19" t="s">
        <v>48</v>
      </c>
      <c r="Q12" s="8"/>
      <c r="R12" s="108"/>
      <c r="S12" s="10"/>
      <c r="T12" s="88" t="s">
        <v>81</v>
      </c>
      <c r="U12" s="45">
        <f t="shared" si="2"/>
        <v>40</v>
      </c>
      <c r="V12" s="51"/>
      <c r="W12" s="112"/>
      <c r="X12" s="53"/>
      <c r="Y12" s="153"/>
      <c r="Z12" s="53"/>
      <c r="AA12" s="112"/>
      <c r="AB12" s="55"/>
      <c r="AD12" s="45">
        <f t="shared" si="3"/>
        <v>40</v>
      </c>
      <c r="AE12" s="51"/>
      <c r="AF12" s="112"/>
      <c r="AG12" s="53"/>
      <c r="AH12" s="56"/>
      <c r="AI12" s="53"/>
      <c r="AJ12" s="112"/>
      <c r="AK12" s="55"/>
    </row>
    <row r="13" spans="2:37" ht="15" customHeight="1" x14ac:dyDescent="0.25">
      <c r="B13" s="1">
        <f t="shared" si="0"/>
        <v>39</v>
      </c>
      <c r="C13" s="7"/>
      <c r="D13" s="108"/>
      <c r="E13" s="8"/>
      <c r="F13" s="86"/>
      <c r="G13" s="8"/>
      <c r="H13" s="108"/>
      <c r="I13" s="10"/>
      <c r="L13" s="1">
        <f t="shared" si="1"/>
        <v>39</v>
      </c>
      <c r="M13" s="7"/>
      <c r="N13" s="128"/>
      <c r="O13" s="8"/>
      <c r="P13" s="19" t="s">
        <v>78</v>
      </c>
      <c r="Q13" s="8"/>
      <c r="R13" s="128"/>
      <c r="S13" s="10"/>
      <c r="T13" s="88" t="s">
        <v>82</v>
      </c>
      <c r="U13" s="45">
        <f t="shared" si="2"/>
        <v>39</v>
      </c>
      <c r="V13" s="51"/>
      <c r="W13" s="112"/>
      <c r="X13" s="53"/>
      <c r="Y13" s="149" t="s">
        <v>123</v>
      </c>
      <c r="Z13" s="53"/>
      <c r="AA13" s="112"/>
      <c r="AB13" s="55"/>
      <c r="AD13" s="45">
        <f t="shared" si="3"/>
        <v>39</v>
      </c>
      <c r="AE13" s="51"/>
      <c r="AF13" s="112"/>
      <c r="AG13" s="53"/>
      <c r="AH13" s="56"/>
      <c r="AI13" s="53"/>
      <c r="AJ13" s="112"/>
      <c r="AK13" s="55"/>
    </row>
    <row r="14" spans="2:37" x14ac:dyDescent="0.25">
      <c r="B14" s="1">
        <f t="shared" si="0"/>
        <v>38</v>
      </c>
      <c r="C14" s="7"/>
      <c r="D14" s="108"/>
      <c r="E14" s="8"/>
      <c r="F14" s="86"/>
      <c r="G14" s="8"/>
      <c r="H14" s="108"/>
      <c r="I14" s="10"/>
      <c r="L14" s="1">
        <f t="shared" si="1"/>
        <v>38</v>
      </c>
      <c r="M14" s="7"/>
      <c r="N14" s="129"/>
      <c r="O14" s="8"/>
      <c r="P14" s="26" t="s">
        <v>4</v>
      </c>
      <c r="Q14" s="8"/>
      <c r="R14" s="129"/>
      <c r="S14" s="10"/>
      <c r="T14" s="88"/>
      <c r="U14" s="45">
        <f t="shared" si="2"/>
        <v>38</v>
      </c>
      <c r="V14" s="51"/>
      <c r="W14" s="112"/>
      <c r="X14" s="53"/>
      <c r="Y14" s="153"/>
      <c r="Z14" s="53"/>
      <c r="AA14" s="112"/>
      <c r="AB14" s="55"/>
      <c r="AD14" s="45">
        <f t="shared" si="3"/>
        <v>38</v>
      </c>
      <c r="AE14" s="51"/>
      <c r="AF14" s="112"/>
      <c r="AG14" s="53"/>
      <c r="AH14" s="56"/>
      <c r="AI14" s="53"/>
      <c r="AJ14" s="112"/>
      <c r="AK14" s="55"/>
    </row>
    <row r="15" spans="2:37" x14ac:dyDescent="0.25">
      <c r="B15" s="1">
        <f t="shared" si="0"/>
        <v>37</v>
      </c>
      <c r="C15" s="7"/>
      <c r="D15" s="108"/>
      <c r="E15" s="8"/>
      <c r="F15" s="74"/>
      <c r="G15" s="8"/>
      <c r="H15" s="108"/>
      <c r="I15" s="10"/>
      <c r="L15" s="1">
        <f t="shared" si="1"/>
        <v>37</v>
      </c>
      <c r="M15" s="7"/>
      <c r="N15" s="108"/>
      <c r="O15" s="8"/>
      <c r="P15" s="26" t="s">
        <v>5</v>
      </c>
      <c r="Q15" s="8"/>
      <c r="R15" s="108"/>
      <c r="S15" s="10"/>
      <c r="T15" s="88"/>
      <c r="U15" s="45">
        <f t="shared" si="2"/>
        <v>37</v>
      </c>
      <c r="V15" s="51"/>
      <c r="W15" s="112"/>
      <c r="X15" s="53"/>
      <c r="Y15" s="149" t="s">
        <v>124</v>
      </c>
      <c r="Z15" s="53"/>
      <c r="AA15" s="112"/>
      <c r="AB15" s="55"/>
      <c r="AD15" s="45">
        <f t="shared" si="3"/>
        <v>37</v>
      </c>
      <c r="AE15" s="51"/>
      <c r="AF15" s="112"/>
      <c r="AG15" s="53"/>
      <c r="AH15" s="56"/>
      <c r="AI15" s="53"/>
      <c r="AJ15" s="112"/>
      <c r="AK15" s="55"/>
    </row>
    <row r="16" spans="2:37" x14ac:dyDescent="0.25">
      <c r="B16" s="1">
        <f t="shared" si="0"/>
        <v>36</v>
      </c>
      <c r="C16" s="7"/>
      <c r="D16" s="108"/>
      <c r="E16" s="8"/>
      <c r="F16" s="27"/>
      <c r="G16" s="8"/>
      <c r="H16" s="108"/>
      <c r="I16" s="10"/>
      <c r="L16" s="1">
        <f t="shared" si="1"/>
        <v>36</v>
      </c>
      <c r="M16" s="7"/>
      <c r="N16" s="108"/>
      <c r="O16" s="8"/>
      <c r="P16" s="28"/>
      <c r="Q16" s="8"/>
      <c r="R16" s="108"/>
      <c r="S16" s="10"/>
      <c r="T16" s="88"/>
      <c r="U16" s="45">
        <f t="shared" si="2"/>
        <v>36</v>
      </c>
      <c r="V16" s="51"/>
      <c r="W16" s="112"/>
      <c r="X16" s="53"/>
      <c r="Y16" s="153"/>
      <c r="Z16" s="53"/>
      <c r="AA16" s="112"/>
      <c r="AB16" s="55"/>
      <c r="AD16" s="45">
        <f t="shared" si="3"/>
        <v>36</v>
      </c>
      <c r="AE16" s="51"/>
      <c r="AF16" s="112"/>
      <c r="AG16" s="53"/>
      <c r="AH16" s="56"/>
      <c r="AI16" s="53"/>
      <c r="AJ16" s="112"/>
      <c r="AK16" s="55"/>
    </row>
    <row r="17" spans="2:37" x14ac:dyDescent="0.25">
      <c r="B17" s="1">
        <f t="shared" si="0"/>
        <v>35</v>
      </c>
      <c r="C17" s="7"/>
      <c r="D17" s="108"/>
      <c r="E17" s="8"/>
      <c r="F17" s="27"/>
      <c r="G17" s="8"/>
      <c r="H17" s="108"/>
      <c r="I17" s="10"/>
      <c r="L17" s="1">
        <f t="shared" si="1"/>
        <v>35</v>
      </c>
      <c r="M17" s="7"/>
      <c r="N17" s="108"/>
      <c r="O17" s="8"/>
      <c r="P17" s="106" t="s">
        <v>7</v>
      </c>
      <c r="Q17" s="8"/>
      <c r="R17" s="108"/>
      <c r="S17" s="10"/>
      <c r="T17" s="88" t="s">
        <v>58</v>
      </c>
      <c r="U17" s="45">
        <f t="shared" si="2"/>
        <v>35</v>
      </c>
      <c r="V17" s="51"/>
      <c r="W17" s="112"/>
      <c r="X17" s="53"/>
      <c r="Y17" s="149" t="s">
        <v>125</v>
      </c>
      <c r="Z17" s="53"/>
      <c r="AA17" s="112"/>
      <c r="AB17" s="55"/>
      <c r="AD17" s="45">
        <f t="shared" si="3"/>
        <v>35</v>
      </c>
      <c r="AE17" s="51"/>
      <c r="AF17" s="112"/>
      <c r="AG17" s="53"/>
      <c r="AH17" s="56"/>
      <c r="AI17" s="53"/>
      <c r="AJ17" s="112"/>
      <c r="AK17" s="55"/>
    </row>
    <row r="18" spans="2:37" x14ac:dyDescent="0.25">
      <c r="B18" s="1">
        <f t="shared" si="0"/>
        <v>34</v>
      </c>
      <c r="C18" s="7"/>
      <c r="D18" s="108"/>
      <c r="E18" s="8"/>
      <c r="F18" s="27"/>
      <c r="G18" s="8"/>
      <c r="H18" s="108"/>
      <c r="I18" s="10"/>
      <c r="L18" s="1">
        <f t="shared" si="1"/>
        <v>34</v>
      </c>
      <c r="M18" s="7"/>
      <c r="N18" s="108"/>
      <c r="O18" s="8"/>
      <c r="P18" s="109"/>
      <c r="Q18" s="8"/>
      <c r="R18" s="31"/>
      <c r="S18" s="10"/>
      <c r="T18" s="88"/>
      <c r="U18" s="45">
        <f t="shared" si="2"/>
        <v>34</v>
      </c>
      <c r="V18" s="51"/>
      <c r="W18" s="112"/>
      <c r="X18" s="53"/>
      <c r="Y18" s="153"/>
      <c r="Z18" s="53"/>
      <c r="AA18" s="112"/>
      <c r="AB18" s="55"/>
      <c r="AD18" s="45">
        <f t="shared" si="3"/>
        <v>34</v>
      </c>
      <c r="AE18" s="51"/>
      <c r="AF18" s="112"/>
      <c r="AG18" s="53"/>
      <c r="AH18" s="56"/>
      <c r="AI18" s="53"/>
      <c r="AJ18" s="112"/>
      <c r="AK18" s="55"/>
    </row>
    <row r="19" spans="2:37" x14ac:dyDescent="0.25">
      <c r="B19" s="1">
        <f t="shared" si="0"/>
        <v>33</v>
      </c>
      <c r="C19" s="7"/>
      <c r="D19" s="108"/>
      <c r="E19" s="8"/>
      <c r="F19" s="106" t="s">
        <v>25</v>
      </c>
      <c r="G19" s="8"/>
      <c r="H19" s="108"/>
      <c r="I19" s="10"/>
      <c r="J19" s="1" t="s">
        <v>70</v>
      </c>
      <c r="L19" s="1">
        <f t="shared" si="1"/>
        <v>33</v>
      </c>
      <c r="M19" s="7"/>
      <c r="N19" s="108"/>
      <c r="O19" s="8"/>
      <c r="P19" s="19" t="s">
        <v>8</v>
      </c>
      <c r="Q19" s="8"/>
      <c r="R19" s="108"/>
      <c r="S19" s="10"/>
      <c r="T19" s="88" t="s">
        <v>59</v>
      </c>
      <c r="U19" s="45">
        <f t="shared" si="2"/>
        <v>33</v>
      </c>
      <c r="V19" s="51"/>
      <c r="W19" s="112"/>
      <c r="X19" s="53"/>
      <c r="Y19" s="149" t="s">
        <v>126</v>
      </c>
      <c r="Z19" s="53"/>
      <c r="AA19" s="112"/>
      <c r="AB19" s="55"/>
      <c r="AD19" s="45">
        <f t="shared" si="3"/>
        <v>33</v>
      </c>
      <c r="AE19" s="51"/>
      <c r="AF19" s="112"/>
      <c r="AG19" s="53"/>
      <c r="AH19" s="56"/>
      <c r="AI19" s="53"/>
      <c r="AJ19" s="112"/>
      <c r="AK19" s="55"/>
    </row>
    <row r="20" spans="2:37" x14ac:dyDescent="0.25">
      <c r="B20" s="1">
        <f t="shared" si="0"/>
        <v>32</v>
      </c>
      <c r="C20" s="7"/>
      <c r="D20" s="108"/>
      <c r="E20" s="8"/>
      <c r="F20" s="109" t="s">
        <v>39</v>
      </c>
      <c r="G20" s="8"/>
      <c r="H20" s="108"/>
      <c r="I20" s="10"/>
      <c r="L20" s="1">
        <f t="shared" si="1"/>
        <v>32</v>
      </c>
      <c r="M20" s="7"/>
      <c r="N20" s="108"/>
      <c r="O20" s="32"/>
      <c r="P20" s="33"/>
      <c r="Q20" s="8"/>
      <c r="R20" s="108"/>
      <c r="S20" s="10"/>
      <c r="T20" s="88"/>
      <c r="U20" s="45">
        <f t="shared" si="2"/>
        <v>32</v>
      </c>
      <c r="V20" s="51"/>
      <c r="W20" s="112"/>
      <c r="X20" s="53"/>
      <c r="Y20" s="153"/>
      <c r="Z20" s="53"/>
      <c r="AA20" s="112"/>
      <c r="AB20" s="55"/>
      <c r="AD20" s="45">
        <f t="shared" si="3"/>
        <v>32</v>
      </c>
      <c r="AE20" s="51"/>
      <c r="AF20" s="112"/>
      <c r="AG20" s="53"/>
      <c r="AH20" s="56"/>
      <c r="AI20" s="53"/>
      <c r="AJ20" s="112"/>
      <c r="AK20" s="55"/>
    </row>
    <row r="21" spans="2:37" x14ac:dyDescent="0.25">
      <c r="B21" s="1">
        <f t="shared" si="0"/>
        <v>31</v>
      </c>
      <c r="C21" s="7"/>
      <c r="D21" s="108"/>
      <c r="E21" s="8"/>
      <c r="F21" s="106" t="s">
        <v>25</v>
      </c>
      <c r="G21" s="8"/>
      <c r="H21" s="108"/>
      <c r="I21" s="10"/>
      <c r="J21" s="1" t="s">
        <v>71</v>
      </c>
      <c r="L21" s="1">
        <f t="shared" si="1"/>
        <v>31</v>
      </c>
      <c r="M21" s="7"/>
      <c r="N21" s="108"/>
      <c r="O21" s="32"/>
      <c r="P21" s="26" t="s">
        <v>79</v>
      </c>
      <c r="Q21" s="8"/>
      <c r="R21" s="108"/>
      <c r="S21" s="10"/>
      <c r="T21" s="88" t="s">
        <v>83</v>
      </c>
      <c r="U21" s="45">
        <f t="shared" si="2"/>
        <v>31</v>
      </c>
      <c r="V21" s="51"/>
      <c r="W21" s="112"/>
      <c r="X21" s="53"/>
      <c r="Y21" s="149" t="s">
        <v>127</v>
      </c>
      <c r="Z21" s="53"/>
      <c r="AA21" s="112"/>
      <c r="AB21" s="55"/>
      <c r="AD21" s="45">
        <f t="shared" si="3"/>
        <v>31</v>
      </c>
      <c r="AE21" s="51"/>
      <c r="AF21" s="112"/>
      <c r="AG21" s="53"/>
      <c r="AH21" s="56"/>
      <c r="AI21" s="53"/>
      <c r="AJ21" s="112"/>
      <c r="AK21" s="55"/>
    </row>
    <row r="22" spans="2:37" x14ac:dyDescent="0.25">
      <c r="B22" s="1">
        <f t="shared" si="0"/>
        <v>30</v>
      </c>
      <c r="C22" s="7"/>
      <c r="D22" s="108"/>
      <c r="E22" s="8"/>
      <c r="F22" s="109" t="s">
        <v>40</v>
      </c>
      <c r="G22" s="8"/>
      <c r="H22" s="108"/>
      <c r="I22" s="10"/>
      <c r="L22" s="1">
        <f t="shared" si="1"/>
        <v>30</v>
      </c>
      <c r="M22" s="7"/>
      <c r="N22" s="108"/>
      <c r="O22" s="8"/>
      <c r="P22" s="26" t="s">
        <v>51</v>
      </c>
      <c r="Q22" s="8"/>
      <c r="R22" s="108"/>
      <c r="S22" s="10"/>
      <c r="T22" s="88" t="s">
        <v>61</v>
      </c>
      <c r="U22" s="45">
        <f t="shared" si="2"/>
        <v>30</v>
      </c>
      <c r="V22" s="51"/>
      <c r="W22" s="112"/>
      <c r="X22" s="53"/>
      <c r="Y22" s="153"/>
      <c r="Z22" s="53"/>
      <c r="AA22" s="112"/>
      <c r="AB22" s="55"/>
      <c r="AD22" s="45">
        <f t="shared" si="3"/>
        <v>30</v>
      </c>
      <c r="AE22" s="51"/>
      <c r="AF22" s="112"/>
      <c r="AG22" s="53"/>
      <c r="AH22" s="56"/>
      <c r="AI22" s="53"/>
      <c r="AJ22" s="112"/>
      <c r="AK22" s="55"/>
    </row>
    <row r="23" spans="2:37" ht="13.5" customHeight="1" x14ac:dyDescent="0.25">
      <c r="B23" s="1">
        <f t="shared" si="0"/>
        <v>29</v>
      </c>
      <c r="C23" s="7"/>
      <c r="D23" s="108"/>
      <c r="E23" s="8"/>
      <c r="F23" s="106" t="s">
        <v>25</v>
      </c>
      <c r="G23" s="8"/>
      <c r="H23" s="108"/>
      <c r="I23" s="10"/>
      <c r="J23" s="1" t="s">
        <v>72</v>
      </c>
      <c r="L23" s="1">
        <f t="shared" si="1"/>
        <v>29</v>
      </c>
      <c r="M23" s="7"/>
      <c r="N23" s="108"/>
      <c r="O23" s="8"/>
      <c r="P23" s="26" t="s">
        <v>52</v>
      </c>
      <c r="Q23" s="8"/>
      <c r="R23" s="108"/>
      <c r="S23" s="10"/>
      <c r="T23" s="88" t="s">
        <v>84</v>
      </c>
      <c r="U23" s="45">
        <f t="shared" si="2"/>
        <v>29</v>
      </c>
      <c r="V23" s="51"/>
      <c r="W23" s="112"/>
      <c r="X23" s="53"/>
      <c r="Y23" s="156" t="s">
        <v>156</v>
      </c>
      <c r="Z23" s="53"/>
      <c r="AA23" s="112"/>
      <c r="AB23" s="55"/>
      <c r="AD23" s="45">
        <f t="shared" si="3"/>
        <v>29</v>
      </c>
      <c r="AE23" s="51"/>
      <c r="AF23" s="112"/>
      <c r="AG23" s="53"/>
      <c r="AH23" s="56"/>
      <c r="AI23" s="53"/>
      <c r="AJ23" s="112"/>
      <c r="AK23" s="55"/>
    </row>
    <row r="24" spans="2:37" x14ac:dyDescent="0.25">
      <c r="B24" s="1">
        <f t="shared" si="0"/>
        <v>28</v>
      </c>
      <c r="C24" s="7"/>
      <c r="D24" s="108"/>
      <c r="E24" s="8"/>
      <c r="F24" s="109" t="s">
        <v>41</v>
      </c>
      <c r="G24" s="8"/>
      <c r="H24" s="108"/>
      <c r="I24" s="10"/>
      <c r="L24" s="1">
        <f t="shared" si="1"/>
        <v>28</v>
      </c>
      <c r="M24" s="7"/>
      <c r="N24" s="108"/>
      <c r="O24" s="8"/>
      <c r="P24" s="26" t="s">
        <v>80</v>
      </c>
      <c r="Q24" s="8"/>
      <c r="R24" s="108"/>
      <c r="S24" s="10"/>
      <c r="T24" s="88" t="s">
        <v>60</v>
      </c>
      <c r="U24" s="45">
        <f t="shared" si="2"/>
        <v>28</v>
      </c>
      <c r="V24" s="51"/>
      <c r="W24" s="112"/>
      <c r="X24" s="53"/>
      <c r="Y24" s="157"/>
      <c r="Z24" s="53" t="s">
        <v>155</v>
      </c>
      <c r="AA24" s="112"/>
      <c r="AB24" s="55"/>
      <c r="AD24" s="45">
        <f t="shared" si="3"/>
        <v>28</v>
      </c>
      <c r="AE24" s="51"/>
      <c r="AF24" s="112"/>
      <c r="AG24" s="53"/>
      <c r="AH24" s="56"/>
      <c r="AI24" s="53"/>
      <c r="AJ24" s="112"/>
      <c r="AK24" s="55"/>
    </row>
    <row r="25" spans="2:37" x14ac:dyDescent="0.25">
      <c r="B25" s="1">
        <f t="shared" si="0"/>
        <v>27</v>
      </c>
      <c r="C25" s="7"/>
      <c r="D25" s="108"/>
      <c r="E25" s="8"/>
      <c r="F25" s="27"/>
      <c r="G25" s="8"/>
      <c r="H25" s="108"/>
      <c r="I25" s="10"/>
      <c r="L25" s="1">
        <f t="shared" si="1"/>
        <v>27</v>
      </c>
      <c r="M25" s="7"/>
      <c r="N25" s="108"/>
      <c r="O25" s="8"/>
      <c r="P25" s="19" t="s">
        <v>142</v>
      </c>
      <c r="Q25" s="8"/>
      <c r="R25" s="108"/>
      <c r="S25" s="10"/>
      <c r="T25" s="88"/>
      <c r="U25" s="45">
        <f t="shared" si="2"/>
        <v>27</v>
      </c>
      <c r="V25" s="51"/>
      <c r="W25" s="112"/>
      <c r="X25" s="53"/>
      <c r="Y25" s="149" t="s">
        <v>129</v>
      </c>
      <c r="Z25" s="53"/>
      <c r="AA25" s="112"/>
      <c r="AB25" s="55"/>
      <c r="AD25" s="45">
        <f t="shared" si="3"/>
        <v>27</v>
      </c>
      <c r="AE25" s="51"/>
      <c r="AF25" s="112"/>
      <c r="AG25" s="53"/>
      <c r="AH25" s="56"/>
      <c r="AI25" s="53"/>
      <c r="AJ25" s="112"/>
      <c r="AK25" s="55"/>
    </row>
    <row r="26" spans="2:37" x14ac:dyDescent="0.25">
      <c r="B26" s="1">
        <f t="shared" si="0"/>
        <v>26</v>
      </c>
      <c r="C26" s="7"/>
      <c r="D26" s="108"/>
      <c r="E26" s="8"/>
      <c r="F26" s="106" t="s">
        <v>37</v>
      </c>
      <c r="G26" s="8"/>
      <c r="H26" s="108"/>
      <c r="I26" s="10"/>
      <c r="J26" s="1" t="s">
        <v>73</v>
      </c>
      <c r="L26" s="1">
        <f t="shared" si="1"/>
        <v>26</v>
      </c>
      <c r="M26" s="7"/>
      <c r="N26" s="108"/>
      <c r="O26" s="8"/>
      <c r="P26" s="19" t="s">
        <v>143</v>
      </c>
      <c r="Q26" s="8"/>
      <c r="R26" s="108"/>
      <c r="S26" s="10"/>
      <c r="T26" s="88"/>
      <c r="U26" s="45">
        <f t="shared" si="2"/>
        <v>26</v>
      </c>
      <c r="V26" s="51"/>
      <c r="W26" s="112"/>
      <c r="X26" s="53"/>
      <c r="Y26" s="153"/>
      <c r="Z26" s="53"/>
      <c r="AA26" s="112"/>
      <c r="AB26" s="55"/>
      <c r="AD26" s="45">
        <f t="shared" si="3"/>
        <v>26</v>
      </c>
      <c r="AE26" s="51"/>
      <c r="AF26" s="112"/>
      <c r="AG26" s="53"/>
      <c r="AH26" s="56"/>
      <c r="AI26" s="53"/>
      <c r="AJ26" s="112"/>
      <c r="AK26" s="55"/>
    </row>
    <row r="27" spans="2:37" x14ac:dyDescent="0.25">
      <c r="B27" s="1">
        <f t="shared" si="0"/>
        <v>25</v>
      </c>
      <c r="C27" s="7"/>
      <c r="D27" s="108"/>
      <c r="E27" s="8"/>
      <c r="F27" s="109"/>
      <c r="G27" s="8"/>
      <c r="H27" s="38"/>
      <c r="I27" s="10"/>
      <c r="L27" s="1">
        <f t="shared" si="1"/>
        <v>25</v>
      </c>
      <c r="M27" s="7"/>
      <c r="N27" s="108"/>
      <c r="O27" s="8"/>
      <c r="P27" s="19" t="s">
        <v>144</v>
      </c>
      <c r="Q27" s="8"/>
      <c r="R27" s="108"/>
      <c r="S27" s="10"/>
      <c r="T27" s="88"/>
      <c r="U27" s="45">
        <f t="shared" si="2"/>
        <v>25</v>
      </c>
      <c r="V27" s="51"/>
      <c r="W27" s="112"/>
      <c r="X27" s="53"/>
      <c r="Y27" s="149" t="s">
        <v>130</v>
      </c>
      <c r="Z27" s="53"/>
      <c r="AA27" s="112"/>
      <c r="AB27" s="55"/>
      <c r="AD27" s="45">
        <f t="shared" si="3"/>
        <v>25</v>
      </c>
      <c r="AE27" s="51"/>
      <c r="AF27" s="112"/>
      <c r="AG27" s="53"/>
      <c r="AH27" s="56"/>
      <c r="AI27" s="53"/>
      <c r="AJ27" s="112"/>
      <c r="AK27" s="55"/>
    </row>
    <row r="28" spans="2:37" x14ac:dyDescent="0.25">
      <c r="B28" s="1">
        <f t="shared" si="0"/>
        <v>24</v>
      </c>
      <c r="C28" s="7"/>
      <c r="D28" s="12"/>
      <c r="E28" s="8"/>
      <c r="F28" s="27"/>
      <c r="G28" s="8"/>
      <c r="H28" s="108"/>
      <c r="I28" s="10"/>
      <c r="L28" s="1">
        <f t="shared" si="1"/>
        <v>24</v>
      </c>
      <c r="M28" s="7"/>
      <c r="N28" s="108"/>
      <c r="O28" s="8"/>
      <c r="P28" s="19" t="s">
        <v>109</v>
      </c>
      <c r="Q28" s="8"/>
      <c r="R28" s="108"/>
      <c r="S28" s="10"/>
      <c r="T28" s="88"/>
      <c r="U28" s="45">
        <f t="shared" si="2"/>
        <v>24</v>
      </c>
      <c r="V28" s="51"/>
      <c r="W28" s="59"/>
      <c r="X28" s="53"/>
      <c r="Y28" s="153"/>
      <c r="Z28" s="53"/>
      <c r="AA28" s="112"/>
      <c r="AB28" s="55"/>
      <c r="AD28" s="45">
        <f t="shared" si="3"/>
        <v>24</v>
      </c>
      <c r="AE28" s="51"/>
      <c r="AF28" s="59"/>
      <c r="AG28" s="53"/>
      <c r="AH28" s="56"/>
      <c r="AI28" s="53"/>
      <c r="AJ28" s="112"/>
      <c r="AK28" s="55"/>
    </row>
    <row r="29" spans="2:37" x14ac:dyDescent="0.25">
      <c r="B29" s="1">
        <f t="shared" si="0"/>
        <v>23</v>
      </c>
      <c r="C29" s="7"/>
      <c r="D29" s="108"/>
      <c r="E29" s="8"/>
      <c r="F29" s="19" t="s">
        <v>23</v>
      </c>
      <c r="G29" s="8"/>
      <c r="H29" s="108"/>
      <c r="I29" s="10"/>
      <c r="J29" s="92" t="s">
        <v>75</v>
      </c>
      <c r="L29" s="1">
        <f t="shared" si="1"/>
        <v>23</v>
      </c>
      <c r="M29" s="7"/>
      <c r="N29" s="108"/>
      <c r="O29" s="8"/>
      <c r="P29" s="26" t="s">
        <v>114</v>
      </c>
      <c r="Q29" s="8"/>
      <c r="R29" s="108"/>
      <c r="S29" s="10"/>
      <c r="T29" s="88"/>
      <c r="U29" s="45">
        <f t="shared" si="2"/>
        <v>23</v>
      </c>
      <c r="V29" s="51"/>
      <c r="W29" s="112"/>
      <c r="X29" s="53"/>
      <c r="Y29" s="19" t="s">
        <v>109</v>
      </c>
      <c r="Z29" s="53"/>
      <c r="AA29" s="112"/>
      <c r="AB29" s="55"/>
      <c r="AD29" s="45">
        <f t="shared" si="3"/>
        <v>23</v>
      </c>
      <c r="AE29" s="51"/>
      <c r="AF29" s="112"/>
      <c r="AG29" s="53"/>
      <c r="AH29" s="19" t="s">
        <v>109</v>
      </c>
      <c r="AI29" s="53"/>
      <c r="AJ29" s="112"/>
      <c r="AK29" s="55"/>
    </row>
    <row r="30" spans="2:37" x14ac:dyDescent="0.25">
      <c r="B30" s="1">
        <f t="shared" si="0"/>
        <v>22</v>
      </c>
      <c r="C30" s="7"/>
      <c r="D30" s="128"/>
      <c r="E30" s="8"/>
      <c r="F30" s="19" t="s">
        <v>23</v>
      </c>
      <c r="G30" s="8"/>
      <c r="H30" s="128"/>
      <c r="I30" s="10"/>
      <c r="J30" s="92" t="s">
        <v>74</v>
      </c>
      <c r="L30" s="1">
        <f t="shared" si="1"/>
        <v>22</v>
      </c>
      <c r="M30" s="7"/>
      <c r="N30" s="108"/>
      <c r="O30" s="8"/>
      <c r="P30" s="19" t="s">
        <v>103</v>
      </c>
      <c r="Q30" s="8"/>
      <c r="R30" s="108"/>
      <c r="S30" s="10"/>
      <c r="T30" s="88"/>
      <c r="U30" s="45">
        <f t="shared" si="2"/>
        <v>22</v>
      </c>
      <c r="V30" s="51"/>
      <c r="W30" s="141"/>
      <c r="X30" s="53"/>
      <c r="Y30" s="19" t="s">
        <v>110</v>
      </c>
      <c r="Z30" s="53"/>
      <c r="AA30" s="141"/>
      <c r="AB30" s="55"/>
      <c r="AD30" s="45">
        <f t="shared" si="3"/>
        <v>22</v>
      </c>
      <c r="AE30" s="51"/>
      <c r="AF30" s="141"/>
      <c r="AG30" s="53"/>
      <c r="AH30" s="19" t="s">
        <v>112</v>
      </c>
      <c r="AI30" s="53"/>
      <c r="AJ30" s="141"/>
      <c r="AK30" s="55"/>
    </row>
    <row r="31" spans="2:37" x14ac:dyDescent="0.25">
      <c r="B31" s="1">
        <f t="shared" si="0"/>
        <v>21</v>
      </c>
      <c r="C31" s="7"/>
      <c r="D31" s="128"/>
      <c r="E31" s="8"/>
      <c r="F31" s="37"/>
      <c r="G31" s="8"/>
      <c r="H31" s="129"/>
      <c r="I31" s="10"/>
      <c r="L31" s="1">
        <f t="shared" si="1"/>
        <v>21</v>
      </c>
      <c r="M31" s="7"/>
      <c r="N31" s="108"/>
      <c r="O31" s="8"/>
      <c r="P31" s="19" t="s">
        <v>9</v>
      </c>
      <c r="Q31" s="8"/>
      <c r="R31" s="108"/>
      <c r="S31" s="10"/>
      <c r="T31" s="88"/>
      <c r="U31" s="45">
        <f t="shared" si="2"/>
        <v>21</v>
      </c>
      <c r="V31" s="51"/>
      <c r="W31" s="141"/>
      <c r="X31" s="53"/>
      <c r="Y31" s="19" t="s">
        <v>111</v>
      </c>
      <c r="Z31" s="53"/>
      <c r="AA31" s="142"/>
      <c r="AB31" s="55"/>
      <c r="AD31" s="45">
        <f t="shared" si="3"/>
        <v>21</v>
      </c>
      <c r="AE31" s="51"/>
      <c r="AF31" s="141"/>
      <c r="AG31" s="53"/>
      <c r="AH31" s="19" t="s">
        <v>113</v>
      </c>
      <c r="AI31" s="53"/>
      <c r="AJ31" s="142"/>
      <c r="AK31" s="55"/>
    </row>
    <row r="32" spans="2:37" x14ac:dyDescent="0.25">
      <c r="B32" s="1">
        <f t="shared" si="0"/>
        <v>20</v>
      </c>
      <c r="C32" s="7"/>
      <c r="D32" s="108"/>
      <c r="E32" s="8"/>
      <c r="F32" s="19" t="s">
        <v>38</v>
      </c>
      <c r="G32" s="8"/>
      <c r="H32" s="108"/>
      <c r="I32" s="10"/>
      <c r="J32" s="1" t="s">
        <v>76</v>
      </c>
      <c r="L32" s="1">
        <f t="shared" si="1"/>
        <v>20</v>
      </c>
      <c r="M32" s="7"/>
      <c r="N32" s="108"/>
      <c r="O32" s="8"/>
      <c r="P32" s="24"/>
      <c r="Q32" s="8"/>
      <c r="R32" s="108"/>
      <c r="S32" s="10"/>
      <c r="T32" s="88"/>
      <c r="U32" s="45">
        <f t="shared" si="2"/>
        <v>20</v>
      </c>
      <c r="V32" s="51"/>
      <c r="W32" s="112"/>
      <c r="X32" s="53"/>
      <c r="Y32" s="56"/>
      <c r="Z32" s="53"/>
      <c r="AA32" s="112"/>
      <c r="AB32" s="55"/>
      <c r="AD32" s="45">
        <f t="shared" si="3"/>
        <v>20</v>
      </c>
      <c r="AE32" s="51"/>
      <c r="AF32" s="112"/>
      <c r="AG32" s="53"/>
      <c r="AH32" s="56"/>
      <c r="AI32" s="53"/>
      <c r="AJ32" s="112"/>
      <c r="AK32" s="55"/>
    </row>
    <row r="33" spans="2:37" x14ac:dyDescent="0.25">
      <c r="B33" s="1">
        <f t="shared" si="0"/>
        <v>19</v>
      </c>
      <c r="C33" s="7"/>
      <c r="D33" s="108"/>
      <c r="E33" s="8"/>
      <c r="F33" s="19" t="s">
        <v>103</v>
      </c>
      <c r="G33" s="8"/>
      <c r="H33" s="108"/>
      <c r="I33" s="10"/>
      <c r="L33" s="1">
        <f t="shared" si="1"/>
        <v>19</v>
      </c>
      <c r="M33" s="7"/>
      <c r="N33" s="108"/>
      <c r="O33" s="8"/>
      <c r="P33" s="19" t="s">
        <v>49</v>
      </c>
      <c r="Q33" s="8"/>
      <c r="R33" s="108"/>
      <c r="S33" s="10"/>
      <c r="T33" s="88" t="s">
        <v>85</v>
      </c>
      <c r="U33" s="45">
        <f t="shared" si="2"/>
        <v>19</v>
      </c>
      <c r="V33" s="51"/>
      <c r="W33" s="112"/>
      <c r="X33" s="53"/>
      <c r="Y33" s="149" t="s">
        <v>131</v>
      </c>
      <c r="Z33" s="53"/>
      <c r="AA33" s="112"/>
      <c r="AB33" s="55"/>
      <c r="AD33" s="45">
        <f t="shared" si="3"/>
        <v>19</v>
      </c>
      <c r="AE33" s="51"/>
      <c r="AF33" s="112"/>
      <c r="AG33" s="53"/>
      <c r="AH33" s="149" t="s">
        <v>133</v>
      </c>
      <c r="AI33" s="53"/>
      <c r="AJ33" s="112"/>
      <c r="AK33" s="55"/>
    </row>
    <row r="34" spans="2:37" ht="13.5" customHeight="1" x14ac:dyDescent="0.25">
      <c r="B34" s="1">
        <f t="shared" si="0"/>
        <v>18</v>
      </c>
      <c r="C34" s="7"/>
      <c r="D34" s="108"/>
      <c r="E34" s="8"/>
      <c r="F34" s="19" t="s">
        <v>108</v>
      </c>
      <c r="G34" s="8"/>
      <c r="H34" s="108"/>
      <c r="I34" s="10"/>
      <c r="L34" s="1">
        <f t="shared" si="1"/>
        <v>18</v>
      </c>
      <c r="M34" s="7"/>
      <c r="N34" s="108"/>
      <c r="O34" s="8"/>
      <c r="P34" s="19" t="s">
        <v>50</v>
      </c>
      <c r="Q34" s="8"/>
      <c r="R34" s="108"/>
      <c r="S34" s="10"/>
      <c r="T34" s="88" t="s">
        <v>62</v>
      </c>
      <c r="U34" s="45">
        <f t="shared" si="2"/>
        <v>18</v>
      </c>
      <c r="V34" s="51"/>
      <c r="W34" s="112"/>
      <c r="X34" s="53"/>
      <c r="Y34" s="153"/>
      <c r="Z34" s="53"/>
      <c r="AA34" s="112"/>
      <c r="AB34" s="55"/>
      <c r="AD34" s="45">
        <f t="shared" si="3"/>
        <v>18</v>
      </c>
      <c r="AE34" s="51"/>
      <c r="AF34" s="112"/>
      <c r="AG34" s="53"/>
      <c r="AH34" s="153"/>
      <c r="AI34" s="53"/>
      <c r="AJ34" s="112"/>
      <c r="AK34" s="55"/>
    </row>
    <row r="35" spans="2:37" ht="13.5" customHeight="1" x14ac:dyDescent="0.25">
      <c r="B35" s="1">
        <f t="shared" si="0"/>
        <v>17</v>
      </c>
      <c r="C35" s="7"/>
      <c r="D35" s="108"/>
      <c r="E35" s="8"/>
      <c r="F35" s="27"/>
      <c r="G35" s="8"/>
      <c r="H35" s="108"/>
      <c r="I35" s="10"/>
      <c r="L35" s="1">
        <f t="shared" si="1"/>
        <v>17</v>
      </c>
      <c r="M35" s="7"/>
      <c r="N35" s="108"/>
      <c r="O35" s="8"/>
      <c r="P35" s="19" t="s">
        <v>53</v>
      </c>
      <c r="Q35" s="8"/>
      <c r="R35" s="108"/>
      <c r="S35" s="10"/>
      <c r="T35" s="88" t="s">
        <v>86</v>
      </c>
      <c r="U35" s="45">
        <f t="shared" si="2"/>
        <v>17</v>
      </c>
      <c r="V35" s="51"/>
      <c r="W35" s="112"/>
      <c r="X35" s="53"/>
      <c r="Y35" s="149" t="s">
        <v>132</v>
      </c>
      <c r="Z35" s="53"/>
      <c r="AA35" s="112"/>
      <c r="AB35" s="55"/>
      <c r="AD35" s="45">
        <f t="shared" si="3"/>
        <v>17</v>
      </c>
      <c r="AE35" s="51"/>
      <c r="AF35" s="112"/>
      <c r="AG35" s="53"/>
      <c r="AH35" s="149" t="s">
        <v>134</v>
      </c>
      <c r="AI35" s="53"/>
      <c r="AJ35" s="112"/>
      <c r="AK35" s="55"/>
    </row>
    <row r="36" spans="2:37" x14ac:dyDescent="0.25">
      <c r="B36" s="1">
        <f t="shared" si="0"/>
        <v>16</v>
      </c>
      <c r="C36" s="7"/>
      <c r="D36" s="108"/>
      <c r="E36" s="8"/>
      <c r="F36" s="27"/>
      <c r="G36" s="8"/>
      <c r="H36" s="108"/>
      <c r="I36" s="10"/>
      <c r="L36" s="1">
        <f t="shared" si="1"/>
        <v>16</v>
      </c>
      <c r="M36" s="7"/>
      <c r="N36" s="108"/>
      <c r="O36" s="8"/>
      <c r="P36" s="19" t="s">
        <v>54</v>
      </c>
      <c r="Q36" s="8"/>
      <c r="R36" s="108"/>
      <c r="S36" s="10"/>
      <c r="T36" s="88" t="s">
        <v>63</v>
      </c>
      <c r="U36" s="45">
        <f t="shared" si="2"/>
        <v>16</v>
      </c>
      <c r="V36" s="51"/>
      <c r="W36" s="112"/>
      <c r="X36" s="53"/>
      <c r="Y36" s="153"/>
      <c r="Z36" s="53"/>
      <c r="AA36" s="112"/>
      <c r="AB36" s="55"/>
      <c r="AD36" s="45">
        <f t="shared" si="3"/>
        <v>16</v>
      </c>
      <c r="AE36" s="51"/>
      <c r="AF36" s="112"/>
      <c r="AG36" s="53"/>
      <c r="AH36" s="153"/>
      <c r="AI36" s="53"/>
      <c r="AJ36" s="112"/>
      <c r="AK36" s="55"/>
    </row>
    <row r="37" spans="2:37" ht="13.5" customHeight="1" x14ac:dyDescent="0.25">
      <c r="B37" s="1">
        <f t="shared" si="0"/>
        <v>15</v>
      </c>
      <c r="C37" s="7"/>
      <c r="D37" s="108"/>
      <c r="E37" s="8"/>
      <c r="F37" s="106" t="s">
        <v>21</v>
      </c>
      <c r="G37" s="8"/>
      <c r="H37" s="108"/>
      <c r="I37" s="10"/>
      <c r="J37" s="1" t="s">
        <v>89</v>
      </c>
      <c r="L37" s="1">
        <f t="shared" si="1"/>
        <v>15</v>
      </c>
      <c r="M37" s="7"/>
      <c r="N37" s="108"/>
      <c r="O37" s="8"/>
      <c r="P37" s="19" t="s">
        <v>145</v>
      </c>
      <c r="Q37" s="8"/>
      <c r="R37" s="108"/>
      <c r="S37" s="10"/>
      <c r="T37" s="92"/>
      <c r="U37" s="45">
        <f t="shared" si="2"/>
        <v>15</v>
      </c>
      <c r="V37" s="51"/>
      <c r="W37" s="112"/>
      <c r="X37" s="53"/>
      <c r="Y37" s="56"/>
      <c r="Z37" s="53"/>
      <c r="AA37" s="112"/>
      <c r="AB37" s="55"/>
      <c r="AD37" s="45">
        <f t="shared" si="3"/>
        <v>15</v>
      </c>
      <c r="AE37" s="51"/>
      <c r="AF37" s="112"/>
      <c r="AG37" s="53"/>
      <c r="AH37" s="149" t="s">
        <v>135</v>
      </c>
      <c r="AI37" s="53"/>
      <c r="AJ37" s="112"/>
      <c r="AK37" s="55"/>
    </row>
    <row r="38" spans="2:37" x14ac:dyDescent="0.25">
      <c r="B38" s="1">
        <f t="shared" si="0"/>
        <v>14</v>
      </c>
      <c r="C38" s="7"/>
      <c r="D38" s="108"/>
      <c r="E38" s="8"/>
      <c r="F38" s="107"/>
      <c r="G38" s="8"/>
      <c r="H38" s="108"/>
      <c r="I38" s="10"/>
      <c r="L38" s="1">
        <f t="shared" si="1"/>
        <v>14</v>
      </c>
      <c r="M38" s="7"/>
      <c r="N38" s="108"/>
      <c r="O38" s="8"/>
      <c r="P38" s="19" t="s">
        <v>146</v>
      </c>
      <c r="Q38" s="8"/>
      <c r="R38" s="108"/>
      <c r="S38" s="10"/>
      <c r="U38" s="45">
        <f t="shared" si="2"/>
        <v>14</v>
      </c>
      <c r="V38" s="51"/>
      <c r="W38" s="112"/>
      <c r="X38" s="53"/>
      <c r="Y38" s="56"/>
      <c r="Z38" s="53"/>
      <c r="AA38" s="112"/>
      <c r="AB38" s="55"/>
      <c r="AD38" s="45">
        <f t="shared" si="3"/>
        <v>14</v>
      </c>
      <c r="AE38" s="51"/>
      <c r="AF38" s="112"/>
      <c r="AG38" s="53"/>
      <c r="AH38" s="153"/>
      <c r="AI38" s="53"/>
      <c r="AJ38" s="112"/>
      <c r="AK38" s="55"/>
    </row>
    <row r="39" spans="2:37" x14ac:dyDescent="0.25">
      <c r="B39" s="1">
        <f t="shared" si="0"/>
        <v>13</v>
      </c>
      <c r="C39" s="7"/>
      <c r="D39" s="108"/>
      <c r="E39" s="8"/>
      <c r="F39" s="130" t="s">
        <v>22</v>
      </c>
      <c r="G39" s="8"/>
      <c r="H39" s="108"/>
      <c r="I39" s="10"/>
      <c r="J39" s="1" t="s">
        <v>90</v>
      </c>
      <c r="L39" s="1">
        <f t="shared" si="1"/>
        <v>13</v>
      </c>
      <c r="M39" s="7"/>
      <c r="N39" s="108"/>
      <c r="O39" s="8"/>
      <c r="P39" s="102" t="s">
        <v>148</v>
      </c>
      <c r="Q39" s="8"/>
      <c r="R39" s="108"/>
      <c r="S39" s="10"/>
      <c r="U39" s="45">
        <f t="shared" si="2"/>
        <v>13</v>
      </c>
      <c r="V39" s="51"/>
      <c r="W39" s="112"/>
      <c r="X39" s="53"/>
      <c r="Y39" s="149" t="s">
        <v>164</v>
      </c>
      <c r="Z39" s="53"/>
      <c r="AA39" s="112"/>
      <c r="AB39" s="55"/>
      <c r="AD39" s="45">
        <f t="shared" si="3"/>
        <v>13</v>
      </c>
      <c r="AE39" s="51"/>
      <c r="AF39" s="112"/>
      <c r="AG39" s="53"/>
      <c r="AH39" s="149" t="s">
        <v>136</v>
      </c>
      <c r="AI39" s="53"/>
      <c r="AJ39" s="112"/>
      <c r="AK39" s="55"/>
    </row>
    <row r="40" spans="2:37" ht="13.5" customHeight="1" x14ac:dyDescent="0.25">
      <c r="B40" s="1">
        <f t="shared" si="0"/>
        <v>12</v>
      </c>
      <c r="C40" s="7"/>
      <c r="D40" s="108"/>
      <c r="E40" s="8"/>
      <c r="F40" s="127"/>
      <c r="G40" s="8"/>
      <c r="H40" s="108"/>
      <c r="I40" s="10"/>
      <c r="L40" s="1">
        <f t="shared" si="1"/>
        <v>12</v>
      </c>
      <c r="M40" s="7"/>
      <c r="N40" s="108"/>
      <c r="O40" s="8"/>
      <c r="P40" s="102" t="s">
        <v>149</v>
      </c>
      <c r="Q40" s="8"/>
      <c r="R40" s="108"/>
      <c r="S40" s="10"/>
      <c r="U40" s="45">
        <f t="shared" si="2"/>
        <v>12</v>
      </c>
      <c r="V40" s="51"/>
      <c r="W40" s="112"/>
      <c r="X40" s="53"/>
      <c r="Y40" s="158"/>
      <c r="Z40" s="53"/>
      <c r="AA40" s="112"/>
      <c r="AB40" s="55"/>
      <c r="AD40" s="45">
        <f t="shared" si="3"/>
        <v>12</v>
      </c>
      <c r="AE40" s="51"/>
      <c r="AF40" s="112"/>
      <c r="AG40" s="53"/>
      <c r="AH40" s="153"/>
      <c r="AI40" s="53"/>
      <c r="AJ40" s="112"/>
      <c r="AK40" s="55"/>
    </row>
    <row r="41" spans="2:37" x14ac:dyDescent="0.25">
      <c r="B41" s="1">
        <f t="shared" si="0"/>
        <v>11</v>
      </c>
      <c r="C41" s="7"/>
      <c r="D41" s="108"/>
      <c r="E41" s="8"/>
      <c r="F41" s="130" t="s">
        <v>22</v>
      </c>
      <c r="G41" s="8"/>
      <c r="H41" s="108"/>
      <c r="I41" s="10"/>
      <c r="J41" s="1" t="s">
        <v>91</v>
      </c>
      <c r="L41" s="1">
        <f t="shared" si="1"/>
        <v>11</v>
      </c>
      <c r="M41" s="7"/>
      <c r="N41" s="108"/>
      <c r="O41" s="8"/>
      <c r="P41" s="102" t="s">
        <v>150</v>
      </c>
      <c r="Q41" s="8"/>
      <c r="R41" s="108"/>
      <c r="S41" s="10"/>
      <c r="U41" s="45">
        <f t="shared" si="2"/>
        <v>11</v>
      </c>
      <c r="V41" s="51"/>
      <c r="W41" s="112"/>
      <c r="X41" s="53"/>
      <c r="Y41" s="158"/>
      <c r="Z41" s="53"/>
      <c r="AA41" s="112"/>
      <c r="AB41" s="55"/>
      <c r="AD41" s="45">
        <f t="shared" si="3"/>
        <v>11</v>
      </c>
      <c r="AE41" s="51"/>
      <c r="AF41" s="112"/>
      <c r="AG41" s="53"/>
      <c r="AH41" s="149" t="s">
        <v>137</v>
      </c>
      <c r="AI41" s="53"/>
      <c r="AJ41" s="112"/>
      <c r="AK41" s="55"/>
    </row>
    <row r="42" spans="2:37" x14ac:dyDescent="0.25">
      <c r="B42" s="1">
        <f t="shared" si="0"/>
        <v>10</v>
      </c>
      <c r="C42" s="7"/>
      <c r="D42" s="108"/>
      <c r="E42" s="8"/>
      <c r="F42" s="127"/>
      <c r="G42" s="8"/>
      <c r="H42" s="108"/>
      <c r="I42" s="10"/>
      <c r="L42" s="1">
        <f t="shared" si="1"/>
        <v>10</v>
      </c>
      <c r="M42" s="7"/>
      <c r="N42" s="108"/>
      <c r="O42" s="8"/>
      <c r="P42" s="102" t="s">
        <v>151</v>
      </c>
      <c r="Q42" s="8"/>
      <c r="R42" s="108"/>
      <c r="S42" s="10"/>
      <c r="U42" s="45">
        <f t="shared" si="2"/>
        <v>10</v>
      </c>
      <c r="V42" s="51"/>
      <c r="W42" s="112"/>
      <c r="X42" s="53"/>
      <c r="Y42" s="158"/>
      <c r="Z42" s="53"/>
      <c r="AA42" s="112"/>
      <c r="AB42" s="55"/>
      <c r="AD42" s="45">
        <f t="shared" si="3"/>
        <v>10</v>
      </c>
      <c r="AE42" s="51"/>
      <c r="AF42" s="112"/>
      <c r="AG42" s="53"/>
      <c r="AH42" s="153"/>
      <c r="AI42" s="53"/>
      <c r="AJ42" s="112"/>
      <c r="AK42" s="55"/>
    </row>
    <row r="43" spans="2:37" x14ac:dyDescent="0.25">
      <c r="B43" s="1">
        <f t="shared" si="0"/>
        <v>9</v>
      </c>
      <c r="C43" s="7"/>
      <c r="D43" s="108"/>
      <c r="E43" s="8"/>
      <c r="F43" s="130" t="s">
        <v>22</v>
      </c>
      <c r="G43" s="8"/>
      <c r="H43" s="108"/>
      <c r="I43" s="10"/>
      <c r="J43" s="1" t="s">
        <v>92</v>
      </c>
      <c r="L43" s="1">
        <f t="shared" si="1"/>
        <v>9</v>
      </c>
      <c r="M43" s="7"/>
      <c r="N43" s="108"/>
      <c r="O43" s="8"/>
      <c r="P43" s="102" t="s">
        <v>154</v>
      </c>
      <c r="Q43" s="8"/>
      <c r="R43" s="108"/>
      <c r="S43" s="10"/>
      <c r="U43" s="45">
        <f t="shared" si="2"/>
        <v>9</v>
      </c>
      <c r="V43" s="51"/>
      <c r="W43" s="112"/>
      <c r="X43" s="53"/>
      <c r="Y43" s="158"/>
      <c r="Z43" s="53"/>
      <c r="AA43" s="112"/>
      <c r="AB43" s="55"/>
      <c r="AD43" s="45">
        <f t="shared" si="3"/>
        <v>9</v>
      </c>
      <c r="AE43" s="51"/>
      <c r="AF43" s="112"/>
      <c r="AG43" s="53"/>
      <c r="AH43" s="149" t="s">
        <v>138</v>
      </c>
      <c r="AI43" s="53"/>
      <c r="AJ43" s="112"/>
      <c r="AK43" s="55"/>
    </row>
    <row r="44" spans="2:37" x14ac:dyDescent="0.25">
      <c r="B44" s="1">
        <f t="shared" si="0"/>
        <v>8</v>
      </c>
      <c r="C44" s="7"/>
      <c r="D44" s="108"/>
      <c r="E44" s="8"/>
      <c r="F44" s="127"/>
      <c r="G44" s="8"/>
      <c r="H44" s="108"/>
      <c r="I44" s="10"/>
      <c r="L44" s="1">
        <f t="shared" si="1"/>
        <v>8</v>
      </c>
      <c r="M44" s="7"/>
      <c r="N44" s="108"/>
      <c r="O44" s="8"/>
      <c r="P44" s="19" t="s">
        <v>163</v>
      </c>
      <c r="Q44" s="8"/>
      <c r="R44" s="116" t="s">
        <v>162</v>
      </c>
      <c r="S44" s="10"/>
      <c r="T44" s="2" t="s">
        <v>64</v>
      </c>
      <c r="U44" s="45">
        <f t="shared" si="2"/>
        <v>8</v>
      </c>
      <c r="V44" s="51"/>
      <c r="W44" s="112"/>
      <c r="X44" s="53"/>
      <c r="Y44" s="159"/>
      <c r="Z44" s="53"/>
      <c r="AA44" s="112"/>
      <c r="AB44" s="55"/>
      <c r="AD44" s="45">
        <f t="shared" si="3"/>
        <v>8</v>
      </c>
      <c r="AE44" s="51"/>
      <c r="AF44" s="112"/>
      <c r="AG44" s="53"/>
      <c r="AH44" s="153"/>
      <c r="AI44" s="53"/>
      <c r="AJ44" s="112"/>
      <c r="AK44" s="55"/>
    </row>
    <row r="45" spans="2:37" ht="13.5" customHeight="1" x14ac:dyDescent="0.25">
      <c r="B45" s="1">
        <f t="shared" si="0"/>
        <v>7</v>
      </c>
      <c r="C45" s="7"/>
      <c r="D45" s="108"/>
      <c r="E45" s="8"/>
      <c r="F45" s="130" t="s">
        <v>22</v>
      </c>
      <c r="G45" s="8"/>
      <c r="H45" s="108"/>
      <c r="I45" s="10"/>
      <c r="J45" s="1" t="s">
        <v>93</v>
      </c>
      <c r="L45" s="1">
        <f t="shared" si="1"/>
        <v>7</v>
      </c>
      <c r="M45" s="7"/>
      <c r="N45" s="108"/>
      <c r="O45" s="8"/>
      <c r="P45" s="19" t="s">
        <v>117</v>
      </c>
      <c r="Q45" s="8"/>
      <c r="R45" s="108"/>
      <c r="S45" s="10"/>
      <c r="T45" s="2" t="s">
        <v>65</v>
      </c>
      <c r="U45" s="45">
        <f t="shared" si="2"/>
        <v>7</v>
      </c>
      <c r="V45" s="51"/>
      <c r="W45" s="112"/>
      <c r="X45" s="53"/>
      <c r="Y45" s="149" t="s">
        <v>165</v>
      </c>
      <c r="Z45" s="53"/>
      <c r="AA45" s="112"/>
      <c r="AB45" s="55"/>
      <c r="AD45" s="45">
        <f t="shared" si="3"/>
        <v>7</v>
      </c>
      <c r="AE45" s="51"/>
      <c r="AF45" s="112"/>
      <c r="AG45" s="53"/>
      <c r="AH45" s="149" t="s">
        <v>139</v>
      </c>
      <c r="AI45" s="53"/>
      <c r="AJ45" s="112"/>
      <c r="AK45" s="55"/>
    </row>
    <row r="46" spans="2:37" ht="13.5" customHeight="1" x14ac:dyDescent="0.25">
      <c r="B46" s="1">
        <f t="shared" si="0"/>
        <v>6</v>
      </c>
      <c r="C46" s="7"/>
      <c r="D46" s="108"/>
      <c r="E46" s="8"/>
      <c r="F46" s="127"/>
      <c r="G46" s="8"/>
      <c r="H46" s="108"/>
      <c r="I46" s="10"/>
      <c r="L46" s="1">
        <f t="shared" si="1"/>
        <v>6</v>
      </c>
      <c r="M46" s="7"/>
      <c r="N46" s="108"/>
      <c r="O46" s="8"/>
      <c r="P46" s="19" t="s">
        <v>118</v>
      </c>
      <c r="Q46" s="8"/>
      <c r="R46" s="116" t="s">
        <v>162</v>
      </c>
      <c r="S46" s="10"/>
      <c r="T46" s="75" t="s">
        <v>66</v>
      </c>
      <c r="U46" s="45">
        <f t="shared" si="2"/>
        <v>6</v>
      </c>
      <c r="V46" s="51"/>
      <c r="W46" s="112"/>
      <c r="X46" s="53"/>
      <c r="Y46" s="158"/>
      <c r="Z46" s="53"/>
      <c r="AA46" s="112"/>
      <c r="AB46" s="55"/>
      <c r="AD46" s="45">
        <f t="shared" si="3"/>
        <v>6</v>
      </c>
      <c r="AE46" s="51"/>
      <c r="AF46" s="112"/>
      <c r="AG46" s="53"/>
      <c r="AH46" s="153"/>
      <c r="AI46" s="53"/>
      <c r="AJ46" s="112"/>
      <c r="AK46" s="55"/>
    </row>
    <row r="47" spans="2:37" x14ac:dyDescent="0.25">
      <c r="B47" s="1">
        <f t="shared" si="0"/>
        <v>5</v>
      </c>
      <c r="C47" s="7"/>
      <c r="D47" s="108"/>
      <c r="E47" s="8"/>
      <c r="F47" s="130" t="s">
        <v>22</v>
      </c>
      <c r="G47" s="8"/>
      <c r="H47" s="108"/>
      <c r="I47" s="10"/>
      <c r="J47" s="1" t="s">
        <v>94</v>
      </c>
      <c r="L47" s="1">
        <f t="shared" si="1"/>
        <v>5</v>
      </c>
      <c r="M47" s="7"/>
      <c r="N47" s="108"/>
      <c r="O47" s="8"/>
      <c r="P47" s="126" t="s">
        <v>119</v>
      </c>
      <c r="Q47" s="8"/>
      <c r="R47" s="108"/>
      <c r="S47" s="10"/>
      <c r="T47" s="75" t="s">
        <v>68</v>
      </c>
      <c r="U47" s="45">
        <f t="shared" si="2"/>
        <v>5</v>
      </c>
      <c r="V47" s="51"/>
      <c r="W47" s="112"/>
      <c r="X47" s="53"/>
      <c r="Y47" s="158"/>
      <c r="Z47" s="53"/>
      <c r="AA47" s="112"/>
      <c r="AB47" s="55"/>
      <c r="AD47" s="45">
        <f t="shared" si="3"/>
        <v>5</v>
      </c>
      <c r="AE47" s="51"/>
      <c r="AF47" s="112"/>
      <c r="AG47" s="53"/>
      <c r="AH47" s="149" t="s">
        <v>140</v>
      </c>
      <c r="AI47" s="53"/>
      <c r="AJ47" s="112"/>
      <c r="AK47" s="55"/>
    </row>
    <row r="48" spans="2:37" x14ac:dyDescent="0.25">
      <c r="B48" s="1">
        <f t="shared" si="0"/>
        <v>4</v>
      </c>
      <c r="C48" s="7"/>
      <c r="D48" s="108"/>
      <c r="E48" s="8"/>
      <c r="F48" s="127"/>
      <c r="G48" s="8"/>
      <c r="H48" s="108"/>
      <c r="I48" s="10"/>
      <c r="L48" s="1">
        <f t="shared" si="1"/>
        <v>4</v>
      </c>
      <c r="M48" s="7"/>
      <c r="N48" s="108"/>
      <c r="O48" s="8"/>
      <c r="P48" s="131"/>
      <c r="Q48" s="8"/>
      <c r="R48" s="116" t="s">
        <v>162</v>
      </c>
      <c r="S48" s="10"/>
      <c r="U48" s="45">
        <f t="shared" si="2"/>
        <v>4</v>
      </c>
      <c r="V48" s="51"/>
      <c r="W48" s="112"/>
      <c r="X48" s="53"/>
      <c r="Y48" s="158"/>
      <c r="Z48" s="53"/>
      <c r="AA48" s="112"/>
      <c r="AB48" s="55"/>
      <c r="AD48" s="45">
        <f t="shared" si="3"/>
        <v>4</v>
      </c>
      <c r="AE48" s="51"/>
      <c r="AF48" s="112"/>
      <c r="AG48" s="53"/>
      <c r="AH48" s="153"/>
      <c r="AI48" s="53"/>
      <c r="AJ48" s="112"/>
      <c r="AK48" s="55"/>
    </row>
    <row r="49" spans="2:38" x14ac:dyDescent="0.25">
      <c r="B49" s="1">
        <f t="shared" si="0"/>
        <v>3</v>
      </c>
      <c r="C49" s="7"/>
      <c r="D49" s="108"/>
      <c r="E49" s="8"/>
      <c r="F49" s="130" t="s">
        <v>22</v>
      </c>
      <c r="G49" s="8"/>
      <c r="H49" s="108"/>
      <c r="I49" s="10"/>
      <c r="J49" s="1" t="s">
        <v>95</v>
      </c>
      <c r="L49" s="1">
        <f t="shared" si="1"/>
        <v>3</v>
      </c>
      <c r="M49" s="7"/>
      <c r="N49" s="108"/>
      <c r="O49" s="8"/>
      <c r="P49" s="126" t="s">
        <v>120</v>
      </c>
      <c r="Q49" s="8"/>
      <c r="R49" s="116"/>
      <c r="S49" s="10"/>
      <c r="T49" s="75" t="s">
        <v>67</v>
      </c>
      <c r="U49" s="45">
        <f t="shared" si="2"/>
        <v>3</v>
      </c>
      <c r="V49" s="51"/>
      <c r="W49" s="112"/>
      <c r="X49" s="53"/>
      <c r="Y49" s="158"/>
      <c r="Z49" s="53"/>
      <c r="AA49" s="112"/>
      <c r="AB49" s="55"/>
      <c r="AD49" s="45">
        <f t="shared" si="3"/>
        <v>3</v>
      </c>
      <c r="AE49" s="51"/>
      <c r="AF49" s="112"/>
      <c r="AG49" s="53"/>
      <c r="AH49" s="102" t="s">
        <v>152</v>
      </c>
      <c r="AI49" s="53"/>
      <c r="AJ49" s="112"/>
      <c r="AK49" s="55"/>
    </row>
    <row r="50" spans="2:38" x14ac:dyDescent="0.25">
      <c r="B50" s="1">
        <f>B51+1</f>
        <v>2</v>
      </c>
      <c r="C50" s="7"/>
      <c r="D50" s="108"/>
      <c r="E50" s="8"/>
      <c r="F50" s="127"/>
      <c r="G50" s="8"/>
      <c r="H50" s="108"/>
      <c r="I50" s="10"/>
      <c r="L50" s="1">
        <f>L51+1</f>
        <v>2</v>
      </c>
      <c r="M50" s="7"/>
      <c r="N50" s="108"/>
      <c r="O50" s="8"/>
      <c r="P50" s="131"/>
      <c r="Q50" s="8"/>
      <c r="R50" s="116" t="s">
        <v>162</v>
      </c>
      <c r="S50" s="10"/>
      <c r="U50" s="45">
        <f>U51+1</f>
        <v>2</v>
      </c>
      <c r="V50" s="51"/>
      <c r="W50" s="112"/>
      <c r="X50" s="53"/>
      <c r="Y50" s="159"/>
      <c r="Z50" s="53"/>
      <c r="AA50" s="112"/>
      <c r="AB50" s="55"/>
      <c r="AD50" s="45">
        <f>AD51+1</f>
        <v>2</v>
      </c>
      <c r="AE50" s="51"/>
      <c r="AF50" s="112"/>
      <c r="AG50" s="53"/>
      <c r="AH50" s="102" t="s">
        <v>153</v>
      </c>
      <c r="AI50" s="53"/>
      <c r="AJ50" s="112"/>
      <c r="AK50" s="55"/>
    </row>
    <row r="51" spans="2:38" x14ac:dyDescent="0.25">
      <c r="B51" s="1">
        <v>1</v>
      </c>
      <c r="C51" s="7"/>
      <c r="D51" s="108"/>
      <c r="E51" s="8"/>
      <c r="F51" s="35" t="s">
        <v>0</v>
      </c>
      <c r="G51" s="8"/>
      <c r="H51" s="108"/>
      <c r="I51" s="10"/>
      <c r="L51" s="1">
        <v>1</v>
      </c>
      <c r="M51" s="7"/>
      <c r="N51" s="108"/>
      <c r="O51" s="8"/>
      <c r="P51" s="13" t="s">
        <v>0</v>
      </c>
      <c r="Q51" s="8"/>
      <c r="R51" s="108"/>
      <c r="S51" s="10"/>
      <c r="U51" s="45">
        <v>1</v>
      </c>
      <c r="V51" s="51"/>
      <c r="W51" s="112"/>
      <c r="X51" s="53"/>
      <c r="Y51" s="61" t="s">
        <v>27</v>
      </c>
      <c r="Z51" s="53"/>
      <c r="AA51" s="112"/>
      <c r="AB51" s="55"/>
      <c r="AD51" s="45">
        <v>1</v>
      </c>
      <c r="AE51" s="51"/>
      <c r="AF51" s="112"/>
      <c r="AG51" s="53"/>
      <c r="AH51" s="61" t="s">
        <v>27</v>
      </c>
      <c r="AI51" s="53"/>
      <c r="AJ51" s="112"/>
      <c r="AK51" s="55"/>
    </row>
    <row r="52" spans="2:38" ht="14.25" thickBot="1" x14ac:dyDescent="0.3">
      <c r="C52" s="14"/>
      <c r="D52" s="15"/>
      <c r="E52" s="16"/>
      <c r="F52" s="16"/>
      <c r="G52" s="16"/>
      <c r="H52" s="15"/>
      <c r="I52" s="17"/>
      <c r="M52" s="14"/>
      <c r="N52" s="15"/>
      <c r="O52" s="16"/>
      <c r="P52" s="16"/>
      <c r="Q52" s="16"/>
      <c r="R52" s="15"/>
      <c r="S52" s="17"/>
      <c r="V52" s="62"/>
      <c r="W52" s="63"/>
      <c r="X52" s="64"/>
      <c r="Y52" s="64"/>
      <c r="Z52" s="64"/>
      <c r="AA52" s="63"/>
      <c r="AB52" s="65"/>
      <c r="AE52" s="62"/>
      <c r="AF52" s="63"/>
      <c r="AG52" s="64"/>
      <c r="AH52" s="64"/>
      <c r="AI52" s="64"/>
      <c r="AJ52" s="63"/>
      <c r="AK52" s="65"/>
    </row>
    <row r="54" spans="2:38" x14ac:dyDescent="0.25">
      <c r="H54" s="132" t="s">
        <v>2</v>
      </c>
      <c r="I54" s="132"/>
      <c r="J54" s="110" t="s">
        <v>15</v>
      </c>
      <c r="N54" s="110" t="s">
        <v>1</v>
      </c>
      <c r="R54" s="132" t="s">
        <v>2</v>
      </c>
      <c r="S54" s="132"/>
      <c r="T54" s="36" t="s">
        <v>15</v>
      </c>
      <c r="AA54" s="134" t="s">
        <v>30</v>
      </c>
      <c r="AB54" s="134"/>
      <c r="AC54" s="111" t="s">
        <v>31</v>
      </c>
      <c r="AJ54" s="134" t="s">
        <v>30</v>
      </c>
      <c r="AK54" s="134"/>
      <c r="AL54" s="111" t="s">
        <v>31</v>
      </c>
    </row>
    <row r="55" spans="2:38" x14ac:dyDescent="0.25">
      <c r="F55" s="19" t="s">
        <v>20</v>
      </c>
      <c r="G55" s="1">
        <v>1</v>
      </c>
      <c r="H55" s="125">
        <v>330</v>
      </c>
      <c r="I55" s="125"/>
      <c r="J55" s="18">
        <f>H55*G55</f>
        <v>330</v>
      </c>
      <c r="N55" s="110"/>
      <c r="P55" s="19" t="s">
        <v>12</v>
      </c>
      <c r="Q55" s="2">
        <v>1</v>
      </c>
      <c r="R55" s="125">
        <v>345</v>
      </c>
      <c r="S55" s="125"/>
      <c r="T55" s="18">
        <f>R55*Q55</f>
        <v>345</v>
      </c>
      <c r="Y55" s="154" t="s">
        <v>28</v>
      </c>
      <c r="Z55" s="45">
        <v>6</v>
      </c>
      <c r="AA55" s="135">
        <v>870</v>
      </c>
      <c r="AB55" s="135"/>
      <c r="AC55" s="67">
        <f>AA55*Z55</f>
        <v>5220</v>
      </c>
      <c r="AH55" s="152" t="s">
        <v>28</v>
      </c>
      <c r="AI55" s="45">
        <v>5</v>
      </c>
      <c r="AJ55" s="135">
        <v>870</v>
      </c>
      <c r="AK55" s="135"/>
      <c r="AL55" s="67">
        <f>AJ55*AI55</f>
        <v>4350</v>
      </c>
    </row>
    <row r="56" spans="2:38" x14ac:dyDescent="0.25">
      <c r="N56" s="110"/>
      <c r="Q56" s="2"/>
      <c r="R56" s="125"/>
      <c r="S56" s="125"/>
      <c r="T56" s="18"/>
      <c r="Y56" s="155"/>
      <c r="AH56" s="153"/>
    </row>
    <row r="57" spans="2:38" x14ac:dyDescent="0.25">
      <c r="F57" s="126" t="s">
        <v>6</v>
      </c>
      <c r="G57" s="1">
        <v>1</v>
      </c>
      <c r="H57" s="125">
        <v>375</v>
      </c>
      <c r="I57" s="125"/>
      <c r="J57" s="18">
        <f>H57*G57</f>
        <v>375</v>
      </c>
      <c r="N57" s="110"/>
      <c r="P57" s="19" t="s">
        <v>13</v>
      </c>
      <c r="Q57" s="2">
        <v>1</v>
      </c>
      <c r="R57" s="125">
        <v>670</v>
      </c>
      <c r="S57" s="125"/>
      <c r="T57" s="18">
        <f>R57*Q57</f>
        <v>670</v>
      </c>
      <c r="AJ57" s="135"/>
      <c r="AK57" s="135"/>
      <c r="AL57" s="91"/>
    </row>
    <row r="58" spans="2:38" x14ac:dyDescent="0.25">
      <c r="F58" s="127"/>
      <c r="N58" s="110"/>
      <c r="Q58" s="2"/>
      <c r="R58" s="105"/>
      <c r="S58" s="105"/>
      <c r="T58" s="18"/>
      <c r="Y58" s="149" t="s">
        <v>29</v>
      </c>
      <c r="Z58" s="45">
        <v>2</v>
      </c>
      <c r="AA58" s="135">
        <v>121</v>
      </c>
      <c r="AB58" s="135"/>
      <c r="AC58" s="67">
        <f>AA58*Z58</f>
        <v>242</v>
      </c>
      <c r="AH58" s="102" t="s">
        <v>101</v>
      </c>
      <c r="AI58" s="1">
        <v>2</v>
      </c>
      <c r="AJ58" s="125">
        <v>540</v>
      </c>
      <c r="AK58" s="125"/>
      <c r="AL58" s="18">
        <f>AJ58*AI58</f>
        <v>1080</v>
      </c>
    </row>
    <row r="59" spans="2:38" x14ac:dyDescent="0.25">
      <c r="N59" s="110"/>
      <c r="P59" s="126" t="s">
        <v>14</v>
      </c>
      <c r="Q59" s="2">
        <v>1</v>
      </c>
      <c r="R59" s="125">
        <v>730</v>
      </c>
      <c r="S59" s="125"/>
      <c r="T59" s="18">
        <f>R59*Q59</f>
        <v>730</v>
      </c>
      <c r="Y59" s="150"/>
      <c r="AA59" s="111" t="s">
        <v>107</v>
      </c>
    </row>
    <row r="60" spans="2:38" x14ac:dyDescent="0.25">
      <c r="F60" s="106" t="s">
        <v>25</v>
      </c>
      <c r="G60" s="1">
        <v>3</v>
      </c>
      <c r="H60" s="125">
        <v>750</v>
      </c>
      <c r="I60" s="125"/>
      <c r="J60" s="18">
        <f>H60*G60</f>
        <v>2250</v>
      </c>
      <c r="N60" s="110"/>
      <c r="P60" s="127"/>
      <c r="Q60" s="2"/>
      <c r="R60" s="105"/>
      <c r="S60" s="105"/>
      <c r="T60" s="18"/>
      <c r="Y60" s="150"/>
      <c r="AJ60" s="135"/>
      <c r="AK60" s="135"/>
      <c r="AL60" s="91">
        <f>SUM(AL55:AL59)</f>
        <v>5430</v>
      </c>
    </row>
    <row r="61" spans="2:38" x14ac:dyDescent="0.25">
      <c r="F61" s="109"/>
      <c r="N61" s="110"/>
      <c r="Q61" s="2"/>
      <c r="R61" s="105"/>
      <c r="S61" s="105"/>
      <c r="T61" s="18"/>
      <c r="Y61" s="150"/>
      <c r="AA61" s="135"/>
      <c r="AB61" s="135"/>
      <c r="AC61" s="67"/>
    </row>
    <row r="62" spans="2:38" x14ac:dyDescent="0.25">
      <c r="N62" s="110"/>
      <c r="P62" s="19" t="s">
        <v>11</v>
      </c>
      <c r="Q62" s="2">
        <v>1</v>
      </c>
      <c r="R62" s="125">
        <v>340</v>
      </c>
      <c r="S62" s="125"/>
      <c r="T62" s="18">
        <f>R62*Q62</f>
        <v>340</v>
      </c>
      <c r="Y62" s="150"/>
    </row>
    <row r="63" spans="2:38" x14ac:dyDescent="0.25">
      <c r="F63" s="19" t="s">
        <v>26</v>
      </c>
      <c r="G63" s="1">
        <v>1</v>
      </c>
      <c r="H63" s="133">
        <v>29.4</v>
      </c>
      <c r="I63" s="133"/>
      <c r="J63" s="18">
        <f>H63*G63</f>
        <v>29.4</v>
      </c>
      <c r="N63" s="110"/>
      <c r="Q63" s="2"/>
      <c r="R63" s="105"/>
      <c r="S63" s="105"/>
      <c r="T63" s="18"/>
      <c r="Y63" s="150"/>
      <c r="AJ63" s="135"/>
      <c r="AK63" s="135"/>
      <c r="AL63" s="67"/>
    </row>
    <row r="64" spans="2:38" x14ac:dyDescent="0.25">
      <c r="N64" s="110"/>
      <c r="P64" s="19" t="s">
        <v>10</v>
      </c>
      <c r="Q64" s="2">
        <v>2</v>
      </c>
      <c r="R64" s="125">
        <v>264</v>
      </c>
      <c r="S64" s="125"/>
      <c r="T64" s="18">
        <f>R64*Q64</f>
        <v>528</v>
      </c>
      <c r="Y64" s="150"/>
    </row>
    <row r="65" spans="6:38" x14ac:dyDescent="0.25">
      <c r="F65" s="19" t="s">
        <v>23</v>
      </c>
      <c r="G65" s="1">
        <v>2</v>
      </c>
      <c r="H65" s="125">
        <v>57</v>
      </c>
      <c r="I65" s="125"/>
      <c r="J65" s="18">
        <f>H65*G65</f>
        <v>114</v>
      </c>
      <c r="N65" s="110"/>
      <c r="Q65" s="2"/>
      <c r="R65" s="105"/>
      <c r="S65" s="105"/>
      <c r="T65" s="18"/>
      <c r="Y65" s="151"/>
    </row>
    <row r="66" spans="6:38" x14ac:dyDescent="0.25">
      <c r="N66" s="110"/>
      <c r="P66" s="19" t="s">
        <v>16</v>
      </c>
      <c r="Q66" s="2">
        <v>1</v>
      </c>
      <c r="R66" s="125">
        <v>147</v>
      </c>
      <c r="S66" s="125"/>
      <c r="T66" s="18">
        <f>R66*Q66</f>
        <v>147</v>
      </c>
      <c r="AC66" s="91">
        <f>SUM(AC55:AC65)</f>
        <v>5462</v>
      </c>
    </row>
    <row r="67" spans="6:38" x14ac:dyDescent="0.25">
      <c r="F67" s="126" t="s">
        <v>21</v>
      </c>
      <c r="G67" s="1">
        <v>1</v>
      </c>
      <c r="H67" s="125">
        <v>360</v>
      </c>
      <c r="I67" s="125"/>
      <c r="J67" s="18">
        <f>H67*G67</f>
        <v>360</v>
      </c>
      <c r="N67" s="110"/>
      <c r="Q67" s="2"/>
      <c r="R67" s="105"/>
      <c r="S67" s="105"/>
      <c r="T67" s="18"/>
      <c r="AE67" s="111"/>
      <c r="AF67" s="45"/>
      <c r="AH67" s="1"/>
      <c r="AI67" s="1"/>
      <c r="AJ67" s="1"/>
      <c r="AK67" s="1"/>
      <c r="AL67" s="1"/>
    </row>
    <row r="68" spans="6:38" x14ac:dyDescent="0.25">
      <c r="F68" s="127"/>
      <c r="N68" s="110"/>
      <c r="P68" s="126" t="s">
        <v>17</v>
      </c>
      <c r="Q68" s="2">
        <v>1</v>
      </c>
      <c r="R68" s="125">
        <v>457</v>
      </c>
      <c r="S68" s="125"/>
      <c r="T68" s="18">
        <f>R68*Q68</f>
        <v>457</v>
      </c>
    </row>
    <row r="69" spans="6:38" x14ac:dyDescent="0.25">
      <c r="N69" s="110"/>
      <c r="P69" s="127"/>
      <c r="Q69" s="2"/>
      <c r="R69" s="105"/>
      <c r="S69" s="105"/>
      <c r="T69" s="18"/>
      <c r="AJ69" s="135"/>
      <c r="AK69" s="135"/>
      <c r="AL69" s="67"/>
    </row>
    <row r="70" spans="6:38" x14ac:dyDescent="0.25">
      <c r="F70" s="130" t="s">
        <v>22</v>
      </c>
      <c r="G70" s="1">
        <v>6</v>
      </c>
      <c r="H70" s="125">
        <v>400</v>
      </c>
      <c r="I70" s="125"/>
      <c r="J70" s="18">
        <f>H70*G70</f>
        <v>2400</v>
      </c>
      <c r="N70" s="110"/>
      <c r="Q70" s="2"/>
      <c r="R70" s="105"/>
      <c r="S70" s="105"/>
      <c r="T70" s="18"/>
    </row>
    <row r="71" spans="6:38" x14ac:dyDescent="0.25">
      <c r="F71" s="127"/>
      <c r="N71" s="110"/>
      <c r="P71" s="20" t="s">
        <v>18</v>
      </c>
      <c r="Q71" s="2">
        <v>2</v>
      </c>
      <c r="R71" s="125">
        <v>58</v>
      </c>
      <c r="S71" s="125"/>
      <c r="T71" s="18">
        <f>R71*Q71</f>
        <v>116</v>
      </c>
    </row>
    <row r="72" spans="6:38" x14ac:dyDescent="0.25">
      <c r="J72" s="44">
        <f>SUM(J55:J71)</f>
        <v>5858.4</v>
      </c>
      <c r="N72" s="110"/>
      <c r="Q72" s="2"/>
      <c r="R72" s="105"/>
      <c r="S72" s="105"/>
      <c r="T72" s="18"/>
      <c r="AJ72" s="135"/>
      <c r="AK72" s="135"/>
      <c r="AL72" s="67"/>
    </row>
    <row r="73" spans="6:38" x14ac:dyDescent="0.25">
      <c r="N73" s="110"/>
      <c r="P73" s="19" t="s">
        <v>97</v>
      </c>
      <c r="Q73" s="2">
        <v>4</v>
      </c>
      <c r="R73" s="125">
        <v>22.4</v>
      </c>
      <c r="S73" s="125"/>
      <c r="T73" s="18">
        <f>R73*Q73</f>
        <v>89.6</v>
      </c>
    </row>
    <row r="74" spans="6:38" ht="13.5" customHeight="1" x14ac:dyDescent="0.25">
      <c r="N74" s="110"/>
      <c r="Q74" s="2"/>
      <c r="R74" s="105"/>
      <c r="S74" s="105"/>
      <c r="T74" s="18"/>
    </row>
    <row r="75" spans="6:38" x14ac:dyDescent="0.25">
      <c r="N75" s="110"/>
      <c r="P75" s="19" t="s">
        <v>3</v>
      </c>
      <c r="Q75" s="2">
        <v>2</v>
      </c>
      <c r="R75" s="125">
        <v>25</v>
      </c>
      <c r="S75" s="125"/>
      <c r="T75" s="18">
        <f>R75*Q75</f>
        <v>50</v>
      </c>
      <c r="AJ75" s="135"/>
      <c r="AK75" s="135"/>
      <c r="AL75" s="67"/>
    </row>
    <row r="76" spans="6:38" x14ac:dyDescent="0.25">
      <c r="N76" s="110"/>
      <c r="P76" s="38"/>
      <c r="Q76" s="2"/>
      <c r="R76" s="105"/>
      <c r="S76" s="105"/>
      <c r="T76" s="18"/>
    </row>
    <row r="77" spans="6:38" x14ac:dyDescent="0.25">
      <c r="N77" s="110"/>
      <c r="P77" s="19" t="s">
        <v>98</v>
      </c>
      <c r="Q77" s="2">
        <v>1</v>
      </c>
      <c r="R77" s="125">
        <v>40</v>
      </c>
      <c r="S77" s="125"/>
      <c r="T77" s="18">
        <f>R77*Q77</f>
        <v>40</v>
      </c>
    </row>
    <row r="78" spans="6:38" x14ac:dyDescent="0.25">
      <c r="N78" s="110"/>
      <c r="Q78" s="2"/>
      <c r="R78" s="105"/>
      <c r="S78" s="105"/>
      <c r="T78" s="18"/>
    </row>
    <row r="79" spans="6:38" x14ac:dyDescent="0.25">
      <c r="N79" s="110"/>
      <c r="P79" s="19" t="s">
        <v>19</v>
      </c>
      <c r="Q79" s="2">
        <v>2</v>
      </c>
      <c r="R79" s="125">
        <v>126</v>
      </c>
      <c r="S79" s="125"/>
      <c r="T79" s="18">
        <f>R79*Q79</f>
        <v>252</v>
      </c>
    </row>
    <row r="80" spans="6:38" x14ac:dyDescent="0.25">
      <c r="N80" s="110"/>
      <c r="Q80" s="2"/>
      <c r="R80" s="105"/>
      <c r="S80" s="105"/>
      <c r="T80" s="18"/>
      <c r="AL80" s="91"/>
    </row>
    <row r="81" spans="16:20" x14ac:dyDescent="0.25">
      <c r="P81" s="19" t="s">
        <v>9</v>
      </c>
      <c r="Q81" s="2">
        <v>1</v>
      </c>
      <c r="R81" s="125">
        <v>0</v>
      </c>
      <c r="S81" s="125"/>
      <c r="T81" s="18">
        <f>R81*Q81</f>
        <v>0</v>
      </c>
    </row>
    <row r="82" spans="16:20" x14ac:dyDescent="0.25">
      <c r="R82" s="110"/>
      <c r="T82" s="18"/>
    </row>
    <row r="83" spans="16:20" x14ac:dyDescent="0.25">
      <c r="P83" s="136" t="s">
        <v>28</v>
      </c>
      <c r="Q83" s="2">
        <v>0</v>
      </c>
      <c r="R83" s="125">
        <v>870</v>
      </c>
      <c r="S83" s="125"/>
      <c r="T83" s="18">
        <f>R83*Q83</f>
        <v>0</v>
      </c>
    </row>
    <row r="84" spans="16:20" x14ac:dyDescent="0.25">
      <c r="P84" s="137"/>
    </row>
    <row r="85" spans="16:20" x14ac:dyDescent="0.25">
      <c r="P85" s="90"/>
    </row>
    <row r="86" spans="16:20" x14ac:dyDescent="0.25">
      <c r="P86" s="102" t="s">
        <v>106</v>
      </c>
      <c r="Q86" s="1">
        <v>1</v>
      </c>
      <c r="R86" s="125">
        <v>171</v>
      </c>
      <c r="S86" s="125"/>
      <c r="T86" s="18">
        <f>R86*Q86</f>
        <v>171</v>
      </c>
    </row>
    <row r="87" spans="16:20" x14ac:dyDescent="0.25">
      <c r="P87" s="90"/>
    </row>
    <row r="88" spans="16:20" x14ac:dyDescent="0.25">
      <c r="P88" s="102" t="s">
        <v>101</v>
      </c>
      <c r="Q88" s="1">
        <v>4</v>
      </c>
      <c r="R88" s="125">
        <v>540</v>
      </c>
      <c r="S88" s="125"/>
      <c r="T88" s="18">
        <f>R88*Q88</f>
        <v>2160</v>
      </c>
    </row>
    <row r="89" spans="16:20" x14ac:dyDescent="0.25">
      <c r="P89" s="90"/>
    </row>
    <row r="90" spans="16:20" x14ac:dyDescent="0.25">
      <c r="P90" s="19" t="s">
        <v>104</v>
      </c>
      <c r="Q90" s="1">
        <v>2</v>
      </c>
      <c r="R90" s="125">
        <v>555</v>
      </c>
      <c r="S90" s="125"/>
      <c r="T90" s="18">
        <f>R90*Q90</f>
        <v>1110</v>
      </c>
    </row>
    <row r="91" spans="16:20" x14ac:dyDescent="0.25">
      <c r="P91" s="90"/>
    </row>
    <row r="92" spans="16:20" x14ac:dyDescent="0.25">
      <c r="P92" s="19" t="s">
        <v>102</v>
      </c>
      <c r="Q92" s="1">
        <v>4</v>
      </c>
      <c r="R92" s="125">
        <v>540</v>
      </c>
      <c r="S92" s="125"/>
      <c r="T92" s="18">
        <f>R92*Q92</f>
        <v>2160</v>
      </c>
    </row>
    <row r="93" spans="16:20" x14ac:dyDescent="0.25">
      <c r="P93" s="90"/>
    </row>
    <row r="94" spans="16:20" x14ac:dyDescent="0.25">
      <c r="T94" s="44">
        <f>SUM(T55:T92)</f>
        <v>9365.6</v>
      </c>
    </row>
  </sheetData>
  <mergeCells count="94">
    <mergeCell ref="D30:D31"/>
    <mergeCell ref="H30:H31"/>
    <mergeCell ref="W30:W31"/>
    <mergeCell ref="Y11:Y12"/>
    <mergeCell ref="N13:N14"/>
    <mergeCell ref="R13:R14"/>
    <mergeCell ref="Y13:Y14"/>
    <mergeCell ref="Y15:Y16"/>
    <mergeCell ref="Y17:Y18"/>
    <mergeCell ref="AJ8:AJ9"/>
    <mergeCell ref="Y9:Y10"/>
    <mergeCell ref="D8:D9"/>
    <mergeCell ref="H8:H9"/>
    <mergeCell ref="W8:W9"/>
    <mergeCell ref="AA8:AA9"/>
    <mergeCell ref="AF8:AF9"/>
    <mergeCell ref="Y19:Y20"/>
    <mergeCell ref="Y21:Y22"/>
    <mergeCell ref="Y23:Y24"/>
    <mergeCell ref="Y25:Y26"/>
    <mergeCell ref="Y27:Y28"/>
    <mergeCell ref="AJ30:AJ31"/>
    <mergeCell ref="Y33:Y34"/>
    <mergeCell ref="AH33:AH34"/>
    <mergeCell ref="F43:F44"/>
    <mergeCell ref="AH43:AH44"/>
    <mergeCell ref="Y39:Y44"/>
    <mergeCell ref="Y35:Y36"/>
    <mergeCell ref="AH35:AH36"/>
    <mergeCell ref="AA30:AA31"/>
    <mergeCell ref="AF30:AF31"/>
    <mergeCell ref="F45:F46"/>
    <mergeCell ref="AH45:AH46"/>
    <mergeCell ref="AH37:AH38"/>
    <mergeCell ref="F39:F40"/>
    <mergeCell ref="AH39:AH40"/>
    <mergeCell ref="F41:F42"/>
    <mergeCell ref="AH41:AH42"/>
    <mergeCell ref="Y45:Y50"/>
    <mergeCell ref="F47:F48"/>
    <mergeCell ref="P47:P48"/>
    <mergeCell ref="AH47:AH48"/>
    <mergeCell ref="F49:F50"/>
    <mergeCell ref="P49:P50"/>
    <mergeCell ref="AJ54:AK54"/>
    <mergeCell ref="H55:I55"/>
    <mergeCell ref="R55:S55"/>
    <mergeCell ref="Y55:Y56"/>
    <mergeCell ref="AA55:AB55"/>
    <mergeCell ref="AH55:AH56"/>
    <mergeCell ref="AJ55:AK55"/>
    <mergeCell ref="R56:S56"/>
    <mergeCell ref="H54:I54"/>
    <mergeCell ref="R54:S54"/>
    <mergeCell ref="AA54:AB54"/>
    <mergeCell ref="R64:S64"/>
    <mergeCell ref="F57:F58"/>
    <mergeCell ref="H57:I57"/>
    <mergeCell ref="R57:S57"/>
    <mergeCell ref="AJ57:AK57"/>
    <mergeCell ref="Y58:Y65"/>
    <mergeCell ref="AA58:AB58"/>
    <mergeCell ref="AJ58:AK58"/>
    <mergeCell ref="P59:P60"/>
    <mergeCell ref="R59:S59"/>
    <mergeCell ref="H60:I60"/>
    <mergeCell ref="AJ60:AK60"/>
    <mergeCell ref="AA61:AB61"/>
    <mergeCell ref="R62:S62"/>
    <mergeCell ref="H63:I63"/>
    <mergeCell ref="AJ63:AK63"/>
    <mergeCell ref="R73:S73"/>
    <mergeCell ref="H65:I65"/>
    <mergeCell ref="R66:S66"/>
    <mergeCell ref="F67:F68"/>
    <mergeCell ref="H67:I67"/>
    <mergeCell ref="P68:P69"/>
    <mergeCell ref="R68:S68"/>
    <mergeCell ref="AJ69:AK69"/>
    <mergeCell ref="F70:F71"/>
    <mergeCell ref="H70:I70"/>
    <mergeCell ref="R71:S71"/>
    <mergeCell ref="AJ72:AK72"/>
    <mergeCell ref="AJ75:AK75"/>
    <mergeCell ref="R77:S77"/>
    <mergeCell ref="R79:S79"/>
    <mergeCell ref="R81:S81"/>
    <mergeCell ref="P83:P84"/>
    <mergeCell ref="R83:S83"/>
    <mergeCell ref="R86:S86"/>
    <mergeCell ref="R88:S88"/>
    <mergeCell ref="R90:S90"/>
    <mergeCell ref="R92:S92"/>
    <mergeCell ref="R75:S75"/>
  </mergeCells>
  <phoneticPr fontId="5"/>
  <pageMargins left="0.70866141732283472" right="0.70866141732283472" top="0.74803149606299213" bottom="0.74803149606299213" header="0.31496062992125984" footer="0.31496062992125984"/>
  <pageSetup paperSize="9" scale="3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98"/>
  <sheetViews>
    <sheetView tabSelected="1" topLeftCell="G25" zoomScale="75" zoomScaleNormal="75" workbookViewId="0">
      <selection activeCell="AL31" sqref="AL31"/>
    </sheetView>
  </sheetViews>
  <sheetFormatPr defaultRowHeight="13.5" x14ac:dyDescent="0.25"/>
  <cols>
    <col min="1" max="1" width="9" style="1"/>
    <col min="2" max="2" width="4.875" style="1" customWidth="1"/>
    <col min="3" max="3" width="2.625" style="1" customWidth="1"/>
    <col min="4" max="4" width="5.25" style="120" bestFit="1" customWidth="1"/>
    <col min="5" max="5" width="3.125" style="1" customWidth="1"/>
    <col min="6" max="6" width="30.625" style="1" customWidth="1"/>
    <col min="7" max="7" width="3.125" style="1" customWidth="1"/>
    <col min="8" max="8" width="5.25" style="120" bestFit="1" customWidth="1"/>
    <col min="9" max="9" width="2.625" style="1" customWidth="1"/>
    <col min="10" max="11" width="9" style="1"/>
    <col min="12" max="12" width="4.875" style="1" customWidth="1"/>
    <col min="13" max="13" width="2.625" style="1" customWidth="1"/>
    <col min="14" max="14" width="5.25" style="1" bestFit="1" customWidth="1"/>
    <col min="15" max="15" width="3.125" style="1" customWidth="1"/>
    <col min="16" max="16" width="30.625" style="1" customWidth="1"/>
    <col min="17" max="17" width="3.125" style="1" customWidth="1"/>
    <col min="18" max="18" width="5.25" style="1" bestFit="1" customWidth="1"/>
    <col min="19" max="19" width="2.625" style="1" customWidth="1"/>
    <col min="20" max="20" width="9" style="1"/>
    <col min="21" max="21" width="4.875" style="45" customWidth="1"/>
    <col min="22" max="22" width="2.625" style="45" customWidth="1"/>
    <col min="23" max="23" width="5.25" style="115" bestFit="1" customWidth="1"/>
    <col min="24" max="24" width="3.125" style="45" customWidth="1"/>
    <col min="25" max="25" width="30.625" style="45" customWidth="1"/>
    <col min="26" max="26" width="3.125" style="45" customWidth="1"/>
    <col min="27" max="27" width="5.25" style="115" bestFit="1" customWidth="1"/>
    <col min="28" max="28" width="2.625" style="45" customWidth="1"/>
    <col min="29" max="29" width="9" style="45"/>
    <col min="30" max="30" width="4.875" style="45" customWidth="1"/>
    <col min="31" max="31" width="2.625" style="45" customWidth="1"/>
    <col min="32" max="32" width="5.25" style="115" bestFit="1" customWidth="1"/>
    <col min="33" max="33" width="3.125" style="45" customWidth="1"/>
    <col min="34" max="34" width="30.625" style="45" customWidth="1"/>
    <col min="35" max="35" width="3.125" style="45" customWidth="1"/>
    <col min="36" max="36" width="5.25" style="115" bestFit="1" customWidth="1"/>
    <col min="37" max="37" width="2.625" style="45" customWidth="1"/>
    <col min="38" max="38" width="9" style="45"/>
    <col min="39" max="16384" width="9" style="1"/>
  </cols>
  <sheetData>
    <row r="1" spans="2:37" ht="27.75" customHeight="1" x14ac:dyDescent="0.5">
      <c r="B1" s="73" t="s">
        <v>159</v>
      </c>
    </row>
    <row r="2" spans="2:37" x14ac:dyDescent="0.25">
      <c r="Y2" s="38"/>
    </row>
    <row r="4" spans="2:37" ht="27" customHeight="1" thickBot="1" x14ac:dyDescent="0.35">
      <c r="F4" s="68" t="s">
        <v>33</v>
      </c>
      <c r="G4" s="69"/>
      <c r="N4" s="120"/>
      <c r="P4" s="68" t="s">
        <v>34</v>
      </c>
      <c r="R4" s="120"/>
      <c r="Y4" s="68" t="s">
        <v>35</v>
      </c>
      <c r="AH4" s="68" t="s">
        <v>36</v>
      </c>
    </row>
    <row r="5" spans="2:37" x14ac:dyDescent="0.25">
      <c r="C5" s="3"/>
      <c r="D5" s="4"/>
      <c r="E5" s="5"/>
      <c r="F5" s="5"/>
      <c r="G5" s="5"/>
      <c r="H5" s="4"/>
      <c r="I5" s="6"/>
      <c r="M5" s="3"/>
      <c r="N5" s="4"/>
      <c r="O5" s="5"/>
      <c r="P5" s="5"/>
      <c r="Q5" s="5"/>
      <c r="R5" s="4"/>
      <c r="S5" s="6"/>
      <c r="V5" s="47"/>
      <c r="W5" s="48"/>
      <c r="X5" s="49"/>
      <c r="Y5" s="49"/>
      <c r="Z5" s="49"/>
      <c r="AA5" s="48"/>
      <c r="AB5" s="50"/>
      <c r="AE5" s="47"/>
      <c r="AF5" s="48"/>
      <c r="AG5" s="49"/>
      <c r="AH5" s="49"/>
      <c r="AI5" s="49"/>
      <c r="AJ5" s="48"/>
      <c r="AK5" s="50"/>
    </row>
    <row r="6" spans="2:37" x14ac:dyDescent="0.25">
      <c r="B6" s="1">
        <f t="shared" ref="B6:B49" si="0">B7+1</f>
        <v>46</v>
      </c>
      <c r="C6" s="7"/>
      <c r="D6" s="116"/>
      <c r="E6" s="8"/>
      <c r="F6" s="23" t="s">
        <v>0</v>
      </c>
      <c r="G6" s="8"/>
      <c r="H6" s="116"/>
      <c r="I6" s="10"/>
      <c r="L6" s="1">
        <f t="shared" ref="L6:L49" si="1">L7+1</f>
        <v>46</v>
      </c>
      <c r="M6" s="7"/>
      <c r="N6" s="116"/>
      <c r="O6" s="8"/>
      <c r="P6" s="9" t="s">
        <v>0</v>
      </c>
      <c r="Q6" s="8"/>
      <c r="R6" s="116"/>
      <c r="S6" s="10"/>
      <c r="U6" s="45">
        <f t="shared" ref="U6:U49" si="2">U7+1</f>
        <v>46</v>
      </c>
      <c r="V6" s="51"/>
      <c r="W6" s="114"/>
      <c r="X6" s="53"/>
      <c r="Y6" s="54" t="s">
        <v>27</v>
      </c>
      <c r="Z6" s="53"/>
      <c r="AA6" s="114"/>
      <c r="AB6" s="55"/>
      <c r="AD6" s="45">
        <f t="shared" ref="AD6:AD49" si="3">AD7+1</f>
        <v>46</v>
      </c>
      <c r="AE6" s="51"/>
      <c r="AF6" s="114"/>
      <c r="AG6" s="53"/>
      <c r="AH6" s="54" t="s">
        <v>27</v>
      </c>
      <c r="AI6" s="53"/>
      <c r="AJ6" s="114"/>
      <c r="AK6" s="55"/>
    </row>
    <row r="7" spans="2:37" x14ac:dyDescent="0.25">
      <c r="B7" s="1">
        <f t="shared" si="0"/>
        <v>45</v>
      </c>
      <c r="C7" s="7"/>
      <c r="D7" s="116"/>
      <c r="E7" s="8"/>
      <c r="F7" s="117" t="s">
        <v>26</v>
      </c>
      <c r="G7" s="8"/>
      <c r="H7" s="116"/>
      <c r="I7" s="10"/>
      <c r="J7" s="1" t="s">
        <v>69</v>
      </c>
      <c r="L7" s="1">
        <f t="shared" si="1"/>
        <v>45</v>
      </c>
      <c r="M7" s="7"/>
      <c r="N7" s="116"/>
      <c r="O7" s="8"/>
      <c r="P7" s="20" t="s">
        <v>46</v>
      </c>
      <c r="Q7" s="8"/>
      <c r="R7" s="116"/>
      <c r="S7" s="10"/>
      <c r="T7" s="2" t="s">
        <v>55</v>
      </c>
      <c r="U7" s="45">
        <f t="shared" si="2"/>
        <v>45</v>
      </c>
      <c r="V7" s="51"/>
      <c r="W7" s="114"/>
      <c r="X7" s="53"/>
      <c r="Y7" s="56"/>
      <c r="Z7" s="53"/>
      <c r="AA7" s="114"/>
      <c r="AB7" s="55"/>
      <c r="AD7" s="45">
        <f t="shared" si="3"/>
        <v>45</v>
      </c>
      <c r="AE7" s="51"/>
      <c r="AF7" s="114"/>
      <c r="AG7" s="53"/>
      <c r="AH7" s="26" t="s">
        <v>115</v>
      </c>
      <c r="AI7" s="53"/>
      <c r="AJ7" s="114"/>
      <c r="AK7" s="55"/>
    </row>
    <row r="8" spans="2:37" ht="13.5" customHeight="1" x14ac:dyDescent="0.25">
      <c r="B8" s="1">
        <f t="shared" si="0"/>
        <v>44</v>
      </c>
      <c r="C8" s="7"/>
      <c r="D8" s="128"/>
      <c r="E8" s="8"/>
      <c r="F8" s="37"/>
      <c r="G8" s="8"/>
      <c r="H8" s="128"/>
      <c r="I8" s="10"/>
      <c r="L8" s="1">
        <f t="shared" si="1"/>
        <v>44</v>
      </c>
      <c r="M8" s="7"/>
      <c r="N8" s="116"/>
      <c r="O8" s="8"/>
      <c r="P8" s="20" t="s">
        <v>77</v>
      </c>
      <c r="Q8" s="8"/>
      <c r="R8" s="116"/>
      <c r="S8" s="10"/>
      <c r="T8" s="88" t="s">
        <v>57</v>
      </c>
      <c r="U8" s="45">
        <f t="shared" si="2"/>
        <v>44</v>
      </c>
      <c r="V8" s="51"/>
      <c r="W8" s="141"/>
      <c r="X8" s="53"/>
      <c r="Y8" s="56"/>
      <c r="Z8" s="53"/>
      <c r="AA8" s="141"/>
      <c r="AB8" s="55"/>
      <c r="AD8" s="45">
        <f t="shared" si="3"/>
        <v>44</v>
      </c>
      <c r="AE8" s="51"/>
      <c r="AF8" s="141"/>
      <c r="AG8" s="53"/>
      <c r="AH8" s="56"/>
      <c r="AI8" s="53"/>
      <c r="AJ8" s="141"/>
      <c r="AK8" s="55"/>
    </row>
    <row r="9" spans="2:37" x14ac:dyDescent="0.25">
      <c r="B9" s="1">
        <f t="shared" si="0"/>
        <v>43</v>
      </c>
      <c r="C9" s="7"/>
      <c r="D9" s="128"/>
      <c r="E9" s="8"/>
      <c r="F9" s="86"/>
      <c r="G9" s="8"/>
      <c r="H9" s="129"/>
      <c r="I9" s="10"/>
      <c r="L9" s="1">
        <f t="shared" si="1"/>
        <v>43</v>
      </c>
      <c r="M9" s="7"/>
      <c r="N9" s="116"/>
      <c r="O9" s="8"/>
      <c r="P9" s="20" t="s">
        <v>47</v>
      </c>
      <c r="Q9" s="8"/>
      <c r="R9" s="116"/>
      <c r="S9" s="10"/>
      <c r="T9" s="88" t="s">
        <v>56</v>
      </c>
      <c r="U9" s="45">
        <f t="shared" si="2"/>
        <v>43</v>
      </c>
      <c r="V9" s="51"/>
      <c r="W9" s="141"/>
      <c r="X9" s="53"/>
      <c r="Y9" s="149" t="s">
        <v>121</v>
      </c>
      <c r="Z9" s="53"/>
      <c r="AA9" s="142"/>
      <c r="AB9" s="55"/>
      <c r="AD9" s="45">
        <f t="shared" si="3"/>
        <v>43</v>
      </c>
      <c r="AE9" s="51"/>
      <c r="AF9" s="141"/>
      <c r="AG9" s="53"/>
      <c r="AH9" s="56"/>
      <c r="AI9" s="53"/>
      <c r="AJ9" s="142"/>
      <c r="AK9" s="55"/>
    </row>
    <row r="10" spans="2:37" x14ac:dyDescent="0.25">
      <c r="B10" s="1">
        <f t="shared" si="0"/>
        <v>42</v>
      </c>
      <c r="C10" s="7"/>
      <c r="D10" s="116"/>
      <c r="E10" s="8"/>
      <c r="F10" s="86"/>
      <c r="G10" s="8"/>
      <c r="H10" s="116"/>
      <c r="I10" s="10"/>
      <c r="K10" s="11"/>
      <c r="L10" s="1">
        <f t="shared" si="1"/>
        <v>42</v>
      </c>
      <c r="M10" s="7"/>
      <c r="N10" s="116"/>
      <c r="O10" s="8"/>
      <c r="P10" s="26" t="s">
        <v>4</v>
      </c>
      <c r="Q10" s="8"/>
      <c r="R10" s="116"/>
      <c r="S10" s="10"/>
      <c r="T10" s="88"/>
      <c r="U10" s="45">
        <f t="shared" si="2"/>
        <v>42</v>
      </c>
      <c r="V10" s="51"/>
      <c r="W10" s="114"/>
      <c r="X10" s="53"/>
      <c r="Y10" s="153"/>
      <c r="Z10" s="53"/>
      <c r="AA10" s="114"/>
      <c r="AB10" s="55"/>
      <c r="AD10" s="45">
        <f t="shared" si="3"/>
        <v>42</v>
      </c>
      <c r="AE10" s="51"/>
      <c r="AF10" s="114"/>
      <c r="AG10" s="53"/>
      <c r="AH10" s="56"/>
      <c r="AI10" s="53"/>
      <c r="AJ10" s="114"/>
      <c r="AK10" s="55"/>
    </row>
    <row r="11" spans="2:37" x14ac:dyDescent="0.25">
      <c r="B11" s="1">
        <f t="shared" si="0"/>
        <v>41</v>
      </c>
      <c r="C11" s="7"/>
      <c r="D11" s="116"/>
      <c r="E11" s="8"/>
      <c r="F11" s="86"/>
      <c r="G11" s="8"/>
      <c r="H11" s="116"/>
      <c r="I11" s="10"/>
      <c r="L11" s="1">
        <f t="shared" si="1"/>
        <v>41</v>
      </c>
      <c r="M11" s="7"/>
      <c r="N11" s="116"/>
      <c r="O11" s="8"/>
      <c r="P11" s="26" t="s">
        <v>5</v>
      </c>
      <c r="Q11" s="8"/>
      <c r="R11" s="116"/>
      <c r="S11" s="10"/>
      <c r="T11" s="88"/>
      <c r="U11" s="45">
        <f t="shared" si="2"/>
        <v>41</v>
      </c>
      <c r="V11" s="51"/>
      <c r="W11" s="114"/>
      <c r="X11" s="53"/>
      <c r="Y11" s="149" t="s">
        <v>122</v>
      </c>
      <c r="Z11" s="53"/>
      <c r="AA11" s="114"/>
      <c r="AB11" s="55"/>
      <c r="AD11" s="45">
        <f t="shared" si="3"/>
        <v>41</v>
      </c>
      <c r="AE11" s="51"/>
      <c r="AF11" s="114"/>
      <c r="AG11" s="53"/>
      <c r="AH11" s="56"/>
      <c r="AI11" s="53"/>
      <c r="AJ11" s="114"/>
      <c r="AK11" s="55"/>
    </row>
    <row r="12" spans="2:37" x14ac:dyDescent="0.25">
      <c r="B12" s="1">
        <f t="shared" si="0"/>
        <v>40</v>
      </c>
      <c r="C12" s="7"/>
      <c r="D12" s="116"/>
      <c r="E12" s="8"/>
      <c r="F12" s="86"/>
      <c r="G12" s="8"/>
      <c r="H12" s="116"/>
      <c r="I12" s="10"/>
      <c r="L12" s="1">
        <f t="shared" si="1"/>
        <v>40</v>
      </c>
      <c r="M12" s="7"/>
      <c r="N12" s="116"/>
      <c r="O12" s="8"/>
      <c r="P12" s="19" t="s">
        <v>48</v>
      </c>
      <c r="Q12" s="8"/>
      <c r="R12" s="116"/>
      <c r="S12" s="10"/>
      <c r="T12" s="88" t="s">
        <v>81</v>
      </c>
      <c r="U12" s="45">
        <f t="shared" si="2"/>
        <v>40</v>
      </c>
      <c r="V12" s="51"/>
      <c r="W12" s="114"/>
      <c r="X12" s="53"/>
      <c r="Y12" s="153"/>
      <c r="Z12" s="53"/>
      <c r="AA12" s="114"/>
      <c r="AB12" s="55"/>
      <c r="AD12" s="45">
        <f t="shared" si="3"/>
        <v>40</v>
      </c>
      <c r="AE12" s="51"/>
      <c r="AF12" s="114"/>
      <c r="AG12" s="53"/>
      <c r="AH12" s="56"/>
      <c r="AI12" s="53"/>
      <c r="AJ12" s="114"/>
      <c r="AK12" s="55"/>
    </row>
    <row r="13" spans="2:37" ht="15" customHeight="1" x14ac:dyDescent="0.25">
      <c r="B13" s="1">
        <f t="shared" si="0"/>
        <v>39</v>
      </c>
      <c r="C13" s="7"/>
      <c r="D13" s="116"/>
      <c r="E13" s="8"/>
      <c r="F13" s="86"/>
      <c r="G13" s="8"/>
      <c r="H13" s="116"/>
      <c r="I13" s="10"/>
      <c r="L13" s="1">
        <f t="shared" si="1"/>
        <v>39</v>
      </c>
      <c r="M13" s="7"/>
      <c r="N13" s="128"/>
      <c r="O13" s="8"/>
      <c r="P13" s="19" t="s">
        <v>78</v>
      </c>
      <c r="Q13" s="8"/>
      <c r="R13" s="128"/>
      <c r="S13" s="10"/>
      <c r="T13" s="88" t="s">
        <v>82</v>
      </c>
      <c r="U13" s="45">
        <f t="shared" si="2"/>
        <v>39</v>
      </c>
      <c r="V13" s="51"/>
      <c r="W13" s="114"/>
      <c r="X13" s="53"/>
      <c r="Y13" s="149" t="s">
        <v>123</v>
      </c>
      <c r="Z13" s="53"/>
      <c r="AA13" s="114"/>
      <c r="AB13" s="55"/>
      <c r="AD13" s="45">
        <f t="shared" si="3"/>
        <v>39</v>
      </c>
      <c r="AE13" s="51"/>
      <c r="AF13" s="114"/>
      <c r="AG13" s="53"/>
      <c r="AH13" s="56"/>
      <c r="AI13" s="53"/>
      <c r="AJ13" s="114"/>
      <c r="AK13" s="55"/>
    </row>
    <row r="14" spans="2:37" x14ac:dyDescent="0.25">
      <c r="B14" s="1">
        <f t="shared" si="0"/>
        <v>38</v>
      </c>
      <c r="C14" s="7"/>
      <c r="D14" s="116"/>
      <c r="E14" s="8"/>
      <c r="F14" s="86"/>
      <c r="G14" s="8"/>
      <c r="H14" s="116"/>
      <c r="I14" s="10"/>
      <c r="L14" s="1">
        <f t="shared" si="1"/>
        <v>38</v>
      </c>
      <c r="M14" s="7"/>
      <c r="N14" s="129"/>
      <c r="O14" s="8"/>
      <c r="P14" s="26" t="s">
        <v>4</v>
      </c>
      <c r="Q14" s="8"/>
      <c r="R14" s="129"/>
      <c r="S14" s="10"/>
      <c r="T14" s="88"/>
      <c r="U14" s="45">
        <f t="shared" si="2"/>
        <v>38</v>
      </c>
      <c r="V14" s="51"/>
      <c r="W14" s="114"/>
      <c r="X14" s="53"/>
      <c r="Y14" s="153"/>
      <c r="Z14" s="53"/>
      <c r="AA14" s="114"/>
      <c r="AB14" s="55"/>
      <c r="AD14" s="45">
        <f t="shared" si="3"/>
        <v>38</v>
      </c>
      <c r="AE14" s="51"/>
      <c r="AF14" s="114"/>
      <c r="AG14" s="53"/>
      <c r="AH14" s="56"/>
      <c r="AI14" s="53"/>
      <c r="AJ14" s="114"/>
      <c r="AK14" s="55"/>
    </row>
    <row r="15" spans="2:37" x14ac:dyDescent="0.25">
      <c r="B15" s="1">
        <f t="shared" si="0"/>
        <v>37</v>
      </c>
      <c r="C15" s="7"/>
      <c r="D15" s="116"/>
      <c r="E15" s="8"/>
      <c r="F15" s="74"/>
      <c r="G15" s="8"/>
      <c r="H15" s="116"/>
      <c r="I15" s="10"/>
      <c r="L15" s="1">
        <f t="shared" si="1"/>
        <v>37</v>
      </c>
      <c r="M15" s="7"/>
      <c r="N15" s="116"/>
      <c r="O15" s="8"/>
      <c r="P15" s="26" t="s">
        <v>5</v>
      </c>
      <c r="Q15" s="8"/>
      <c r="R15" s="116"/>
      <c r="S15" s="10"/>
      <c r="T15" s="88"/>
      <c r="U15" s="45">
        <f t="shared" si="2"/>
        <v>37</v>
      </c>
      <c r="V15" s="51"/>
      <c r="W15" s="114"/>
      <c r="X15" s="53"/>
      <c r="Y15" s="149" t="s">
        <v>124</v>
      </c>
      <c r="Z15" s="53"/>
      <c r="AA15" s="114"/>
      <c r="AB15" s="55"/>
      <c r="AD15" s="45">
        <f t="shared" si="3"/>
        <v>37</v>
      </c>
      <c r="AE15" s="51"/>
      <c r="AF15" s="114"/>
      <c r="AG15" s="53"/>
      <c r="AH15" s="56"/>
      <c r="AI15" s="53"/>
      <c r="AJ15" s="114"/>
      <c r="AK15" s="55"/>
    </row>
    <row r="16" spans="2:37" x14ac:dyDescent="0.25">
      <c r="B16" s="1">
        <f t="shared" si="0"/>
        <v>36</v>
      </c>
      <c r="C16" s="7"/>
      <c r="D16" s="116"/>
      <c r="E16" s="8"/>
      <c r="F16" s="27"/>
      <c r="G16" s="8"/>
      <c r="H16" s="116"/>
      <c r="I16" s="10"/>
      <c r="L16" s="1">
        <f t="shared" si="1"/>
        <v>36</v>
      </c>
      <c r="M16" s="7"/>
      <c r="N16" s="116"/>
      <c r="O16" s="8"/>
      <c r="P16" s="28"/>
      <c r="Q16" s="8"/>
      <c r="R16" s="116"/>
      <c r="S16" s="10"/>
      <c r="T16" s="88"/>
      <c r="U16" s="45">
        <f t="shared" si="2"/>
        <v>36</v>
      </c>
      <c r="V16" s="51"/>
      <c r="W16" s="114"/>
      <c r="X16" s="53"/>
      <c r="Y16" s="153"/>
      <c r="Z16" s="53"/>
      <c r="AA16" s="114"/>
      <c r="AB16" s="55"/>
      <c r="AD16" s="45">
        <f t="shared" si="3"/>
        <v>36</v>
      </c>
      <c r="AE16" s="51"/>
      <c r="AF16" s="114"/>
      <c r="AG16" s="53"/>
      <c r="AH16" s="56"/>
      <c r="AI16" s="53"/>
      <c r="AJ16" s="114"/>
      <c r="AK16" s="55"/>
    </row>
    <row r="17" spans="2:37" x14ac:dyDescent="0.25">
      <c r="B17" s="1">
        <f t="shared" si="0"/>
        <v>35</v>
      </c>
      <c r="C17" s="7"/>
      <c r="D17" s="116"/>
      <c r="E17" s="8"/>
      <c r="F17" s="27"/>
      <c r="G17" s="8"/>
      <c r="H17" s="116"/>
      <c r="I17" s="10"/>
      <c r="L17" s="1">
        <f t="shared" si="1"/>
        <v>35</v>
      </c>
      <c r="M17" s="7"/>
      <c r="N17" s="116"/>
      <c r="O17" s="8"/>
      <c r="P17" s="117" t="s">
        <v>7</v>
      </c>
      <c r="Q17" s="8"/>
      <c r="R17" s="116"/>
      <c r="S17" s="10"/>
      <c r="T17" s="88" t="s">
        <v>58</v>
      </c>
      <c r="U17" s="45">
        <f t="shared" si="2"/>
        <v>35</v>
      </c>
      <c r="V17" s="51"/>
      <c r="W17" s="114"/>
      <c r="X17" s="53"/>
      <c r="Y17" s="149" t="s">
        <v>125</v>
      </c>
      <c r="Z17" s="53"/>
      <c r="AA17" s="114"/>
      <c r="AB17" s="55"/>
      <c r="AD17" s="45">
        <f t="shared" si="3"/>
        <v>35</v>
      </c>
      <c r="AE17" s="51"/>
      <c r="AF17" s="114"/>
      <c r="AG17" s="53"/>
      <c r="AH17" s="56"/>
      <c r="AI17" s="53"/>
      <c r="AJ17" s="114"/>
      <c r="AK17" s="55"/>
    </row>
    <row r="18" spans="2:37" x14ac:dyDescent="0.25">
      <c r="B18" s="1">
        <f t="shared" si="0"/>
        <v>34</v>
      </c>
      <c r="C18" s="7"/>
      <c r="D18" s="116"/>
      <c r="E18" s="8"/>
      <c r="F18" s="27"/>
      <c r="G18" s="8"/>
      <c r="H18" s="116"/>
      <c r="I18" s="10"/>
      <c r="L18" s="1">
        <f t="shared" si="1"/>
        <v>34</v>
      </c>
      <c r="M18" s="7"/>
      <c r="N18" s="116"/>
      <c r="O18" s="8"/>
      <c r="P18" s="121"/>
      <c r="Q18" s="8"/>
      <c r="R18" s="31"/>
      <c r="S18" s="10"/>
      <c r="T18" s="88"/>
      <c r="U18" s="45">
        <f t="shared" si="2"/>
        <v>34</v>
      </c>
      <c r="V18" s="51"/>
      <c r="W18" s="114"/>
      <c r="X18" s="53"/>
      <c r="Y18" s="153"/>
      <c r="Z18" s="53"/>
      <c r="AA18" s="114"/>
      <c r="AB18" s="55"/>
      <c r="AD18" s="45">
        <f t="shared" si="3"/>
        <v>34</v>
      </c>
      <c r="AE18" s="51"/>
      <c r="AF18" s="114"/>
      <c r="AG18" s="53"/>
      <c r="AH18" s="56"/>
      <c r="AI18" s="53"/>
      <c r="AJ18" s="114"/>
      <c r="AK18" s="55"/>
    </row>
    <row r="19" spans="2:37" x14ac:dyDescent="0.25">
      <c r="B19" s="1">
        <f t="shared" si="0"/>
        <v>33</v>
      </c>
      <c r="C19" s="7"/>
      <c r="D19" s="116"/>
      <c r="E19" s="8"/>
      <c r="F19" s="117" t="s">
        <v>25</v>
      </c>
      <c r="G19" s="8"/>
      <c r="H19" s="116"/>
      <c r="I19" s="10"/>
      <c r="J19" s="1" t="s">
        <v>70</v>
      </c>
      <c r="L19" s="1">
        <f t="shared" si="1"/>
        <v>33</v>
      </c>
      <c r="M19" s="7"/>
      <c r="N19" s="116"/>
      <c r="O19" s="8"/>
      <c r="P19" s="19" t="s">
        <v>8</v>
      </c>
      <c r="Q19" s="8"/>
      <c r="R19" s="116"/>
      <c r="S19" s="10"/>
      <c r="T19" s="88" t="s">
        <v>59</v>
      </c>
      <c r="U19" s="45">
        <f t="shared" si="2"/>
        <v>33</v>
      </c>
      <c r="V19" s="51"/>
      <c r="W19" s="114"/>
      <c r="X19" s="53"/>
      <c r="Y19" s="149" t="s">
        <v>126</v>
      </c>
      <c r="Z19" s="53"/>
      <c r="AA19" s="114"/>
      <c r="AB19" s="55"/>
      <c r="AD19" s="45">
        <f t="shared" si="3"/>
        <v>33</v>
      </c>
      <c r="AE19" s="51"/>
      <c r="AF19" s="114"/>
      <c r="AG19" s="53"/>
      <c r="AH19" s="56"/>
      <c r="AI19" s="53"/>
      <c r="AJ19" s="114"/>
      <c r="AK19" s="55"/>
    </row>
    <row r="20" spans="2:37" x14ac:dyDescent="0.25">
      <c r="B20" s="1">
        <f t="shared" si="0"/>
        <v>32</v>
      </c>
      <c r="C20" s="7"/>
      <c r="D20" s="116"/>
      <c r="E20" s="8"/>
      <c r="F20" s="121" t="s">
        <v>39</v>
      </c>
      <c r="G20" s="8"/>
      <c r="H20" s="116"/>
      <c r="I20" s="10"/>
      <c r="L20" s="1">
        <f t="shared" si="1"/>
        <v>32</v>
      </c>
      <c r="M20" s="7"/>
      <c r="N20" s="116"/>
      <c r="O20" s="32"/>
      <c r="P20" s="33"/>
      <c r="Q20" s="8"/>
      <c r="R20" s="116"/>
      <c r="S20" s="10"/>
      <c r="T20" s="88"/>
      <c r="U20" s="45">
        <f t="shared" si="2"/>
        <v>32</v>
      </c>
      <c r="V20" s="51"/>
      <c r="W20" s="114"/>
      <c r="X20" s="53"/>
      <c r="Y20" s="153"/>
      <c r="Z20" s="53"/>
      <c r="AA20" s="114"/>
      <c r="AB20" s="55"/>
      <c r="AD20" s="45">
        <f t="shared" si="3"/>
        <v>32</v>
      </c>
      <c r="AE20" s="51"/>
      <c r="AF20" s="114"/>
      <c r="AG20" s="53"/>
      <c r="AH20" s="56"/>
      <c r="AI20" s="53"/>
      <c r="AJ20" s="114"/>
      <c r="AK20" s="55"/>
    </row>
    <row r="21" spans="2:37" x14ac:dyDescent="0.25">
      <c r="B21" s="1">
        <f t="shared" si="0"/>
        <v>31</v>
      </c>
      <c r="C21" s="7"/>
      <c r="D21" s="116"/>
      <c r="E21" s="8"/>
      <c r="F21" s="117" t="s">
        <v>25</v>
      </c>
      <c r="G21" s="8"/>
      <c r="H21" s="116"/>
      <c r="I21" s="10"/>
      <c r="J21" s="1" t="s">
        <v>71</v>
      </c>
      <c r="L21" s="1">
        <f t="shared" si="1"/>
        <v>31</v>
      </c>
      <c r="M21" s="7"/>
      <c r="N21" s="116"/>
      <c r="O21" s="32"/>
      <c r="P21" s="26" t="s">
        <v>79</v>
      </c>
      <c r="Q21" s="8"/>
      <c r="R21" s="116"/>
      <c r="S21" s="10"/>
      <c r="T21" s="88" t="s">
        <v>83</v>
      </c>
      <c r="U21" s="45">
        <f t="shared" si="2"/>
        <v>31</v>
      </c>
      <c r="V21" s="51"/>
      <c r="W21" s="114"/>
      <c r="X21" s="53"/>
      <c r="Y21" s="156" t="s">
        <v>127</v>
      </c>
      <c r="Z21" s="53"/>
      <c r="AA21" s="114"/>
      <c r="AB21" s="55"/>
      <c r="AD21" s="45">
        <f t="shared" si="3"/>
        <v>31</v>
      </c>
      <c r="AE21" s="51"/>
      <c r="AF21" s="114"/>
      <c r="AG21" s="53"/>
      <c r="AH21" s="56"/>
      <c r="AI21" s="53"/>
      <c r="AJ21" s="114"/>
      <c r="AK21" s="55"/>
    </row>
    <row r="22" spans="2:37" x14ac:dyDescent="0.25">
      <c r="B22" s="1">
        <f t="shared" si="0"/>
        <v>30</v>
      </c>
      <c r="C22" s="7"/>
      <c r="D22" s="116"/>
      <c r="E22" s="8"/>
      <c r="F22" s="121" t="s">
        <v>40</v>
      </c>
      <c r="G22" s="8"/>
      <c r="H22" s="116"/>
      <c r="I22" s="10"/>
      <c r="L22" s="1">
        <f t="shared" si="1"/>
        <v>30</v>
      </c>
      <c r="M22" s="7"/>
      <c r="N22" s="116"/>
      <c r="O22" s="8"/>
      <c r="P22" s="26" t="s">
        <v>51</v>
      </c>
      <c r="Q22" s="8"/>
      <c r="R22" s="116"/>
      <c r="S22" s="10"/>
      <c r="T22" s="88" t="s">
        <v>61</v>
      </c>
      <c r="U22" s="45">
        <f t="shared" si="2"/>
        <v>30</v>
      </c>
      <c r="V22" s="51"/>
      <c r="W22" s="114"/>
      <c r="X22" s="53"/>
      <c r="Y22" s="157"/>
      <c r="Z22" s="53" t="s">
        <v>172</v>
      </c>
      <c r="AA22" s="114"/>
      <c r="AB22" s="55"/>
      <c r="AD22" s="45">
        <f t="shared" si="3"/>
        <v>30</v>
      </c>
      <c r="AE22" s="51"/>
      <c r="AF22" s="114"/>
      <c r="AG22" s="53"/>
      <c r="AH22" s="56"/>
      <c r="AI22" s="53"/>
      <c r="AJ22" s="114"/>
      <c r="AK22" s="55"/>
    </row>
    <row r="23" spans="2:37" ht="13.5" customHeight="1" x14ac:dyDescent="0.25">
      <c r="B23" s="1">
        <f t="shared" si="0"/>
        <v>29</v>
      </c>
      <c r="C23" s="7"/>
      <c r="D23" s="116"/>
      <c r="E23" s="8"/>
      <c r="F23" s="117" t="s">
        <v>25</v>
      </c>
      <c r="G23" s="8"/>
      <c r="H23" s="116"/>
      <c r="I23" s="10"/>
      <c r="J23" s="1" t="s">
        <v>72</v>
      </c>
      <c r="L23" s="1">
        <f t="shared" si="1"/>
        <v>29</v>
      </c>
      <c r="M23" s="7"/>
      <c r="N23" s="116"/>
      <c r="O23" s="8"/>
      <c r="P23" s="26" t="s">
        <v>52</v>
      </c>
      <c r="Q23" s="8"/>
      <c r="R23" s="116"/>
      <c r="S23" s="10"/>
      <c r="T23" s="88" t="s">
        <v>84</v>
      </c>
      <c r="U23" s="45">
        <f t="shared" si="2"/>
        <v>29</v>
      </c>
      <c r="V23" s="51"/>
      <c r="W23" s="114"/>
      <c r="X23" s="53"/>
      <c r="Y23" s="56"/>
      <c r="Z23" s="53"/>
      <c r="AA23" s="114"/>
      <c r="AB23" s="55"/>
      <c r="AD23" s="45">
        <f t="shared" si="3"/>
        <v>29</v>
      </c>
      <c r="AE23" s="51"/>
      <c r="AF23" s="114"/>
      <c r="AG23" s="53"/>
      <c r="AH23" s="56"/>
      <c r="AI23" s="53"/>
      <c r="AJ23" s="114"/>
      <c r="AK23" s="55"/>
    </row>
    <row r="24" spans="2:37" x14ac:dyDescent="0.25">
      <c r="B24" s="1">
        <f t="shared" si="0"/>
        <v>28</v>
      </c>
      <c r="C24" s="7"/>
      <c r="D24" s="116"/>
      <c r="E24" s="8"/>
      <c r="F24" s="121" t="s">
        <v>41</v>
      </c>
      <c r="G24" s="8"/>
      <c r="H24" s="116"/>
      <c r="I24" s="10"/>
      <c r="L24" s="1">
        <f t="shared" si="1"/>
        <v>28</v>
      </c>
      <c r="M24" s="7"/>
      <c r="N24" s="116"/>
      <c r="O24" s="8"/>
      <c r="P24" s="26" t="s">
        <v>80</v>
      </c>
      <c r="Q24" s="8"/>
      <c r="R24" s="116"/>
      <c r="S24" s="10"/>
      <c r="T24" s="88" t="s">
        <v>60</v>
      </c>
      <c r="U24" s="45">
        <f t="shared" si="2"/>
        <v>28</v>
      </c>
      <c r="V24" s="51"/>
      <c r="W24" s="114"/>
      <c r="X24" s="53"/>
      <c r="Y24" s="56"/>
      <c r="Z24" s="53"/>
      <c r="AA24" s="114"/>
      <c r="AB24" s="55"/>
      <c r="AD24" s="45">
        <f t="shared" si="3"/>
        <v>28</v>
      </c>
      <c r="AE24" s="51"/>
      <c r="AF24" s="114"/>
      <c r="AG24" s="53"/>
      <c r="AH24" s="56"/>
      <c r="AI24" s="53"/>
      <c r="AJ24" s="114"/>
      <c r="AK24" s="55"/>
    </row>
    <row r="25" spans="2:37" x14ac:dyDescent="0.25">
      <c r="B25" s="1">
        <f t="shared" si="0"/>
        <v>27</v>
      </c>
      <c r="C25" s="7"/>
      <c r="D25" s="116"/>
      <c r="E25" s="8"/>
      <c r="F25" s="27"/>
      <c r="G25" s="8"/>
      <c r="H25" s="116"/>
      <c r="I25" s="10"/>
      <c r="L25" s="1">
        <f t="shared" si="1"/>
        <v>27</v>
      </c>
      <c r="M25" s="7"/>
      <c r="N25" s="116"/>
      <c r="O25" s="8"/>
      <c r="P25" s="19" t="s">
        <v>142</v>
      </c>
      <c r="Q25" s="8"/>
      <c r="R25" s="116"/>
      <c r="S25" s="10"/>
      <c r="T25" s="88"/>
      <c r="U25" s="45">
        <f t="shared" si="2"/>
        <v>27</v>
      </c>
      <c r="V25" s="51"/>
      <c r="W25" s="114"/>
      <c r="X25" s="53"/>
      <c r="Y25" s="156" t="s">
        <v>129</v>
      </c>
      <c r="Z25" s="53"/>
      <c r="AA25" s="114"/>
      <c r="AB25" s="55"/>
      <c r="AD25" s="45">
        <f t="shared" si="3"/>
        <v>27</v>
      </c>
      <c r="AE25" s="51"/>
      <c r="AF25" s="114"/>
      <c r="AG25" s="53"/>
      <c r="AH25" s="56"/>
      <c r="AI25" s="53"/>
      <c r="AJ25" s="114"/>
      <c r="AK25" s="55"/>
    </row>
    <row r="26" spans="2:37" x14ac:dyDescent="0.25">
      <c r="B26" s="1">
        <f t="shared" si="0"/>
        <v>26</v>
      </c>
      <c r="C26" s="7"/>
      <c r="D26" s="116"/>
      <c r="E26" s="8"/>
      <c r="F26" s="117" t="s">
        <v>37</v>
      </c>
      <c r="G26" s="8"/>
      <c r="H26" s="116"/>
      <c r="I26" s="10"/>
      <c r="J26" s="1" t="s">
        <v>73</v>
      </c>
      <c r="L26" s="1">
        <f t="shared" si="1"/>
        <v>26</v>
      </c>
      <c r="M26" s="7"/>
      <c r="N26" s="116"/>
      <c r="O26" s="8"/>
      <c r="P26" s="19" t="s">
        <v>143</v>
      </c>
      <c r="Q26" s="8"/>
      <c r="R26" s="116"/>
      <c r="S26" s="10"/>
      <c r="T26" s="88"/>
      <c r="U26" s="45">
        <f t="shared" si="2"/>
        <v>26</v>
      </c>
      <c r="V26" s="51"/>
      <c r="W26" s="114"/>
      <c r="X26" s="53"/>
      <c r="Y26" s="157"/>
      <c r="Z26" s="53" t="s">
        <v>172</v>
      </c>
      <c r="AA26" s="114"/>
      <c r="AB26" s="55"/>
      <c r="AD26" s="45">
        <f t="shared" si="3"/>
        <v>26</v>
      </c>
      <c r="AE26" s="51"/>
      <c r="AF26" s="114"/>
      <c r="AG26" s="53"/>
      <c r="AH26" s="56"/>
      <c r="AI26" s="53"/>
      <c r="AJ26" s="114"/>
      <c r="AK26" s="55"/>
    </row>
    <row r="27" spans="2:37" x14ac:dyDescent="0.25">
      <c r="B27" s="1">
        <f t="shared" si="0"/>
        <v>25</v>
      </c>
      <c r="C27" s="7"/>
      <c r="D27" s="116"/>
      <c r="E27" s="8"/>
      <c r="F27" s="121"/>
      <c r="G27" s="8"/>
      <c r="H27" s="38"/>
      <c r="I27" s="10"/>
      <c r="L27" s="1">
        <f t="shared" si="1"/>
        <v>25</v>
      </c>
      <c r="M27" s="7"/>
      <c r="N27" s="116"/>
      <c r="O27" s="8"/>
      <c r="P27" s="19" t="s">
        <v>144</v>
      </c>
      <c r="Q27" s="8"/>
      <c r="R27" s="116"/>
      <c r="S27" s="10"/>
      <c r="T27" s="88"/>
      <c r="U27" s="45">
        <f t="shared" si="2"/>
        <v>25</v>
      </c>
      <c r="V27" s="51"/>
      <c r="W27" s="114"/>
      <c r="X27" s="53"/>
      <c r="Y27" s="156" t="s">
        <v>130</v>
      </c>
      <c r="Z27" s="53"/>
      <c r="AA27" s="114"/>
      <c r="AB27" s="55"/>
      <c r="AD27" s="45">
        <f t="shared" si="3"/>
        <v>25</v>
      </c>
      <c r="AE27" s="51"/>
      <c r="AF27" s="114"/>
      <c r="AG27" s="53"/>
      <c r="AH27" s="56"/>
      <c r="AI27" s="53"/>
      <c r="AJ27" s="114"/>
      <c r="AK27" s="55"/>
    </row>
    <row r="28" spans="2:37" x14ac:dyDescent="0.25">
      <c r="B28" s="1">
        <f t="shared" si="0"/>
        <v>24</v>
      </c>
      <c r="C28" s="7"/>
      <c r="D28" s="12"/>
      <c r="E28" s="8"/>
      <c r="F28" s="27"/>
      <c r="G28" s="8"/>
      <c r="H28" s="116"/>
      <c r="I28" s="10"/>
      <c r="L28" s="1">
        <f t="shared" si="1"/>
        <v>24</v>
      </c>
      <c r="M28" s="7"/>
      <c r="N28" s="116"/>
      <c r="O28" s="8"/>
      <c r="P28" s="19" t="s">
        <v>109</v>
      </c>
      <c r="Q28" s="8"/>
      <c r="R28" s="116"/>
      <c r="S28" s="10"/>
      <c r="T28" s="88"/>
      <c r="U28" s="45">
        <f t="shared" si="2"/>
        <v>24</v>
      </c>
      <c r="V28" s="51"/>
      <c r="W28" s="59"/>
      <c r="X28" s="53"/>
      <c r="Y28" s="157"/>
      <c r="Z28" s="53" t="s">
        <v>172</v>
      </c>
      <c r="AA28" s="114"/>
      <c r="AB28" s="55"/>
      <c r="AD28" s="45">
        <f t="shared" si="3"/>
        <v>24</v>
      </c>
      <c r="AE28" s="51"/>
      <c r="AF28" s="59"/>
      <c r="AG28" s="53"/>
      <c r="AH28" s="56"/>
      <c r="AI28" s="53"/>
      <c r="AJ28" s="114"/>
      <c r="AK28" s="55"/>
    </row>
    <row r="29" spans="2:37" x14ac:dyDescent="0.25">
      <c r="B29" s="1">
        <f t="shared" si="0"/>
        <v>23</v>
      </c>
      <c r="C29" s="7"/>
      <c r="D29" s="116"/>
      <c r="E29" s="8"/>
      <c r="F29" s="19" t="s">
        <v>23</v>
      </c>
      <c r="G29" s="8"/>
      <c r="H29" s="116"/>
      <c r="I29" s="10"/>
      <c r="J29" s="92" t="s">
        <v>75</v>
      </c>
      <c r="L29" s="1">
        <f t="shared" si="1"/>
        <v>23</v>
      </c>
      <c r="M29" s="7"/>
      <c r="N29" s="116"/>
      <c r="O29" s="8"/>
      <c r="P29" s="26" t="s">
        <v>114</v>
      </c>
      <c r="Q29" s="8"/>
      <c r="R29" s="116"/>
      <c r="S29" s="10"/>
      <c r="T29" s="88"/>
      <c r="U29" s="45">
        <f t="shared" si="2"/>
        <v>23</v>
      </c>
      <c r="V29" s="51"/>
      <c r="W29" s="114"/>
      <c r="X29" s="53"/>
      <c r="Y29" s="19" t="s">
        <v>109</v>
      </c>
      <c r="Z29" s="53"/>
      <c r="AA29" s="114"/>
      <c r="AB29" s="55"/>
      <c r="AD29" s="45">
        <f t="shared" si="3"/>
        <v>23</v>
      </c>
      <c r="AE29" s="51"/>
      <c r="AF29" s="114"/>
      <c r="AG29" s="53"/>
      <c r="AH29" s="19" t="s">
        <v>109</v>
      </c>
      <c r="AI29" s="53"/>
      <c r="AJ29" s="114"/>
      <c r="AK29" s="55"/>
    </row>
    <row r="30" spans="2:37" x14ac:dyDescent="0.25">
      <c r="B30" s="1">
        <f t="shared" si="0"/>
        <v>22</v>
      </c>
      <c r="C30" s="7"/>
      <c r="D30" s="128"/>
      <c r="E30" s="8"/>
      <c r="F30" s="19" t="s">
        <v>23</v>
      </c>
      <c r="G30" s="8"/>
      <c r="H30" s="128"/>
      <c r="I30" s="10"/>
      <c r="J30" s="92" t="s">
        <v>74</v>
      </c>
      <c r="L30" s="1">
        <f t="shared" si="1"/>
        <v>22</v>
      </c>
      <c r="M30" s="7"/>
      <c r="N30" s="116"/>
      <c r="O30" s="8"/>
      <c r="P30" s="19" t="s">
        <v>103</v>
      </c>
      <c r="Q30" s="8"/>
      <c r="R30" s="116"/>
      <c r="S30" s="10"/>
      <c r="T30" s="88"/>
      <c r="U30" s="45">
        <f t="shared" si="2"/>
        <v>22</v>
      </c>
      <c r="V30" s="51"/>
      <c r="W30" s="141"/>
      <c r="X30" s="53"/>
      <c r="Y30" s="19" t="s">
        <v>110</v>
      </c>
      <c r="Z30" s="53"/>
      <c r="AA30" s="141"/>
      <c r="AB30" s="55"/>
      <c r="AD30" s="45">
        <f t="shared" si="3"/>
        <v>22</v>
      </c>
      <c r="AE30" s="51"/>
      <c r="AF30" s="141"/>
      <c r="AG30" s="53"/>
      <c r="AH30" s="19" t="s">
        <v>112</v>
      </c>
      <c r="AI30" s="53"/>
      <c r="AJ30" s="141"/>
      <c r="AK30" s="55"/>
    </row>
    <row r="31" spans="2:37" x14ac:dyDescent="0.25">
      <c r="B31" s="1">
        <f t="shared" si="0"/>
        <v>21</v>
      </c>
      <c r="C31" s="7"/>
      <c r="D31" s="128"/>
      <c r="E31" s="8"/>
      <c r="F31" s="37"/>
      <c r="G31" s="8"/>
      <c r="H31" s="129"/>
      <c r="I31" s="10"/>
      <c r="L31" s="1">
        <f t="shared" si="1"/>
        <v>21</v>
      </c>
      <c r="M31" s="7"/>
      <c r="N31" s="116"/>
      <c r="O31" s="8"/>
      <c r="P31" s="19" t="s">
        <v>9</v>
      </c>
      <c r="Q31" s="8"/>
      <c r="R31" s="116"/>
      <c r="S31" s="10"/>
      <c r="T31" s="88"/>
      <c r="U31" s="45">
        <f t="shared" si="2"/>
        <v>21</v>
      </c>
      <c r="V31" s="51"/>
      <c r="W31" s="141"/>
      <c r="X31" s="53"/>
      <c r="Y31" s="19" t="s">
        <v>111</v>
      </c>
      <c r="Z31" s="53"/>
      <c r="AA31" s="142"/>
      <c r="AB31" s="55"/>
      <c r="AD31" s="45">
        <f t="shared" si="3"/>
        <v>21</v>
      </c>
      <c r="AE31" s="51"/>
      <c r="AF31" s="141"/>
      <c r="AG31" s="53"/>
      <c r="AH31" s="19" t="s">
        <v>113</v>
      </c>
      <c r="AI31" s="53"/>
      <c r="AJ31" s="142"/>
      <c r="AK31" s="55"/>
    </row>
    <row r="32" spans="2:37" x14ac:dyDescent="0.25">
      <c r="B32" s="1">
        <f t="shared" si="0"/>
        <v>20</v>
      </c>
      <c r="C32" s="7"/>
      <c r="D32" s="116"/>
      <c r="E32" s="8"/>
      <c r="F32" s="19" t="s">
        <v>38</v>
      </c>
      <c r="G32" s="8"/>
      <c r="H32" s="116"/>
      <c r="I32" s="10"/>
      <c r="J32" s="1" t="s">
        <v>76</v>
      </c>
      <c r="L32" s="1">
        <f t="shared" si="1"/>
        <v>20</v>
      </c>
      <c r="M32" s="7"/>
      <c r="N32" s="116"/>
      <c r="O32" s="8"/>
      <c r="P32" s="24"/>
      <c r="Q32" s="8"/>
      <c r="R32" s="116"/>
      <c r="S32" s="10"/>
      <c r="T32" s="88"/>
      <c r="U32" s="45">
        <f t="shared" si="2"/>
        <v>20</v>
      </c>
      <c r="V32" s="51"/>
      <c r="W32" s="114"/>
      <c r="X32" s="53"/>
      <c r="Y32" s="56"/>
      <c r="Z32" s="53"/>
      <c r="AA32" s="114"/>
      <c r="AB32" s="55"/>
      <c r="AD32" s="45">
        <f t="shared" si="3"/>
        <v>20</v>
      </c>
      <c r="AE32" s="51"/>
      <c r="AF32" s="114"/>
      <c r="AG32" s="53"/>
      <c r="AH32" s="56"/>
      <c r="AI32" s="53"/>
      <c r="AJ32" s="114"/>
      <c r="AK32" s="55"/>
    </row>
    <row r="33" spans="2:37" x14ac:dyDescent="0.25">
      <c r="B33" s="1">
        <f t="shared" si="0"/>
        <v>19</v>
      </c>
      <c r="C33" s="7"/>
      <c r="D33" s="116"/>
      <c r="E33" s="8"/>
      <c r="F33" s="19" t="s">
        <v>103</v>
      </c>
      <c r="G33" s="8"/>
      <c r="H33" s="116"/>
      <c r="I33" s="10"/>
      <c r="L33" s="1">
        <f t="shared" si="1"/>
        <v>19</v>
      </c>
      <c r="M33" s="7"/>
      <c r="N33" s="116"/>
      <c r="O33" s="8"/>
      <c r="P33" s="19" t="s">
        <v>49</v>
      </c>
      <c r="Q33" s="8"/>
      <c r="R33" s="116"/>
      <c r="S33" s="10"/>
      <c r="T33" s="88" t="s">
        <v>85</v>
      </c>
      <c r="U33" s="45">
        <f t="shared" si="2"/>
        <v>19</v>
      </c>
      <c r="V33" s="51"/>
      <c r="W33" s="114"/>
      <c r="X33" s="53"/>
      <c r="Y33" s="149" t="s">
        <v>131</v>
      </c>
      <c r="Z33" s="53"/>
      <c r="AA33" s="114"/>
      <c r="AB33" s="55"/>
      <c r="AD33" s="45">
        <f t="shared" si="3"/>
        <v>19</v>
      </c>
      <c r="AE33" s="51"/>
      <c r="AF33" s="114"/>
      <c r="AG33" s="53"/>
      <c r="AH33" s="149" t="s">
        <v>133</v>
      </c>
      <c r="AI33" s="53"/>
      <c r="AJ33" s="114"/>
      <c r="AK33" s="55"/>
    </row>
    <row r="34" spans="2:37" ht="13.5" customHeight="1" x14ac:dyDescent="0.25">
      <c r="B34" s="1">
        <f t="shared" si="0"/>
        <v>18</v>
      </c>
      <c r="C34" s="7"/>
      <c r="D34" s="116"/>
      <c r="E34" s="8"/>
      <c r="F34" s="19" t="s">
        <v>108</v>
      </c>
      <c r="G34" s="8"/>
      <c r="H34" s="116"/>
      <c r="I34" s="10"/>
      <c r="L34" s="1">
        <f t="shared" si="1"/>
        <v>18</v>
      </c>
      <c r="M34" s="7"/>
      <c r="N34" s="116"/>
      <c r="O34" s="8"/>
      <c r="P34" s="19" t="s">
        <v>50</v>
      </c>
      <c r="Q34" s="8"/>
      <c r="R34" s="116"/>
      <c r="S34" s="10"/>
      <c r="T34" s="88" t="s">
        <v>62</v>
      </c>
      <c r="U34" s="45">
        <f t="shared" si="2"/>
        <v>18</v>
      </c>
      <c r="V34" s="51"/>
      <c r="W34" s="114"/>
      <c r="X34" s="53"/>
      <c r="Y34" s="153"/>
      <c r="Z34" s="53"/>
      <c r="AA34" s="114"/>
      <c r="AB34" s="55"/>
      <c r="AD34" s="45">
        <f t="shared" si="3"/>
        <v>18</v>
      </c>
      <c r="AE34" s="51"/>
      <c r="AF34" s="114"/>
      <c r="AG34" s="53"/>
      <c r="AH34" s="153"/>
      <c r="AI34" s="53"/>
      <c r="AJ34" s="114"/>
      <c r="AK34" s="55"/>
    </row>
    <row r="35" spans="2:37" ht="13.5" customHeight="1" x14ac:dyDescent="0.25">
      <c r="B35" s="1">
        <f t="shared" si="0"/>
        <v>17</v>
      </c>
      <c r="C35" s="7"/>
      <c r="D35" s="116"/>
      <c r="E35" s="8"/>
      <c r="F35" s="27"/>
      <c r="G35" s="8"/>
      <c r="H35" s="116"/>
      <c r="I35" s="10"/>
      <c r="L35" s="1">
        <f t="shared" si="1"/>
        <v>17</v>
      </c>
      <c r="M35" s="7"/>
      <c r="N35" s="116"/>
      <c r="O35" s="8"/>
      <c r="P35" s="19" t="s">
        <v>53</v>
      </c>
      <c r="Q35" s="8"/>
      <c r="R35" s="116"/>
      <c r="S35" s="10"/>
      <c r="T35" s="88" t="s">
        <v>86</v>
      </c>
      <c r="U35" s="45">
        <f t="shared" si="2"/>
        <v>17</v>
      </c>
      <c r="V35" s="51"/>
      <c r="W35" s="114"/>
      <c r="X35" s="53"/>
      <c r="Y35" s="149" t="s">
        <v>132</v>
      </c>
      <c r="Z35" s="53"/>
      <c r="AA35" s="114"/>
      <c r="AB35" s="55"/>
      <c r="AD35" s="45">
        <f t="shared" si="3"/>
        <v>17</v>
      </c>
      <c r="AE35" s="51"/>
      <c r="AF35" s="114"/>
      <c r="AG35" s="53"/>
      <c r="AH35" s="156" t="s">
        <v>134</v>
      </c>
      <c r="AI35" s="53"/>
      <c r="AJ35" s="114"/>
      <c r="AK35" s="55"/>
    </row>
    <row r="36" spans="2:37" x14ac:dyDescent="0.25">
      <c r="B36" s="1">
        <f t="shared" si="0"/>
        <v>16</v>
      </c>
      <c r="C36" s="7"/>
      <c r="D36" s="116"/>
      <c r="E36" s="8"/>
      <c r="F36" s="27"/>
      <c r="G36" s="8"/>
      <c r="H36" s="116"/>
      <c r="I36" s="10"/>
      <c r="L36" s="1">
        <f t="shared" si="1"/>
        <v>16</v>
      </c>
      <c r="M36" s="7"/>
      <c r="N36" s="116"/>
      <c r="O36" s="8"/>
      <c r="P36" s="19" t="s">
        <v>54</v>
      </c>
      <c r="Q36" s="8"/>
      <c r="R36" s="116"/>
      <c r="S36" s="10"/>
      <c r="T36" s="88" t="s">
        <v>63</v>
      </c>
      <c r="U36" s="45">
        <f t="shared" si="2"/>
        <v>16</v>
      </c>
      <c r="V36" s="51"/>
      <c r="W36" s="114"/>
      <c r="X36" s="53"/>
      <c r="Y36" s="153"/>
      <c r="Z36" s="53"/>
      <c r="AA36" s="114"/>
      <c r="AB36" s="55"/>
      <c r="AD36" s="45">
        <f t="shared" si="3"/>
        <v>16</v>
      </c>
      <c r="AE36" s="51"/>
      <c r="AF36" s="114"/>
      <c r="AG36" s="53"/>
      <c r="AH36" s="157"/>
      <c r="AI36" s="160" t="s">
        <v>171</v>
      </c>
      <c r="AJ36" s="114"/>
      <c r="AK36" s="55"/>
    </row>
    <row r="37" spans="2:37" ht="13.5" customHeight="1" x14ac:dyDescent="0.25">
      <c r="B37" s="1">
        <f t="shared" si="0"/>
        <v>15</v>
      </c>
      <c r="C37" s="7"/>
      <c r="D37" s="116"/>
      <c r="E37" s="8"/>
      <c r="F37" s="117" t="s">
        <v>21</v>
      </c>
      <c r="G37" s="8"/>
      <c r="H37" s="116"/>
      <c r="I37" s="10"/>
      <c r="J37" s="1" t="s">
        <v>89</v>
      </c>
      <c r="L37" s="1">
        <f t="shared" si="1"/>
        <v>15</v>
      </c>
      <c r="M37" s="7"/>
      <c r="N37" s="116"/>
      <c r="O37" s="8"/>
      <c r="P37" s="19" t="s">
        <v>145</v>
      </c>
      <c r="Q37" s="8"/>
      <c r="R37" s="116"/>
      <c r="S37" s="10"/>
      <c r="T37" s="92"/>
      <c r="U37" s="45">
        <f t="shared" si="2"/>
        <v>15</v>
      </c>
      <c r="V37" s="51"/>
      <c r="W37" s="114"/>
      <c r="X37" s="53"/>
      <c r="Y37" s="122"/>
      <c r="Z37" s="53"/>
      <c r="AA37" s="114"/>
      <c r="AB37" s="55"/>
      <c r="AD37" s="45">
        <f t="shared" si="3"/>
        <v>15</v>
      </c>
      <c r="AE37" s="51"/>
      <c r="AF37" s="114"/>
      <c r="AG37" s="53"/>
      <c r="AH37" s="149" t="s">
        <v>135</v>
      </c>
      <c r="AI37" s="53"/>
      <c r="AJ37" s="114"/>
      <c r="AK37" s="55"/>
    </row>
    <row r="38" spans="2:37" x14ac:dyDescent="0.25">
      <c r="B38" s="1">
        <f t="shared" si="0"/>
        <v>14</v>
      </c>
      <c r="C38" s="7"/>
      <c r="D38" s="116"/>
      <c r="E38" s="8"/>
      <c r="F38" s="118"/>
      <c r="G38" s="8"/>
      <c r="H38" s="116"/>
      <c r="I38" s="10"/>
      <c r="L38" s="1">
        <f t="shared" si="1"/>
        <v>14</v>
      </c>
      <c r="M38" s="7"/>
      <c r="N38" s="116"/>
      <c r="O38" s="8"/>
      <c r="P38" s="19" t="s">
        <v>146</v>
      </c>
      <c r="Q38" s="8"/>
      <c r="R38" s="116"/>
      <c r="S38" s="10"/>
      <c r="U38" s="45">
        <f t="shared" si="2"/>
        <v>14</v>
      </c>
      <c r="V38" s="51"/>
      <c r="W38" s="114"/>
      <c r="X38" s="53"/>
      <c r="Y38" s="122"/>
      <c r="Z38" s="53"/>
      <c r="AA38" s="114"/>
      <c r="AB38" s="55"/>
      <c r="AD38" s="45">
        <f t="shared" si="3"/>
        <v>14</v>
      </c>
      <c r="AE38" s="51"/>
      <c r="AF38" s="114"/>
      <c r="AG38" s="53"/>
      <c r="AH38" s="153"/>
      <c r="AI38" s="53"/>
      <c r="AJ38" s="114"/>
      <c r="AK38" s="55"/>
    </row>
    <row r="39" spans="2:37" x14ac:dyDescent="0.25">
      <c r="B39" s="1">
        <f t="shared" si="0"/>
        <v>13</v>
      </c>
      <c r="C39" s="7"/>
      <c r="D39" s="116"/>
      <c r="E39" s="8"/>
      <c r="F39" s="130" t="s">
        <v>22</v>
      </c>
      <c r="G39" s="8"/>
      <c r="H39" s="116"/>
      <c r="I39" s="10"/>
      <c r="J39" s="1" t="s">
        <v>90</v>
      </c>
      <c r="L39" s="1">
        <f t="shared" si="1"/>
        <v>13</v>
      </c>
      <c r="M39" s="7"/>
      <c r="N39" s="116"/>
      <c r="O39" s="8"/>
      <c r="P39" s="19" t="s">
        <v>148</v>
      </c>
      <c r="Q39" s="8"/>
      <c r="R39" s="116"/>
      <c r="S39" s="10"/>
      <c r="U39" s="45">
        <f t="shared" si="2"/>
        <v>13</v>
      </c>
      <c r="V39" s="51"/>
      <c r="W39" s="114"/>
      <c r="X39" s="53"/>
      <c r="Y39" s="149" t="s">
        <v>166</v>
      </c>
      <c r="Z39" s="53"/>
      <c r="AA39" s="114"/>
      <c r="AB39" s="55"/>
      <c r="AD39" s="45">
        <f t="shared" si="3"/>
        <v>13</v>
      </c>
      <c r="AE39" s="51"/>
      <c r="AF39" s="114"/>
      <c r="AG39" s="53"/>
      <c r="AH39" s="149" t="s">
        <v>136</v>
      </c>
      <c r="AI39" s="53"/>
      <c r="AJ39" s="114"/>
      <c r="AK39" s="55"/>
    </row>
    <row r="40" spans="2:37" x14ac:dyDescent="0.25">
      <c r="B40" s="1">
        <f t="shared" si="0"/>
        <v>12</v>
      </c>
      <c r="C40" s="7"/>
      <c r="D40" s="116"/>
      <c r="E40" s="8"/>
      <c r="F40" s="127"/>
      <c r="G40" s="8"/>
      <c r="H40" s="116"/>
      <c r="I40" s="10"/>
      <c r="L40" s="1">
        <f t="shared" si="1"/>
        <v>12</v>
      </c>
      <c r="M40" s="7"/>
      <c r="N40" s="116"/>
      <c r="O40" s="8"/>
      <c r="P40" s="19" t="s">
        <v>149</v>
      </c>
      <c r="Q40" s="8"/>
      <c r="R40" s="116"/>
      <c r="S40" s="10"/>
      <c r="U40" s="45">
        <f t="shared" si="2"/>
        <v>12</v>
      </c>
      <c r="V40" s="51"/>
      <c r="W40" s="114"/>
      <c r="X40" s="53"/>
      <c r="Y40" s="158"/>
      <c r="Z40" s="53"/>
      <c r="AA40" s="114"/>
      <c r="AB40" s="55"/>
      <c r="AD40" s="45">
        <f t="shared" si="3"/>
        <v>12</v>
      </c>
      <c r="AE40" s="51"/>
      <c r="AF40" s="114"/>
      <c r="AG40" s="53"/>
      <c r="AH40" s="153"/>
      <c r="AI40" s="53"/>
      <c r="AJ40" s="114"/>
      <c r="AK40" s="55"/>
    </row>
    <row r="41" spans="2:37" x14ac:dyDescent="0.25">
      <c r="B41" s="1">
        <f t="shared" si="0"/>
        <v>11</v>
      </c>
      <c r="C41" s="7"/>
      <c r="D41" s="116"/>
      <c r="E41" s="8"/>
      <c r="F41" s="130" t="s">
        <v>22</v>
      </c>
      <c r="G41" s="8"/>
      <c r="H41" s="116"/>
      <c r="I41" s="10"/>
      <c r="J41" s="1" t="s">
        <v>91</v>
      </c>
      <c r="L41" s="1">
        <f t="shared" si="1"/>
        <v>11</v>
      </c>
      <c r="M41" s="7"/>
      <c r="N41" s="116"/>
      <c r="O41" s="8"/>
      <c r="P41" s="19" t="s">
        <v>150</v>
      </c>
      <c r="Q41" s="8"/>
      <c r="R41" s="116"/>
      <c r="S41" s="10"/>
      <c r="U41" s="45">
        <f t="shared" si="2"/>
        <v>11</v>
      </c>
      <c r="V41" s="51"/>
      <c r="W41" s="114"/>
      <c r="X41" s="53"/>
      <c r="Y41" s="158"/>
      <c r="Z41" s="53"/>
      <c r="AA41" s="114"/>
      <c r="AB41" s="55"/>
      <c r="AD41" s="45">
        <f t="shared" si="3"/>
        <v>11</v>
      </c>
      <c r="AE41" s="51"/>
      <c r="AF41" s="114"/>
      <c r="AG41" s="53"/>
      <c r="AH41" s="149" t="s">
        <v>137</v>
      </c>
      <c r="AI41" s="53"/>
      <c r="AJ41" s="114"/>
      <c r="AK41" s="55"/>
    </row>
    <row r="42" spans="2:37" x14ac:dyDescent="0.25">
      <c r="B42" s="1">
        <f t="shared" si="0"/>
        <v>10</v>
      </c>
      <c r="C42" s="7"/>
      <c r="D42" s="116"/>
      <c r="E42" s="8"/>
      <c r="F42" s="127"/>
      <c r="G42" s="8"/>
      <c r="H42" s="116"/>
      <c r="I42" s="10"/>
      <c r="L42" s="1">
        <f t="shared" si="1"/>
        <v>10</v>
      </c>
      <c r="M42" s="7"/>
      <c r="N42" s="116"/>
      <c r="O42" s="8"/>
      <c r="P42" s="19" t="s">
        <v>151</v>
      </c>
      <c r="Q42" s="8"/>
      <c r="R42" s="116"/>
      <c r="S42" s="10"/>
      <c r="U42" s="45">
        <f t="shared" si="2"/>
        <v>10</v>
      </c>
      <c r="V42" s="51"/>
      <c r="W42" s="114"/>
      <c r="X42" s="53"/>
      <c r="Y42" s="158"/>
      <c r="Z42" s="53"/>
      <c r="AA42" s="114"/>
      <c r="AB42" s="55"/>
      <c r="AD42" s="45">
        <f t="shared" si="3"/>
        <v>10</v>
      </c>
      <c r="AE42" s="51"/>
      <c r="AF42" s="114"/>
      <c r="AG42" s="53"/>
      <c r="AH42" s="153"/>
      <c r="AI42" s="53"/>
      <c r="AJ42" s="114"/>
      <c r="AK42" s="55"/>
    </row>
    <row r="43" spans="2:37" ht="13.5" customHeight="1" x14ac:dyDescent="0.25">
      <c r="B43" s="1">
        <f t="shared" si="0"/>
        <v>9</v>
      </c>
      <c r="C43" s="7"/>
      <c r="D43" s="116"/>
      <c r="E43" s="8"/>
      <c r="F43" s="130" t="s">
        <v>22</v>
      </c>
      <c r="G43" s="8"/>
      <c r="H43" s="116"/>
      <c r="I43" s="10"/>
      <c r="J43" s="1" t="s">
        <v>92</v>
      </c>
      <c r="L43" s="1">
        <f t="shared" si="1"/>
        <v>9</v>
      </c>
      <c r="M43" s="7"/>
      <c r="N43" s="116"/>
      <c r="O43" s="8"/>
      <c r="P43" s="19" t="s">
        <v>154</v>
      </c>
      <c r="Q43" s="8"/>
      <c r="R43" s="116"/>
      <c r="S43" s="10"/>
      <c r="U43" s="45">
        <f t="shared" si="2"/>
        <v>9</v>
      </c>
      <c r="V43" s="51"/>
      <c r="W43" s="114"/>
      <c r="X43" s="53"/>
      <c r="Y43" s="158"/>
      <c r="Z43" s="53"/>
      <c r="AA43" s="114"/>
      <c r="AB43" s="55"/>
      <c r="AD43" s="45">
        <f t="shared" si="3"/>
        <v>9</v>
      </c>
      <c r="AE43" s="51"/>
      <c r="AF43" s="114"/>
      <c r="AG43" s="53"/>
      <c r="AH43" s="149" t="s">
        <v>138</v>
      </c>
      <c r="AI43" s="53"/>
      <c r="AJ43" s="114"/>
      <c r="AK43" s="55"/>
    </row>
    <row r="44" spans="2:37" x14ac:dyDescent="0.25">
      <c r="B44" s="1">
        <f t="shared" si="0"/>
        <v>8</v>
      </c>
      <c r="C44" s="7"/>
      <c r="D44" s="116"/>
      <c r="E44" s="8"/>
      <c r="F44" s="127"/>
      <c r="G44" s="8"/>
      <c r="H44" s="116"/>
      <c r="I44" s="10"/>
      <c r="L44" s="1">
        <f t="shared" si="1"/>
        <v>8</v>
      </c>
      <c r="M44" s="7"/>
      <c r="N44" s="116"/>
      <c r="O44" s="8"/>
      <c r="P44" s="27"/>
      <c r="Q44" s="8"/>
      <c r="R44" s="116"/>
      <c r="S44" s="10"/>
      <c r="T44" s="2" t="s">
        <v>64</v>
      </c>
      <c r="U44" s="45">
        <f t="shared" si="2"/>
        <v>8</v>
      </c>
      <c r="V44" s="51"/>
      <c r="W44" s="114"/>
      <c r="X44" s="53"/>
      <c r="Y44" s="159"/>
      <c r="Z44" s="53"/>
      <c r="AA44" s="114"/>
      <c r="AB44" s="55"/>
      <c r="AD44" s="45">
        <f t="shared" si="3"/>
        <v>8</v>
      </c>
      <c r="AE44" s="51"/>
      <c r="AF44" s="114"/>
      <c r="AG44" s="53"/>
      <c r="AH44" s="153"/>
      <c r="AI44" s="53"/>
      <c r="AJ44" s="114"/>
      <c r="AK44" s="55"/>
    </row>
    <row r="45" spans="2:37" ht="13.5" customHeight="1" x14ac:dyDescent="0.25">
      <c r="B45" s="1">
        <f t="shared" si="0"/>
        <v>7</v>
      </c>
      <c r="C45" s="7"/>
      <c r="D45" s="116"/>
      <c r="E45" s="8"/>
      <c r="F45" s="130" t="s">
        <v>22</v>
      </c>
      <c r="G45" s="8"/>
      <c r="H45" s="116"/>
      <c r="I45" s="10"/>
      <c r="J45" s="1" t="s">
        <v>93</v>
      </c>
      <c r="L45" s="1">
        <f t="shared" si="1"/>
        <v>7</v>
      </c>
      <c r="M45" s="7"/>
      <c r="N45" s="116"/>
      <c r="O45" s="8"/>
      <c r="P45" s="19" t="s">
        <v>117</v>
      </c>
      <c r="Q45" s="8"/>
      <c r="R45" s="116"/>
      <c r="S45" s="10"/>
      <c r="T45" s="2" t="s">
        <v>65</v>
      </c>
      <c r="U45" s="45">
        <f t="shared" si="2"/>
        <v>7</v>
      </c>
      <c r="V45" s="51"/>
      <c r="W45" s="114"/>
      <c r="X45" s="53"/>
      <c r="Y45" s="149" t="s">
        <v>167</v>
      </c>
      <c r="Z45" s="53"/>
      <c r="AA45" s="114"/>
      <c r="AB45" s="55"/>
      <c r="AD45" s="45">
        <f t="shared" si="3"/>
        <v>7</v>
      </c>
      <c r="AE45" s="51"/>
      <c r="AF45" s="114"/>
      <c r="AG45" s="53"/>
      <c r="AH45" s="156" t="s">
        <v>139</v>
      </c>
      <c r="AI45" s="53"/>
      <c r="AJ45" s="114"/>
      <c r="AK45" s="55"/>
    </row>
    <row r="46" spans="2:37" x14ac:dyDescent="0.25">
      <c r="B46" s="1">
        <f t="shared" si="0"/>
        <v>6</v>
      </c>
      <c r="C46" s="7"/>
      <c r="D46" s="116"/>
      <c r="E46" s="8"/>
      <c r="F46" s="127"/>
      <c r="G46" s="8"/>
      <c r="H46" s="116"/>
      <c r="I46" s="10"/>
      <c r="L46" s="1">
        <f t="shared" si="1"/>
        <v>6</v>
      </c>
      <c r="M46" s="7"/>
      <c r="N46" s="116"/>
      <c r="O46" s="8"/>
      <c r="P46" s="27"/>
      <c r="Q46" s="8"/>
      <c r="R46" s="116"/>
      <c r="S46" s="10"/>
      <c r="T46" s="75" t="s">
        <v>66</v>
      </c>
      <c r="U46" s="45">
        <f t="shared" si="2"/>
        <v>6</v>
      </c>
      <c r="V46" s="51"/>
      <c r="W46" s="114"/>
      <c r="X46" s="53"/>
      <c r="Y46" s="158"/>
      <c r="Z46" s="53"/>
      <c r="AA46" s="114"/>
      <c r="AB46" s="55"/>
      <c r="AD46" s="45">
        <f t="shared" si="3"/>
        <v>6</v>
      </c>
      <c r="AE46" s="51"/>
      <c r="AF46" s="114"/>
      <c r="AG46" s="53"/>
      <c r="AH46" s="157"/>
      <c r="AI46" s="53" t="s">
        <v>172</v>
      </c>
      <c r="AJ46" s="114"/>
      <c r="AK46" s="55"/>
    </row>
    <row r="47" spans="2:37" x14ac:dyDescent="0.25">
      <c r="B47" s="1">
        <f t="shared" si="0"/>
        <v>5</v>
      </c>
      <c r="C47" s="7"/>
      <c r="D47" s="116"/>
      <c r="E47" s="8"/>
      <c r="F47" s="130" t="s">
        <v>22</v>
      </c>
      <c r="G47" s="8"/>
      <c r="H47" s="116"/>
      <c r="I47" s="10"/>
      <c r="J47" s="1" t="s">
        <v>94</v>
      </c>
      <c r="L47" s="1">
        <f t="shared" si="1"/>
        <v>5</v>
      </c>
      <c r="M47" s="7"/>
      <c r="N47" s="116"/>
      <c r="O47" s="8"/>
      <c r="P47" s="27"/>
      <c r="Q47" s="8"/>
      <c r="R47" s="116"/>
      <c r="S47" s="10"/>
      <c r="T47" s="75" t="s">
        <v>68</v>
      </c>
      <c r="U47" s="45">
        <f t="shared" si="2"/>
        <v>5</v>
      </c>
      <c r="V47" s="51"/>
      <c r="W47" s="114"/>
      <c r="X47" s="53"/>
      <c r="Y47" s="158"/>
      <c r="Z47" s="53"/>
      <c r="AA47" s="114"/>
      <c r="AB47" s="55"/>
      <c r="AD47" s="45">
        <f t="shared" si="3"/>
        <v>5</v>
      </c>
      <c r="AE47" s="51"/>
      <c r="AF47" s="114"/>
      <c r="AG47" s="53"/>
      <c r="AH47" s="156" t="s">
        <v>140</v>
      </c>
      <c r="AI47" s="53"/>
      <c r="AJ47" s="114"/>
      <c r="AK47" s="55"/>
    </row>
    <row r="48" spans="2:37" x14ac:dyDescent="0.25">
      <c r="B48" s="1">
        <f t="shared" si="0"/>
        <v>4</v>
      </c>
      <c r="C48" s="7"/>
      <c r="D48" s="116"/>
      <c r="E48" s="8"/>
      <c r="F48" s="127"/>
      <c r="G48" s="8"/>
      <c r="H48" s="116"/>
      <c r="I48" s="10"/>
      <c r="L48" s="1">
        <f t="shared" si="1"/>
        <v>4</v>
      </c>
      <c r="M48" s="7"/>
      <c r="N48" s="116"/>
      <c r="O48" s="8"/>
      <c r="P48" s="27"/>
      <c r="Q48" s="8"/>
      <c r="R48" s="116"/>
      <c r="S48" s="10"/>
      <c r="U48" s="45">
        <f t="shared" si="2"/>
        <v>4</v>
      </c>
      <c r="V48" s="51"/>
      <c r="W48" s="114"/>
      <c r="X48" s="53"/>
      <c r="Y48" s="158"/>
      <c r="Z48" s="53"/>
      <c r="AA48" s="114"/>
      <c r="AB48" s="55"/>
      <c r="AD48" s="45">
        <f t="shared" si="3"/>
        <v>4</v>
      </c>
      <c r="AE48" s="51"/>
      <c r="AF48" s="114"/>
      <c r="AG48" s="53"/>
      <c r="AH48" s="157"/>
      <c r="AI48" s="53" t="s">
        <v>172</v>
      </c>
      <c r="AJ48" s="114"/>
      <c r="AK48" s="55"/>
    </row>
    <row r="49" spans="2:38" x14ac:dyDescent="0.25">
      <c r="B49" s="1">
        <f t="shared" si="0"/>
        <v>3</v>
      </c>
      <c r="C49" s="7"/>
      <c r="D49" s="116"/>
      <c r="E49" s="8"/>
      <c r="F49" s="130" t="s">
        <v>22</v>
      </c>
      <c r="G49" s="8"/>
      <c r="H49" s="116"/>
      <c r="I49" s="10"/>
      <c r="J49" s="1" t="s">
        <v>95</v>
      </c>
      <c r="L49" s="1">
        <f t="shared" si="1"/>
        <v>3</v>
      </c>
      <c r="M49" s="7"/>
      <c r="N49" s="116"/>
      <c r="O49" s="8"/>
      <c r="P49" s="124" t="s">
        <v>170</v>
      </c>
      <c r="Q49" s="8"/>
      <c r="R49" s="116"/>
      <c r="S49" s="10"/>
      <c r="T49" s="75" t="s">
        <v>67</v>
      </c>
      <c r="U49" s="45">
        <f t="shared" si="2"/>
        <v>3</v>
      </c>
      <c r="V49" s="51"/>
      <c r="W49" s="114"/>
      <c r="X49" s="53"/>
      <c r="Y49" s="158"/>
      <c r="Z49" s="53"/>
      <c r="AA49" s="114"/>
      <c r="AB49" s="55"/>
      <c r="AD49" s="45">
        <f t="shared" si="3"/>
        <v>3</v>
      </c>
      <c r="AE49" s="51"/>
      <c r="AF49" s="114"/>
      <c r="AG49" s="53"/>
      <c r="AH49" s="19" t="s">
        <v>152</v>
      </c>
      <c r="AI49" s="53"/>
      <c r="AJ49" s="114"/>
      <c r="AK49" s="55"/>
    </row>
    <row r="50" spans="2:38" x14ac:dyDescent="0.25">
      <c r="B50" s="1">
        <f>B51+1</f>
        <v>2</v>
      </c>
      <c r="C50" s="7"/>
      <c r="D50" s="116"/>
      <c r="E50" s="8"/>
      <c r="F50" s="127"/>
      <c r="G50" s="8"/>
      <c r="H50" s="116"/>
      <c r="I50" s="10"/>
      <c r="L50" s="1">
        <f>L51+1</f>
        <v>2</v>
      </c>
      <c r="M50" s="7"/>
      <c r="N50" s="116"/>
      <c r="O50" s="8"/>
      <c r="P50" s="124" t="s">
        <v>169</v>
      </c>
      <c r="Q50" s="8"/>
      <c r="R50" s="116"/>
      <c r="S50" s="10"/>
      <c r="U50" s="45">
        <f>U51+1</f>
        <v>2</v>
      </c>
      <c r="V50" s="51"/>
      <c r="W50" s="114"/>
      <c r="X50" s="53"/>
      <c r="Y50" s="159"/>
      <c r="Z50" s="53"/>
      <c r="AA50" s="114"/>
      <c r="AB50" s="55"/>
      <c r="AD50" s="45">
        <f>AD51+1</f>
        <v>2</v>
      </c>
      <c r="AE50" s="51"/>
      <c r="AF50" s="114"/>
      <c r="AG50" s="53"/>
      <c r="AH50" s="19" t="s">
        <v>153</v>
      </c>
      <c r="AI50" s="53"/>
      <c r="AJ50" s="114"/>
      <c r="AK50" s="55"/>
    </row>
    <row r="51" spans="2:38" x14ac:dyDescent="0.25">
      <c r="B51" s="1">
        <v>1</v>
      </c>
      <c r="C51" s="7"/>
      <c r="D51" s="116"/>
      <c r="E51" s="8"/>
      <c r="F51" s="35" t="s">
        <v>0</v>
      </c>
      <c r="G51" s="8"/>
      <c r="H51" s="116"/>
      <c r="I51" s="10"/>
      <c r="L51" s="1">
        <v>1</v>
      </c>
      <c r="M51" s="7"/>
      <c r="N51" s="116"/>
      <c r="O51" s="8"/>
      <c r="P51" s="13" t="s">
        <v>0</v>
      </c>
      <c r="Q51" s="8"/>
      <c r="R51" s="116"/>
      <c r="S51" s="10"/>
      <c r="U51" s="45">
        <v>1</v>
      </c>
      <c r="V51" s="51"/>
      <c r="W51" s="114"/>
      <c r="X51" s="53"/>
      <c r="Y51" s="61" t="s">
        <v>27</v>
      </c>
      <c r="Z51" s="53"/>
      <c r="AA51" s="114"/>
      <c r="AB51" s="55"/>
      <c r="AD51" s="45">
        <v>1</v>
      </c>
      <c r="AE51" s="51"/>
      <c r="AF51" s="114"/>
      <c r="AG51" s="53"/>
      <c r="AH51" s="61" t="s">
        <v>27</v>
      </c>
      <c r="AI51" s="53"/>
      <c r="AJ51" s="114"/>
      <c r="AK51" s="55"/>
    </row>
    <row r="52" spans="2:38" ht="14.25" thickBot="1" x14ac:dyDescent="0.3">
      <c r="C52" s="14"/>
      <c r="D52" s="15"/>
      <c r="E52" s="16"/>
      <c r="F52" s="16"/>
      <c r="G52" s="16"/>
      <c r="H52" s="15"/>
      <c r="I52" s="17"/>
      <c r="M52" s="14"/>
      <c r="N52" s="15"/>
      <c r="O52" s="16"/>
      <c r="P52" s="16"/>
      <c r="Q52" s="16"/>
      <c r="R52" s="15"/>
      <c r="S52" s="17"/>
      <c r="V52" s="62"/>
      <c r="W52" s="63"/>
      <c r="X52" s="64"/>
      <c r="Y52" s="64"/>
      <c r="Z52" s="64"/>
      <c r="AA52" s="63"/>
      <c r="AB52" s="65"/>
      <c r="AE52" s="62"/>
      <c r="AF52" s="63"/>
      <c r="AG52" s="64"/>
      <c r="AH52" s="64"/>
      <c r="AI52" s="64"/>
      <c r="AJ52" s="63"/>
      <c r="AK52" s="65"/>
    </row>
    <row r="54" spans="2:38" x14ac:dyDescent="0.25">
      <c r="H54" s="132" t="s">
        <v>2</v>
      </c>
      <c r="I54" s="132"/>
      <c r="J54" s="120" t="s">
        <v>15</v>
      </c>
      <c r="N54" s="120" t="s">
        <v>1</v>
      </c>
      <c r="R54" s="132" t="s">
        <v>2</v>
      </c>
      <c r="S54" s="132"/>
      <c r="T54" s="36" t="s">
        <v>15</v>
      </c>
      <c r="AA54" s="134" t="s">
        <v>30</v>
      </c>
      <c r="AB54" s="134"/>
      <c r="AC54" s="115" t="s">
        <v>31</v>
      </c>
      <c r="AJ54" s="134" t="s">
        <v>30</v>
      </c>
      <c r="AK54" s="134"/>
      <c r="AL54" s="115" t="s">
        <v>31</v>
      </c>
    </row>
    <row r="55" spans="2:38" x14ac:dyDescent="0.25">
      <c r="F55" s="19" t="s">
        <v>20</v>
      </c>
      <c r="G55" s="1">
        <v>1</v>
      </c>
      <c r="H55" s="125">
        <v>330</v>
      </c>
      <c r="I55" s="125"/>
      <c r="J55" s="18">
        <f>H55*G55</f>
        <v>330</v>
      </c>
      <c r="N55" s="120"/>
      <c r="P55" s="19" t="s">
        <v>12</v>
      </c>
      <c r="Q55" s="2">
        <v>1</v>
      </c>
      <c r="R55" s="125">
        <v>345</v>
      </c>
      <c r="S55" s="125"/>
      <c r="T55" s="18">
        <f>R55*Q55</f>
        <v>345</v>
      </c>
      <c r="Y55" s="154" t="s">
        <v>28</v>
      </c>
      <c r="Z55" s="45">
        <v>6</v>
      </c>
      <c r="AA55" s="135">
        <v>870</v>
      </c>
      <c r="AB55" s="135"/>
      <c r="AC55" s="67">
        <f>AA55*Z55</f>
        <v>5220</v>
      </c>
      <c r="AH55" s="152" t="s">
        <v>28</v>
      </c>
      <c r="AI55" s="45">
        <v>5</v>
      </c>
      <c r="AJ55" s="135">
        <v>870</v>
      </c>
      <c r="AK55" s="135"/>
      <c r="AL55" s="67">
        <f>AJ55*AI55</f>
        <v>4350</v>
      </c>
    </row>
    <row r="56" spans="2:38" x14ac:dyDescent="0.25">
      <c r="N56" s="120"/>
      <c r="Q56" s="2"/>
      <c r="R56" s="125"/>
      <c r="S56" s="125"/>
      <c r="T56" s="18"/>
      <c r="Y56" s="155"/>
      <c r="AH56" s="153"/>
    </row>
    <row r="57" spans="2:38" x14ac:dyDescent="0.25">
      <c r="F57" s="126" t="s">
        <v>6</v>
      </c>
      <c r="G57" s="1">
        <v>1</v>
      </c>
      <c r="H57" s="125">
        <v>375</v>
      </c>
      <c r="I57" s="125"/>
      <c r="J57" s="18">
        <f>H57*G57</f>
        <v>375</v>
      </c>
      <c r="N57" s="120"/>
      <c r="P57" s="19" t="s">
        <v>168</v>
      </c>
      <c r="Q57" s="2">
        <v>0</v>
      </c>
      <c r="R57" s="125">
        <v>670</v>
      </c>
      <c r="S57" s="125"/>
      <c r="T57" s="18">
        <f>R57*Q57</f>
        <v>0</v>
      </c>
      <c r="AJ57" s="135"/>
      <c r="AK57" s="135"/>
      <c r="AL57" s="91"/>
    </row>
    <row r="58" spans="2:38" x14ac:dyDescent="0.25">
      <c r="F58" s="127"/>
      <c r="N58" s="120"/>
      <c r="Q58" s="2"/>
      <c r="R58" s="119"/>
      <c r="S58" s="119"/>
      <c r="T58" s="18"/>
      <c r="Y58" s="149" t="s">
        <v>29</v>
      </c>
      <c r="Z58" s="45">
        <v>2</v>
      </c>
      <c r="AA58" s="135">
        <v>121</v>
      </c>
      <c r="AB58" s="135"/>
      <c r="AC58" s="67">
        <f>AA58*Z58</f>
        <v>242</v>
      </c>
      <c r="AH58" s="102" t="s">
        <v>101</v>
      </c>
      <c r="AI58" s="1">
        <v>2</v>
      </c>
      <c r="AJ58" s="125">
        <v>540</v>
      </c>
      <c r="AK58" s="125"/>
      <c r="AL58" s="18">
        <f>AJ58*AI58</f>
        <v>1080</v>
      </c>
    </row>
    <row r="59" spans="2:38" x14ac:dyDescent="0.25">
      <c r="N59" s="120"/>
      <c r="P59" s="126" t="s">
        <v>14</v>
      </c>
      <c r="Q59" s="2">
        <v>0</v>
      </c>
      <c r="R59" s="125">
        <v>730</v>
      </c>
      <c r="S59" s="125"/>
      <c r="T59" s="18">
        <f>R59*Q59</f>
        <v>0</v>
      </c>
      <c r="Y59" s="150"/>
      <c r="AA59" s="115" t="s">
        <v>107</v>
      </c>
    </row>
    <row r="60" spans="2:38" x14ac:dyDescent="0.25">
      <c r="F60" s="117" t="s">
        <v>25</v>
      </c>
      <c r="G60" s="1">
        <v>3</v>
      </c>
      <c r="H60" s="125">
        <v>750</v>
      </c>
      <c r="I60" s="125"/>
      <c r="J60" s="18">
        <f>H60*G60</f>
        <v>2250</v>
      </c>
      <c r="N60" s="120"/>
      <c r="P60" s="127"/>
      <c r="Q60" s="2"/>
      <c r="R60" s="119"/>
      <c r="S60" s="119"/>
      <c r="T60" s="18"/>
      <c r="Y60" s="150"/>
      <c r="AJ60" s="135"/>
      <c r="AK60" s="135"/>
      <c r="AL60" s="91">
        <f>SUM(AL55:AL59)</f>
        <v>5430</v>
      </c>
    </row>
    <row r="61" spans="2:38" x14ac:dyDescent="0.25">
      <c r="F61" s="121"/>
      <c r="N61" s="120"/>
      <c r="Q61" s="2"/>
      <c r="R61" s="119"/>
      <c r="S61" s="119"/>
      <c r="T61" s="18"/>
      <c r="Y61" s="150"/>
      <c r="AA61" s="135"/>
      <c r="AB61" s="135"/>
      <c r="AC61" s="67"/>
    </row>
    <row r="62" spans="2:38" x14ac:dyDescent="0.25">
      <c r="N62" s="120"/>
      <c r="P62" s="19" t="s">
        <v>11</v>
      </c>
      <c r="Q62" s="2">
        <v>0</v>
      </c>
      <c r="R62" s="125">
        <v>340</v>
      </c>
      <c r="S62" s="125"/>
      <c r="T62" s="18">
        <f>R62*Q62</f>
        <v>0</v>
      </c>
      <c r="Y62" s="150"/>
    </row>
    <row r="63" spans="2:38" x14ac:dyDescent="0.25">
      <c r="F63" s="19" t="s">
        <v>26</v>
      </c>
      <c r="G63" s="1">
        <v>1</v>
      </c>
      <c r="H63" s="133">
        <v>29.4</v>
      </c>
      <c r="I63" s="133"/>
      <c r="J63" s="18">
        <f>H63*G63</f>
        <v>29.4</v>
      </c>
      <c r="N63" s="120"/>
      <c r="Q63" s="2"/>
      <c r="R63" s="119"/>
      <c r="S63" s="119"/>
      <c r="T63" s="18"/>
      <c r="Y63" s="150"/>
      <c r="AJ63" s="135"/>
      <c r="AK63" s="135"/>
      <c r="AL63" s="67"/>
    </row>
    <row r="64" spans="2:38" x14ac:dyDescent="0.25">
      <c r="N64" s="120"/>
      <c r="P64" s="19" t="s">
        <v>10</v>
      </c>
      <c r="Q64" s="2">
        <v>2</v>
      </c>
      <c r="R64" s="125">
        <v>264</v>
      </c>
      <c r="S64" s="125"/>
      <c r="T64" s="18">
        <f>R64*Q64</f>
        <v>528</v>
      </c>
      <c r="Y64" s="150"/>
    </row>
    <row r="65" spans="6:38" x14ac:dyDescent="0.25">
      <c r="F65" s="19" t="s">
        <v>23</v>
      </c>
      <c r="G65" s="1">
        <v>2</v>
      </c>
      <c r="H65" s="125">
        <v>57</v>
      </c>
      <c r="I65" s="125"/>
      <c r="J65" s="18">
        <f>H65*G65</f>
        <v>114</v>
      </c>
      <c r="N65" s="120"/>
      <c r="Q65" s="2"/>
      <c r="R65" s="119"/>
      <c r="S65" s="119"/>
      <c r="T65" s="18"/>
      <c r="Y65" s="151"/>
    </row>
    <row r="66" spans="6:38" x14ac:dyDescent="0.25">
      <c r="N66" s="120"/>
      <c r="P66" s="19" t="s">
        <v>16</v>
      </c>
      <c r="Q66" s="2">
        <v>1</v>
      </c>
      <c r="R66" s="125">
        <v>147</v>
      </c>
      <c r="S66" s="125"/>
      <c r="T66" s="18">
        <f>R66*Q66</f>
        <v>147</v>
      </c>
      <c r="AC66" s="91">
        <f>SUM(AC55:AC65)</f>
        <v>5462</v>
      </c>
    </row>
    <row r="67" spans="6:38" x14ac:dyDescent="0.25">
      <c r="F67" s="126" t="s">
        <v>21</v>
      </c>
      <c r="G67" s="1">
        <v>1</v>
      </c>
      <c r="H67" s="125">
        <v>360</v>
      </c>
      <c r="I67" s="125"/>
      <c r="J67" s="18">
        <f>H67*G67</f>
        <v>360</v>
      </c>
      <c r="N67" s="120"/>
      <c r="Q67" s="2"/>
      <c r="R67" s="119"/>
      <c r="S67" s="119"/>
      <c r="T67" s="18"/>
      <c r="AE67" s="115"/>
      <c r="AF67" s="45"/>
      <c r="AH67" s="1"/>
      <c r="AI67" s="1"/>
      <c r="AJ67" s="1"/>
      <c r="AK67" s="1"/>
      <c r="AL67" s="1"/>
    </row>
    <row r="68" spans="6:38" x14ac:dyDescent="0.25">
      <c r="F68" s="127"/>
      <c r="N68" s="120"/>
      <c r="P68" s="126" t="s">
        <v>17</v>
      </c>
      <c r="Q68" s="2">
        <v>1</v>
      </c>
      <c r="R68" s="125">
        <v>457</v>
      </c>
      <c r="S68" s="125"/>
      <c r="T68" s="18">
        <f>R68*Q68</f>
        <v>457</v>
      </c>
    </row>
    <row r="69" spans="6:38" x14ac:dyDescent="0.25">
      <c r="N69" s="120"/>
      <c r="P69" s="127"/>
      <c r="Q69" s="2"/>
      <c r="R69" s="119"/>
      <c r="S69" s="119"/>
      <c r="T69" s="18"/>
      <c r="AJ69" s="135"/>
      <c r="AK69" s="135"/>
      <c r="AL69" s="67"/>
    </row>
    <row r="70" spans="6:38" x14ac:dyDescent="0.25">
      <c r="F70" s="130" t="s">
        <v>22</v>
      </c>
      <c r="G70" s="1">
        <v>6</v>
      </c>
      <c r="H70" s="125">
        <v>400</v>
      </c>
      <c r="I70" s="125"/>
      <c r="J70" s="18">
        <f>H70*G70</f>
        <v>2400</v>
      </c>
      <c r="N70" s="120"/>
      <c r="Q70" s="2"/>
      <c r="R70" s="119"/>
      <c r="S70" s="119"/>
      <c r="T70" s="18"/>
    </row>
    <row r="71" spans="6:38" x14ac:dyDescent="0.25">
      <c r="F71" s="127"/>
      <c r="N71" s="120"/>
      <c r="P71" s="20" t="s">
        <v>18</v>
      </c>
      <c r="Q71" s="2">
        <v>2</v>
      </c>
      <c r="R71" s="125">
        <v>58</v>
      </c>
      <c r="S71" s="125"/>
      <c r="T71" s="18">
        <f>R71*Q71</f>
        <v>116</v>
      </c>
    </row>
    <row r="72" spans="6:38" x14ac:dyDescent="0.25">
      <c r="J72" s="44">
        <f>SUM(J55:J71)</f>
        <v>5858.4</v>
      </c>
      <c r="N72" s="120"/>
      <c r="Q72" s="2"/>
      <c r="R72" s="119"/>
      <c r="S72" s="119"/>
      <c r="T72" s="18"/>
      <c r="AJ72" s="135"/>
      <c r="AK72" s="135"/>
      <c r="AL72" s="67"/>
    </row>
    <row r="73" spans="6:38" x14ac:dyDescent="0.25">
      <c r="N73" s="120"/>
      <c r="P73" s="19" t="s">
        <v>97</v>
      </c>
      <c r="Q73" s="2">
        <v>4</v>
      </c>
      <c r="R73" s="125">
        <v>22.4</v>
      </c>
      <c r="S73" s="125"/>
      <c r="T73" s="18">
        <f>R73*Q73</f>
        <v>89.6</v>
      </c>
    </row>
    <row r="74" spans="6:38" ht="13.5" customHeight="1" x14ac:dyDescent="0.25">
      <c r="N74" s="120"/>
      <c r="Q74" s="2"/>
      <c r="R74" s="119"/>
      <c r="S74" s="119"/>
      <c r="T74" s="18"/>
    </row>
    <row r="75" spans="6:38" x14ac:dyDescent="0.25">
      <c r="N75" s="120"/>
      <c r="P75" s="19" t="s">
        <v>3</v>
      </c>
      <c r="Q75" s="2">
        <v>2</v>
      </c>
      <c r="R75" s="125">
        <v>25</v>
      </c>
      <c r="S75" s="125"/>
      <c r="T75" s="18">
        <f>R75*Q75</f>
        <v>50</v>
      </c>
      <c r="AJ75" s="135"/>
      <c r="AK75" s="135"/>
      <c r="AL75" s="67"/>
    </row>
    <row r="76" spans="6:38" x14ac:dyDescent="0.25">
      <c r="N76" s="120"/>
      <c r="P76" s="38"/>
      <c r="Q76" s="2"/>
      <c r="R76" s="119"/>
      <c r="S76" s="119"/>
      <c r="T76" s="18"/>
    </row>
    <row r="77" spans="6:38" x14ac:dyDescent="0.25">
      <c r="N77" s="120"/>
      <c r="P77" s="19" t="s">
        <v>98</v>
      </c>
      <c r="Q77" s="2">
        <v>1</v>
      </c>
      <c r="R77" s="125">
        <v>40</v>
      </c>
      <c r="S77" s="125"/>
      <c r="T77" s="18">
        <f>R77*Q77</f>
        <v>40</v>
      </c>
    </row>
    <row r="78" spans="6:38" x14ac:dyDescent="0.25">
      <c r="N78" s="120"/>
      <c r="Q78" s="2"/>
      <c r="R78" s="119"/>
      <c r="S78" s="119"/>
      <c r="T78" s="18"/>
    </row>
    <row r="79" spans="6:38" x14ac:dyDescent="0.25">
      <c r="N79" s="120"/>
      <c r="P79" s="19" t="s">
        <v>19</v>
      </c>
      <c r="Q79" s="2">
        <v>2</v>
      </c>
      <c r="R79" s="125">
        <v>126</v>
      </c>
      <c r="S79" s="125"/>
      <c r="T79" s="18">
        <f>R79*Q79</f>
        <v>252</v>
      </c>
    </row>
    <row r="80" spans="6:38" x14ac:dyDescent="0.25">
      <c r="N80" s="120"/>
      <c r="Q80" s="2"/>
      <c r="R80" s="119"/>
      <c r="S80" s="119"/>
      <c r="T80" s="18"/>
      <c r="AL80" s="91"/>
    </row>
    <row r="81" spans="16:20" x14ac:dyDescent="0.25">
      <c r="P81" s="19" t="s">
        <v>9</v>
      </c>
      <c r="Q81" s="2">
        <v>1</v>
      </c>
      <c r="R81" s="125">
        <v>0</v>
      </c>
      <c r="S81" s="125"/>
      <c r="T81" s="18">
        <f>R81*Q81</f>
        <v>0</v>
      </c>
    </row>
    <row r="82" spans="16:20" x14ac:dyDescent="0.25">
      <c r="R82" s="120"/>
      <c r="T82" s="18"/>
    </row>
    <row r="83" spans="16:20" x14ac:dyDescent="0.25">
      <c r="P83" s="136" t="s">
        <v>28</v>
      </c>
      <c r="Q83" s="2">
        <v>0</v>
      </c>
      <c r="R83" s="125">
        <v>870</v>
      </c>
      <c r="S83" s="125"/>
      <c r="T83" s="18">
        <f>R83*Q83</f>
        <v>0</v>
      </c>
    </row>
    <row r="84" spans="16:20" x14ac:dyDescent="0.25">
      <c r="P84" s="137"/>
    </row>
    <row r="85" spans="16:20" x14ac:dyDescent="0.25">
      <c r="P85" s="90"/>
    </row>
    <row r="86" spans="16:20" x14ac:dyDescent="0.25">
      <c r="P86" s="102" t="s">
        <v>106</v>
      </c>
      <c r="Q86" s="1">
        <v>1</v>
      </c>
      <c r="R86" s="125">
        <v>171</v>
      </c>
      <c r="S86" s="125"/>
      <c r="T86" s="18">
        <f>R86*Q86</f>
        <v>171</v>
      </c>
    </row>
    <row r="87" spans="16:20" x14ac:dyDescent="0.25">
      <c r="P87" s="90"/>
    </row>
    <row r="88" spans="16:20" x14ac:dyDescent="0.25">
      <c r="P88" s="102" t="s">
        <v>101</v>
      </c>
      <c r="Q88" s="1">
        <v>4</v>
      </c>
      <c r="R88" s="125">
        <v>540</v>
      </c>
      <c r="S88" s="125"/>
      <c r="T88" s="18">
        <f>R88*Q88</f>
        <v>2160</v>
      </c>
    </row>
    <row r="89" spans="16:20" x14ac:dyDescent="0.25">
      <c r="P89" s="90"/>
    </row>
    <row r="90" spans="16:20" x14ac:dyDescent="0.25">
      <c r="P90" s="19" t="s">
        <v>104</v>
      </c>
      <c r="Q90" s="1">
        <v>2</v>
      </c>
      <c r="R90" s="125">
        <v>555</v>
      </c>
      <c r="S90" s="125"/>
      <c r="T90" s="18">
        <f>R90*Q90</f>
        <v>1110</v>
      </c>
    </row>
    <row r="91" spans="16:20" x14ac:dyDescent="0.25">
      <c r="P91" s="90"/>
    </row>
    <row r="92" spans="16:20" x14ac:dyDescent="0.25">
      <c r="P92" s="19" t="s">
        <v>102</v>
      </c>
      <c r="Q92" s="1">
        <v>3</v>
      </c>
      <c r="R92" s="125">
        <v>540</v>
      </c>
      <c r="S92" s="125"/>
      <c r="T92" s="18">
        <f>R92*Q92</f>
        <v>1620</v>
      </c>
    </row>
    <row r="93" spans="16:20" x14ac:dyDescent="0.25">
      <c r="P93" s="90"/>
    </row>
    <row r="94" spans="16:20" x14ac:dyDescent="0.25">
      <c r="P94" s="123" t="s">
        <v>160</v>
      </c>
      <c r="Q94" s="2">
        <v>1</v>
      </c>
      <c r="R94" s="125">
        <v>560</v>
      </c>
      <c r="S94" s="125"/>
      <c r="T94" s="18">
        <f>R94*Q94</f>
        <v>560</v>
      </c>
    </row>
    <row r="95" spans="16:20" x14ac:dyDescent="0.25">
      <c r="P95" s="45"/>
      <c r="Q95" s="45"/>
      <c r="R95" s="115"/>
      <c r="S95" s="45"/>
      <c r="T95" s="45"/>
    </row>
    <row r="96" spans="16:20" x14ac:dyDescent="0.25">
      <c r="P96" s="123" t="s">
        <v>161</v>
      </c>
      <c r="Q96" s="2">
        <v>1</v>
      </c>
      <c r="R96" s="125">
        <v>560</v>
      </c>
      <c r="S96" s="125"/>
      <c r="T96" s="18">
        <f>R96*Q96</f>
        <v>560</v>
      </c>
    </row>
    <row r="98" spans="20:20" x14ac:dyDescent="0.25">
      <c r="T98" s="44">
        <f>SUM(T55:T97)</f>
        <v>8205.6</v>
      </c>
    </row>
  </sheetData>
  <mergeCells count="93">
    <mergeCell ref="R94:S94"/>
    <mergeCell ref="R96:S96"/>
    <mergeCell ref="R86:S86"/>
    <mergeCell ref="R88:S88"/>
    <mergeCell ref="R90:S90"/>
    <mergeCell ref="R92:S92"/>
    <mergeCell ref="P83:P84"/>
    <mergeCell ref="R83:S83"/>
    <mergeCell ref="AJ69:AK69"/>
    <mergeCell ref="F70:F71"/>
    <mergeCell ref="H70:I70"/>
    <mergeCell ref="R71:S71"/>
    <mergeCell ref="AJ72:AK72"/>
    <mergeCell ref="R73:S73"/>
    <mergeCell ref="R75:S75"/>
    <mergeCell ref="AJ75:AK75"/>
    <mergeCell ref="R77:S77"/>
    <mergeCell ref="R79:S79"/>
    <mergeCell ref="R81:S81"/>
    <mergeCell ref="F67:F68"/>
    <mergeCell ref="H67:I67"/>
    <mergeCell ref="P68:P69"/>
    <mergeCell ref="R68:S68"/>
    <mergeCell ref="F57:F58"/>
    <mergeCell ref="H57:I57"/>
    <mergeCell ref="R57:S57"/>
    <mergeCell ref="H60:I60"/>
    <mergeCell ref="H63:I63"/>
    <mergeCell ref="H65:I65"/>
    <mergeCell ref="R64:S64"/>
    <mergeCell ref="R66:S66"/>
    <mergeCell ref="AJ57:AK57"/>
    <mergeCell ref="Y58:Y65"/>
    <mergeCell ref="AA58:AB58"/>
    <mergeCell ref="AJ58:AK58"/>
    <mergeCell ref="P59:P60"/>
    <mergeCell ref="R59:S59"/>
    <mergeCell ref="AJ60:AK60"/>
    <mergeCell ref="AA61:AB61"/>
    <mergeCell ref="R62:S62"/>
    <mergeCell ref="AJ63:AK63"/>
    <mergeCell ref="H54:I54"/>
    <mergeCell ref="R54:S54"/>
    <mergeCell ref="AA54:AB54"/>
    <mergeCell ref="AJ54:AK54"/>
    <mergeCell ref="H55:I55"/>
    <mergeCell ref="R55:S55"/>
    <mergeCell ref="Y55:Y56"/>
    <mergeCell ref="AA55:AB55"/>
    <mergeCell ref="AH55:AH56"/>
    <mergeCell ref="AJ55:AK55"/>
    <mergeCell ref="R56:S56"/>
    <mergeCell ref="AJ30:AJ31"/>
    <mergeCell ref="Y33:Y34"/>
    <mergeCell ref="AH33:AH34"/>
    <mergeCell ref="F43:F44"/>
    <mergeCell ref="AH43:AH44"/>
    <mergeCell ref="AA30:AA31"/>
    <mergeCell ref="AF30:AF31"/>
    <mergeCell ref="Y39:Y44"/>
    <mergeCell ref="F47:F48"/>
    <mergeCell ref="AH47:AH48"/>
    <mergeCell ref="F49:F50"/>
    <mergeCell ref="Y35:Y36"/>
    <mergeCell ref="AH35:AH36"/>
    <mergeCell ref="F45:F46"/>
    <mergeCell ref="AH45:AH46"/>
    <mergeCell ref="AH37:AH38"/>
    <mergeCell ref="F39:F40"/>
    <mergeCell ref="AH39:AH40"/>
    <mergeCell ref="F41:F42"/>
    <mergeCell ref="AH41:AH42"/>
    <mergeCell ref="Y45:Y50"/>
    <mergeCell ref="D30:D31"/>
    <mergeCell ref="H30:H31"/>
    <mergeCell ref="W30:W31"/>
    <mergeCell ref="Y11:Y12"/>
    <mergeCell ref="N13:N14"/>
    <mergeCell ref="R13:R14"/>
    <mergeCell ref="Y13:Y14"/>
    <mergeCell ref="Y15:Y16"/>
    <mergeCell ref="Y17:Y18"/>
    <mergeCell ref="Y19:Y20"/>
    <mergeCell ref="Y21:Y22"/>
    <mergeCell ref="Y25:Y26"/>
    <mergeCell ref="Y27:Y28"/>
    <mergeCell ref="AJ8:AJ9"/>
    <mergeCell ref="Y9:Y10"/>
    <mergeCell ref="D8:D9"/>
    <mergeCell ref="H8:H9"/>
    <mergeCell ref="W8:W9"/>
    <mergeCell ref="AA8:AA9"/>
    <mergeCell ref="AF8:AF9"/>
  </mergeCells>
  <phoneticPr fontId="5"/>
  <pageMargins left="0.70866141732283472" right="0.70866141732283472" top="0.74803149606299213" bottom="0.74803149606299213" header="0.31496062992125984" footer="0.31496062992125984"/>
  <pageSetup paperSize="9"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ラック搭載図（2013年2月4日時点）</vt:lpstr>
      <vt:lpstr>ラック配線図 (2013年2月R710移設時点)</vt:lpstr>
      <vt:lpstr>ラック配線図 (2013年4月時点)</vt:lpstr>
      <vt:lpstr>ラック配線図 (2013年6月時点)</vt:lpstr>
      <vt:lpstr>ラック配線図 (BMRB移設後) 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mitsuhashi</dc:creator>
  <cp:lastModifiedBy>saito</cp:lastModifiedBy>
  <cp:lastPrinted>2013-04-23T05:16:42Z</cp:lastPrinted>
  <dcterms:created xsi:type="dcterms:W3CDTF">2011-07-27T10:19:47Z</dcterms:created>
  <dcterms:modified xsi:type="dcterms:W3CDTF">2013-08-27T00:28:47Z</dcterms:modified>
</cp:coreProperties>
</file>