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\"/>
    </mc:Choice>
  </mc:AlternateContent>
  <xr:revisionPtr revIDLastSave="0" documentId="13_ncr:1_{7CDD850A-9B69-406C-8161-7D9E68452568}" xr6:coauthVersionLast="47" xr6:coauthVersionMax="47" xr10:uidLastSave="{00000000-0000-0000-0000-000000000000}"/>
  <bookViews>
    <workbookView xWindow="570" yWindow="690" windowWidth="21585" windowHeight="11235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4" l="1"/>
  <c r="B10" i="4"/>
  <c r="D10" i="4" s="1"/>
  <c r="D9" i="4"/>
  <c r="D8" i="4"/>
  <c r="D7" i="4"/>
  <c r="D6" i="4"/>
  <c r="D5" i="4"/>
  <c r="D4" i="4"/>
  <c r="D3" i="4"/>
  <c r="A1" i="4"/>
</calcChain>
</file>

<file path=xl/sharedStrings.xml><?xml version="1.0" encoding="utf-8"?>
<sst xmlns="http://schemas.openxmlformats.org/spreadsheetml/2006/main" count="29" uniqueCount="26">
  <si>
    <t>Thermo</t>
  </si>
  <si>
    <t>Need to Do GM after PCR</t>
  </si>
  <si>
    <t>R62+</t>
  </si>
  <si>
    <t>NTC</t>
  </si>
  <si>
    <t>Total</t>
  </si>
  <si>
    <t>ACAT1_CTG</t>
  </si>
  <si>
    <t>ACAT1for-3 67/59.9</t>
  </si>
  <si>
    <t>ACAT1rev-3FAM</t>
  </si>
  <si>
    <t>95oC</t>
  </si>
  <si>
    <t>for 10 mins</t>
  </si>
  <si>
    <t>GC melt</t>
  </si>
  <si>
    <t>40cycles</t>
  </si>
  <si>
    <t>Glycerol</t>
  </si>
  <si>
    <t>for 30sec</t>
  </si>
  <si>
    <t>Mg(50nM)</t>
  </si>
  <si>
    <t>60oC</t>
  </si>
  <si>
    <t>for 30 sec</t>
  </si>
  <si>
    <t>72oC</t>
  </si>
  <si>
    <t>for 60 sec</t>
  </si>
  <si>
    <t>DNA</t>
  </si>
  <si>
    <t>ddH20</t>
  </si>
  <si>
    <t>4oC</t>
  </si>
  <si>
    <t>forever</t>
  </si>
  <si>
    <t xml:space="preserve">WT is 221 bp  </t>
  </si>
  <si>
    <t> the formula is (PCR -220)/3.</t>
  </si>
  <si>
    <t xml:space="preserve">used Red marker; Label PCR plate with test name and plate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</si>
</sst>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Verdana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222222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14" fontId="1" fillId="0" borderId="0" xfId="0" applyNumberFormat="1" applyFont="1" applyFill="1" applyAlignment="1">
      <alignment horizontal="left"/>
    </xf>
    <xf numFmtId="0" fontId="1" fillId="0" borderId="0" xfId="0" applyFont="1"/>
    <xf numFmtId="0" fontId="2" fillId="0" borderId="0" xfId="0" applyFont="1"/>
    <xf numFmtId="14" fontId="3" fillId="0" borderId="0" xfId="0" applyNumberFormat="1" applyFont="1" applyFill="1" applyAlignment="1">
      <alignment horizontal="left"/>
    </xf>
    <xf numFmtId="0" fontId="5" fillId="3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4" fillId="0" borderId="0" xfId="0" applyFont="1"/>
    <xf numFmtId="0" fontId="8" fillId="0" borderId="0" xfId="0" applyFont="1"/>
    <xf numFmtId="0" fontId="4" fillId="4" borderId="1" xfId="0" applyFont="1" applyFill="1" applyBorder="1" applyAlignment="1">
      <alignment horizontal="center"/>
    </xf>
    <xf numFmtId="0" fontId="6" fillId="2" borderId="0" xfId="0" applyFont="1" applyFill="1"/>
    <xf numFmtId="0" fontId="1" fillId="2" borderId="0" xfId="0" applyFont="1" applyFill="1"/>
    <xf numFmtId="0" fontId="3" fillId="0" borderId="1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9" fillId="4" borderId="0" xfId="0" applyFont="1" applyFill="1" applyBorder="1" applyAlignment="1">
      <alignment horizontal="center" wrapText="1"/>
    </xf>
    <xf numFmtId="0" fontId="9" fillId="4" borderId="6" xfId="0" applyFont="1" applyFill="1" applyBorder="1" applyAlignment="1">
      <alignment horizontal="center" wrapText="1"/>
    </xf>
    <xf numFmtId="0" fontId="9" fillId="4" borderId="7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 wrapText="1"/>
    </xf>
    <xf numFmtId="0" fontId="9" fillId="4" borderId="9" xfId="0" applyFont="1" applyFill="1" applyBorder="1" applyAlignment="1">
      <alignment horizontal="center" wrapText="1"/>
    </xf>
  </cellXfs>
  <cellStyles count="2">
    <cellStyle name="Normal" xfId="0" builtinId="0"/>
    <cellStyle name="Normal 1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71360" y="59588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3" name="Picture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71360" y="59588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4" name="Picture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71360" y="59588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71360" y="59588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6" name="Picture 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42560" y="53644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42560" y="53644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8" name="Picture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42560" y="53644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9" name="Picture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42560" y="53644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2"/>
  <sheetViews>
    <sheetView tabSelected="1" topLeftCell="A4" workbookViewId="0">
      <selection activeCell="A12" sqref="A12:O215"/>
    </sheetView>
  </sheetViews>
  <sheetFormatPr defaultRowHeight="15" x14ac:dyDescent="0.25"/>
  <cols>
    <col min="1" max="1" width="20.5703125" bestFit="1" customWidth="1"/>
  </cols>
  <sheetData>
    <row r="1" spans="1:17" x14ac:dyDescent="0.25">
      <c r="A1" s="1">
        <f ca="1">TODAY()</f>
        <v>44783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7" x14ac:dyDescent="0.25">
      <c r="A2" s="4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7" ht="15.75" thickBot="1" x14ac:dyDescent="0.3">
      <c r="A3" s="6" t="s">
        <v>0</v>
      </c>
      <c r="B3" s="7">
        <v>15</v>
      </c>
      <c r="C3" s="7">
        <v>42</v>
      </c>
      <c r="D3" s="7">
        <f t="shared" ref="D3:D8" si="0">C3*B3</f>
        <v>630</v>
      </c>
      <c r="E3" s="2"/>
      <c r="F3" s="2" t="s">
        <v>8</v>
      </c>
      <c r="G3" s="2" t="s">
        <v>9</v>
      </c>
      <c r="I3" s="14" t="s">
        <v>1</v>
      </c>
      <c r="J3" s="15"/>
      <c r="K3" s="14"/>
      <c r="L3" s="2"/>
    </row>
    <row r="4" spans="1:17" x14ac:dyDescent="0.25">
      <c r="A4" s="6" t="s">
        <v>10</v>
      </c>
      <c r="B4" s="7">
        <v>1.5</v>
      </c>
      <c r="C4" s="7">
        <v>42</v>
      </c>
      <c r="D4" s="7">
        <f t="shared" si="0"/>
        <v>63</v>
      </c>
      <c r="E4" s="2"/>
      <c r="F4" s="2" t="s">
        <v>11</v>
      </c>
      <c r="G4" s="2"/>
      <c r="I4" s="17" t="s">
        <v>25</v>
      </c>
      <c r="J4" s="18"/>
      <c r="K4" s="18"/>
      <c r="L4" s="19"/>
    </row>
    <row r="5" spans="1:17" x14ac:dyDescent="0.25">
      <c r="A5" s="9" t="s">
        <v>12</v>
      </c>
      <c r="B5" s="7">
        <v>2</v>
      </c>
      <c r="C5" s="7">
        <v>42</v>
      </c>
      <c r="D5" s="7">
        <f t="shared" si="0"/>
        <v>84</v>
      </c>
      <c r="E5" s="2"/>
      <c r="F5" s="2" t="s">
        <v>8</v>
      </c>
      <c r="G5" s="2" t="s">
        <v>13</v>
      </c>
      <c r="I5" s="20"/>
      <c r="J5" s="21"/>
      <c r="K5" s="21"/>
      <c r="L5" s="22"/>
    </row>
    <row r="6" spans="1:17" ht="15.75" thickBot="1" x14ac:dyDescent="0.3">
      <c r="A6" s="10" t="s">
        <v>14</v>
      </c>
      <c r="B6" s="7">
        <v>0.7</v>
      </c>
      <c r="C6" s="7">
        <v>42</v>
      </c>
      <c r="D6" s="7">
        <f t="shared" si="0"/>
        <v>29.4</v>
      </c>
      <c r="E6" s="2"/>
      <c r="F6" s="2" t="s">
        <v>15</v>
      </c>
      <c r="G6" s="2" t="s">
        <v>16</v>
      </c>
      <c r="I6" s="23"/>
      <c r="J6" s="24"/>
      <c r="K6" s="24"/>
      <c r="L6" s="25"/>
    </row>
    <row r="7" spans="1:17" x14ac:dyDescent="0.25">
      <c r="A7" s="16" t="s">
        <v>6</v>
      </c>
      <c r="B7" s="7">
        <v>0.9</v>
      </c>
      <c r="C7" s="7">
        <v>42</v>
      </c>
      <c r="D7" s="7">
        <f t="shared" si="0"/>
        <v>37.800000000000004</v>
      </c>
      <c r="E7" s="2"/>
      <c r="F7" s="2" t="s">
        <v>17</v>
      </c>
      <c r="G7" s="2" t="s">
        <v>18</v>
      </c>
      <c r="I7" s="3"/>
      <c r="J7" s="3"/>
      <c r="K7" s="3"/>
    </row>
    <row r="8" spans="1:17" x14ac:dyDescent="0.25">
      <c r="A8" s="16" t="s">
        <v>7</v>
      </c>
      <c r="B8" s="7">
        <v>0.9</v>
      </c>
      <c r="C8" s="7">
        <v>42</v>
      </c>
      <c r="D8" s="7">
        <f t="shared" si="0"/>
        <v>37.800000000000004</v>
      </c>
      <c r="E8" s="2"/>
      <c r="F8" s="2"/>
      <c r="G8" s="2"/>
      <c r="I8" s="8"/>
      <c r="M8" s="5" t="s">
        <v>2</v>
      </c>
    </row>
    <row r="9" spans="1:17" ht="15.75" x14ac:dyDescent="0.25">
      <c r="A9" s="6" t="s">
        <v>19</v>
      </c>
      <c r="B9" s="13">
        <v>4</v>
      </c>
      <c r="C9" s="7">
        <v>42</v>
      </c>
      <c r="D9" s="7">
        <f>C9*B9</f>
        <v>168</v>
      </c>
      <c r="E9" s="2"/>
      <c r="F9" s="2" t="s">
        <v>17</v>
      </c>
      <c r="G9" s="2" t="s">
        <v>9</v>
      </c>
      <c r="I9" s="12" t="s">
        <v>23</v>
      </c>
      <c r="J9" s="8"/>
      <c r="M9" s="5" t="s">
        <v>3</v>
      </c>
    </row>
    <row r="10" spans="1:17" x14ac:dyDescent="0.25">
      <c r="A10" s="6" t="s">
        <v>20</v>
      </c>
      <c r="B10" s="7">
        <f>30-SUM(B3:B9)</f>
        <v>5.0000000000000036</v>
      </c>
      <c r="C10" s="7">
        <v>42</v>
      </c>
      <c r="D10" s="7">
        <f>C10*B10</f>
        <v>210.00000000000014</v>
      </c>
      <c r="E10" s="2"/>
      <c r="F10" s="2" t="s">
        <v>21</v>
      </c>
      <c r="G10" s="2" t="s">
        <v>22</v>
      </c>
      <c r="I10" s="11" t="s">
        <v>24</v>
      </c>
      <c r="J10" s="8"/>
    </row>
    <row r="11" spans="1:17" x14ac:dyDescent="0.25">
      <c r="A11" s="6" t="s">
        <v>4</v>
      </c>
      <c r="B11" s="7">
        <v>30</v>
      </c>
      <c r="C11" s="7">
        <v>42</v>
      </c>
      <c r="D11" s="7">
        <f>C11*B11</f>
        <v>1260</v>
      </c>
      <c r="E11" s="2"/>
      <c r="F11" s="8"/>
      <c r="G11" s="8"/>
      <c r="H11" s="8"/>
      <c r="I11" s="8"/>
      <c r="Q11" s="8"/>
    </row>
    <row r="12" spans="1:17" ht="14.25" customHeight="1" x14ac:dyDescent="0.25"/>
  </sheetData>
  <mergeCells count="1">
    <mergeCell ref="I4:L6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2021-12-22T20:00:56Z</cp:lastPrinted>
  <dcterms:created xsi:type="dcterms:W3CDTF">2021-06-08T19:07:13Z</dcterms:created>
  <dcterms:modified xsi:type="dcterms:W3CDTF">2022-08-11T01:04:49Z</dcterms:modified>
</cp:coreProperties>
</file>