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5C986DF-6FFC-4173-9340-35C773CC764B}" xr6:coauthVersionLast="47" xr6:coauthVersionMax="47" xr10:uidLastSave="{00000000-0000-0000-0000-000000000000}"/>
  <bookViews>
    <workbookView xWindow="4200" yWindow="4200" windowWidth="21585" windowHeight="11235" xr2:uid="{00000000-000D-0000-FFFF-FFFF00000000}"/>
  </bookViews>
  <sheets>
    <sheet name="final vers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3" l="1"/>
  <c r="K36" i="3"/>
  <c r="K37" i="3"/>
  <c r="K38" i="3"/>
  <c r="K35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<sst xmlns="http://schemas.openxmlformats.org/spreadsheetml/2006/main" count="140" uniqueCount="118">
  <si>
    <t>95oC</t>
  </si>
  <si>
    <t>r62</t>
  </si>
  <si>
    <t>for 30sec</t>
  </si>
  <si>
    <t>72oC</t>
  </si>
  <si>
    <t>Total</t>
  </si>
  <si>
    <t>4oC</t>
  </si>
  <si>
    <t>forever</t>
  </si>
  <si>
    <t>A</t>
  </si>
  <si>
    <t>B</t>
  </si>
  <si>
    <t>C</t>
  </si>
  <si>
    <t>D</t>
  </si>
  <si>
    <t>E</t>
  </si>
  <si>
    <t>F</t>
  </si>
  <si>
    <t>G</t>
  </si>
  <si>
    <t>H</t>
  </si>
  <si>
    <t>dNTPs(10nM)</t>
  </si>
  <si>
    <t>DM-H(10 uM)</t>
  </si>
  <si>
    <t>5 x Enhancer</t>
  </si>
  <si>
    <t>5 x 2G GC buffer</t>
  </si>
  <si>
    <t>Kapa2G polymerase</t>
  </si>
  <si>
    <t>for 3 mins</t>
  </si>
  <si>
    <t>67oC</t>
  </si>
  <si>
    <t>NA23300</t>
  </si>
  <si>
    <t>NTC</t>
  </si>
  <si>
    <t>Human</t>
  </si>
  <si>
    <t>100ng total of DNA</t>
  </si>
  <si>
    <t>for 2min 30sec</t>
  </si>
  <si>
    <t>add 0.5ul of 10mM dNTPs to the wall</t>
  </si>
  <si>
    <t>DM-PRENK(FAM)(10 uM)</t>
  </si>
  <si>
    <t>40 cycles</t>
  </si>
  <si>
    <t>mix</t>
  </si>
  <si>
    <r>
      <t xml:space="preserve">after adding the </t>
    </r>
    <r>
      <rPr>
        <b/>
        <sz val="11"/>
        <color rgb="FF7030A0"/>
        <rFont val="Calibri"/>
        <family val="2"/>
        <scheme val="minor"/>
      </rPr>
      <t>mix</t>
    </r>
    <r>
      <rPr>
        <b/>
        <sz val="11"/>
        <color theme="1"/>
        <rFont val="Calibri"/>
        <family val="2"/>
        <scheme val="minor"/>
      </rPr>
      <t xml:space="preserve"> add</t>
    </r>
  </si>
  <si>
    <t>add water to make it up to 25ul(don’t forget to vertox before putting in thermocycler)</t>
  </si>
  <si>
    <t>Purify and load in GM to see if the size is visible (at least for lungs--Rox2500)--100121-GM 6</t>
  </si>
  <si>
    <t>Mouse Tails 10/28/21 22206</t>
  </si>
  <si>
    <t>752759-1</t>
  </si>
  <si>
    <t>752751-1</t>
  </si>
  <si>
    <t>752751-9</t>
  </si>
  <si>
    <t>752751-17</t>
  </si>
  <si>
    <t>750944-1</t>
  </si>
  <si>
    <t>753082-1</t>
  </si>
  <si>
    <t>753082-9</t>
  </si>
  <si>
    <t>752905-1</t>
  </si>
  <si>
    <t>752905-9</t>
  </si>
  <si>
    <t>752905-17</t>
  </si>
  <si>
    <t>752759-2</t>
  </si>
  <si>
    <t>752751-2</t>
  </si>
  <si>
    <t>752751-10</t>
  </si>
  <si>
    <t>752751-18</t>
  </si>
  <si>
    <t>750944-2</t>
  </si>
  <si>
    <t>753082-2</t>
  </si>
  <si>
    <t>752905-25</t>
  </si>
  <si>
    <t>752905-2</t>
  </si>
  <si>
    <t>752905-10</t>
  </si>
  <si>
    <t>752905-18</t>
  </si>
  <si>
    <t>752759-3</t>
  </si>
  <si>
    <t>752751-3</t>
  </si>
  <si>
    <t>752751-11</t>
  </si>
  <si>
    <t>752751-19</t>
  </si>
  <si>
    <t>750944-3</t>
  </si>
  <si>
    <t>753082-3</t>
  </si>
  <si>
    <t>752905-26</t>
  </si>
  <si>
    <t>752905-3</t>
  </si>
  <si>
    <t>752905-11</t>
  </si>
  <si>
    <t>752905-19</t>
  </si>
  <si>
    <t>752759-4</t>
  </si>
  <si>
    <t>752751-4</t>
  </si>
  <si>
    <t>752751-12</t>
  </si>
  <si>
    <t>752751-20</t>
  </si>
  <si>
    <t>750944-4</t>
  </si>
  <si>
    <t>753082-4</t>
  </si>
  <si>
    <t>752905-27</t>
  </si>
  <si>
    <t>752905-4</t>
  </si>
  <si>
    <t>752905-12</t>
  </si>
  <si>
    <t>752905-20</t>
  </si>
  <si>
    <t>752759-5</t>
  </si>
  <si>
    <t>752751-5</t>
  </si>
  <si>
    <t>752751-13</t>
  </si>
  <si>
    <t>752751-21</t>
  </si>
  <si>
    <t>750944-5</t>
  </si>
  <si>
    <t>753082-5</t>
  </si>
  <si>
    <t>752905-5</t>
  </si>
  <si>
    <t>752905-13</t>
  </si>
  <si>
    <t>752905-21</t>
  </si>
  <si>
    <t>752751-6</t>
  </si>
  <si>
    <t>752751-14</t>
  </si>
  <si>
    <t>750944-6</t>
  </si>
  <si>
    <t>753082-6</t>
  </si>
  <si>
    <t>752905-6</t>
  </si>
  <si>
    <t>752905-14</t>
  </si>
  <si>
    <t>752905-22</t>
  </si>
  <si>
    <t>752751-7</t>
  </si>
  <si>
    <t>752751-15</t>
  </si>
  <si>
    <t>750944-7</t>
  </si>
  <si>
    <t>753082-7</t>
  </si>
  <si>
    <t>752905-7</t>
  </si>
  <si>
    <t>752905-15</t>
  </si>
  <si>
    <t>752905-23</t>
  </si>
  <si>
    <t>752751-8</t>
  </si>
  <si>
    <t>752751-16</t>
  </si>
  <si>
    <t>750944-8</t>
  </si>
  <si>
    <t>753082-8</t>
  </si>
  <si>
    <t>752905-8</t>
  </si>
  <si>
    <t>752905-16</t>
  </si>
  <si>
    <t>752905-24</t>
  </si>
  <si>
    <t>H226</t>
  </si>
  <si>
    <t>Marge</t>
  </si>
  <si>
    <t>bachd</t>
  </si>
  <si>
    <t>?</t>
  </si>
  <si>
    <t>Tail1</t>
  </si>
  <si>
    <t>nonCHDI L1420432 #752759</t>
  </si>
  <si>
    <t>nonCHDI L1358698 #752751</t>
  </si>
  <si>
    <t>nonCHDI L1483862 #750944</t>
  </si>
  <si>
    <t>nonCHDI M1173855 #753082</t>
  </si>
  <si>
    <t>DMPK CTG</t>
  </si>
  <si>
    <t>Mouse Tails 10/28/21 22206 (DMPK CTG)</t>
  </si>
  <si>
    <t>DNA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</si>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</sst>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20"/>
      <color indexed="20"/>
      <name val="Arial"/>
      <family val="2"/>
    </font>
    <font>
      <b/>
      <sz val="11"/>
      <color rgb="FF7030A0"/>
      <name val="Calibri"/>
      <family val="2"/>
      <scheme val="minor"/>
    </font>
    <font>
      <sz val="5"/>
      <name val="Arial"/>
      <family val="2"/>
    </font>
    <font>
      <sz val="5"/>
      <color rgb="FF00B050"/>
      <name val="Arial"/>
      <family val="2"/>
    </font>
    <font>
      <sz val="5"/>
      <color rgb="FF7030A0"/>
      <name val="Arial"/>
      <family val="2"/>
    </font>
    <font>
      <sz val="5"/>
      <color theme="9" tint="-0.249977111117893"/>
      <name val="Arial"/>
      <family val="2"/>
    </font>
    <font>
      <sz val="5"/>
      <color rgb="FF00B0F0"/>
      <name val="Arial"/>
      <family val="2"/>
    </font>
    <font>
      <sz val="10"/>
      <color rgb="FF00B0F0"/>
      <name val="Arial"/>
      <family val="2"/>
    </font>
    <font>
      <sz val="10"/>
      <color theme="9" tint="-0.249977111117893"/>
      <name val="Arial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50"/>
      <name val="Arial"/>
      <family val="2"/>
    </font>
    <font>
      <sz val="8"/>
      <color rgb="FF7030A0"/>
      <name val="Calibri"/>
      <family val="2"/>
      <scheme val="minor"/>
    </font>
    <font>
      <sz val="8"/>
      <color rgb="FF7030A0"/>
      <name val="Arial"/>
      <family val="2"/>
    </font>
    <font>
      <sz val="8"/>
      <color theme="9" tint="-0.249977111117893"/>
      <name val="Calibri"/>
      <family val="2"/>
      <scheme val="minor"/>
    </font>
    <font>
      <sz val="8"/>
      <color theme="9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0" xfId="0" applyFont="1"/>
    <xf numFmtId="0" fontId="4" fillId="4" borderId="1" xfId="0" applyFont="1" applyFill="1" applyBorder="1"/>
    <xf numFmtId="0" fontId="0" fillId="0" borderId="1" xfId="0" applyBorder="1"/>
    <xf numFmtId="0" fontId="8" fillId="0" borderId="0" xfId="0" applyFont="1"/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9" fillId="0" borderId="0" xfId="0" applyFont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0" fillId="0" borderId="0" xfId="0" applyFont="1"/>
    <xf numFmtId="164" fontId="21" fillId="0" borderId="0" xfId="0" applyNumberFormat="1" applyFont="1"/>
    <xf numFmtId="0" fontId="22" fillId="0" borderId="0" xfId="0" applyFont="1"/>
    <xf numFmtId="164" fontId="23" fillId="0" borderId="0" xfId="0" applyNumberFormat="1" applyFont="1"/>
    <xf numFmtId="0" fontId="24" fillId="0" borderId="0" xfId="0" applyFont="1"/>
    <xf numFmtId="164" fontId="25" fillId="0" borderId="0" xfId="0" applyNumberFormat="1" applyFont="1"/>
    <xf numFmtId="0" fontId="2" fillId="0" borderId="0" xfId="0" applyFont="1"/>
    <xf numFmtId="0" fontId="21" fillId="0" borderId="0" xfId="0" applyFont="1"/>
    <xf numFmtId="0" fontId="23" fillId="0" borderId="0" xfId="0" applyFont="1"/>
    <xf numFmtId="0" fontId="25" fillId="0" borderId="0" xfId="0" applyFont="1"/>
    <xf numFmtId="0" fontId="16" fillId="0" borderId="1" xfId="0" applyFont="1" applyFill="1" applyBorder="1"/>
    <xf numFmtId="0" fontId="7" fillId="0" borderId="1" xfId="0" applyFont="1" applyBorder="1"/>
    <xf numFmtId="0" fontId="0" fillId="2" borderId="1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16" fillId="0" borderId="5" xfId="0" applyFont="1" applyBorder="1"/>
    <xf numFmtId="0" fontId="5" fillId="6" borderId="16" xfId="0" applyFont="1" applyFill="1" applyBorder="1" applyAlignment="1">
      <alignment horizontal="center"/>
    </xf>
    <xf numFmtId="0" fontId="1" fillId="0" borderId="17" xfId="0" applyFont="1" applyBorder="1"/>
    <xf numFmtId="0" fontId="5" fillId="6" borderId="18" xfId="0" applyFont="1" applyFill="1" applyBorder="1" applyAlignment="1">
      <alignment horizontal="center"/>
    </xf>
    <xf numFmtId="0" fontId="16" fillId="0" borderId="19" xfId="0" applyFont="1" applyBorder="1"/>
    <xf numFmtId="0" fontId="0" fillId="0" borderId="19" xfId="0" applyBorder="1"/>
    <xf numFmtId="0" fontId="7" fillId="0" borderId="20" xfId="0" applyFont="1" applyBorder="1"/>
    <xf numFmtId="14" fontId="0" fillId="0" borderId="0" xfId="0" applyNumberFormat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"/>
  <sheetViews>
    <sheetView tabSelected="1" zoomScale="85" zoomScaleNormal="85" workbookViewId="0">
      <selection activeCell="L24" sqref="L24"/>
    </sheetView>
  </sheetViews>
  <sheetFormatPr defaultRowHeight="15" x14ac:dyDescent="0.25"/>
  <cols>
    <col min="2" max="2" width="21.7109375" customWidth="1"/>
    <col min="3" max="3" width="10.42578125" bestFit="1" customWidth="1"/>
    <col min="4" max="4" width="10.28515625" bestFit="1" customWidth="1"/>
  </cols>
  <sheetData>
    <row r="1" spans="1:10" x14ac:dyDescent="0.25">
      <c r="B1" s="60">
        <f ca="1">TODAY()</f>
        <v>44783</v>
      </c>
      <c r="C1" s="60"/>
    </row>
    <row r="2" spans="1:10" ht="15.75" thickBot="1" x14ac:dyDescent="0.3">
      <c r="B2" s="1" t="s">
        <v>114</v>
      </c>
    </row>
    <row r="3" spans="1:10" x14ac:dyDescent="0.25">
      <c r="A3" s="61" t="s">
        <v>30</v>
      </c>
      <c r="B3" s="16" t="s">
        <v>18</v>
      </c>
      <c r="C3" s="17">
        <v>5</v>
      </c>
      <c r="D3" s="50">
        <v>5</v>
      </c>
      <c r="E3" s="18">
        <f t="shared" ref="E3:E5" si="0">D3*C3</f>
        <v>25</v>
      </c>
      <c r="G3" s="1" t="s">
        <v>0</v>
      </c>
      <c r="H3" s="1" t="s">
        <v>20</v>
      </c>
      <c r="I3" s="1"/>
      <c r="J3" s="49" t="s">
        <v>22</v>
      </c>
    </row>
    <row r="4" spans="1:10" x14ac:dyDescent="0.25">
      <c r="A4" s="62"/>
      <c r="B4" s="2" t="s">
        <v>17</v>
      </c>
      <c r="C4" s="3">
        <v>5</v>
      </c>
      <c r="D4" s="3">
        <v>5</v>
      </c>
      <c r="E4" s="19">
        <f t="shared" si="0"/>
        <v>25</v>
      </c>
      <c r="G4" s="15" t="s">
        <v>29</v>
      </c>
      <c r="H4" s="1"/>
      <c r="I4" s="1"/>
      <c r="J4" s="49" t="s">
        <v>24</v>
      </c>
    </row>
    <row r="5" spans="1:10" x14ac:dyDescent="0.25">
      <c r="A5" s="62"/>
      <c r="B5" s="12" t="s">
        <v>15</v>
      </c>
      <c r="C5" s="13">
        <v>0.5</v>
      </c>
      <c r="D5" s="3">
        <v>5</v>
      </c>
      <c r="E5" s="20">
        <f t="shared" si="0"/>
        <v>2.5</v>
      </c>
      <c r="G5" s="1" t="s">
        <v>0</v>
      </c>
      <c r="H5" s="1" t="s">
        <v>2</v>
      </c>
      <c r="I5" s="1"/>
      <c r="J5" s="49" t="s">
        <v>23</v>
      </c>
    </row>
    <row r="6" spans="1:10" x14ac:dyDescent="0.25">
      <c r="A6" s="62"/>
      <c r="B6" s="9" t="s">
        <v>19</v>
      </c>
      <c r="C6" s="11">
        <v>0.1</v>
      </c>
      <c r="D6" s="3">
        <v>5</v>
      </c>
      <c r="E6" s="19">
        <f>D6*C6</f>
        <v>0.5</v>
      </c>
      <c r="G6" s="1" t="s">
        <v>21</v>
      </c>
      <c r="H6" s="1" t="s">
        <v>2</v>
      </c>
      <c r="I6" s="1"/>
      <c r="J6" s="1"/>
    </row>
    <row r="7" spans="1:10" x14ac:dyDescent="0.25">
      <c r="A7" s="62"/>
      <c r="B7" s="8" t="s">
        <v>16</v>
      </c>
      <c r="C7" s="3">
        <v>1.25</v>
      </c>
      <c r="D7" s="3">
        <v>5</v>
      </c>
      <c r="E7" s="19">
        <f>D7*C7</f>
        <v>6.25</v>
      </c>
      <c r="G7" s="1" t="s">
        <v>3</v>
      </c>
      <c r="H7" s="1" t="s">
        <v>26</v>
      </c>
      <c r="I7" s="1"/>
      <c r="J7" s="1"/>
    </row>
    <row r="8" spans="1:10" x14ac:dyDescent="0.25">
      <c r="A8" s="62"/>
      <c r="B8" s="8" t="s">
        <v>28</v>
      </c>
      <c r="C8" s="3">
        <v>1.25</v>
      </c>
      <c r="D8" s="3">
        <v>5</v>
      </c>
      <c r="E8" s="19">
        <f>D8*C8</f>
        <v>6.25</v>
      </c>
      <c r="G8" s="1"/>
      <c r="H8" s="1"/>
      <c r="I8" s="1"/>
      <c r="J8" s="1"/>
    </row>
    <row r="9" spans="1:10" ht="15.75" thickBot="1" x14ac:dyDescent="0.3">
      <c r="A9" s="63"/>
      <c r="B9" s="21" t="s">
        <v>4</v>
      </c>
      <c r="C9" s="22">
        <v>13.1</v>
      </c>
      <c r="D9" s="51">
        <v>5</v>
      </c>
      <c r="E9" s="23">
        <f>D9*C9</f>
        <v>65.5</v>
      </c>
      <c r="G9" s="1" t="s">
        <v>3</v>
      </c>
      <c r="H9" s="1" t="s">
        <v>26</v>
      </c>
      <c r="I9" s="1"/>
      <c r="J9" s="1"/>
    </row>
    <row r="10" spans="1:10" x14ac:dyDescent="0.25">
      <c r="G10" s="1" t="s">
        <v>5</v>
      </c>
      <c r="H10" s="1" t="s">
        <v>6</v>
      </c>
      <c r="I10" s="1"/>
      <c r="J10" s="1"/>
    </row>
    <row r="11" spans="1:10" x14ac:dyDescent="0.25">
      <c r="A11" s="10" t="s">
        <v>31</v>
      </c>
      <c r="G11" s="4"/>
      <c r="H11" s="4"/>
      <c r="I11" s="4"/>
      <c r="J11" s="4"/>
    </row>
    <row r="12" spans="1:10" x14ac:dyDescent="0.25">
      <c r="A12" t="s">
        <v>25</v>
      </c>
    </row>
    <row r="13" spans="1:10" x14ac:dyDescent="0.25">
      <c r="A13" s="14" t="s">
        <v>27</v>
      </c>
    </row>
    <row r="14" spans="1:10" x14ac:dyDescent="0.25">
      <c r="A14" t="s">
        <v>32</v>
      </c>
    </row>
    <row r="15" spans="1:10" x14ac:dyDescent="0.25">
      <c r="A15" s="10" t="s">
        <v>33</v>
      </c>
    </row>
    <row r="18" spans="1:13" ht="15.75" x14ac:dyDescent="0.25">
      <c r="A18" s="64" t="s">
        <v>34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ht="15.75" x14ac:dyDescent="0.25">
      <c r="A19" s="24"/>
      <c r="B19" s="25">
        <v>1</v>
      </c>
      <c r="C19" s="25">
        <v>2</v>
      </c>
      <c r="D19" s="25">
        <v>3</v>
      </c>
      <c r="E19" s="25">
        <v>4</v>
      </c>
      <c r="F19" s="25">
        <v>5</v>
      </c>
      <c r="G19" s="25">
        <v>6</v>
      </c>
      <c r="H19" s="25">
        <v>7</v>
      </c>
      <c r="I19" s="25">
        <v>8</v>
      </c>
      <c r="J19" s="25">
        <v>9</v>
      </c>
      <c r="K19" s="25">
        <v>10</v>
      </c>
      <c r="L19" s="25">
        <v>11</v>
      </c>
      <c r="M19" s="25">
        <v>12</v>
      </c>
    </row>
    <row r="20" spans="1:13" ht="15.75" x14ac:dyDescent="0.25">
      <c r="A20" s="5" t="s">
        <v>7</v>
      </c>
      <c r="B20" s="26" t="s">
        <v>35</v>
      </c>
      <c r="C20" s="27" t="s">
        <v>36</v>
      </c>
      <c r="D20" s="27" t="s">
        <v>37</v>
      </c>
      <c r="E20" s="27" t="s">
        <v>38</v>
      </c>
      <c r="F20" s="28" t="s">
        <v>39</v>
      </c>
      <c r="G20" s="29" t="s">
        <v>40</v>
      </c>
      <c r="H20" s="29" t="s">
        <v>41</v>
      </c>
      <c r="I20" s="30" t="s">
        <v>42</v>
      </c>
      <c r="J20" s="30" t="s">
        <v>43</v>
      </c>
      <c r="K20" s="30" t="s">
        <v>44</v>
      </c>
      <c r="L20" s="31">
        <v>1320</v>
      </c>
      <c r="M20" s="31">
        <v>1328</v>
      </c>
    </row>
    <row r="21" spans="1:13" ht="15.75" x14ac:dyDescent="0.25">
      <c r="A21" s="5" t="s">
        <v>8</v>
      </c>
      <c r="B21" s="26" t="s">
        <v>45</v>
      </c>
      <c r="C21" s="27" t="s">
        <v>46</v>
      </c>
      <c r="D21" s="27" t="s">
        <v>47</v>
      </c>
      <c r="E21" s="27" t="s">
        <v>48</v>
      </c>
      <c r="F21" s="28" t="s">
        <v>49</v>
      </c>
      <c r="G21" s="29" t="s">
        <v>50</v>
      </c>
      <c r="H21" s="47" t="s">
        <v>51</v>
      </c>
      <c r="I21" s="30" t="s">
        <v>52</v>
      </c>
      <c r="J21" s="30" t="s">
        <v>53</v>
      </c>
      <c r="K21" s="30" t="s">
        <v>54</v>
      </c>
      <c r="L21" s="31">
        <v>1321</v>
      </c>
      <c r="M21" s="31">
        <v>1329</v>
      </c>
    </row>
    <row r="22" spans="1:13" ht="15.75" x14ac:dyDescent="0.25">
      <c r="A22" s="5" t="s">
        <v>9</v>
      </c>
      <c r="B22" s="26" t="s">
        <v>55</v>
      </c>
      <c r="C22" s="27" t="s">
        <v>56</v>
      </c>
      <c r="D22" s="27" t="s">
        <v>57</v>
      </c>
      <c r="E22" s="27" t="s">
        <v>58</v>
      </c>
      <c r="F22" s="28" t="s">
        <v>59</v>
      </c>
      <c r="G22" s="29" t="s">
        <v>60</v>
      </c>
      <c r="H22" s="47" t="s">
        <v>61</v>
      </c>
      <c r="I22" s="30" t="s">
        <v>62</v>
      </c>
      <c r="J22" s="30" t="s">
        <v>63</v>
      </c>
      <c r="K22" s="30" t="s">
        <v>64</v>
      </c>
      <c r="L22" s="31">
        <v>1322</v>
      </c>
      <c r="M22" s="31">
        <v>1330</v>
      </c>
    </row>
    <row r="23" spans="1:13" ht="15.75" x14ac:dyDescent="0.25">
      <c r="A23" s="5" t="s">
        <v>10</v>
      </c>
      <c r="B23" s="26" t="s">
        <v>65</v>
      </c>
      <c r="C23" s="27" t="s">
        <v>66</v>
      </c>
      <c r="D23" s="27" t="s">
        <v>67</v>
      </c>
      <c r="E23" s="27" t="s">
        <v>68</v>
      </c>
      <c r="F23" s="28" t="s">
        <v>69</v>
      </c>
      <c r="G23" s="29" t="s">
        <v>70</v>
      </c>
      <c r="H23" s="47" t="s">
        <v>71</v>
      </c>
      <c r="I23" s="30" t="s">
        <v>72</v>
      </c>
      <c r="J23" s="30" t="s">
        <v>73</v>
      </c>
      <c r="K23" s="30" t="s">
        <v>74</v>
      </c>
      <c r="L23" s="31">
        <v>1323</v>
      </c>
      <c r="M23" s="31">
        <v>1331</v>
      </c>
    </row>
    <row r="24" spans="1:13" ht="15.75" x14ac:dyDescent="0.25">
      <c r="A24" s="5" t="s">
        <v>11</v>
      </c>
      <c r="B24" s="26" t="s">
        <v>75</v>
      </c>
      <c r="C24" s="27" t="s">
        <v>76</v>
      </c>
      <c r="D24" s="27" t="s">
        <v>77</v>
      </c>
      <c r="E24" s="27" t="s">
        <v>78</v>
      </c>
      <c r="F24" s="28" t="s">
        <v>79</v>
      </c>
      <c r="G24" s="29" t="s">
        <v>80</v>
      </c>
      <c r="H24" s="48"/>
      <c r="I24" s="30" t="s">
        <v>81</v>
      </c>
      <c r="J24" s="30" t="s">
        <v>82</v>
      </c>
      <c r="K24" s="30" t="s">
        <v>83</v>
      </c>
      <c r="L24" s="31">
        <v>1324</v>
      </c>
      <c r="M24" s="31">
        <v>1332</v>
      </c>
    </row>
    <row r="25" spans="1:13" ht="15.75" x14ac:dyDescent="0.25">
      <c r="A25" s="5" t="s">
        <v>12</v>
      </c>
      <c r="B25" s="26"/>
      <c r="C25" s="27" t="s">
        <v>84</v>
      </c>
      <c r="D25" s="27" t="s">
        <v>85</v>
      </c>
      <c r="E25" s="27"/>
      <c r="F25" s="28" t="s">
        <v>86</v>
      </c>
      <c r="G25" s="29" t="s">
        <v>87</v>
      </c>
      <c r="H25" s="48"/>
      <c r="I25" s="30" t="s">
        <v>88</v>
      </c>
      <c r="J25" s="30" t="s">
        <v>89</v>
      </c>
      <c r="K25" s="30" t="s">
        <v>90</v>
      </c>
      <c r="L25" s="31">
        <v>1325</v>
      </c>
      <c r="M25" s="31">
        <v>1333</v>
      </c>
    </row>
    <row r="26" spans="1:13" ht="15.75" x14ac:dyDescent="0.25">
      <c r="A26" s="5" t="s">
        <v>13</v>
      </c>
      <c r="B26" s="26"/>
      <c r="C26" s="27" t="s">
        <v>91</v>
      </c>
      <c r="D26" s="27" t="s">
        <v>92</v>
      </c>
      <c r="E26" s="27"/>
      <c r="F26" s="28" t="s">
        <v>93</v>
      </c>
      <c r="G26" s="29" t="s">
        <v>94</v>
      </c>
      <c r="H26" s="48"/>
      <c r="I26" s="30" t="s">
        <v>95</v>
      </c>
      <c r="J26" s="30" t="s">
        <v>96</v>
      </c>
      <c r="K26" s="30" t="s">
        <v>97</v>
      </c>
      <c r="L26" s="31">
        <v>1326</v>
      </c>
      <c r="M26" s="32">
        <v>1</v>
      </c>
    </row>
    <row r="27" spans="1:13" ht="15.75" x14ac:dyDescent="0.25">
      <c r="A27" s="6" t="s">
        <v>14</v>
      </c>
      <c r="B27" s="26"/>
      <c r="C27" s="27" t="s">
        <v>98</v>
      </c>
      <c r="D27" s="27" t="s">
        <v>99</v>
      </c>
      <c r="E27" s="27"/>
      <c r="F27" s="28" t="s">
        <v>100</v>
      </c>
      <c r="G27" s="29" t="s">
        <v>101</v>
      </c>
      <c r="H27" s="48"/>
      <c r="I27" s="30" t="s">
        <v>102</v>
      </c>
      <c r="J27" s="30" t="s">
        <v>103</v>
      </c>
      <c r="K27" s="30" t="s">
        <v>104</v>
      </c>
      <c r="L27" s="31">
        <v>1327</v>
      </c>
      <c r="M27" s="33" t="s">
        <v>105</v>
      </c>
    </row>
    <row r="28" spans="1:13" ht="15.75" x14ac:dyDescent="0.25">
      <c r="A28" s="34" t="s">
        <v>1</v>
      </c>
      <c r="B28" s="35" t="s">
        <v>106</v>
      </c>
      <c r="C28" s="36"/>
      <c r="D28" s="7"/>
      <c r="E28" s="37" t="s">
        <v>107</v>
      </c>
      <c r="F28" s="38" t="s">
        <v>106</v>
      </c>
      <c r="G28" s="39" t="s">
        <v>108</v>
      </c>
      <c r="H28" s="40" t="s">
        <v>106</v>
      </c>
      <c r="I28" s="41" t="s">
        <v>108</v>
      </c>
      <c r="J28" s="42" t="s">
        <v>106</v>
      </c>
      <c r="K28" s="7"/>
      <c r="L28" s="7"/>
      <c r="M28" s="7"/>
    </row>
    <row r="29" spans="1:13" ht="15.75" x14ac:dyDescent="0.25">
      <c r="A29" s="43" t="s">
        <v>109</v>
      </c>
      <c r="B29" s="35" t="s">
        <v>110</v>
      </c>
      <c r="C29" s="36"/>
      <c r="D29" s="7"/>
      <c r="E29" s="44" t="s">
        <v>109</v>
      </c>
      <c r="F29" s="38" t="s">
        <v>111</v>
      </c>
      <c r="G29" s="45" t="s">
        <v>109</v>
      </c>
      <c r="H29" s="40" t="s">
        <v>112</v>
      </c>
      <c r="I29" s="46" t="s">
        <v>109</v>
      </c>
      <c r="J29" s="42" t="s">
        <v>113</v>
      </c>
      <c r="K29" s="7"/>
      <c r="L29" s="7"/>
      <c r="M29" s="7"/>
    </row>
    <row r="30" spans="1:13" ht="16.5" thickBot="1" x14ac:dyDescent="0.3">
      <c r="A30" s="64" t="s">
        <v>115</v>
      </c>
      <c r="B30" s="64"/>
      <c r="C30" s="64"/>
      <c r="D30" s="64"/>
      <c r="E30" s="64"/>
      <c r="F30" s="64"/>
      <c r="G30" s="64"/>
      <c r="H30" s="64"/>
      <c r="I30" s="64"/>
      <c r="J30" s="64"/>
      <c r="K30" s="65"/>
      <c r="L30" s="64"/>
      <c r="M30" s="64"/>
    </row>
    <row r="31" spans="1:13" ht="15.75" x14ac:dyDescent="0.25">
      <c r="A31" s="24"/>
      <c r="B31" s="25">
        <v>1</v>
      </c>
      <c r="C31" s="25">
        <v>2</v>
      </c>
      <c r="D31" s="25">
        <v>3</v>
      </c>
      <c r="E31" s="25">
        <v>4</v>
      </c>
      <c r="F31" s="25">
        <v>5</v>
      </c>
      <c r="G31" s="25">
        <v>6</v>
      </c>
      <c r="H31" s="25">
        <v>7</v>
      </c>
      <c r="I31" s="25">
        <v>8</v>
      </c>
      <c r="J31" s="52">
        <v>9</v>
      </c>
      <c r="K31" s="56">
        <v>10</v>
      </c>
      <c r="L31" s="54">
        <v>11</v>
      </c>
      <c r="M31" s="25">
        <v>12</v>
      </c>
    </row>
    <row r="32" spans="1:13" ht="15.75" x14ac:dyDescent="0.25">
      <c r="A32" s="5" t="s">
        <v>7</v>
      </c>
      <c r="B32" s="26"/>
      <c r="C32" s="27"/>
      <c r="D32" s="27"/>
      <c r="E32" s="27"/>
      <c r="F32" s="28"/>
      <c r="G32" s="29"/>
      <c r="H32" s="29"/>
      <c r="I32" s="30"/>
      <c r="J32" s="53"/>
      <c r="K32" s="57"/>
      <c r="L32" s="55"/>
      <c r="M32" s="31"/>
    </row>
    <row r="33" spans="1:13" ht="15.75" x14ac:dyDescent="0.25">
      <c r="A33" s="5" t="s">
        <v>8</v>
      </c>
      <c r="B33" s="26"/>
      <c r="C33" s="27"/>
      <c r="D33" s="27"/>
      <c r="E33" s="27"/>
      <c r="F33" s="28"/>
      <c r="G33" s="29"/>
      <c r="H33" s="47"/>
      <c r="I33" s="30"/>
      <c r="J33" s="53"/>
      <c r="K33" s="57"/>
      <c r="L33" s="55"/>
      <c r="M33" s="31"/>
    </row>
    <row r="34" spans="1:13" ht="15.75" x14ac:dyDescent="0.25">
      <c r="A34" s="5" t="s">
        <v>9</v>
      </c>
      <c r="B34" s="26"/>
      <c r="C34" s="27"/>
      <c r="D34" s="27"/>
      <c r="E34" s="27"/>
      <c r="F34" s="28"/>
      <c r="G34" s="29"/>
      <c r="H34" s="47"/>
      <c r="I34" s="30"/>
      <c r="J34" s="53"/>
      <c r="K34" s="57"/>
      <c r="L34" s="55"/>
      <c r="M34" s="31"/>
    </row>
    <row r="35" spans="1:13" ht="15.75" x14ac:dyDescent="0.25">
      <c r="A35" s="5" t="s">
        <v>10</v>
      </c>
      <c r="B35" s="26"/>
      <c r="C35" s="27"/>
      <c r="D35" s="27"/>
      <c r="E35" s="27"/>
      <c r="F35" s="28"/>
      <c r="G35" s="29"/>
      <c r="H35" s="47"/>
      <c r="I35" s="30"/>
      <c r="J35" s="53"/>
      <c r="K35" s="58">
        <f>25-13-L35-0.5</f>
        <v>11</v>
      </c>
      <c r="L35" s="55">
        <v>0.5</v>
      </c>
      <c r="M35" s="49" t="s">
        <v>22</v>
      </c>
    </row>
    <row r="36" spans="1:13" ht="15.75" x14ac:dyDescent="0.25">
      <c r="A36" s="5" t="s">
        <v>11</v>
      </c>
      <c r="B36" s="26"/>
      <c r="C36" s="27"/>
      <c r="D36" s="27"/>
      <c r="E36" s="27"/>
      <c r="F36" s="28"/>
      <c r="G36" s="29"/>
      <c r="H36" s="48"/>
      <c r="I36" s="30"/>
      <c r="J36" s="53"/>
      <c r="K36" s="58">
        <f>25-13-L36-0.5</f>
        <v>11</v>
      </c>
      <c r="L36" s="55">
        <v>0.5</v>
      </c>
      <c r="M36" s="49" t="s">
        <v>24</v>
      </c>
    </row>
    <row r="37" spans="1:13" ht="15.75" x14ac:dyDescent="0.25">
      <c r="A37" s="5" t="s">
        <v>12</v>
      </c>
      <c r="B37" s="26"/>
      <c r="C37" s="27"/>
      <c r="D37" s="27"/>
      <c r="E37" s="27"/>
      <c r="F37" s="28"/>
      <c r="G37" s="29"/>
      <c r="H37" s="48"/>
      <c r="I37" s="30"/>
      <c r="J37" s="53"/>
      <c r="K37" s="58">
        <f>25-13-L37-0.5</f>
        <v>11.5</v>
      </c>
      <c r="L37" s="55"/>
      <c r="M37" s="49" t="s">
        <v>23</v>
      </c>
    </row>
    <row r="38" spans="1:13" ht="15.75" x14ac:dyDescent="0.25">
      <c r="A38" s="5" t="s">
        <v>13</v>
      </c>
      <c r="B38" s="26"/>
      <c r="C38" s="27"/>
      <c r="D38" s="27"/>
      <c r="E38" s="27"/>
      <c r="F38" s="28"/>
      <c r="G38" s="29"/>
      <c r="H38" s="48"/>
      <c r="I38" s="30"/>
      <c r="J38" s="53"/>
      <c r="K38" s="58">
        <f>25-13-L38-0.5</f>
        <v>6.5</v>
      </c>
      <c r="L38" s="55">
        <v>5</v>
      </c>
      <c r="M38" s="32">
        <v>1</v>
      </c>
    </row>
    <row r="39" spans="1:13" ht="15.75" x14ac:dyDescent="0.25">
      <c r="A39" s="6" t="s">
        <v>14</v>
      </c>
      <c r="B39" s="26"/>
      <c r="C39" s="27"/>
      <c r="D39" s="27"/>
      <c r="E39" s="27"/>
      <c r="F39" s="28"/>
      <c r="G39" s="29"/>
      <c r="H39" s="48"/>
      <c r="I39" s="30"/>
      <c r="J39" s="53"/>
      <c r="K39" s="57"/>
      <c r="L39" s="55"/>
      <c r="M39" s="33"/>
    </row>
    <row r="40" spans="1:13" ht="16.5" thickBot="1" x14ac:dyDescent="0.3">
      <c r="A40" s="34"/>
      <c r="B40" s="35"/>
      <c r="C40" s="36"/>
      <c r="D40" s="7"/>
      <c r="E40" s="37"/>
      <c r="F40" s="38"/>
      <c r="G40" s="39"/>
      <c r="H40" s="40"/>
      <c r="I40" s="41"/>
      <c r="J40" s="42"/>
      <c r="K40" s="59" t="s">
        <v>117</v>
      </c>
      <c r="L40" s="7" t="s">
        <v>116</v>
      </c>
      <c r="M40" s="7"/>
    </row>
    <row r="41" spans="1:13" ht="15.75" x14ac:dyDescent="0.25">
      <c r="A41" s="43"/>
      <c r="B41" s="35"/>
      <c r="C41" s="36"/>
      <c r="D41" s="7"/>
      <c r="E41" s="44"/>
      <c r="F41" s="38"/>
      <c r="G41" s="45"/>
      <c r="H41" s="40"/>
      <c r="I41" s="46"/>
      <c r="J41" s="42"/>
      <c r="K41" s="7"/>
      <c r="L41" s="7"/>
      <c r="M41" s="7"/>
    </row>
  </sheetData>
  <mergeCells count="4">
    <mergeCell ref="B1:C1"/>
    <mergeCell ref="A3:A9"/>
    <mergeCell ref="A18:M18"/>
    <mergeCell ref="A30:M30"/>
  </mergeCells>
  <conditionalFormatting sqref="E26:E27">
    <cfRule type="duplicateValues" dxfId="140" priority="197"/>
    <cfRule type="duplicateValues" dxfId="139" priority="198"/>
  </conditionalFormatting>
  <conditionalFormatting sqref="E26:E27">
    <cfRule type="duplicateValues" dxfId="138" priority="196"/>
  </conditionalFormatting>
  <conditionalFormatting sqref="B23">
    <cfRule type="duplicateValues" dxfId="137" priority="194"/>
    <cfRule type="duplicateValues" dxfId="136" priority="195"/>
  </conditionalFormatting>
  <conditionalFormatting sqref="B23">
    <cfRule type="duplicateValues" dxfId="135" priority="193"/>
  </conditionalFormatting>
  <conditionalFormatting sqref="B24:B25">
    <cfRule type="duplicateValues" dxfId="134" priority="191"/>
    <cfRule type="duplicateValues" dxfId="133" priority="192"/>
  </conditionalFormatting>
  <conditionalFormatting sqref="B24:B25">
    <cfRule type="duplicateValues" dxfId="132" priority="190"/>
  </conditionalFormatting>
  <conditionalFormatting sqref="B26">
    <cfRule type="duplicateValues" dxfId="131" priority="188"/>
    <cfRule type="duplicateValues" dxfId="130" priority="189"/>
  </conditionalFormatting>
  <conditionalFormatting sqref="B26">
    <cfRule type="duplicateValues" dxfId="129" priority="187"/>
  </conditionalFormatting>
  <conditionalFormatting sqref="B27">
    <cfRule type="duplicateValues" dxfId="128" priority="185"/>
    <cfRule type="duplicateValues" dxfId="127" priority="186"/>
  </conditionalFormatting>
  <conditionalFormatting sqref="B27">
    <cfRule type="duplicateValues" dxfId="126" priority="184"/>
  </conditionalFormatting>
  <conditionalFormatting sqref="C20">
    <cfRule type="duplicateValues" dxfId="125" priority="182"/>
    <cfRule type="duplicateValues" dxfId="124" priority="183"/>
  </conditionalFormatting>
  <conditionalFormatting sqref="C20">
    <cfRule type="duplicateValues" dxfId="123" priority="181"/>
  </conditionalFormatting>
  <conditionalFormatting sqref="C21">
    <cfRule type="duplicateValues" dxfId="122" priority="179"/>
    <cfRule type="duplicateValues" dxfId="121" priority="180"/>
  </conditionalFormatting>
  <conditionalFormatting sqref="C21">
    <cfRule type="duplicateValues" dxfId="120" priority="178"/>
  </conditionalFormatting>
  <conditionalFormatting sqref="C22:C24">
    <cfRule type="duplicateValues" dxfId="119" priority="176"/>
    <cfRule type="duplicateValues" dxfId="118" priority="177"/>
  </conditionalFormatting>
  <conditionalFormatting sqref="C22:C24">
    <cfRule type="duplicateValues" dxfId="117" priority="175"/>
  </conditionalFormatting>
  <conditionalFormatting sqref="C25:C27">
    <cfRule type="duplicateValues" dxfId="116" priority="173"/>
    <cfRule type="duplicateValues" dxfId="115" priority="174"/>
  </conditionalFormatting>
  <conditionalFormatting sqref="C25:C27">
    <cfRule type="duplicateValues" dxfId="114" priority="172"/>
  </conditionalFormatting>
  <conditionalFormatting sqref="D20:D27">
    <cfRule type="duplicateValues" dxfId="113" priority="170"/>
    <cfRule type="duplicateValues" dxfId="112" priority="171"/>
  </conditionalFormatting>
  <conditionalFormatting sqref="D20:D27">
    <cfRule type="duplicateValues" dxfId="111" priority="169"/>
  </conditionalFormatting>
  <conditionalFormatting sqref="D21:D22">
    <cfRule type="duplicateValues" dxfId="110" priority="167"/>
    <cfRule type="duplicateValues" dxfId="109" priority="168"/>
  </conditionalFormatting>
  <conditionalFormatting sqref="D21:D22">
    <cfRule type="duplicateValues" dxfId="108" priority="166"/>
  </conditionalFormatting>
  <conditionalFormatting sqref="D23">
    <cfRule type="duplicateValues" dxfId="107" priority="164"/>
    <cfRule type="duplicateValues" dxfId="106" priority="165"/>
  </conditionalFormatting>
  <conditionalFormatting sqref="D23">
    <cfRule type="duplicateValues" dxfId="105" priority="163"/>
  </conditionalFormatting>
  <conditionalFormatting sqref="D24:D25">
    <cfRule type="duplicateValues" dxfId="104" priority="161"/>
    <cfRule type="duplicateValues" dxfId="103" priority="162"/>
  </conditionalFormatting>
  <conditionalFormatting sqref="D24:D25">
    <cfRule type="duplicateValues" dxfId="102" priority="160"/>
  </conditionalFormatting>
  <conditionalFormatting sqref="E20:E27">
    <cfRule type="duplicateValues" dxfId="101" priority="158"/>
    <cfRule type="duplicateValues" dxfId="100" priority="159"/>
  </conditionalFormatting>
  <conditionalFormatting sqref="D26:D27">
    <cfRule type="duplicateValues" dxfId="99" priority="156"/>
    <cfRule type="duplicateValues" dxfId="98" priority="157"/>
  </conditionalFormatting>
  <conditionalFormatting sqref="D26:D27 E20:E27">
    <cfRule type="duplicateValues" dxfId="97" priority="155"/>
  </conditionalFormatting>
  <conditionalFormatting sqref="E21:E23">
    <cfRule type="duplicateValues" dxfId="96" priority="153"/>
    <cfRule type="duplicateValues" dxfId="95" priority="154"/>
  </conditionalFormatting>
  <conditionalFormatting sqref="E21:E23">
    <cfRule type="duplicateValues" dxfId="94" priority="152"/>
  </conditionalFormatting>
  <conditionalFormatting sqref="F20">
    <cfRule type="duplicateValues" dxfId="93" priority="150"/>
    <cfRule type="duplicateValues" dxfId="92" priority="151"/>
  </conditionalFormatting>
  <conditionalFormatting sqref="F20">
    <cfRule type="duplicateValues" dxfId="91" priority="149"/>
  </conditionalFormatting>
  <conditionalFormatting sqref="F21:F22">
    <cfRule type="duplicateValues" dxfId="90" priority="147"/>
    <cfRule type="duplicateValues" dxfId="89" priority="148"/>
  </conditionalFormatting>
  <conditionalFormatting sqref="F23">
    <cfRule type="duplicateValues" dxfId="88" priority="145"/>
    <cfRule type="duplicateValues" dxfId="87" priority="146"/>
  </conditionalFormatting>
  <conditionalFormatting sqref="F21:F23">
    <cfRule type="duplicateValues" dxfId="86" priority="144"/>
  </conditionalFormatting>
  <conditionalFormatting sqref="F24:F25">
    <cfRule type="duplicateValues" dxfId="85" priority="142"/>
    <cfRule type="duplicateValues" dxfId="84" priority="143"/>
  </conditionalFormatting>
  <conditionalFormatting sqref="F24:F25">
    <cfRule type="duplicateValues" dxfId="83" priority="141"/>
  </conditionalFormatting>
  <conditionalFormatting sqref="F26:F27">
    <cfRule type="duplicateValues" dxfId="82" priority="139"/>
    <cfRule type="duplicateValues" dxfId="81" priority="140"/>
  </conditionalFormatting>
  <conditionalFormatting sqref="F26:F27">
    <cfRule type="duplicateValues" dxfId="80" priority="138"/>
  </conditionalFormatting>
  <conditionalFormatting sqref="B23:B25">
    <cfRule type="duplicateValues" dxfId="79" priority="136"/>
    <cfRule type="duplicateValues" dxfId="78" priority="137"/>
  </conditionalFormatting>
  <conditionalFormatting sqref="B23:B25">
    <cfRule type="duplicateValues" dxfId="77" priority="135"/>
  </conditionalFormatting>
  <conditionalFormatting sqref="B26:B27">
    <cfRule type="duplicateValues" dxfId="76" priority="133"/>
    <cfRule type="duplicateValues" dxfId="75" priority="134"/>
  </conditionalFormatting>
  <conditionalFormatting sqref="B26:B27">
    <cfRule type="duplicateValues" dxfId="74" priority="132"/>
  </conditionalFormatting>
  <conditionalFormatting sqref="E24:E25">
    <cfRule type="duplicateValues" dxfId="73" priority="130"/>
    <cfRule type="duplicateValues" dxfId="72" priority="131"/>
  </conditionalFormatting>
  <conditionalFormatting sqref="E38:E39">
    <cfRule type="duplicateValues" dxfId="71" priority="128"/>
    <cfRule type="duplicateValues" dxfId="70" priority="129"/>
  </conditionalFormatting>
  <conditionalFormatting sqref="E38:E39">
    <cfRule type="duplicateValues" dxfId="69" priority="127"/>
  </conditionalFormatting>
  <conditionalFormatting sqref="D32:D39">
    <cfRule type="duplicateValues" dxfId="68" priority="125"/>
    <cfRule type="duplicateValues" dxfId="67" priority="126"/>
  </conditionalFormatting>
  <conditionalFormatting sqref="D32:D39">
    <cfRule type="duplicateValues" dxfId="66" priority="124"/>
  </conditionalFormatting>
  <conditionalFormatting sqref="D33:D34">
    <cfRule type="duplicateValues" dxfId="65" priority="122"/>
    <cfRule type="duplicateValues" dxfId="64" priority="123"/>
  </conditionalFormatting>
  <conditionalFormatting sqref="D33:D34">
    <cfRule type="duplicateValues" dxfId="63" priority="121"/>
  </conditionalFormatting>
  <conditionalFormatting sqref="D35">
    <cfRule type="duplicateValues" dxfId="62" priority="119"/>
    <cfRule type="duplicateValues" dxfId="61" priority="120"/>
  </conditionalFormatting>
  <conditionalFormatting sqref="D35">
    <cfRule type="duplicateValues" dxfId="60" priority="118"/>
  </conditionalFormatting>
  <conditionalFormatting sqref="D36:D37">
    <cfRule type="duplicateValues" dxfId="59" priority="116"/>
    <cfRule type="duplicateValues" dxfId="58" priority="117"/>
  </conditionalFormatting>
  <conditionalFormatting sqref="D36:D37">
    <cfRule type="duplicateValues" dxfId="57" priority="115"/>
  </conditionalFormatting>
  <conditionalFormatting sqref="E32:E39">
    <cfRule type="duplicateValues" dxfId="56" priority="113"/>
    <cfRule type="duplicateValues" dxfId="55" priority="114"/>
  </conditionalFormatting>
  <conditionalFormatting sqref="D38:D39">
    <cfRule type="duplicateValues" dxfId="54" priority="111"/>
    <cfRule type="duplicateValues" dxfId="53" priority="112"/>
  </conditionalFormatting>
  <conditionalFormatting sqref="D38:D39 E32:E39">
    <cfRule type="duplicateValues" dxfId="52" priority="110"/>
  </conditionalFormatting>
  <conditionalFormatting sqref="E33:E35">
    <cfRule type="duplicateValues" dxfId="51" priority="108"/>
    <cfRule type="duplicateValues" dxfId="50" priority="109"/>
  </conditionalFormatting>
  <conditionalFormatting sqref="E33:E35">
    <cfRule type="duplicateValues" dxfId="49" priority="107"/>
  </conditionalFormatting>
  <conditionalFormatting sqref="F32">
    <cfRule type="duplicateValues" dxfId="48" priority="105"/>
    <cfRule type="duplicateValues" dxfId="47" priority="106"/>
  </conditionalFormatting>
  <conditionalFormatting sqref="F32">
    <cfRule type="duplicateValues" dxfId="46" priority="104"/>
  </conditionalFormatting>
  <conditionalFormatting sqref="F33:F34">
    <cfRule type="duplicateValues" dxfId="45" priority="102"/>
    <cfRule type="duplicateValues" dxfId="44" priority="103"/>
  </conditionalFormatting>
  <conditionalFormatting sqref="F35">
    <cfRule type="duplicateValues" dxfId="43" priority="100"/>
    <cfRule type="duplicateValues" dxfId="42" priority="101"/>
  </conditionalFormatting>
  <conditionalFormatting sqref="F33:F35">
    <cfRule type="duplicateValues" dxfId="41" priority="99"/>
  </conditionalFormatting>
  <conditionalFormatting sqref="F36:F37">
    <cfRule type="duplicateValues" dxfId="40" priority="97"/>
    <cfRule type="duplicateValues" dxfId="39" priority="98"/>
  </conditionalFormatting>
  <conditionalFormatting sqref="F36:F37">
    <cfRule type="duplicateValues" dxfId="38" priority="96"/>
  </conditionalFormatting>
  <conditionalFormatting sqref="F38:F39">
    <cfRule type="duplicateValues" dxfId="37" priority="94"/>
    <cfRule type="duplicateValues" dxfId="36" priority="95"/>
  </conditionalFormatting>
  <conditionalFormatting sqref="F38:F39">
    <cfRule type="duplicateValues" dxfId="35" priority="93"/>
  </conditionalFormatting>
  <conditionalFormatting sqref="E36:E37">
    <cfRule type="duplicateValues" dxfId="34" priority="91"/>
    <cfRule type="duplicateValues" dxfId="33" priority="92"/>
  </conditionalFormatting>
  <conditionalFormatting sqref="B35">
    <cfRule type="duplicateValues" dxfId="32" priority="89"/>
    <cfRule type="duplicateValues" dxfId="31" priority="90"/>
  </conditionalFormatting>
  <conditionalFormatting sqref="B35">
    <cfRule type="duplicateValues" dxfId="30" priority="88"/>
  </conditionalFormatting>
  <conditionalFormatting sqref="B36:B37">
    <cfRule type="duplicateValues" dxfId="29" priority="86"/>
    <cfRule type="duplicateValues" dxfId="28" priority="87"/>
  </conditionalFormatting>
  <conditionalFormatting sqref="B36:B37">
    <cfRule type="duplicateValues" dxfId="27" priority="85"/>
  </conditionalFormatting>
  <conditionalFormatting sqref="B38">
    <cfRule type="duplicateValues" dxfId="26" priority="83"/>
    <cfRule type="duplicateValues" dxfId="25" priority="84"/>
  </conditionalFormatting>
  <conditionalFormatting sqref="B38">
    <cfRule type="duplicateValues" dxfId="24" priority="82"/>
  </conditionalFormatting>
  <conditionalFormatting sqref="B39">
    <cfRule type="duplicateValues" dxfId="23" priority="80"/>
    <cfRule type="duplicateValues" dxfId="22" priority="81"/>
  </conditionalFormatting>
  <conditionalFormatting sqref="B39">
    <cfRule type="duplicateValues" dxfId="21" priority="79"/>
  </conditionalFormatting>
  <conditionalFormatting sqref="B35:B37">
    <cfRule type="duplicateValues" dxfId="20" priority="77"/>
    <cfRule type="duplicateValues" dxfId="19" priority="78"/>
  </conditionalFormatting>
  <conditionalFormatting sqref="B35:B37">
    <cfRule type="duplicateValues" dxfId="18" priority="76"/>
  </conditionalFormatting>
  <conditionalFormatting sqref="B38:B39">
    <cfRule type="duplicateValues" dxfId="17" priority="74"/>
    <cfRule type="duplicateValues" dxfId="16" priority="75"/>
  </conditionalFormatting>
  <conditionalFormatting sqref="B38:B39">
    <cfRule type="duplicateValues" dxfId="15" priority="73"/>
  </conditionalFormatting>
  <conditionalFormatting sqref="B35:B39">
    <cfRule type="duplicateValues" dxfId="14" priority="71"/>
    <cfRule type="duplicateValues" dxfId="13" priority="72"/>
  </conditionalFormatting>
  <conditionalFormatting sqref="B35:B39">
    <cfRule type="duplicateValues" dxfId="12" priority="70"/>
  </conditionalFormatting>
  <conditionalFormatting sqref="C32">
    <cfRule type="duplicateValues" dxfId="11" priority="53"/>
    <cfRule type="duplicateValues" dxfId="10" priority="54"/>
  </conditionalFormatting>
  <conditionalFormatting sqref="C32">
    <cfRule type="duplicateValues" dxfId="9" priority="52"/>
  </conditionalFormatting>
  <conditionalFormatting sqref="C33">
    <cfRule type="duplicateValues" dxfId="8" priority="50"/>
    <cfRule type="duplicateValues" dxfId="7" priority="51"/>
  </conditionalFormatting>
  <conditionalFormatting sqref="C33">
    <cfRule type="duplicateValues" dxfId="6" priority="49"/>
  </conditionalFormatting>
  <conditionalFormatting sqref="C34:C36">
    <cfRule type="duplicateValues" dxfId="5" priority="47"/>
    <cfRule type="duplicateValues" dxfId="4" priority="48"/>
  </conditionalFormatting>
  <conditionalFormatting sqref="C34:C36">
    <cfRule type="duplicateValues" dxfId="3" priority="46"/>
  </conditionalFormatting>
  <conditionalFormatting sqref="C37:C39">
    <cfRule type="duplicateValues" dxfId="2" priority="44"/>
    <cfRule type="duplicateValues" dxfId="1" priority="45"/>
  </conditionalFormatting>
  <conditionalFormatting sqref="C37:C39">
    <cfRule type="duplicateValues" dxfId="0" priority="43"/>
  </conditionalFormatting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2021-10-28T20:37:02Z</cp:lastPrinted>
  <dcterms:created xsi:type="dcterms:W3CDTF">2020-12-31T00:40:07Z</dcterms:created>
  <dcterms:modified xsi:type="dcterms:W3CDTF">2022-08-11T00:18:33Z</dcterms:modified>
</cp:coreProperties>
</file>