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4732C54B-723E-4BC1-8FE0-C677F108CC55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<sst xmlns="http://schemas.openxmlformats.org/spreadsheetml/2006/main" count="31" uniqueCount="28">
  <si>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</si>
  <si>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</si>
  <si>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ThermoMix</t>
  </si>
  <si>
    <t>GAA(CAR)</t>
  </si>
  <si>
    <t>GC melt</t>
  </si>
  <si>
    <t>GAA(WT)</t>
  </si>
  <si>
    <t>95oC</t>
  </si>
  <si>
    <t>15 mins</t>
  </si>
  <si>
    <t>GAA(NTC)</t>
  </si>
  <si>
    <t>JAX_POOK_F</t>
  </si>
  <si>
    <t>JAX_POOK_R-FAM</t>
  </si>
  <si>
    <t>40 cycles</t>
  </si>
  <si>
    <t>30sec</t>
  </si>
  <si>
    <t>58oC</t>
  </si>
  <si>
    <t>DNA (10ng/ul)</t>
  </si>
  <si>
    <t>72oC</t>
  </si>
  <si>
    <t>3 min</t>
  </si>
  <si>
    <t>ddH20</t>
  </si>
  <si>
    <t>Total</t>
  </si>
  <si>
    <t>10mins</t>
  </si>
  <si>
    <t>4oC</t>
  </si>
  <si>
    <t>forever</t>
  </si>
  <si>
    <t>FXNGAA-1rev-FAM</t>
  </si>
  <si>
    <t xml:space="preserve">FXNGAAfor-2 </t>
  </si>
  <si>
    <r>
      <rPr>
        <b/>
        <sz val="12"/>
        <rFont val="Courier"/>
        <family val="3"/>
      </rPr>
      <t xml:space="preserve">Notes: </t>
    </r>
    <r>
      <rPr>
        <sz val="12"/>
        <rFont val="Courier"/>
        <family val="3"/>
      </rPr>
      <t>Human samples can only use pook protocal, the below primer set does not work on human</t>
    </r>
  </si>
  <si>
    <t xml:space="preserve">used Red marker; Label PCR plate with test name and plate number </t>
  </si>
  <si>
    <t>(PCR-450)/3</t>
  </si>
  <si>
    <t>Fxn_GAA-Pook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</si>
</sst>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Courier"/>
      <family val="3"/>
    </font>
    <font>
      <sz val="10"/>
      <name val="Arial"/>
      <family val="2"/>
    </font>
    <font>
      <sz val="5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b/>
      <sz val="12"/>
      <name val="Courier"/>
      <family val="3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4" fontId="1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2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400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6</xdr:row>
      <xdr:rowOff>95250</xdr:rowOff>
    </xdr:from>
    <xdr:to>
      <xdr:col>1</xdr:col>
      <xdr:colOff>0</xdr:colOff>
      <xdr:row>6</xdr:row>
      <xdr:rowOff>104775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14954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419100</xdr:colOff>
      <xdr:row>6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149542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5350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8375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0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372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40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800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800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800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800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ColWidth="6.7109375" defaultRowHeight="15" x14ac:dyDescent="0.25"/>
  <cols>
    <col min="1" max="1" width="17.42578125" customWidth="1"/>
    <col min="10" max="10" width="8.42578125" bestFit="1" customWidth="1"/>
  </cols>
  <sheetData>
    <row r="1" spans="1:14" ht="15.75" x14ac:dyDescent="0.25">
      <c r="A1" s="9">
        <f ca="1">TODAY()</f>
        <v>44783</v>
      </c>
      <c r="B1" s="9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  <c r="M1" s="1"/>
    </row>
    <row r="2" spans="1:14" ht="15.7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24</v>
      </c>
      <c r="N2" s="1"/>
    </row>
    <row r="3" spans="1:14" ht="16.5" thickBot="1" x14ac:dyDescent="0.3">
      <c r="A3" s="1" t="s">
        <v>27</v>
      </c>
      <c r="B3" s="1"/>
      <c r="C3" s="1"/>
      <c r="D3" s="1"/>
      <c r="E3" s="1"/>
      <c r="H3" s="2"/>
      <c r="I3" s="1"/>
      <c r="J3" s="1"/>
      <c r="K3" s="1"/>
      <c r="L3" s="1"/>
      <c r="M3" s="1"/>
      <c r="N3" s="8" t="s">
        <v>23</v>
      </c>
    </row>
    <row r="4" spans="1:14" ht="15.6" customHeight="1" x14ac:dyDescent="0.25">
      <c r="A4" s="6" t="s">
        <v>2</v>
      </c>
      <c r="B4" s="7">
        <v>10</v>
      </c>
      <c r="C4" s="7">
        <v>6</v>
      </c>
      <c r="D4" s="7">
        <f t="shared" ref="D4:D5" si="0">C4*B4</f>
        <v>60</v>
      </c>
      <c r="E4" s="1"/>
      <c r="F4" s="3" t="s">
        <v>6</v>
      </c>
      <c r="G4" s="3" t="s">
        <v>7</v>
      </c>
      <c r="H4" s="10" t="s">
        <v>25</v>
      </c>
      <c r="I4" s="11"/>
      <c r="J4" s="11"/>
      <c r="K4" s="11"/>
      <c r="L4" s="12"/>
      <c r="M4" s="1"/>
      <c r="N4" s="8" t="s">
        <v>22</v>
      </c>
    </row>
    <row r="5" spans="1:14" ht="15.75" x14ac:dyDescent="0.25">
      <c r="A5" s="6" t="s">
        <v>4</v>
      </c>
      <c r="B5" s="7">
        <v>1</v>
      </c>
      <c r="C5" s="7">
        <v>6</v>
      </c>
      <c r="D5" s="7">
        <f t="shared" si="0"/>
        <v>6</v>
      </c>
      <c r="E5" s="1"/>
      <c r="F5" s="3" t="s">
        <v>11</v>
      </c>
      <c r="G5" s="3"/>
      <c r="H5" s="13"/>
      <c r="I5" s="14"/>
      <c r="J5" s="14"/>
      <c r="K5" s="14"/>
      <c r="L5" s="15"/>
      <c r="M5" s="1"/>
    </row>
    <row r="6" spans="1:14" ht="16.5" thickBot="1" x14ac:dyDescent="0.3">
      <c r="A6" s="8" t="s">
        <v>9</v>
      </c>
      <c r="B6" s="7">
        <v>0.6</v>
      </c>
      <c r="C6" s="7">
        <v>6</v>
      </c>
      <c r="D6" s="7">
        <f>C6*B6</f>
        <v>3.5999999999999996</v>
      </c>
      <c r="E6" s="1"/>
      <c r="F6" s="3" t="s">
        <v>6</v>
      </c>
      <c r="G6" s="3" t="s">
        <v>12</v>
      </c>
      <c r="H6" s="16"/>
      <c r="I6" s="17"/>
      <c r="J6" s="17"/>
      <c r="K6" s="17"/>
      <c r="L6" s="18"/>
      <c r="M6" s="1"/>
    </row>
    <row r="7" spans="1:14" ht="15.75" x14ac:dyDescent="0.25">
      <c r="A7" s="8" t="s">
        <v>10</v>
      </c>
      <c r="B7" s="7">
        <v>0.6</v>
      </c>
      <c r="C7" s="7">
        <v>6</v>
      </c>
      <c r="D7" s="7">
        <f>C7*B7</f>
        <v>3.5999999999999996</v>
      </c>
      <c r="E7" s="1"/>
      <c r="F7" s="3" t="s">
        <v>13</v>
      </c>
      <c r="G7" s="3" t="s">
        <v>12</v>
      </c>
      <c r="H7" s="2"/>
      <c r="I7" s="2"/>
      <c r="J7" s="1"/>
      <c r="K7" s="1"/>
      <c r="L7" s="1"/>
      <c r="M7" s="1"/>
    </row>
    <row r="8" spans="1:14" ht="15.75" x14ac:dyDescent="0.25">
      <c r="A8" s="6" t="s">
        <v>14</v>
      </c>
      <c r="B8" s="7">
        <v>2</v>
      </c>
      <c r="C8" s="7">
        <v>6</v>
      </c>
      <c r="D8" s="7">
        <f>C8*B8</f>
        <v>12</v>
      </c>
      <c r="E8" s="1"/>
      <c r="F8" s="3" t="s">
        <v>15</v>
      </c>
      <c r="G8" s="4" t="s">
        <v>16</v>
      </c>
      <c r="H8" s="5" t="s">
        <v>3</v>
      </c>
      <c r="I8" s="2"/>
      <c r="L8" s="1"/>
      <c r="M8" s="1"/>
    </row>
    <row r="9" spans="1:14" ht="15.75" x14ac:dyDescent="0.25">
      <c r="A9" s="6" t="s">
        <v>17</v>
      </c>
      <c r="B9" s="7">
        <f>20-SUM(B4:B8)</f>
        <v>5.8000000000000007</v>
      </c>
      <c r="C9" s="7">
        <v>6</v>
      </c>
      <c r="D9" s="7">
        <f>C9*B9</f>
        <v>34.800000000000004</v>
      </c>
      <c r="E9" s="1"/>
      <c r="F9" s="1"/>
      <c r="G9" s="1"/>
      <c r="H9" s="5" t="s">
        <v>5</v>
      </c>
      <c r="I9" s="2"/>
      <c r="J9" t="s">
        <v>26</v>
      </c>
      <c r="L9" s="1"/>
      <c r="M9" s="1"/>
    </row>
    <row r="10" spans="1:14" ht="15.75" x14ac:dyDescent="0.25">
      <c r="A10" s="6" t="s">
        <v>18</v>
      </c>
      <c r="B10" s="7">
        <v>20</v>
      </c>
      <c r="C10" s="7">
        <v>6</v>
      </c>
      <c r="D10" s="7">
        <f>C10*B10</f>
        <v>120</v>
      </c>
      <c r="E10" s="1"/>
      <c r="F10" s="3" t="s">
        <v>15</v>
      </c>
      <c r="G10" s="3" t="s">
        <v>19</v>
      </c>
      <c r="H10" s="5" t="s">
        <v>8</v>
      </c>
      <c r="I10" s="2"/>
      <c r="L10" s="1"/>
      <c r="M10" s="1"/>
    </row>
    <row r="11" spans="1:14" ht="15.75" x14ac:dyDescent="0.25">
      <c r="E11" s="1"/>
      <c r="F11" s="3" t="s">
        <v>20</v>
      </c>
      <c r="G11" s="3" t="s">
        <v>21</v>
      </c>
      <c r="H11" s="1"/>
      <c r="I11" s="2"/>
      <c r="J11" s="1"/>
      <c r="K11" s="1"/>
      <c r="L11" s="1"/>
      <c r="M11" s="1"/>
    </row>
  </sheetData>
  <mergeCells count="2">
    <mergeCell ref="A1:B1"/>
    <mergeCell ref="H4:L6"/>
  </mergeCells>
  <pageMargins left="0.7" right="0.7" top="0.75" bottom="0.7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2022-01-04T19:54:03Z</cp:lastPrinted>
  <dcterms:created xsi:type="dcterms:W3CDTF">2018-06-01T18:47:26Z</dcterms:created>
  <dcterms:modified xsi:type="dcterms:W3CDTF">2022-08-11T01:04:51Z</dcterms:modified>
</cp:coreProperties>
</file>