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37E923F-EFDB-4E86-A245-8FFD221436C1}" xr6:coauthVersionLast="45" xr6:coauthVersionMax="47" xr10:uidLastSave="{00000000-0000-0000-0000-000000000000}"/>
  <bookViews>
    <workbookView xWindow="3199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0" i="1" l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<sst xmlns="http://schemas.openxmlformats.org/spreadsheetml/2006/main" count="17" uniqueCount="17">
  <si>
    <t>Thermo</t>
  </si>
  <si>
    <r>
      <t>PCR Condition:</t>
    </r>
    <r>
      <rPr>
        <sz val="10"/>
        <color indexed="40"/>
        <rFont val="Arial"/>
        <family val="2"/>
      </rPr>
      <t xml:space="preserve"> Hcn2 CAG</t>
    </r>
  </si>
  <si>
    <t>GC melt</t>
  </si>
  <si>
    <t>HCN2-2FOR-FAMTAIL</t>
  </si>
  <si>
    <t>Need to Do GM after PCR</t>
  </si>
  <si>
    <t>HCN2-2rev</t>
  </si>
  <si>
    <t>FAM-tail</t>
  </si>
  <si>
    <t>r62</t>
  </si>
  <si>
    <t>DNA (10ng/ul)</t>
  </si>
  <si>
    <t>ntc</t>
  </si>
  <si>
    <t>ddH20</t>
  </si>
  <si>
    <t>Total</t>
  </si>
  <si>
    <t xml:space="preserve">used Red marker; Label PCR plate with test name and plate number </t>
  </si>
  <si>
    <t>Homo 128 bp</t>
  </si>
  <si>
    <t>WT 124 bp</t>
  </si>
  <si>
    <t>HET 124 and 128 bp</t>
  </si>
  <si>
    <t>HCN2_FAM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</si>
</sst>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4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2" borderId="0" xfId="0" applyFont="1" applyFill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0" borderId="0" xfId="0" applyFont="1" applyAlignment="1">
      <alignment horizontal="center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1303020</xdr:colOff>
      <xdr:row>1</xdr:row>
      <xdr:rowOff>0</xdr:rowOff>
    </xdr:from>
    <xdr:to>
      <xdr:col>2</xdr:col>
      <xdr:colOff>7620</xdr:colOff>
      <xdr:row>1</xdr:row>
      <xdr:rowOff>7620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37360" y="167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403860</xdr:colOff>
      <xdr:row>1</xdr:row>
      <xdr:rowOff>7620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7620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784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7620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784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7620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784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7620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784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609600</xdr:colOff>
      <xdr:row>1</xdr:row>
      <xdr:rowOff>7620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784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381000</xdr:colOff>
      <xdr:row>2</xdr:row>
      <xdr:rowOff>7620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2320" y="33528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1</xdr:row>
      <xdr:rowOff>7620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E13" sqref="E13"/>
    </sheetView>
  </sheetViews>
  <sheetFormatPr defaultRowHeight="15" x14ac:dyDescent="0.25"/>
  <cols>
    <col min="1" max="1" width="19.5703125" bestFit="1" customWidth="1"/>
  </cols>
  <sheetData>
    <row r="1" spans="1:13" x14ac:dyDescent="0.25">
      <c r="A1" s="1">
        <f ca="1">TODAY()</f>
        <v>44783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4" t="s">
        <v>0</v>
      </c>
      <c r="B3" s="5">
        <v>10</v>
      </c>
      <c r="C3" s="5">
        <v>10</v>
      </c>
      <c r="D3" s="5">
        <f t="shared" ref="D3:D10" si="0">C3*B3</f>
        <v>100</v>
      </c>
      <c r="E3" s="2"/>
      <c r="F3" s="12" t="s">
        <v>1</v>
      </c>
      <c r="G3" s="12"/>
      <c r="H3" s="12"/>
      <c r="I3" s="12"/>
      <c r="J3" s="10" t="s">
        <v>7</v>
      </c>
      <c r="K3" s="2"/>
      <c r="L3" s="2"/>
      <c r="M3" s="2"/>
    </row>
    <row r="4" spans="1:13" x14ac:dyDescent="0.25">
      <c r="A4" s="4" t="s">
        <v>2</v>
      </c>
      <c r="B4" s="5">
        <v>1</v>
      </c>
      <c r="C4" s="5">
        <v>10</v>
      </c>
      <c r="D4" s="5">
        <f t="shared" si="0"/>
        <v>10</v>
      </c>
      <c r="E4" s="2"/>
      <c r="F4" s="2"/>
      <c r="G4" s="2"/>
      <c r="H4" s="2"/>
      <c r="I4" s="2"/>
      <c r="J4" s="11" t="s">
        <v>9</v>
      </c>
      <c r="K4" s="2"/>
      <c r="L4" s="2"/>
      <c r="M4" s="2"/>
    </row>
    <row r="5" spans="1:13" ht="15.75" thickBot="1" x14ac:dyDescent="0.3">
      <c r="A5" s="6" t="s">
        <v>3</v>
      </c>
      <c r="B5" s="5">
        <v>0.5</v>
      </c>
      <c r="C5" s="5">
        <v>10</v>
      </c>
      <c r="D5" s="5">
        <f t="shared" si="0"/>
        <v>5</v>
      </c>
      <c r="E5" s="2"/>
      <c r="F5" s="7" t="s">
        <v>4</v>
      </c>
      <c r="G5" s="7"/>
      <c r="H5" s="7"/>
      <c r="I5" s="7"/>
      <c r="K5" s="2"/>
      <c r="M5" s="2"/>
    </row>
    <row r="6" spans="1:13" x14ac:dyDescent="0.25">
      <c r="A6" s="6" t="s">
        <v>5</v>
      </c>
      <c r="B6" s="8">
        <v>0.1</v>
      </c>
      <c r="C6" s="5">
        <v>10</v>
      </c>
      <c r="D6" s="5">
        <f t="shared" si="0"/>
        <v>1</v>
      </c>
      <c r="E6" s="2"/>
      <c r="F6" s="13" t="s">
        <v>12</v>
      </c>
      <c r="G6" s="14"/>
      <c r="H6" s="15"/>
      <c r="I6" s="2"/>
      <c r="K6" s="2"/>
      <c r="M6" s="2"/>
    </row>
    <row r="7" spans="1:13" x14ac:dyDescent="0.25">
      <c r="A7" s="9" t="s">
        <v>6</v>
      </c>
      <c r="B7" s="8">
        <v>1</v>
      </c>
      <c r="C7" s="5">
        <v>10</v>
      </c>
      <c r="D7" s="5">
        <f t="shared" si="0"/>
        <v>10</v>
      </c>
      <c r="E7" s="2"/>
      <c r="F7" s="16"/>
      <c r="G7" s="17"/>
      <c r="H7" s="18"/>
      <c r="I7" s="2"/>
      <c r="K7" s="2"/>
      <c r="L7" s="2"/>
      <c r="M7" s="2"/>
    </row>
    <row r="8" spans="1:13" ht="15.75" thickBot="1" x14ac:dyDescent="0.3">
      <c r="A8" s="4" t="s">
        <v>8</v>
      </c>
      <c r="B8" s="5">
        <v>2</v>
      </c>
      <c r="C8" s="5">
        <v>10</v>
      </c>
      <c r="D8" s="5">
        <f t="shared" si="0"/>
        <v>20</v>
      </c>
      <c r="E8" s="2"/>
      <c r="F8" s="19"/>
      <c r="G8" s="20"/>
      <c r="H8" s="21"/>
      <c r="I8" s="2"/>
      <c r="K8" s="2"/>
      <c r="L8" s="2"/>
      <c r="M8" s="2"/>
    </row>
    <row r="9" spans="1:13" x14ac:dyDescent="0.25">
      <c r="A9" s="4" t="s">
        <v>10</v>
      </c>
      <c r="B9" s="5">
        <f>20-SUM(B3:B8)</f>
        <v>5.4</v>
      </c>
      <c r="C9" s="5">
        <v>10</v>
      </c>
      <c r="D9" s="5">
        <f t="shared" si="0"/>
        <v>54</v>
      </c>
      <c r="E9" s="2"/>
      <c r="F9" s="2" t="s">
        <v>13</v>
      </c>
      <c r="G9" s="2"/>
      <c r="H9" s="2"/>
      <c r="I9" s="2"/>
      <c r="J9" s="2"/>
      <c r="K9" s="2"/>
      <c r="L9" s="2"/>
      <c r="M9" s="2"/>
    </row>
    <row r="10" spans="1:13" x14ac:dyDescent="0.25">
      <c r="A10" s="4" t="s">
        <v>11</v>
      </c>
      <c r="B10" s="5">
        <v>20</v>
      </c>
      <c r="C10" s="5">
        <v>10</v>
      </c>
      <c r="D10" s="5">
        <f t="shared" si="0"/>
        <v>200</v>
      </c>
      <c r="E10" s="2"/>
      <c r="F10" s="2" t="s">
        <v>14</v>
      </c>
      <c r="G10" s="2"/>
      <c r="H10" s="2"/>
      <c r="I10" s="2"/>
      <c r="J10" s="2"/>
      <c r="K10" s="2"/>
      <c r="L10" s="2"/>
      <c r="M10" s="2"/>
    </row>
    <row r="11" spans="1:13" x14ac:dyDescent="0.25">
      <c r="F11" s="2" t="s">
        <v>15</v>
      </c>
    </row>
  </sheetData>
  <mergeCells count="2">
    <mergeCell ref="F3:I3"/>
    <mergeCell ref="F6:H8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dcterms:created xsi:type="dcterms:W3CDTF">2021-01-05T19:55:55Z</dcterms:created>
  <dcterms:modified xsi:type="dcterms:W3CDTF">2022-08-11T01:07:12Z</dcterms:modified>
</cp:coreProperties>
</file>