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19DC09E6-1883-42C1-B317-3D0DBE73381D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B10" i="1"/>
  <c r="D10" i="1" s="1"/>
  <c r="D9" i="1"/>
  <c r="D8" i="1"/>
  <c r="D7" i="1"/>
  <c r="D6" i="1"/>
  <c r="D5" i="1"/>
  <c r="D4" i="1"/>
  <c r="D3" i="1"/>
  <c r="A1" i="1"/>
</calcChain>
</file>

<file path=xl/sharedStrings.xml><?xml version="1.0" encoding="utf-8"?>
<sst xmlns="http://schemas.openxmlformats.org/spreadsheetml/2006/main" count="18" uniqueCount="17">
  <si>
    <t>LRRK2 CAG</t>
  </si>
  <si>
    <r>
      <t>PCR Condition:</t>
    </r>
    <r>
      <rPr>
        <sz val="10"/>
        <color rgb="FF00B0F0"/>
        <rFont val="Arial"/>
        <family val="2"/>
      </rPr>
      <t>S399d CAG</t>
    </r>
  </si>
  <si>
    <t>Thermo</t>
  </si>
  <si>
    <t>GC melt</t>
  </si>
  <si>
    <t>Need to Do GM after PCR</t>
  </si>
  <si>
    <t>HET</t>
  </si>
  <si>
    <t>lrrkWTfor</t>
  </si>
  <si>
    <t>WT</t>
  </si>
  <si>
    <t>lrrkMTfor</t>
  </si>
  <si>
    <t>NTC</t>
  </si>
  <si>
    <t>lrrkrevFamtail</t>
  </si>
  <si>
    <t>FAM-tail</t>
  </si>
  <si>
    <t>DNA</t>
  </si>
  <si>
    <t>MT</t>
  </si>
  <si>
    <t>ddH20</t>
  </si>
  <si>
    <t>Total</t>
  </si>
  <si>
    <t xml:space="preserve">used Red marker; Label PCR plate with test name and plate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</si>
</sst>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2" fillId="0" borderId="1" xfId="0" applyFont="1" applyBorder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2565" y="182880"/>
          <a:ext cx="762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866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866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866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866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866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866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88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A12" sqref="A12:O215"/>
    </sheetView>
  </sheetViews>
  <sheetFormatPr defaultRowHeight="15" x14ac:dyDescent="0.25"/>
  <cols>
    <col min="1" max="1" width="12" bestFit="1" customWidth="1"/>
  </cols>
  <sheetData>
    <row r="1" spans="1:11" x14ac:dyDescent="0.25">
      <c r="A1" s="1">
        <f ca="1">TODAY()</f>
        <v>44783</v>
      </c>
      <c r="B1" s="2"/>
      <c r="C1" s="2"/>
      <c r="D1" s="2"/>
      <c r="E1" s="2"/>
      <c r="F1" s="3"/>
      <c r="G1" s="3"/>
      <c r="H1" s="3"/>
      <c r="I1" s="3"/>
      <c r="J1" s="3"/>
      <c r="K1" s="3"/>
    </row>
    <row r="2" spans="1:11" x14ac:dyDescent="0.25">
      <c r="A2" s="4" t="s">
        <v>0</v>
      </c>
      <c r="B2" s="2"/>
      <c r="C2" s="3"/>
      <c r="D2" s="3"/>
      <c r="E2" s="3"/>
      <c r="F2" s="11" t="s">
        <v>1</v>
      </c>
      <c r="G2" s="11"/>
      <c r="H2" s="11"/>
      <c r="I2" s="11"/>
      <c r="J2" s="3"/>
      <c r="K2" s="3"/>
    </row>
    <row r="3" spans="1:11" x14ac:dyDescent="0.25">
      <c r="A3" s="5" t="s">
        <v>2</v>
      </c>
      <c r="B3" s="5">
        <v>10</v>
      </c>
      <c r="C3" s="5">
        <v>36</v>
      </c>
      <c r="D3" s="5">
        <f t="shared" ref="D3:D11" si="0">C3*B3</f>
        <v>360</v>
      </c>
      <c r="E3" s="3"/>
      <c r="F3" s="3"/>
      <c r="G3" s="3"/>
      <c r="H3" s="2"/>
      <c r="I3" s="3"/>
      <c r="J3" s="3"/>
      <c r="K3" s="3"/>
    </row>
    <row r="4" spans="1:11" ht="15.75" thickBot="1" x14ac:dyDescent="0.3">
      <c r="A4" s="5" t="s">
        <v>3</v>
      </c>
      <c r="B4" s="5">
        <v>1</v>
      </c>
      <c r="C4" s="5">
        <v>36</v>
      </c>
      <c r="D4" s="5">
        <f t="shared" si="0"/>
        <v>36</v>
      </c>
      <c r="E4" s="3"/>
      <c r="F4" s="6" t="s">
        <v>4</v>
      </c>
      <c r="G4" s="7"/>
      <c r="H4" s="6"/>
      <c r="I4" s="6"/>
      <c r="J4" s="3"/>
      <c r="K4" s="8" t="s">
        <v>5</v>
      </c>
    </row>
    <row r="5" spans="1:11" x14ac:dyDescent="0.25">
      <c r="A5" s="5" t="s">
        <v>6</v>
      </c>
      <c r="B5" s="5">
        <v>0.5</v>
      </c>
      <c r="C5" s="5">
        <v>36</v>
      </c>
      <c r="D5" s="5">
        <f t="shared" si="0"/>
        <v>18</v>
      </c>
      <c r="E5" s="3"/>
      <c r="F5" s="12" t="s">
        <v>16</v>
      </c>
      <c r="G5" s="13"/>
      <c r="H5" s="14"/>
      <c r="I5" s="3"/>
      <c r="J5" s="3"/>
      <c r="K5" s="8" t="s">
        <v>7</v>
      </c>
    </row>
    <row r="6" spans="1:11" x14ac:dyDescent="0.25">
      <c r="A6" s="5" t="s">
        <v>8</v>
      </c>
      <c r="B6" s="5">
        <v>0.5</v>
      </c>
      <c r="C6" s="5">
        <v>36</v>
      </c>
      <c r="D6" s="5">
        <f t="shared" si="0"/>
        <v>18</v>
      </c>
      <c r="E6" s="3"/>
      <c r="F6" s="15"/>
      <c r="G6" s="16"/>
      <c r="H6" s="17"/>
      <c r="I6" s="3"/>
      <c r="J6" s="3"/>
      <c r="K6" s="8" t="s">
        <v>9</v>
      </c>
    </row>
    <row r="7" spans="1:11" ht="15.75" thickBot="1" x14ac:dyDescent="0.3">
      <c r="A7" s="5" t="s">
        <v>10</v>
      </c>
      <c r="B7" s="5">
        <v>0.1</v>
      </c>
      <c r="C7" s="5">
        <v>36</v>
      </c>
      <c r="D7" s="5">
        <f t="shared" si="0"/>
        <v>3.6</v>
      </c>
      <c r="E7" s="3"/>
      <c r="F7" s="18"/>
      <c r="G7" s="19"/>
      <c r="H7" s="20"/>
      <c r="I7" s="3"/>
      <c r="J7" s="3"/>
      <c r="K7" s="3"/>
    </row>
    <row r="8" spans="1:11" x14ac:dyDescent="0.25">
      <c r="A8" s="5" t="s">
        <v>11</v>
      </c>
      <c r="B8" s="5">
        <v>1</v>
      </c>
      <c r="C8" s="5">
        <v>36</v>
      </c>
      <c r="D8" s="5">
        <f t="shared" si="0"/>
        <v>36</v>
      </c>
      <c r="E8" s="3"/>
      <c r="H8" s="2"/>
      <c r="I8" s="3"/>
      <c r="J8" s="3"/>
      <c r="K8" s="3"/>
    </row>
    <row r="9" spans="1:11" x14ac:dyDescent="0.25">
      <c r="A9" s="5" t="s">
        <v>12</v>
      </c>
      <c r="B9" s="5">
        <v>2</v>
      </c>
      <c r="C9" s="5">
        <v>36</v>
      </c>
      <c r="D9" s="5">
        <f t="shared" si="0"/>
        <v>72</v>
      </c>
      <c r="E9" s="3"/>
      <c r="F9" s="9" t="s">
        <v>7</v>
      </c>
      <c r="G9" s="9">
        <v>287</v>
      </c>
      <c r="I9" s="10"/>
      <c r="J9" s="3"/>
      <c r="K9" s="3"/>
    </row>
    <row r="10" spans="1:11" x14ac:dyDescent="0.25">
      <c r="A10" s="5" t="s">
        <v>14</v>
      </c>
      <c r="B10" s="5">
        <f>20-SUM(B3:B9)</f>
        <v>4.9000000000000004</v>
      </c>
      <c r="C10" s="5">
        <v>36</v>
      </c>
      <c r="D10" s="5">
        <f t="shared" si="0"/>
        <v>176.4</v>
      </c>
      <c r="E10" s="3"/>
      <c r="F10" s="9" t="s">
        <v>13</v>
      </c>
      <c r="G10" s="9">
        <v>296</v>
      </c>
      <c r="H10" s="2"/>
      <c r="I10" s="3"/>
      <c r="J10" s="3"/>
      <c r="K10" s="3"/>
    </row>
    <row r="11" spans="1:11" x14ac:dyDescent="0.25">
      <c r="A11" s="5" t="s">
        <v>15</v>
      </c>
      <c r="B11" s="5">
        <v>20</v>
      </c>
      <c r="C11" s="5">
        <v>36</v>
      </c>
      <c r="D11" s="5">
        <f t="shared" si="0"/>
        <v>720</v>
      </c>
      <c r="E11" s="3"/>
      <c r="H11" s="3"/>
      <c r="I11" s="3"/>
      <c r="J11" s="3"/>
      <c r="K11" s="3"/>
    </row>
  </sheetData>
  <mergeCells count="2">
    <mergeCell ref="F2:I2"/>
    <mergeCell ref="F5:H7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2021-05-04T17:58:23Z</cp:lastPrinted>
  <dcterms:created xsi:type="dcterms:W3CDTF">2021-05-04T17:57:30Z</dcterms:created>
  <dcterms:modified xsi:type="dcterms:W3CDTF">2022-08-11T01:04:57Z</dcterms:modified>
</cp:coreProperties>
</file>