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FCE8A28F-1F0B-4D29-8BC9-09749765782D}" xr6:coauthVersionLast="45" xr6:coauthVersionMax="47" xr10:uidLastSave="{00000000-0000-0000-0000-000000000000}"/>
  <bookViews>
    <workbookView xWindow="32325" yWindow="1050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8" i="1"/>
  <c r="D8" i="1" s="1"/>
  <c r="D9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<sst xmlns="http://schemas.openxmlformats.org/spreadsheetml/2006/main" count="21" uniqueCount="21">
  <si>
    <t>Name:</t>
  </si>
  <si>
    <t>PCR:</t>
  </si>
  <si>
    <t>Given</t>
  </si>
  <si>
    <t>PCR Condition</t>
  </si>
  <si>
    <t>Thermo-R62-CAG</t>
  </si>
  <si>
    <t>Start:</t>
  </si>
  <si>
    <t>End:</t>
  </si>
  <si>
    <t>GC Melt</t>
  </si>
  <si>
    <t>Need to Do GM after PCR</t>
  </si>
  <si>
    <t>2rN63mycL</t>
  </si>
  <si>
    <t>R62+</t>
  </si>
  <si>
    <t>PCR grade H2O</t>
  </si>
  <si>
    <t>NTC</t>
  </si>
  <si>
    <t>Total</t>
  </si>
  <si>
    <t>Thermo</t>
  </si>
  <si>
    <r>
      <t>2f32253</t>
    </r>
    <r>
      <rPr>
        <sz val="10"/>
        <color indexed="10"/>
        <rFont val="Arial"/>
        <family val="2"/>
      </rPr>
      <t>FAM</t>
    </r>
  </si>
  <si>
    <t>DNA template</t>
  </si>
  <si>
    <t>use Reg Plate -18 machines</t>
  </si>
  <si>
    <t>used Blue marker; Label PCR plate with plate number only</t>
  </si>
  <si>
    <t>(PCR-122)/3</t>
  </si>
  <si>
    <t>R62_CAG_FAM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</si>
</sst>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sz val="10"/>
      <color rgb="FFFF0000"/>
      <name val="Arial"/>
      <family val="2"/>
    </font>
    <font>
      <sz val="9"/>
      <name val="Geneva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4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2">
      <alignment horizontal="center" vertical="center"/>
    </xf>
    <xf numFmtId="0" fontId="4" fillId="0" borderId="0"/>
    <xf numFmtId="0" fontId="6" fillId="0" borderId="0"/>
  </cellStyleXfs>
  <cellXfs count="30">
    <xf numFmtId="0" fontId="0" fillId="0" borderId="0" xfId="0"/>
    <xf numFmtId="0" fontId="1" fillId="0" borderId="0" xfId="0" applyFont="1"/>
    <xf numFmtId="0" fontId="5" fillId="0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4" fontId="5" fillId="2" borderId="0" xfId="0" applyNumberFormat="1" applyFont="1" applyFill="1" applyAlignment="1">
      <alignment horizontal="left"/>
    </xf>
    <xf numFmtId="0" fontId="6" fillId="0" borderId="0" xfId="0" applyFont="1"/>
    <xf numFmtId="0" fontId="8" fillId="0" borderId="0" xfId="0" applyFont="1"/>
    <xf numFmtId="0" fontId="9" fillId="0" borderId="0" xfId="0" applyFont="1" applyBorder="1" applyAlignment="1"/>
    <xf numFmtId="0" fontId="6" fillId="0" borderId="0" xfId="0" applyFont="1" applyBorder="1" applyAlignment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Border="1"/>
    <xf numFmtId="0" fontId="2" fillId="4" borderId="8" xfId="0" applyFont="1" applyFill="1" applyBorder="1" applyAlignment="1"/>
    <xf numFmtId="0" fontId="8" fillId="3" borderId="12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10" fillId="5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</cellXfs>
  <cellStyles count="4">
    <cellStyle name="Normal" xfId="0" builtinId="0"/>
    <cellStyle name="Normal 10" xfId="3" xr:uid="{00000000-0005-0000-0000-000001000000}"/>
    <cellStyle name="Normal 14" xfId="2" xr:uid="{00000000-0005-0000-0000-000002000000}"/>
    <cellStyle name="Normal 17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61"/>
  <sheetViews>
    <sheetView tabSelected="1" workbookViewId="0">
      <selection activeCell="G3" sqref="G3"/>
    </sheetView>
  </sheetViews>
  <sheetFormatPr defaultRowHeight="15"/>
  <cols>
    <col min="1" max="1" width="15.28515625" customWidth="1"/>
  </cols>
  <sheetData>
    <row r="1" spans="1:13">
      <c r="A1" s="6">
        <f ca="1">TODAY()</f>
        <v>44783</v>
      </c>
      <c r="B1" s="7"/>
      <c r="C1" s="7"/>
      <c r="D1" s="7" t="s">
        <v>0</v>
      </c>
      <c r="E1" s="7"/>
      <c r="F1" s="9"/>
      <c r="G1" s="9" t="s">
        <v>1</v>
      </c>
      <c r="H1" s="9"/>
      <c r="I1" s="9"/>
      <c r="J1" s="9"/>
      <c r="K1" s="9"/>
      <c r="L1" s="9" t="s">
        <v>2</v>
      </c>
      <c r="M1" s="10"/>
    </row>
    <row r="2" spans="1:13">
      <c r="A2" s="8" t="s">
        <v>20</v>
      </c>
      <c r="B2" s="8"/>
      <c r="C2" s="7"/>
      <c r="D2" s="7"/>
      <c r="E2" s="7"/>
      <c r="F2" s="9"/>
      <c r="G2" s="9" t="s">
        <v>3</v>
      </c>
      <c r="H2" s="10"/>
      <c r="I2" s="1" t="s">
        <v>4</v>
      </c>
      <c r="J2" s="11"/>
      <c r="K2" s="11"/>
      <c r="L2" s="12" t="s">
        <v>5</v>
      </c>
      <c r="M2" s="10"/>
    </row>
    <row r="3" spans="1:13">
      <c r="A3" s="2" t="s">
        <v>14</v>
      </c>
      <c r="B3" s="3">
        <v>5</v>
      </c>
      <c r="C3" s="3">
        <v>100</v>
      </c>
      <c r="D3" s="3">
        <f>C3*B3</f>
        <v>500</v>
      </c>
      <c r="E3" s="13"/>
      <c r="F3" s="9"/>
      <c r="G3" s="9" t="s">
        <v>19</v>
      </c>
      <c r="H3" s="9"/>
      <c r="I3" s="9"/>
      <c r="J3" s="9"/>
      <c r="K3" s="1"/>
      <c r="L3" s="9" t="s">
        <v>6</v>
      </c>
      <c r="M3" s="10"/>
    </row>
    <row r="4" spans="1:13" ht="15.75" thickBot="1">
      <c r="A4" s="2" t="s">
        <v>7</v>
      </c>
      <c r="B4" s="3">
        <v>1</v>
      </c>
      <c r="C4" s="3">
        <v>100</v>
      </c>
      <c r="D4" s="3">
        <f t="shared" ref="D4:D9" si="0">C4*B4</f>
        <v>100</v>
      </c>
      <c r="E4" s="14"/>
      <c r="F4" s="10"/>
      <c r="G4" s="15"/>
      <c r="H4" s="15"/>
      <c r="I4" s="10"/>
      <c r="J4" s="10"/>
      <c r="K4" s="9"/>
      <c r="L4" s="9"/>
      <c r="M4" s="10"/>
    </row>
    <row r="5" spans="1:13" ht="15.75" thickBot="1">
      <c r="A5" s="4" t="s">
        <v>15</v>
      </c>
      <c r="B5" s="3">
        <v>0.5</v>
      </c>
      <c r="C5" s="3">
        <v>100</v>
      </c>
      <c r="D5" s="3">
        <f t="shared" si="0"/>
        <v>50</v>
      </c>
      <c r="E5" s="14"/>
      <c r="F5" s="10"/>
      <c r="G5" s="17" t="s">
        <v>8</v>
      </c>
      <c r="H5" s="18"/>
      <c r="I5" s="19"/>
      <c r="J5" s="10"/>
      <c r="K5" s="10"/>
      <c r="L5" s="10"/>
      <c r="M5" s="10"/>
    </row>
    <row r="6" spans="1:13" ht="15.6" customHeight="1">
      <c r="A6" s="4" t="s">
        <v>9</v>
      </c>
      <c r="B6" s="3">
        <v>0.3</v>
      </c>
      <c r="C6" s="3">
        <v>100</v>
      </c>
      <c r="D6" s="3">
        <f t="shared" si="0"/>
        <v>30</v>
      </c>
      <c r="E6" s="14"/>
      <c r="F6" s="21" t="s">
        <v>18</v>
      </c>
      <c r="G6" s="22"/>
      <c r="H6" s="22"/>
      <c r="I6" s="22"/>
      <c r="J6" s="23"/>
      <c r="K6" s="16" t="s">
        <v>10</v>
      </c>
    </row>
    <row r="7" spans="1:13">
      <c r="A7" s="2" t="s">
        <v>16</v>
      </c>
      <c r="B7" s="3">
        <v>2</v>
      </c>
      <c r="C7" s="3">
        <v>100</v>
      </c>
      <c r="D7" s="3">
        <f t="shared" si="0"/>
        <v>200</v>
      </c>
      <c r="E7" s="14"/>
      <c r="F7" s="24"/>
      <c r="G7" s="25"/>
      <c r="H7" s="25"/>
      <c r="I7" s="25"/>
      <c r="J7" s="26"/>
      <c r="K7" s="16" t="s">
        <v>12</v>
      </c>
    </row>
    <row r="8" spans="1:13" ht="15.75" thickBot="1">
      <c r="A8" s="2" t="s">
        <v>11</v>
      </c>
      <c r="B8" s="3">
        <f>B9-B3-B4-B5-B6-B7</f>
        <v>1.7000000000000002</v>
      </c>
      <c r="C8" s="3">
        <v>100</v>
      </c>
      <c r="D8" s="3">
        <f t="shared" si="0"/>
        <v>170.00000000000003</v>
      </c>
      <c r="E8" s="14"/>
      <c r="F8" s="27"/>
      <c r="G8" s="28"/>
      <c r="H8" s="28"/>
      <c r="I8" s="28"/>
      <c r="J8" s="29"/>
      <c r="K8" s="9"/>
    </row>
    <row r="9" spans="1:13">
      <c r="A9" s="5" t="s">
        <v>13</v>
      </c>
      <c r="B9" s="3">
        <v>10.5</v>
      </c>
      <c r="C9" s="3">
        <v>100</v>
      </c>
      <c r="D9" s="3">
        <f t="shared" si="0"/>
        <v>1050</v>
      </c>
      <c r="E9" s="14"/>
      <c r="F9" s="10"/>
      <c r="G9" s="10"/>
      <c r="H9" s="9"/>
      <c r="I9" s="9"/>
      <c r="J9" s="9"/>
      <c r="K9" s="9"/>
      <c r="L9" s="9"/>
      <c r="M9" s="10"/>
    </row>
    <row r="10" spans="1:13">
      <c r="A10" s="10"/>
      <c r="B10" s="10"/>
      <c r="C10" s="10"/>
      <c r="D10" s="10"/>
      <c r="E10" s="14"/>
      <c r="F10" s="10"/>
      <c r="G10" s="20" t="s">
        <v>17</v>
      </c>
      <c r="H10" s="20"/>
      <c r="I10" s="20"/>
      <c r="J10" s="9"/>
      <c r="K10" s="9"/>
      <c r="L10" s="9"/>
      <c r="M10" s="10"/>
    </row>
    <row r="11" spans="1:1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49" ht="15.6" customHeight="1"/>
    <row r="61" ht="15.6" customHeight="1"/>
  </sheetData>
  <mergeCells count="3">
    <mergeCell ref="G5:I5"/>
    <mergeCell ref="G10:I10"/>
    <mergeCell ref="F6:J8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2022-06-30T02:49:39Z</cp:lastPrinted>
  <dcterms:created xsi:type="dcterms:W3CDTF">2019-04-10T23:06:04Z</dcterms:created>
  <dcterms:modified xsi:type="dcterms:W3CDTF">2022-08-11T01:11:35Z</dcterms:modified>
</cp:coreProperties>
</file>