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CCFB0536-B230-45F2-8728-448CA54C9815}" xr6:coauthVersionLast="45" xr6:coauthVersionMax="47" xr10:uidLastSave="{00000000-0000-0000-0000-000000000000}"/>
  <bookViews>
    <workbookView xWindow="3199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<sst xmlns="http://schemas.openxmlformats.org/spreadsheetml/2006/main" count="30" uniqueCount="26">
  <si>
    <t>Thermo</t>
  </si>
  <si>
    <t>95oC</t>
  </si>
  <si>
    <t>15 mins</t>
  </si>
  <si>
    <t>HET</t>
  </si>
  <si>
    <t>GC melt</t>
  </si>
  <si>
    <t>WT</t>
  </si>
  <si>
    <t>SMSWTafor</t>
  </si>
  <si>
    <t>30 cycles</t>
  </si>
  <si>
    <t>NTC</t>
  </si>
  <si>
    <t>SMSMTafor</t>
  </si>
  <si>
    <t>30sec</t>
  </si>
  <si>
    <t>SMS Rev2 with fam tail</t>
  </si>
  <si>
    <t>50oC</t>
  </si>
  <si>
    <t>FAM-tail</t>
  </si>
  <si>
    <t>72oC</t>
  </si>
  <si>
    <t>30 sec</t>
  </si>
  <si>
    <t>MT</t>
  </si>
  <si>
    <t>ddH20</t>
  </si>
  <si>
    <t>10mins</t>
  </si>
  <si>
    <t>Total</t>
  </si>
  <si>
    <t>4oC</t>
  </si>
  <si>
    <t>forever</t>
  </si>
  <si>
    <t>Need to Do GM after PCR</t>
  </si>
  <si>
    <t>DNA</t>
  </si>
  <si>
    <t xml:space="preserve">used Red marker; Label PCR plate with test name and plate number </t>
  </si>
  <si>
    <t>SMS_FAM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</si>
</sst>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Verdana"/>
      <family val="2"/>
    </font>
    <font>
      <sz val="10"/>
      <name val="Courier"/>
      <family val="3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4" fillId="0" borderId="0" xfId="0" applyFont="1" applyFill="1" applyBorder="1" applyAlignment="1">
      <alignment horizontal="left"/>
    </xf>
    <xf numFmtId="0" fontId="3" fillId="0" borderId="0" xfId="0" applyFont="1" applyFill="1"/>
    <xf numFmtId="0" fontId="1" fillId="2" borderId="1" xfId="0" applyFont="1" applyFill="1" applyBorder="1"/>
    <xf numFmtId="0" fontId="5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6" fillId="3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0" y="19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8675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8675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8675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8675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8675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8675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B20" sqref="B20"/>
    </sheetView>
  </sheetViews>
  <sheetFormatPr defaultRowHeight="15" x14ac:dyDescent="0.25"/>
  <cols>
    <col min="1" max="1" width="26" customWidth="1"/>
  </cols>
  <sheetData>
    <row r="1" spans="1:12" x14ac:dyDescent="0.25">
      <c r="A1" s="6">
        <f ca="1">TODAY()</f>
        <v>44783</v>
      </c>
      <c r="B1" s="1"/>
      <c r="C1" s="1"/>
      <c r="D1" s="1"/>
      <c r="E1" s="1"/>
      <c r="F1" s="7"/>
      <c r="G1" s="7"/>
      <c r="H1" s="7"/>
      <c r="I1" s="7"/>
      <c r="J1" s="7"/>
      <c r="K1" s="7"/>
      <c r="L1" s="7"/>
    </row>
    <row r="2" spans="1:12" x14ac:dyDescent="0.25">
      <c r="A2" s="8" t="s">
        <v>25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.75" thickBot="1" x14ac:dyDescent="0.3">
      <c r="A3" s="3" t="s">
        <v>0</v>
      </c>
      <c r="B3" s="3">
        <v>10</v>
      </c>
      <c r="C3" s="3">
        <v>34</v>
      </c>
      <c r="D3" s="3">
        <f t="shared" ref="D3:D11" si="0">C3*B3</f>
        <v>340</v>
      </c>
      <c r="E3" s="7"/>
      <c r="F3" s="9" t="s">
        <v>1</v>
      </c>
      <c r="G3" s="9" t="s">
        <v>2</v>
      </c>
      <c r="H3" s="7"/>
      <c r="I3" s="14" t="s">
        <v>22</v>
      </c>
      <c r="J3" s="14"/>
      <c r="K3" s="14"/>
      <c r="L3" s="7"/>
    </row>
    <row r="4" spans="1:12" x14ac:dyDescent="0.25">
      <c r="A4" s="3" t="s">
        <v>4</v>
      </c>
      <c r="B4" s="3">
        <v>1</v>
      </c>
      <c r="C4" s="3">
        <v>34</v>
      </c>
      <c r="D4" s="3">
        <f t="shared" si="0"/>
        <v>34</v>
      </c>
      <c r="E4" s="7"/>
      <c r="F4" s="9" t="s">
        <v>7</v>
      </c>
      <c r="G4" s="9"/>
      <c r="H4" s="7"/>
      <c r="I4" s="15" t="s">
        <v>24</v>
      </c>
      <c r="J4" s="16"/>
      <c r="K4" s="17"/>
      <c r="L4" s="7"/>
    </row>
    <row r="5" spans="1:12" x14ac:dyDescent="0.25">
      <c r="A5" s="3" t="s">
        <v>6</v>
      </c>
      <c r="B5" s="4">
        <v>0.25</v>
      </c>
      <c r="C5" s="3">
        <v>34</v>
      </c>
      <c r="D5" s="4">
        <f t="shared" si="0"/>
        <v>8.5</v>
      </c>
      <c r="E5" s="7"/>
      <c r="F5" s="9" t="s">
        <v>1</v>
      </c>
      <c r="G5" s="9" t="s">
        <v>10</v>
      </c>
      <c r="H5" s="7"/>
      <c r="I5" s="18"/>
      <c r="J5" s="19"/>
      <c r="K5" s="20"/>
      <c r="L5" s="7"/>
    </row>
    <row r="6" spans="1:12" ht="15.75" thickBot="1" x14ac:dyDescent="0.3">
      <c r="A6" s="3" t="s">
        <v>9</v>
      </c>
      <c r="B6" s="4">
        <v>0.5</v>
      </c>
      <c r="C6" s="3">
        <v>34</v>
      </c>
      <c r="D6" s="4">
        <f t="shared" si="0"/>
        <v>17</v>
      </c>
      <c r="E6" s="7"/>
      <c r="F6" s="9" t="s">
        <v>12</v>
      </c>
      <c r="G6" s="9" t="s">
        <v>10</v>
      </c>
      <c r="H6" s="7"/>
      <c r="I6" s="21"/>
      <c r="J6" s="22"/>
      <c r="K6" s="23"/>
      <c r="L6" s="7"/>
    </row>
    <row r="7" spans="1:12" x14ac:dyDescent="0.25">
      <c r="A7" s="13" t="s">
        <v>11</v>
      </c>
      <c r="B7" s="5">
        <v>0.1</v>
      </c>
      <c r="C7" s="3">
        <v>34</v>
      </c>
      <c r="D7" s="4">
        <f t="shared" si="0"/>
        <v>3.4000000000000004</v>
      </c>
      <c r="E7" s="7"/>
      <c r="F7" s="9" t="s">
        <v>14</v>
      </c>
      <c r="G7" s="2" t="s">
        <v>15</v>
      </c>
      <c r="H7" s="7"/>
      <c r="K7" s="7"/>
      <c r="L7" s="7"/>
    </row>
    <row r="8" spans="1:12" x14ac:dyDescent="0.25">
      <c r="A8" s="12" t="s">
        <v>13</v>
      </c>
      <c r="B8" s="5">
        <v>1</v>
      </c>
      <c r="C8" s="3">
        <v>34</v>
      </c>
      <c r="D8" s="4">
        <f t="shared" si="0"/>
        <v>34</v>
      </c>
      <c r="E8" s="7"/>
      <c r="F8" s="11"/>
      <c r="G8" s="11"/>
      <c r="H8" s="7"/>
      <c r="I8" s="12" t="s">
        <v>5</v>
      </c>
      <c r="J8" s="12">
        <v>97</v>
      </c>
      <c r="K8" s="7"/>
      <c r="L8" s="10" t="s">
        <v>3</v>
      </c>
    </row>
    <row r="9" spans="1:12" x14ac:dyDescent="0.25">
      <c r="A9" s="3" t="s">
        <v>23</v>
      </c>
      <c r="B9" s="3">
        <v>2</v>
      </c>
      <c r="C9" s="3">
        <v>34</v>
      </c>
      <c r="D9" s="3">
        <f t="shared" si="0"/>
        <v>68</v>
      </c>
      <c r="E9" s="7"/>
      <c r="F9" s="9" t="s">
        <v>14</v>
      </c>
      <c r="G9" s="9" t="s">
        <v>18</v>
      </c>
      <c r="H9" s="7"/>
      <c r="I9" s="12" t="s">
        <v>16</v>
      </c>
      <c r="J9" s="12">
        <v>102</v>
      </c>
      <c r="K9" s="7"/>
      <c r="L9" s="10" t="s">
        <v>5</v>
      </c>
    </row>
    <row r="10" spans="1:12" x14ac:dyDescent="0.25">
      <c r="A10" s="3" t="s">
        <v>17</v>
      </c>
      <c r="B10" s="3">
        <f>20-SUM(B3:B9)</f>
        <v>5.15</v>
      </c>
      <c r="C10" s="3">
        <v>34</v>
      </c>
      <c r="D10" s="3">
        <f t="shared" si="0"/>
        <v>175.10000000000002</v>
      </c>
      <c r="E10" s="7"/>
      <c r="F10" s="9" t="s">
        <v>20</v>
      </c>
      <c r="G10" s="9" t="s">
        <v>21</v>
      </c>
      <c r="H10" s="7"/>
      <c r="I10" s="7"/>
      <c r="J10" s="7"/>
      <c r="K10" s="7"/>
      <c r="L10" s="10" t="s">
        <v>8</v>
      </c>
    </row>
    <row r="11" spans="1:12" x14ac:dyDescent="0.25">
      <c r="A11" s="3" t="s">
        <v>19</v>
      </c>
      <c r="B11" s="3">
        <v>20</v>
      </c>
      <c r="C11" s="3">
        <v>34</v>
      </c>
      <c r="D11" s="3">
        <f t="shared" si="0"/>
        <v>680</v>
      </c>
      <c r="E11" s="7"/>
      <c r="H11" s="7"/>
      <c r="I11" s="7"/>
      <c r="J11" s="7"/>
      <c r="K11" s="7"/>
      <c r="L11" s="7"/>
    </row>
  </sheetData>
  <mergeCells count="2">
    <mergeCell ref="I3:K3"/>
    <mergeCell ref="I4:K6"/>
  </mergeCells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2020-12-16T20:09:22Z</cp:lastPrinted>
  <dcterms:created xsi:type="dcterms:W3CDTF">2020-07-09T17:07:38Z</dcterms:created>
  <dcterms:modified xsi:type="dcterms:W3CDTF">2022-08-11T01:15:58Z</dcterms:modified>
</cp:coreProperties>
</file>