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263E28A5-F4FF-4D03-AFE9-554AC71A0718}" xr6:coauthVersionLast="45" xr6:coauthVersionMax="47" xr10:uidLastSave="{00000000-0000-0000-0000-000000000000}"/>
  <bookViews>
    <workbookView xWindow="2550" yWindow="960" windowWidth="7980" windowHeight="14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B8" i="1"/>
  <c r="D8" i="1" s="1"/>
  <c r="D7" i="1"/>
  <c r="D6" i="1"/>
  <c r="D5" i="1"/>
  <c r="D4" i="1"/>
  <c r="D3" i="1"/>
  <c r="A1" i="1"/>
</calcChain>
</file>

<file path=xl/sharedStrings.xml><?xml version="1.0" encoding="utf-8"?>
<sst xmlns="http://schemas.openxmlformats.org/spreadsheetml/2006/main" count="15" uniqueCount="15">
  <si>
    <t>Name:</t>
  </si>
  <si>
    <t>Taconic-N107 CAG</t>
  </si>
  <si>
    <t>GC Melt</t>
  </si>
  <si>
    <r>
      <t>MHD16</t>
    </r>
    <r>
      <rPr>
        <sz val="10"/>
        <color indexed="10"/>
        <rFont val="Arial"/>
        <family val="2"/>
      </rPr>
      <t>Fam</t>
    </r>
  </si>
  <si>
    <t>r62</t>
  </si>
  <si>
    <t>2rN63mycL</t>
  </si>
  <si>
    <t>ntc</t>
  </si>
  <si>
    <t>DNA template</t>
  </si>
  <si>
    <t>Need to Do GM after PCR</t>
  </si>
  <si>
    <t>PCR grade H2O</t>
  </si>
  <si>
    <t>Total</t>
  </si>
  <si>
    <t>Thermo</t>
  </si>
  <si>
    <t xml:space="preserve">used Red marker; Label PCR plate with test name and plate number </t>
  </si>
  <si>
    <t>PCR Condition:CAG-HD150-kapa</t>
  </si>
  <si>
    <t>(PCR-211)/3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</si>
</sst>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0"/>
      <color indexed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14" fontId="1" fillId="0" borderId="0" xfId="0" applyNumberFormat="1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/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/>
    <xf numFmtId="0" fontId="4" fillId="0" borderId="0" xfId="0" applyFont="1"/>
    <xf numFmtId="0" fontId="4" fillId="4" borderId="0" xfId="0" applyFont="1" applyFill="1"/>
    <xf numFmtId="0" fontId="1" fillId="4" borderId="0" xfId="0" applyFont="1" applyFill="1"/>
    <xf numFmtId="0" fontId="5" fillId="0" borderId="0" xfId="0" applyFont="1"/>
    <xf numFmtId="0" fontId="6" fillId="5" borderId="2" xfId="0" applyFont="1" applyFill="1" applyBorder="1" applyAlignment="1">
      <alignment horizontal="center" wrapText="1"/>
    </xf>
    <xf numFmtId="0" fontId="6" fillId="5" borderId="3" xfId="0" applyFont="1" applyFill="1" applyBorder="1" applyAlignment="1">
      <alignment horizontal="center" wrapText="1"/>
    </xf>
    <xf numFmtId="0" fontId="6" fillId="5" borderId="4" xfId="0" applyFont="1" applyFill="1" applyBorder="1" applyAlignment="1">
      <alignment horizontal="center" wrapText="1"/>
    </xf>
    <xf numFmtId="0" fontId="6" fillId="5" borderId="5" xfId="0" applyFont="1" applyFill="1" applyBorder="1" applyAlignment="1">
      <alignment horizontal="center" wrapText="1"/>
    </xf>
    <xf numFmtId="0" fontId="6" fillId="5" borderId="0" xfId="0" applyFont="1" applyFill="1" applyBorder="1" applyAlignment="1">
      <alignment horizontal="center" wrapText="1"/>
    </xf>
    <xf numFmtId="0" fontId="6" fillId="5" borderId="6" xfId="0" applyFont="1" applyFill="1" applyBorder="1" applyAlignment="1">
      <alignment horizontal="center" wrapText="1"/>
    </xf>
    <xf numFmtId="0" fontId="6" fillId="5" borderId="7" xfId="0" applyFont="1" applyFill="1" applyBorder="1" applyAlignment="1">
      <alignment horizontal="center" wrapText="1"/>
    </xf>
    <xf numFmtId="0" fontId="6" fillId="5" borderId="8" xfId="0" applyFont="1" applyFill="1" applyBorder="1" applyAlignment="1">
      <alignment horizontal="center" wrapText="1"/>
    </xf>
    <xf numFmtId="0" fontId="6" fillId="5" borderId="9" xfId="0" applyFont="1" applyFill="1" applyBorder="1" applyAlignment="1">
      <alignment horizontal="center" wrapText="1"/>
    </xf>
  </cellXfs>
  <cellStyles count="2">
    <cellStyle name="Normal" xfId="0" builtinId="0"/>
    <cellStyle name="Normal 14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0"/>
  <sheetViews>
    <sheetView tabSelected="1" workbookViewId="0">
      <selection activeCell="H12" sqref="H12"/>
    </sheetView>
  </sheetViews>
  <sheetFormatPr defaultRowHeight="15" x14ac:dyDescent="0.25"/>
  <cols>
    <col min="1" max="1" width="14.28515625" customWidth="1"/>
  </cols>
  <sheetData>
    <row r="1" spans="1:12" x14ac:dyDescent="0.25">
      <c r="A1" s="1">
        <f ca="1">TODAY()</f>
        <v>44783</v>
      </c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3"/>
    </row>
    <row r="2" spans="1:12" x14ac:dyDescent="0.25">
      <c r="A2" s="4" t="s">
        <v>1</v>
      </c>
      <c r="B2" s="5"/>
      <c r="C2" s="5"/>
      <c r="D2" s="5"/>
      <c r="E2" s="6"/>
      <c r="F2" s="9" t="s">
        <v>13</v>
      </c>
      <c r="G2" s="2"/>
      <c r="H2" s="2"/>
      <c r="I2" s="2"/>
      <c r="J2" s="2"/>
      <c r="K2" s="2"/>
      <c r="L2" s="3"/>
    </row>
    <row r="3" spans="1:12" x14ac:dyDescent="0.25">
      <c r="A3" s="7" t="s">
        <v>11</v>
      </c>
      <c r="B3" s="8">
        <v>12.5</v>
      </c>
      <c r="C3" s="8">
        <v>49</v>
      </c>
      <c r="D3" s="8">
        <f>C3*B3</f>
        <v>612.5</v>
      </c>
      <c r="E3" s="5"/>
      <c r="G3" s="2"/>
      <c r="H3" s="2"/>
      <c r="I3" s="2"/>
      <c r="J3" s="2"/>
      <c r="K3" s="2"/>
      <c r="L3" s="3"/>
    </row>
    <row r="4" spans="1:12" ht="15.75" thickBot="1" x14ac:dyDescent="0.3">
      <c r="A4" s="7" t="s">
        <v>2</v>
      </c>
      <c r="B4" s="8">
        <v>2.5</v>
      </c>
      <c r="C4" s="8">
        <v>49</v>
      </c>
      <c r="D4" s="8">
        <f t="shared" ref="D4:D9" si="0">C4*B4</f>
        <v>122.5</v>
      </c>
      <c r="E4" s="5"/>
      <c r="F4" s="13" t="s">
        <v>8</v>
      </c>
      <c r="G4" s="14"/>
      <c r="H4" s="13"/>
      <c r="I4" s="2"/>
      <c r="J4" s="2"/>
      <c r="K4" s="2"/>
      <c r="L4" s="3"/>
    </row>
    <row r="5" spans="1:12" x14ac:dyDescent="0.25">
      <c r="A5" s="10" t="s">
        <v>3</v>
      </c>
      <c r="B5" s="8">
        <v>0.8</v>
      </c>
      <c r="C5" s="8">
        <v>49</v>
      </c>
      <c r="D5" s="8">
        <f t="shared" si="0"/>
        <v>39.200000000000003</v>
      </c>
      <c r="E5" s="5"/>
      <c r="F5" s="16" t="s">
        <v>12</v>
      </c>
      <c r="G5" s="17"/>
      <c r="H5" s="17"/>
      <c r="I5" s="18"/>
      <c r="J5" s="2"/>
      <c r="K5" s="11" t="s">
        <v>4</v>
      </c>
      <c r="L5" s="3"/>
    </row>
    <row r="6" spans="1:12" x14ac:dyDescent="0.25">
      <c r="A6" s="10" t="s">
        <v>5</v>
      </c>
      <c r="B6" s="8">
        <v>0.8</v>
      </c>
      <c r="C6" s="8">
        <v>49</v>
      </c>
      <c r="D6" s="8">
        <f t="shared" si="0"/>
        <v>39.200000000000003</v>
      </c>
      <c r="E6" s="5"/>
      <c r="F6" s="19"/>
      <c r="G6" s="20"/>
      <c r="H6" s="20"/>
      <c r="I6" s="21"/>
      <c r="J6" s="12"/>
      <c r="K6" s="11" t="s">
        <v>6</v>
      </c>
      <c r="L6" s="3"/>
    </row>
    <row r="7" spans="1:12" ht="15.75" thickBot="1" x14ac:dyDescent="0.3">
      <c r="A7" s="7" t="s">
        <v>7</v>
      </c>
      <c r="B7" s="8">
        <v>3</v>
      </c>
      <c r="C7" s="8">
        <v>49</v>
      </c>
      <c r="D7" s="8">
        <f t="shared" si="0"/>
        <v>147</v>
      </c>
      <c r="E7" s="5"/>
      <c r="F7" s="22"/>
      <c r="G7" s="23"/>
      <c r="H7" s="23"/>
      <c r="I7" s="24"/>
      <c r="J7" s="12"/>
      <c r="K7" s="2"/>
      <c r="L7" s="3"/>
    </row>
    <row r="8" spans="1:12" x14ac:dyDescent="0.25">
      <c r="A8" s="7" t="s">
        <v>9</v>
      </c>
      <c r="B8" s="8">
        <f>B9-B3-B4-B5-B6-B7</f>
        <v>5.3999999999999986</v>
      </c>
      <c r="C8" s="8">
        <v>49</v>
      </c>
      <c r="D8" s="8">
        <f t="shared" si="0"/>
        <v>264.59999999999991</v>
      </c>
      <c r="E8" s="5"/>
      <c r="F8" s="9"/>
      <c r="G8" s="12"/>
      <c r="H8" s="2"/>
      <c r="I8" s="2"/>
      <c r="J8" s="2"/>
      <c r="K8" s="2"/>
      <c r="L8" s="2"/>
    </row>
    <row r="9" spans="1:12" x14ac:dyDescent="0.25">
      <c r="A9" s="7" t="s">
        <v>10</v>
      </c>
      <c r="B9" s="8">
        <v>25</v>
      </c>
      <c r="C9" s="8">
        <v>49</v>
      </c>
      <c r="D9" s="8">
        <f t="shared" si="0"/>
        <v>1225</v>
      </c>
      <c r="E9" s="5"/>
      <c r="F9" s="9"/>
      <c r="G9" s="15" t="s">
        <v>14</v>
      </c>
      <c r="H9" s="2"/>
      <c r="I9" s="2"/>
      <c r="J9" s="2"/>
      <c r="K9" s="2"/>
      <c r="L9" s="2"/>
    </row>
    <row r="10" spans="1:12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</row>
  </sheetData>
  <mergeCells count="1">
    <mergeCell ref="F5:I7"/>
  </mergeCells>
  <pageMargins left="0.7" right="0.7" top="0.75" bottom="0.75" header="0.3" footer="0.3"/>
  <pageSetup scale="6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Jin</cp:lastModifiedBy>
  <dcterms:created xsi:type="dcterms:W3CDTF">2022-05-13T01:53:10Z</dcterms:created>
  <dcterms:modified xsi:type="dcterms:W3CDTF">2022-08-11T01:17:37Z</dcterms:modified>
</cp:coreProperties>
</file>