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11ADDD5F-D308-4336-BA0D-C7FD37BF4F7A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D11" i="1" s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<sst xmlns="http://schemas.openxmlformats.org/spreadsheetml/2006/main" count="28" uniqueCount="25">
  <si>
    <t>R62</t>
  </si>
  <si>
    <t>ThermoMix</t>
  </si>
  <si>
    <t>95oC</t>
  </si>
  <si>
    <t>for 10 mins</t>
  </si>
  <si>
    <t>NTC</t>
  </si>
  <si>
    <t>GC melt</t>
  </si>
  <si>
    <t>40 cycles</t>
  </si>
  <si>
    <t>BSA (10mg/ml)</t>
  </si>
  <si>
    <t>for 30sec</t>
  </si>
  <si>
    <t>Atxn1for</t>
  </si>
  <si>
    <t>60oC</t>
  </si>
  <si>
    <t>for 30 sec</t>
  </si>
  <si>
    <t>MT</t>
  </si>
  <si>
    <t>Atxn1rev</t>
  </si>
  <si>
    <t>72oC</t>
  </si>
  <si>
    <t>for 60 sec</t>
  </si>
  <si>
    <t>WT</t>
  </si>
  <si>
    <t>DNA (10ng/ul)</t>
  </si>
  <si>
    <t>ddH20</t>
  </si>
  <si>
    <t>2.5% gel</t>
  </si>
  <si>
    <t>4oC</t>
  </si>
  <si>
    <t>forever</t>
  </si>
  <si>
    <t>hATXN1rev_a</t>
  </si>
  <si>
    <t>hATXn1for_a</t>
  </si>
  <si>
    <t>Atxn1 PCR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</si>
</sst>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7"/>
      <name val="Arial"/>
      <family val="2"/>
    </font>
    <font>
      <sz val="7"/>
      <name val="Verdana"/>
      <family val="2"/>
    </font>
    <font>
      <sz val="1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2" fillId="0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4" fillId="3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5" fillId="0" borderId="1" xfId="0" applyFont="1" applyFill="1" applyBorder="1"/>
  </cellXfs>
  <cellStyles count="2">
    <cellStyle name="Normal" xfId="0" builtinId="0"/>
    <cellStyle name="Normal 14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1266825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9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390525</xdr:colOff>
      <xdr:row>1</xdr:row>
      <xdr:rowOff>9525</xdr:rowOff>
    </xdr:to>
    <xdr:pic>
      <xdr:nvPicPr>
        <xdr:cNvPr id="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0</xdr:colOff>
      <xdr:row>1</xdr:row>
      <xdr:rowOff>9525</xdr:rowOff>
    </xdr:to>
    <xdr:pic>
      <xdr:nvPicPr>
        <xdr:cNvPr id="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0</xdr:colOff>
      <xdr:row>1</xdr:row>
      <xdr:rowOff>9525</xdr:rowOff>
    </xdr:to>
    <xdr:pic>
      <xdr:nvPicPr>
        <xdr:cNvPr id="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0</xdr:colOff>
      <xdr:row>1</xdr:row>
      <xdr:rowOff>9525</xdr:rowOff>
    </xdr:to>
    <xdr:pic>
      <xdr:nvPicPr>
        <xdr:cNvPr id="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0</xdr:colOff>
      <xdr:row>1</xdr:row>
      <xdr:rowOff>9525</xdr:rowOff>
    </xdr:to>
    <xdr:pic>
      <xdr:nvPicPr>
        <xdr:cNvPr id="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0</xdr:colOff>
      <xdr:row>1</xdr:row>
      <xdr:rowOff>9525</xdr:rowOff>
    </xdr:to>
    <xdr:pic>
      <xdr:nvPicPr>
        <xdr:cNvPr id="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5760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5760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5760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5760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5760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5760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57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57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57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76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00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24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48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72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96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0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2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57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2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57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2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57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2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2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2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9525</xdr:colOff>
      <xdr:row>21</xdr:row>
      <xdr:rowOff>9525</xdr:rowOff>
    </xdr:to>
    <xdr:pic>
      <xdr:nvPicPr>
        <xdr:cNvPr id="2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2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57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2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57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2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57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2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2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2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21981</xdr:rowOff>
    </xdr:from>
    <xdr:to>
      <xdr:col>4</xdr:col>
      <xdr:colOff>9525</xdr:colOff>
      <xdr:row>18</xdr:row>
      <xdr:rowOff>31506</xdr:rowOff>
    </xdr:to>
    <xdr:pic>
      <xdr:nvPicPr>
        <xdr:cNvPr id="2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8883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2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57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57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57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2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2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2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7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51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75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99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23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47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71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4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57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4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57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4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57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4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4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4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9525</xdr:colOff>
      <xdr:row>33</xdr:row>
      <xdr:rowOff>9525</xdr:rowOff>
    </xdr:to>
    <xdr:pic>
      <xdr:nvPicPr>
        <xdr:cNvPr id="5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5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57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5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57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5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57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5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5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5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21981</xdr:rowOff>
    </xdr:from>
    <xdr:to>
      <xdr:col>4</xdr:col>
      <xdr:colOff>9525</xdr:colOff>
      <xdr:row>30</xdr:row>
      <xdr:rowOff>31506</xdr:rowOff>
    </xdr:to>
    <xdr:pic>
      <xdr:nvPicPr>
        <xdr:cNvPr id="5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8883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23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5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3514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5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3514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5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3514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9525</xdr:colOff>
      <xdr:row>5</xdr:row>
      <xdr:rowOff>9525</xdr:rowOff>
    </xdr:to>
    <xdr:pic>
      <xdr:nvPicPr>
        <xdr:cNvPr id="5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114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9525</xdr:colOff>
      <xdr:row>5</xdr:row>
      <xdr:rowOff>9525</xdr:rowOff>
    </xdr:to>
    <xdr:pic>
      <xdr:nvPicPr>
        <xdr:cNvPr id="5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114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9525</xdr:colOff>
      <xdr:row>5</xdr:row>
      <xdr:rowOff>9525</xdr:rowOff>
    </xdr:to>
    <xdr:pic>
      <xdr:nvPicPr>
        <xdr:cNvPr id="5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114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78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5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02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26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50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74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98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22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3514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3514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3514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9525</xdr:colOff>
      <xdr:row>5</xdr:row>
      <xdr:rowOff>9525</xdr:rowOff>
    </xdr:to>
    <xdr:pic>
      <xdr:nvPicPr>
        <xdr:cNvPr id="7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114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9525</xdr:colOff>
      <xdr:row>5</xdr:row>
      <xdr:rowOff>9525</xdr:rowOff>
    </xdr:to>
    <xdr:pic>
      <xdr:nvPicPr>
        <xdr:cNvPr id="7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114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9525</xdr:colOff>
      <xdr:row>5</xdr:row>
      <xdr:rowOff>9525</xdr:rowOff>
    </xdr:to>
    <xdr:pic>
      <xdr:nvPicPr>
        <xdr:cNvPr id="7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114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7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914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3514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3514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3514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9525</xdr:colOff>
      <xdr:row>5</xdr:row>
      <xdr:rowOff>9525</xdr:rowOff>
    </xdr:to>
    <xdr:pic>
      <xdr:nvPicPr>
        <xdr:cNvPr id="7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114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9525</xdr:colOff>
      <xdr:row>5</xdr:row>
      <xdr:rowOff>9525</xdr:rowOff>
    </xdr:to>
    <xdr:pic>
      <xdr:nvPicPr>
        <xdr:cNvPr id="7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114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9525</xdr:colOff>
      <xdr:row>5</xdr:row>
      <xdr:rowOff>9525</xdr:rowOff>
    </xdr:to>
    <xdr:pic>
      <xdr:nvPicPr>
        <xdr:cNvPr id="7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114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21981</xdr:rowOff>
    </xdr:from>
    <xdr:to>
      <xdr:col>14</xdr:col>
      <xdr:colOff>9525</xdr:colOff>
      <xdr:row>6</xdr:row>
      <xdr:rowOff>31506</xdr:rowOff>
    </xdr:to>
    <xdr:pic>
      <xdr:nvPicPr>
        <xdr:cNvPr id="7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333668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774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7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915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7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915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7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915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7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514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7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514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7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514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7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7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7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7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7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7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7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7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7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7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7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7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7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7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7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7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7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7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7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29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53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77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8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01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25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49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73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915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915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915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514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514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514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0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0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0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0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0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631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0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0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0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915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0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915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0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915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0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514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0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514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0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514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0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0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0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0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0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0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0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0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0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0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0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0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73698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25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10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47725" y="3514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10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47725" y="3514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10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47725" y="3514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9525</xdr:colOff>
      <xdr:row>5</xdr:row>
      <xdr:rowOff>9525</xdr:rowOff>
    </xdr:to>
    <xdr:pic>
      <xdr:nvPicPr>
        <xdr:cNvPr id="10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14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9525</xdr:colOff>
      <xdr:row>5</xdr:row>
      <xdr:rowOff>9525</xdr:rowOff>
    </xdr:to>
    <xdr:pic>
      <xdr:nvPicPr>
        <xdr:cNvPr id="10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14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9525</xdr:colOff>
      <xdr:row>5</xdr:row>
      <xdr:rowOff>9525</xdr:rowOff>
    </xdr:to>
    <xdr:pic>
      <xdr:nvPicPr>
        <xdr:cNvPr id="10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14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80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0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04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28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52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76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1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00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24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12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47725" y="3514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12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47725" y="3514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12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47725" y="3514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9525</xdr:colOff>
      <xdr:row>5</xdr:row>
      <xdr:rowOff>9525</xdr:rowOff>
    </xdr:to>
    <xdr:pic>
      <xdr:nvPicPr>
        <xdr:cNvPr id="12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14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9525</xdr:colOff>
      <xdr:row>5</xdr:row>
      <xdr:rowOff>9525</xdr:rowOff>
    </xdr:to>
    <xdr:pic>
      <xdr:nvPicPr>
        <xdr:cNvPr id="12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14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9525</xdr:colOff>
      <xdr:row>5</xdr:row>
      <xdr:rowOff>9525</xdr:rowOff>
    </xdr:to>
    <xdr:pic>
      <xdr:nvPicPr>
        <xdr:cNvPr id="12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14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2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914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12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47725" y="3514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12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47725" y="3514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12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47725" y="3514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9525</xdr:colOff>
      <xdr:row>5</xdr:row>
      <xdr:rowOff>9525</xdr:rowOff>
    </xdr:to>
    <xdr:pic>
      <xdr:nvPicPr>
        <xdr:cNvPr id="12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14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9525</xdr:colOff>
      <xdr:row>5</xdr:row>
      <xdr:rowOff>9525</xdr:rowOff>
    </xdr:to>
    <xdr:pic>
      <xdr:nvPicPr>
        <xdr:cNvPr id="12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14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9525</xdr:colOff>
      <xdr:row>5</xdr:row>
      <xdr:rowOff>9525</xdr:rowOff>
    </xdr:to>
    <xdr:pic>
      <xdr:nvPicPr>
        <xdr:cNvPr id="12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14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2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21981</xdr:rowOff>
    </xdr:from>
    <xdr:to>
      <xdr:col>14</xdr:col>
      <xdr:colOff>9525</xdr:colOff>
      <xdr:row>6</xdr:row>
      <xdr:rowOff>31506</xdr:rowOff>
    </xdr:to>
    <xdr:pic>
      <xdr:nvPicPr>
        <xdr:cNvPr id="12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33668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276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2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47725" y="5915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2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47725" y="5915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2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47725" y="5915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2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514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2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514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2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514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2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2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2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2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2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2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2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2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2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2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2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2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2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2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2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2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2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31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55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79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3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03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27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51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75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47725" y="5915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47725" y="5915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47725" y="5915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514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514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514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4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5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5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5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5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5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5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5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631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5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5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5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47725" y="5915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5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47725" y="5915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5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47725" y="5915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5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514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5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514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5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514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5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5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5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5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5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5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5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5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5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5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5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5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573698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27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15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47725" y="3324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15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47725" y="3324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15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47725" y="3324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15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2924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15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2924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15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2924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82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5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06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30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54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78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6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02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26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17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47725" y="3324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17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47725" y="3324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17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47725" y="3324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17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2924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17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2924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17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2924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9525</xdr:colOff>
      <xdr:row>33</xdr:row>
      <xdr:rowOff>9525</xdr:rowOff>
    </xdr:to>
    <xdr:pic>
      <xdr:nvPicPr>
        <xdr:cNvPr id="17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724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17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47725" y="3324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17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47725" y="3324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17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47725" y="3324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17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2924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17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2924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17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2924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21981</xdr:rowOff>
    </xdr:from>
    <xdr:to>
      <xdr:col>4</xdr:col>
      <xdr:colOff>9525</xdr:colOff>
      <xdr:row>30</xdr:row>
      <xdr:rowOff>31506</xdr:rowOff>
    </xdr:to>
    <xdr:pic>
      <xdr:nvPicPr>
        <xdr:cNvPr id="17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4618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78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17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47725" y="3324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17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47725" y="3324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17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47725" y="3324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17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2924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17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2924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17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2924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7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33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57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81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8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05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29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53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77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19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47725" y="3324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19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47725" y="3324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19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47725" y="3324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19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2924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19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2924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19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2924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19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0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0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0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0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0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0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0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0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9525</xdr:colOff>
      <xdr:row>33</xdr:row>
      <xdr:rowOff>9525</xdr:rowOff>
    </xdr:to>
    <xdr:pic>
      <xdr:nvPicPr>
        <xdr:cNvPr id="20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724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0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0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0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47725" y="3324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0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47725" y="3324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0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47725" y="3324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20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2924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20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2924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20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2924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0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0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0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0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0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0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0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0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0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0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0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24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21981</xdr:rowOff>
    </xdr:from>
    <xdr:to>
      <xdr:col>4</xdr:col>
      <xdr:colOff>9525</xdr:colOff>
      <xdr:row>30</xdr:row>
      <xdr:rowOff>31506</xdr:rowOff>
    </xdr:to>
    <xdr:pic>
      <xdr:nvPicPr>
        <xdr:cNvPr id="20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90725" y="314618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29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20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3990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20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3990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20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3990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20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590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20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590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20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590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84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08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32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56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80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04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8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22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3990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22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3990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22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3990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22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590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22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590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22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590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9525</xdr:colOff>
      <xdr:row>21</xdr:row>
      <xdr:rowOff>9525</xdr:rowOff>
    </xdr:to>
    <xdr:pic>
      <xdr:nvPicPr>
        <xdr:cNvPr id="22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4391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22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3990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22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3990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22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3990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22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590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22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590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22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590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790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21981</xdr:rowOff>
    </xdr:from>
    <xdr:to>
      <xdr:col>4</xdr:col>
      <xdr:colOff>9525</xdr:colOff>
      <xdr:row>18</xdr:row>
      <xdr:rowOff>31506</xdr:rowOff>
    </xdr:to>
    <xdr:pic>
      <xdr:nvPicPr>
        <xdr:cNvPr id="22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381293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80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2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6391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2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6391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2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6391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22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5991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22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5991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22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5991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35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59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83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3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07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31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55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79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4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6391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4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6391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4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6391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24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5991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24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5991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24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5991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4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9525</xdr:colOff>
      <xdr:row>33</xdr:row>
      <xdr:rowOff>9525</xdr:rowOff>
    </xdr:to>
    <xdr:pic>
      <xdr:nvPicPr>
        <xdr:cNvPr id="25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791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5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6391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5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6391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5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6391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25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5991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25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5991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25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5991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21981</xdr:rowOff>
    </xdr:from>
    <xdr:to>
      <xdr:col>4</xdr:col>
      <xdr:colOff>9525</xdr:colOff>
      <xdr:row>30</xdr:row>
      <xdr:rowOff>31506</xdr:rowOff>
    </xdr:to>
    <xdr:pic>
      <xdr:nvPicPr>
        <xdr:cNvPr id="25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21323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31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5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6391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5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6391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5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6391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25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5991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25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5991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25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5991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86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5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10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34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58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82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6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06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30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7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6391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7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6391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7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6391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27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5991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27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5991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27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5991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9525</xdr:colOff>
      <xdr:row>33</xdr:row>
      <xdr:rowOff>9525</xdr:rowOff>
    </xdr:to>
    <xdr:pic>
      <xdr:nvPicPr>
        <xdr:cNvPr id="27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791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7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6391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7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6391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7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6391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27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5991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27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5991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27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5991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21981</xdr:rowOff>
    </xdr:from>
    <xdr:to>
      <xdr:col>4</xdr:col>
      <xdr:colOff>9525</xdr:colOff>
      <xdr:row>30</xdr:row>
      <xdr:rowOff>31506</xdr:rowOff>
    </xdr:to>
    <xdr:pic>
      <xdr:nvPicPr>
        <xdr:cNvPr id="27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21323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82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7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6391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7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6391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7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6391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27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5991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27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5991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27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5991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7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37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61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85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8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09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33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57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81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9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9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6391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9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6391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9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6391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29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5991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29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5991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29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5991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0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0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0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0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0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0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0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0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0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0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0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0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9525</xdr:colOff>
      <xdr:row>33</xdr:row>
      <xdr:rowOff>9525</xdr:rowOff>
    </xdr:to>
    <xdr:pic>
      <xdr:nvPicPr>
        <xdr:cNvPr id="30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791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0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0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30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6391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30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6391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30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6391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30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5991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30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5991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30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5991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0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0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0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0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0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0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0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0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0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0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0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191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21981</xdr:rowOff>
    </xdr:from>
    <xdr:to>
      <xdr:col>4</xdr:col>
      <xdr:colOff>9525</xdr:colOff>
      <xdr:row>30</xdr:row>
      <xdr:rowOff>31506</xdr:rowOff>
    </xdr:to>
    <xdr:pic>
      <xdr:nvPicPr>
        <xdr:cNvPr id="30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621323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1264920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3033" name="Picture 2744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676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388620</xdr:colOff>
      <xdr:row>1</xdr:row>
      <xdr:rowOff>7620</xdr:rowOff>
    </xdr:to>
    <xdr:pic>
      <xdr:nvPicPr>
        <xdr:cNvPr id="3034" name="Picture 2745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7640"/>
          <a:ext cx="388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0</xdr:colOff>
      <xdr:row>1</xdr:row>
      <xdr:rowOff>7620</xdr:rowOff>
    </xdr:to>
    <xdr:pic>
      <xdr:nvPicPr>
        <xdr:cNvPr id="30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7640"/>
          <a:ext cx="6096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0</xdr:colOff>
      <xdr:row>1</xdr:row>
      <xdr:rowOff>7620</xdr:rowOff>
    </xdr:to>
    <xdr:pic>
      <xdr:nvPicPr>
        <xdr:cNvPr id="303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7640"/>
          <a:ext cx="6096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0</xdr:colOff>
      <xdr:row>1</xdr:row>
      <xdr:rowOff>7620</xdr:rowOff>
    </xdr:to>
    <xdr:pic>
      <xdr:nvPicPr>
        <xdr:cNvPr id="30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7640"/>
          <a:ext cx="6096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0</xdr:colOff>
      <xdr:row>1</xdr:row>
      <xdr:rowOff>7620</xdr:rowOff>
    </xdr:to>
    <xdr:pic>
      <xdr:nvPicPr>
        <xdr:cNvPr id="30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7640"/>
          <a:ext cx="6096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0</xdr:colOff>
      <xdr:row>1</xdr:row>
      <xdr:rowOff>7620</xdr:rowOff>
    </xdr:to>
    <xdr:pic>
      <xdr:nvPicPr>
        <xdr:cNvPr id="30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7640"/>
          <a:ext cx="6096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373380</xdr:colOff>
      <xdr:row>1</xdr:row>
      <xdr:rowOff>7620</xdr:rowOff>
    </xdr:to>
    <xdr:pic>
      <xdr:nvPicPr>
        <xdr:cNvPr id="30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57600" y="16764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373380</xdr:colOff>
      <xdr:row>1</xdr:row>
      <xdr:rowOff>7620</xdr:rowOff>
    </xdr:to>
    <xdr:pic>
      <xdr:nvPicPr>
        <xdr:cNvPr id="304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57600" y="16764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373380</xdr:colOff>
      <xdr:row>1</xdr:row>
      <xdr:rowOff>7620</xdr:rowOff>
    </xdr:to>
    <xdr:pic>
      <xdr:nvPicPr>
        <xdr:cNvPr id="304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57600" y="16764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373380</xdr:colOff>
      <xdr:row>1</xdr:row>
      <xdr:rowOff>7620</xdr:rowOff>
    </xdr:to>
    <xdr:pic>
      <xdr:nvPicPr>
        <xdr:cNvPr id="30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57600" y="16764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373380</xdr:colOff>
      <xdr:row>1</xdr:row>
      <xdr:rowOff>7620</xdr:rowOff>
    </xdr:to>
    <xdr:pic>
      <xdr:nvPicPr>
        <xdr:cNvPr id="30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57600" y="16764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373380</xdr:colOff>
      <xdr:row>1</xdr:row>
      <xdr:rowOff>7620</xdr:rowOff>
    </xdr:to>
    <xdr:pic>
      <xdr:nvPicPr>
        <xdr:cNvPr id="30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57600" y="16764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373380</xdr:colOff>
      <xdr:row>1</xdr:row>
      <xdr:rowOff>7620</xdr:rowOff>
    </xdr:to>
    <xdr:pic>
      <xdr:nvPicPr>
        <xdr:cNvPr id="30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764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373380</xdr:colOff>
      <xdr:row>1</xdr:row>
      <xdr:rowOff>7620</xdr:rowOff>
    </xdr:to>
    <xdr:pic>
      <xdr:nvPicPr>
        <xdr:cNvPr id="304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764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373380</xdr:colOff>
      <xdr:row>1</xdr:row>
      <xdr:rowOff>7620</xdr:rowOff>
    </xdr:to>
    <xdr:pic>
      <xdr:nvPicPr>
        <xdr:cNvPr id="304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764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373380</xdr:colOff>
      <xdr:row>1</xdr:row>
      <xdr:rowOff>7620</xdr:rowOff>
    </xdr:to>
    <xdr:pic>
      <xdr:nvPicPr>
        <xdr:cNvPr id="30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764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373380</xdr:colOff>
      <xdr:row>1</xdr:row>
      <xdr:rowOff>7620</xdr:rowOff>
    </xdr:to>
    <xdr:pic>
      <xdr:nvPicPr>
        <xdr:cNvPr id="30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764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373380</xdr:colOff>
      <xdr:row>1</xdr:row>
      <xdr:rowOff>7620</xdr:rowOff>
    </xdr:to>
    <xdr:pic>
      <xdr:nvPicPr>
        <xdr:cNvPr id="30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764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1264920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3052" name="Picture 2744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676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1"/>
  <sheetViews>
    <sheetView tabSelected="1" topLeftCell="A13" workbookViewId="0">
      <selection activeCell="A12" sqref="A12:O215"/>
    </sheetView>
  </sheetViews>
  <sheetFormatPr defaultColWidth="5.7109375" defaultRowHeight="15" x14ac:dyDescent="0.25"/>
  <cols>
    <col min="1" max="1" width="12.7109375" customWidth="1"/>
  </cols>
  <sheetData>
    <row r="1" spans="1:11" x14ac:dyDescent="0.25">
      <c r="A1" s="1">
        <v>44153</v>
      </c>
      <c r="B1" s="2"/>
      <c r="C1" s="2"/>
      <c r="D1" s="2"/>
      <c r="E1" s="2"/>
    </row>
    <row r="2" spans="1:11" x14ac:dyDescent="0.25">
      <c r="A2" s="3" t="s">
        <v>24</v>
      </c>
      <c r="J2" s="4" t="s">
        <v>0</v>
      </c>
    </row>
    <row r="3" spans="1:11" x14ac:dyDescent="0.25">
      <c r="A3" s="9" t="s">
        <v>1</v>
      </c>
      <c r="B3" s="9">
        <v>10</v>
      </c>
      <c r="C3" s="9">
        <v>16</v>
      </c>
      <c r="D3" s="9">
        <f t="shared" ref="D3:D11" si="0">C3*B3</f>
        <v>160</v>
      </c>
      <c r="G3" t="s">
        <v>2</v>
      </c>
      <c r="H3" t="s">
        <v>3</v>
      </c>
      <c r="J3" s="4" t="s">
        <v>4</v>
      </c>
    </row>
    <row r="4" spans="1:11" x14ac:dyDescent="0.25">
      <c r="A4" s="9" t="s">
        <v>5</v>
      </c>
      <c r="B4" s="9">
        <v>1</v>
      </c>
      <c r="C4" s="9">
        <v>16</v>
      </c>
      <c r="D4" s="9">
        <f t="shared" si="0"/>
        <v>16</v>
      </c>
      <c r="G4" s="5" t="s">
        <v>6</v>
      </c>
    </row>
    <row r="5" spans="1:11" x14ac:dyDescent="0.25">
      <c r="A5" s="10" t="s">
        <v>7</v>
      </c>
      <c r="B5" s="9">
        <v>1</v>
      </c>
      <c r="C5" s="9">
        <v>16</v>
      </c>
      <c r="D5" s="9">
        <f t="shared" si="0"/>
        <v>16</v>
      </c>
      <c r="G5" t="s">
        <v>2</v>
      </c>
      <c r="H5" s="5" t="s">
        <v>8</v>
      </c>
    </row>
    <row r="6" spans="1:11" x14ac:dyDescent="0.25">
      <c r="A6" s="11" t="s">
        <v>9</v>
      </c>
      <c r="B6" s="9">
        <v>0.3</v>
      </c>
      <c r="C6" s="9">
        <v>16</v>
      </c>
      <c r="D6" s="9">
        <f t="shared" si="0"/>
        <v>4.8</v>
      </c>
      <c r="G6" s="5" t="s">
        <v>10</v>
      </c>
      <c r="H6" s="5" t="s">
        <v>11</v>
      </c>
      <c r="J6" s="6" t="s">
        <v>12</v>
      </c>
      <c r="K6" s="7">
        <v>698</v>
      </c>
    </row>
    <row r="7" spans="1:11" x14ac:dyDescent="0.25">
      <c r="A7" s="11" t="s">
        <v>13</v>
      </c>
      <c r="B7" s="9">
        <v>0.3</v>
      </c>
      <c r="C7" s="9">
        <v>16</v>
      </c>
      <c r="D7" s="9">
        <f t="shared" si="0"/>
        <v>4.8</v>
      </c>
      <c r="G7" t="s">
        <v>14</v>
      </c>
      <c r="H7" s="5" t="s">
        <v>15</v>
      </c>
      <c r="J7" s="6" t="s">
        <v>16</v>
      </c>
      <c r="K7" s="7">
        <v>236</v>
      </c>
    </row>
    <row r="8" spans="1:11" ht="15.75" thickBot="1" x14ac:dyDescent="0.3">
      <c r="A8" s="11" t="s">
        <v>22</v>
      </c>
      <c r="B8" s="9">
        <v>0.3</v>
      </c>
      <c r="C8" s="9">
        <v>16</v>
      </c>
      <c r="D8" s="9">
        <f t="shared" si="0"/>
        <v>4.8</v>
      </c>
    </row>
    <row r="9" spans="1:11" ht="15.75" thickBot="1" x14ac:dyDescent="0.3">
      <c r="A9" s="11" t="s">
        <v>23</v>
      </c>
      <c r="B9" s="9">
        <v>0.3</v>
      </c>
      <c r="C9" s="9">
        <v>16</v>
      </c>
      <c r="D9" s="9">
        <f t="shared" si="0"/>
        <v>4.8</v>
      </c>
      <c r="G9" t="s">
        <v>14</v>
      </c>
      <c r="H9" t="s">
        <v>3</v>
      </c>
      <c r="J9" s="8" t="s">
        <v>19</v>
      </c>
    </row>
    <row r="10" spans="1:11" x14ac:dyDescent="0.25">
      <c r="A10" s="10" t="s">
        <v>17</v>
      </c>
      <c r="B10" s="9">
        <v>2</v>
      </c>
      <c r="C10" s="9">
        <v>16</v>
      </c>
      <c r="D10" s="9">
        <f t="shared" si="0"/>
        <v>32</v>
      </c>
      <c r="G10" t="s">
        <v>20</v>
      </c>
      <c r="H10" t="s">
        <v>21</v>
      </c>
    </row>
    <row r="11" spans="1:11" x14ac:dyDescent="0.25">
      <c r="A11" s="9" t="s">
        <v>18</v>
      </c>
      <c r="B11" s="9">
        <f>20-SUM(B3:B10)</f>
        <v>4.7999999999999972</v>
      </c>
      <c r="C11" s="9">
        <v>16</v>
      </c>
      <c r="D11" s="9">
        <f t="shared" si="0"/>
        <v>76.799999999999955</v>
      </c>
    </row>
  </sheetData>
  <pageMargins left="0.7" right="0.7" top="0.75" bottom="0.75" header="0.3" footer="0.3"/>
  <pageSetup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2022-01-31T20:25:07Z</cp:lastPrinted>
  <dcterms:created xsi:type="dcterms:W3CDTF">2020-06-24T17:44:17Z</dcterms:created>
  <dcterms:modified xsi:type="dcterms:W3CDTF">2022-08-11T20:20:55Z</dcterms:modified>
</cp:coreProperties>
</file>