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D74411A8-2F9A-4346-B0BF-96652FAE29A6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<sst xmlns="http://schemas.openxmlformats.org/spreadsheetml/2006/main" count="29" uniqueCount="25">
  <si>
    <t>Name:</t>
  </si>
  <si>
    <t>PCR:</t>
  </si>
  <si>
    <t>BrafCA PCR</t>
  </si>
  <si>
    <t>Thermo</t>
  </si>
  <si>
    <t>95oC</t>
  </si>
  <si>
    <t>for 10 mins</t>
  </si>
  <si>
    <t>HET</t>
  </si>
  <si>
    <t>GC melt</t>
  </si>
  <si>
    <t>40 cycles</t>
  </si>
  <si>
    <t>r62</t>
  </si>
  <si>
    <t>Braf For</t>
  </si>
  <si>
    <t>for 30sec</t>
  </si>
  <si>
    <t>ntc</t>
  </si>
  <si>
    <t>Braf Rev</t>
  </si>
  <si>
    <t>60oC</t>
  </si>
  <si>
    <t>for 30 sec</t>
  </si>
  <si>
    <t>DNA</t>
  </si>
  <si>
    <t>72oC</t>
  </si>
  <si>
    <t>2.5% gel</t>
  </si>
  <si>
    <t>ddH20</t>
  </si>
  <si>
    <t>Total</t>
  </si>
  <si>
    <t>MT</t>
  </si>
  <si>
    <t>4oC</t>
  </si>
  <si>
    <t>forever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</si>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</sst>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2" borderId="1" xfId="0" applyNumberFormat="1" applyFont="1" applyFill="1" applyBorder="1"/>
    <xf numFmtId="0" fontId="2" fillId="0" borderId="0" xfId="0" applyFont="1"/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5</xdr:row>
      <xdr:rowOff>91440</xdr:rowOff>
    </xdr:from>
    <xdr:to>
      <xdr:col>1</xdr:col>
      <xdr:colOff>0</xdr:colOff>
      <xdr:row>5</xdr:row>
      <xdr:rowOff>99060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58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58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69820" y="13563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0</xdr:colOff>
      <xdr:row>4</xdr:row>
      <xdr:rowOff>7620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8</xdr:row>
      <xdr:rowOff>68580</xdr:rowOff>
    </xdr:from>
    <xdr:to>
      <xdr:col>3</xdr:col>
      <xdr:colOff>106680</xdr:colOff>
      <xdr:row>8</xdr:row>
      <xdr:rowOff>76200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7860" y="154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83820</xdr:rowOff>
    </xdr:from>
    <xdr:to>
      <xdr:col>1</xdr:col>
      <xdr:colOff>0</xdr:colOff>
      <xdr:row>7</xdr:row>
      <xdr:rowOff>91440</xdr:rowOff>
    </xdr:to>
    <xdr:pic>
      <xdr:nvPicPr>
        <xdr:cNvPr id="10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79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83820</xdr:rowOff>
    </xdr:from>
    <xdr:to>
      <xdr:col>1</xdr:col>
      <xdr:colOff>0</xdr:colOff>
      <xdr:row>7</xdr:row>
      <xdr:rowOff>91440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79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5</xdr:row>
      <xdr:rowOff>91440</xdr:rowOff>
    </xdr:from>
    <xdr:to>
      <xdr:col>1</xdr:col>
      <xdr:colOff>0</xdr:colOff>
      <xdr:row>5</xdr:row>
      <xdr:rowOff>99060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58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1272540</xdr:colOff>
      <xdr:row>5</xdr:row>
      <xdr:rowOff>91440</xdr:rowOff>
    </xdr:from>
    <xdr:to>
      <xdr:col>0</xdr:col>
      <xdr:colOff>563880</xdr:colOff>
      <xdr:row>5</xdr:row>
      <xdr:rowOff>106680</xdr:rowOff>
    </xdr:to>
    <xdr:pic>
      <xdr:nvPicPr>
        <xdr:cNvPr id="17" name="Picture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05840"/>
          <a:ext cx="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83820</xdr:rowOff>
    </xdr:from>
    <xdr:to>
      <xdr:col>1</xdr:col>
      <xdr:colOff>0</xdr:colOff>
      <xdr:row>4</xdr:row>
      <xdr:rowOff>91440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81534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541020</xdr:colOff>
      <xdr:row>7</xdr:row>
      <xdr:rowOff>60960</xdr:rowOff>
    </xdr:from>
    <xdr:to>
      <xdr:col>3</xdr:col>
      <xdr:colOff>548640</xdr:colOff>
      <xdr:row>7</xdr:row>
      <xdr:rowOff>68580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69820" y="13563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1295400</xdr:colOff>
      <xdr:row>4</xdr:row>
      <xdr:rowOff>0</xdr:rowOff>
    </xdr:from>
    <xdr:to>
      <xdr:col>1</xdr:col>
      <xdr:colOff>0</xdr:colOff>
      <xdr:row>4</xdr:row>
      <xdr:rowOff>7620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7315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99060</xdr:colOff>
      <xdr:row>8</xdr:row>
      <xdr:rowOff>68580</xdr:rowOff>
    </xdr:from>
    <xdr:to>
      <xdr:col>3</xdr:col>
      <xdr:colOff>106680</xdr:colOff>
      <xdr:row>8</xdr:row>
      <xdr:rowOff>76200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27860" y="1546860"/>
          <a:ext cx="762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83820</xdr:rowOff>
    </xdr:from>
    <xdr:to>
      <xdr:col>1</xdr:col>
      <xdr:colOff>0</xdr:colOff>
      <xdr:row>7</xdr:row>
      <xdr:rowOff>91440</xdr:rowOff>
    </xdr:to>
    <xdr:pic>
      <xdr:nvPicPr>
        <xdr:cNvPr id="24" name="Picture 138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79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83820</xdr:rowOff>
    </xdr:from>
    <xdr:to>
      <xdr:col>1</xdr:col>
      <xdr:colOff>0</xdr:colOff>
      <xdr:row>7</xdr:row>
      <xdr:rowOff>91440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37922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1303020</xdr:colOff>
      <xdr:row>7</xdr:row>
      <xdr:rowOff>0</xdr:rowOff>
    </xdr:from>
    <xdr:to>
      <xdr:col>1</xdr:col>
      <xdr:colOff>0</xdr:colOff>
      <xdr:row>7</xdr:row>
      <xdr:rowOff>7620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95400"/>
          <a:ext cx="0" cy="7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sheetData>
    <row r="1" spans="1:12" x14ac:dyDescent="0.25">
      <c r="A1" s="10">
        <f ca="1">TODAY()</f>
        <v>44784</v>
      </c>
      <c r="B1" s="10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</v>
      </c>
      <c r="B3" s="3">
        <v>10</v>
      </c>
      <c r="C3" s="3">
        <v>12</v>
      </c>
      <c r="D3" s="3">
        <f>C3*B3</f>
        <v>120</v>
      </c>
      <c r="E3" s="4"/>
      <c r="F3" s="1" t="s">
        <v>4</v>
      </c>
      <c r="G3" s="1" t="s">
        <v>5</v>
      </c>
      <c r="H3" s="1"/>
      <c r="I3" s="1"/>
      <c r="J3" s="5" t="s">
        <v>6</v>
      </c>
      <c r="K3" s="1"/>
      <c r="L3" s="1"/>
    </row>
    <row r="4" spans="1:12" x14ac:dyDescent="0.25">
      <c r="A4" s="2" t="s">
        <v>7</v>
      </c>
      <c r="B4" s="3">
        <v>1</v>
      </c>
      <c r="C4" s="3">
        <v>12</v>
      </c>
      <c r="D4" s="3">
        <f>C4*B4</f>
        <v>12</v>
      </c>
      <c r="E4" s="4"/>
      <c r="F4" s="1" t="s">
        <v>8</v>
      </c>
      <c r="G4" s="1"/>
      <c r="H4" s="1"/>
      <c r="I4" s="1"/>
      <c r="J4" s="5" t="s">
        <v>9</v>
      </c>
      <c r="K4" s="1"/>
      <c r="L4" s="1"/>
    </row>
    <row r="5" spans="1:12" x14ac:dyDescent="0.25">
      <c r="A5" s="2" t="s">
        <v>10</v>
      </c>
      <c r="B5" s="3">
        <v>0.3</v>
      </c>
      <c r="C5" s="3">
        <v>12</v>
      </c>
      <c r="D5" s="3">
        <f>C5*B5</f>
        <v>3.5999999999999996</v>
      </c>
      <c r="E5" s="4"/>
      <c r="F5" s="1" t="s">
        <v>4</v>
      </c>
      <c r="G5" s="1" t="s">
        <v>11</v>
      </c>
      <c r="H5" s="1"/>
      <c r="I5" s="1"/>
      <c r="J5" s="5" t="s">
        <v>12</v>
      </c>
      <c r="K5" s="1"/>
      <c r="L5" s="1"/>
    </row>
    <row r="6" spans="1:12" ht="15.75" thickBot="1" x14ac:dyDescent="0.3">
      <c r="A6" s="2" t="s">
        <v>13</v>
      </c>
      <c r="B6" s="3">
        <v>0.3</v>
      </c>
      <c r="C6" s="3">
        <v>12</v>
      </c>
      <c r="D6" s="3">
        <f t="shared" ref="D6" si="0">C6*B6</f>
        <v>3.5999999999999996</v>
      </c>
      <c r="E6" s="4"/>
      <c r="F6" s="6" t="s">
        <v>14</v>
      </c>
      <c r="G6" s="1" t="s">
        <v>15</v>
      </c>
      <c r="H6" s="1"/>
      <c r="I6" s="1"/>
      <c r="J6" s="1"/>
      <c r="K6" s="1"/>
      <c r="L6" s="1"/>
    </row>
    <row r="7" spans="1:12" ht="15.75" thickBot="1" x14ac:dyDescent="0.3">
      <c r="A7" s="2" t="s">
        <v>16</v>
      </c>
      <c r="B7" s="3">
        <v>2</v>
      </c>
      <c r="C7" s="3">
        <v>12</v>
      </c>
      <c r="D7" s="3">
        <f>C7*B7</f>
        <v>24</v>
      </c>
      <c r="E7" s="4"/>
      <c r="F7" s="1" t="s">
        <v>17</v>
      </c>
      <c r="G7" s="1" t="s">
        <v>15</v>
      </c>
      <c r="H7" s="1"/>
      <c r="I7" s="1"/>
      <c r="J7" s="7" t="s">
        <v>18</v>
      </c>
      <c r="K7" s="1"/>
      <c r="L7" s="1"/>
    </row>
    <row r="8" spans="1:12" x14ac:dyDescent="0.25">
      <c r="A8" s="2" t="s">
        <v>19</v>
      </c>
      <c r="B8" s="3">
        <f>20-SUM(B3:B7)</f>
        <v>6.3999999999999986</v>
      </c>
      <c r="C8" s="3">
        <v>12</v>
      </c>
      <c r="D8" s="3">
        <f>C8*B8</f>
        <v>76.799999999999983</v>
      </c>
      <c r="E8" s="4"/>
      <c r="F8" s="1"/>
      <c r="G8" s="1"/>
      <c r="H8" s="1"/>
      <c r="I8" s="1"/>
      <c r="J8" s="1"/>
      <c r="K8" s="1"/>
      <c r="L8" s="1"/>
    </row>
    <row r="9" spans="1:12" x14ac:dyDescent="0.25">
      <c r="A9" s="2" t="s">
        <v>20</v>
      </c>
      <c r="B9" s="3">
        <v>20</v>
      </c>
      <c r="C9" s="3">
        <v>12</v>
      </c>
      <c r="D9" s="3">
        <f>C9*B9</f>
        <v>240</v>
      </c>
      <c r="E9" s="4"/>
      <c r="F9" s="1" t="s">
        <v>17</v>
      </c>
      <c r="G9" s="1" t="s">
        <v>5</v>
      </c>
      <c r="H9" s="1"/>
      <c r="I9" s="1"/>
      <c r="J9" s="8" t="s">
        <v>21</v>
      </c>
      <c r="K9" s="8">
        <v>307</v>
      </c>
      <c r="L9" s="1"/>
    </row>
    <row r="10" spans="1:12" x14ac:dyDescent="0.25">
      <c r="E10" s="4"/>
      <c r="F10" s="1" t="s">
        <v>22</v>
      </c>
      <c r="G10" s="1" t="s">
        <v>23</v>
      </c>
      <c r="H10" s="1"/>
      <c r="I10" s="1"/>
      <c r="J10" s="8" t="s">
        <v>24</v>
      </c>
      <c r="K10" s="8">
        <v>185</v>
      </c>
      <c r="L10" s="1"/>
    </row>
    <row r="11" spans="1:12" x14ac:dyDescent="0.25">
      <c r="E11" s="9"/>
      <c r="F11" s="1"/>
      <c r="G11" s="6"/>
      <c r="H11" s="1"/>
      <c r="I11" s="1"/>
      <c r="J11" s="1"/>
      <c r="K11" s="1"/>
      <c r="L11" s="1"/>
    </row>
  </sheetData>
  <mergeCells count="1">
    <mergeCell ref="A1:B1"/>
  </mergeCells>
  <pageMargins left="0.7" right="0.7" top="0.75" bottom="0.75" header="0.3" footer="0.3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2021-06-15T19:24:29Z</cp:lastPrinted>
  <dcterms:created xsi:type="dcterms:W3CDTF">2021-06-15T19:23:03Z</dcterms:created>
  <dcterms:modified xsi:type="dcterms:W3CDTF">2022-08-11T20:20:56Z</dcterms:modified>
</cp:coreProperties>
</file>