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C1E8F5E1-1321-4604-BC36-BEAB68A2E283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1" i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<sst xmlns="http://schemas.openxmlformats.org/spreadsheetml/2006/main" count="30" uniqueCount="25">
  <si>
    <t>Calb2-Cre  PCR</t>
  </si>
  <si>
    <t>Thermo</t>
  </si>
  <si>
    <t>95oC</t>
  </si>
  <si>
    <t>for 10 mins</t>
  </si>
  <si>
    <t>r62</t>
  </si>
  <si>
    <t>GC melt</t>
  </si>
  <si>
    <t>ntc</t>
  </si>
  <si>
    <t>Calb2-Cre WT For</t>
  </si>
  <si>
    <t>for 30sec</t>
  </si>
  <si>
    <t>Calb2-Cre WT Rev</t>
  </si>
  <si>
    <t>60oC</t>
  </si>
  <si>
    <t>Calb2-Cre MT For</t>
  </si>
  <si>
    <t>72oC</t>
  </si>
  <si>
    <t>2.5% gel</t>
  </si>
  <si>
    <t>Calb2-Cre MT Rev</t>
  </si>
  <si>
    <t>DNA</t>
  </si>
  <si>
    <t>MT</t>
  </si>
  <si>
    <t>271bp</t>
  </si>
  <si>
    <t>ddH20</t>
  </si>
  <si>
    <t>4oC</t>
  </si>
  <si>
    <t>forever</t>
  </si>
  <si>
    <t>WT</t>
  </si>
  <si>
    <t>525bp</t>
  </si>
  <si>
    <t>Total</t>
  </si>
  <si>
    <t>35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</si>
</sst>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6"/>
      <color indexed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3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1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1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318239</xdr:colOff>
      <xdr:row>25</xdr:row>
      <xdr:rowOff>9525</xdr:rowOff>
    </xdr:to>
    <xdr:pic>
      <xdr:nvPicPr>
        <xdr:cNvPr id="1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78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318239</xdr:colOff>
      <xdr:row>25</xdr:row>
      <xdr:rowOff>9525</xdr:rowOff>
    </xdr:to>
    <xdr:pic>
      <xdr:nvPicPr>
        <xdr:cNvPr id="13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78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318239</xdr:colOff>
      <xdr:row>25</xdr:row>
      <xdr:rowOff>9525</xdr:rowOff>
    </xdr:to>
    <xdr:pic>
      <xdr:nvPicPr>
        <xdr:cNvPr id="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78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318239</xdr:colOff>
      <xdr:row>25</xdr:row>
      <xdr:rowOff>9525</xdr:rowOff>
    </xdr:to>
    <xdr:pic>
      <xdr:nvPicPr>
        <xdr:cNvPr id="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78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318239</xdr:colOff>
      <xdr:row>25</xdr:row>
      <xdr:rowOff>9525</xdr:rowOff>
    </xdr:to>
    <xdr:pic>
      <xdr:nvPicPr>
        <xdr:cNvPr id="1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78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0</xdr:colOff>
      <xdr:row>25</xdr:row>
      <xdr:rowOff>0</xdr:rowOff>
    </xdr:from>
    <xdr:ext cx="929844" cy="9525"/>
    <xdr:pic>
      <xdr:nvPicPr>
        <xdr:cNvPr id="1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25</xdr:row>
      <xdr:rowOff>0</xdr:rowOff>
    </xdr:from>
    <xdr:ext cx="929844" cy="9525"/>
    <xdr:pic>
      <xdr:nvPicPr>
        <xdr:cNvPr id="1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25</xdr:row>
      <xdr:rowOff>0</xdr:rowOff>
    </xdr:from>
    <xdr:ext cx="929844" cy="9525"/>
    <xdr:pic>
      <xdr:nvPicPr>
        <xdr:cNvPr id="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25</xdr:row>
      <xdr:rowOff>0</xdr:rowOff>
    </xdr:from>
    <xdr:ext cx="929844" cy="9525"/>
    <xdr:pic>
      <xdr:nvPicPr>
        <xdr:cNvPr id="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25</xdr:row>
      <xdr:rowOff>0</xdr:rowOff>
    </xdr:from>
    <xdr:ext cx="929844" cy="9525"/>
    <xdr:pic>
      <xdr:nvPicPr>
        <xdr:cNvPr id="2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10</xdr:col>
      <xdr:colOff>0</xdr:colOff>
      <xdr:row>25</xdr:row>
      <xdr:rowOff>0</xdr:rowOff>
    </xdr:from>
    <xdr:to>
      <xdr:col>11</xdr:col>
      <xdr:colOff>318239</xdr:colOff>
      <xdr:row>25</xdr:row>
      <xdr:rowOff>9525</xdr:rowOff>
    </xdr:to>
    <xdr:pic>
      <xdr:nvPicPr>
        <xdr:cNvPr id="2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318239</xdr:colOff>
      <xdr:row>25</xdr:row>
      <xdr:rowOff>9525</xdr:rowOff>
    </xdr:to>
    <xdr:pic>
      <xdr:nvPicPr>
        <xdr:cNvPr id="23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318239</xdr:colOff>
      <xdr:row>25</xdr:row>
      <xdr:rowOff>9525</xdr:rowOff>
    </xdr:to>
    <xdr:pic>
      <xdr:nvPicPr>
        <xdr:cNvPr id="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318239</xdr:colOff>
      <xdr:row>25</xdr:row>
      <xdr:rowOff>9525</xdr:rowOff>
    </xdr:to>
    <xdr:pic>
      <xdr:nvPicPr>
        <xdr:cNvPr id="2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318239</xdr:colOff>
      <xdr:row>25</xdr:row>
      <xdr:rowOff>9525</xdr:rowOff>
    </xdr:to>
    <xdr:pic>
      <xdr:nvPicPr>
        <xdr:cNvPr id="2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25</xdr:row>
      <xdr:rowOff>0</xdr:rowOff>
    </xdr:from>
    <xdr:ext cx="929844" cy="9525"/>
    <xdr:pic>
      <xdr:nvPicPr>
        <xdr:cNvPr id="2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929844" cy="9525"/>
    <xdr:pic>
      <xdr:nvPicPr>
        <xdr:cNvPr id="2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929844" cy="9525"/>
    <xdr:pic>
      <xdr:nvPicPr>
        <xdr:cNvPr id="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929844" cy="9525"/>
    <xdr:pic>
      <xdr:nvPicPr>
        <xdr:cNvPr id="3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929844" cy="9525"/>
    <xdr:pic>
      <xdr:nvPicPr>
        <xdr:cNvPr id="3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643128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3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33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3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318239</xdr:colOff>
      <xdr:row>25</xdr:row>
      <xdr:rowOff>9525</xdr:rowOff>
    </xdr:to>
    <xdr:pic>
      <xdr:nvPicPr>
        <xdr:cNvPr id="3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6431280"/>
          <a:ext cx="927839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3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3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4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10026</xdr:rowOff>
    </xdr:from>
    <xdr:to>
      <xdr:col>0</xdr:col>
      <xdr:colOff>929844</xdr:colOff>
      <xdr:row>36</xdr:row>
      <xdr:rowOff>19551</xdr:rowOff>
    </xdr:to>
    <xdr:pic>
      <xdr:nvPicPr>
        <xdr:cNvPr id="4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05386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4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43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4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10026</xdr:rowOff>
    </xdr:from>
    <xdr:to>
      <xdr:col>0</xdr:col>
      <xdr:colOff>929844</xdr:colOff>
      <xdr:row>36</xdr:row>
      <xdr:rowOff>19551</xdr:rowOff>
    </xdr:to>
    <xdr:pic>
      <xdr:nvPicPr>
        <xdr:cNvPr id="46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05386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4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48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5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5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52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929844</xdr:colOff>
      <xdr:row>36</xdr:row>
      <xdr:rowOff>9525</xdr:rowOff>
    </xdr:to>
    <xdr:pic>
      <xdr:nvPicPr>
        <xdr:cNvPr id="5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5360"/>
          <a:ext cx="929844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157818</xdr:colOff>
      <xdr:row>36</xdr:row>
      <xdr:rowOff>9525</xdr:rowOff>
    </xdr:to>
    <xdr:pic>
      <xdr:nvPicPr>
        <xdr:cNvPr id="5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157818</xdr:colOff>
      <xdr:row>36</xdr:row>
      <xdr:rowOff>9525</xdr:rowOff>
    </xdr:to>
    <xdr:pic>
      <xdr:nvPicPr>
        <xdr:cNvPr id="56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157818</xdr:colOff>
      <xdr:row>36</xdr:row>
      <xdr:rowOff>9525</xdr:rowOff>
    </xdr:to>
    <xdr:pic>
      <xdr:nvPicPr>
        <xdr:cNvPr id="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157818</xdr:colOff>
      <xdr:row>36</xdr:row>
      <xdr:rowOff>9525</xdr:rowOff>
    </xdr:to>
    <xdr:pic>
      <xdr:nvPicPr>
        <xdr:cNvPr id="5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157818</xdr:colOff>
      <xdr:row>36</xdr:row>
      <xdr:rowOff>9525</xdr:rowOff>
    </xdr:to>
    <xdr:pic>
      <xdr:nvPicPr>
        <xdr:cNvPr id="5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157818</xdr:colOff>
      <xdr:row>36</xdr:row>
      <xdr:rowOff>9525</xdr:rowOff>
    </xdr:to>
    <xdr:pic>
      <xdr:nvPicPr>
        <xdr:cNvPr id="6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157818</xdr:colOff>
      <xdr:row>36</xdr:row>
      <xdr:rowOff>9525</xdr:rowOff>
    </xdr:to>
    <xdr:pic>
      <xdr:nvPicPr>
        <xdr:cNvPr id="61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157818</xdr:colOff>
      <xdr:row>36</xdr:row>
      <xdr:rowOff>9525</xdr:rowOff>
    </xdr:to>
    <xdr:pic>
      <xdr:nvPicPr>
        <xdr:cNvPr id="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157818</xdr:colOff>
      <xdr:row>36</xdr:row>
      <xdr:rowOff>9525</xdr:rowOff>
    </xdr:to>
    <xdr:pic>
      <xdr:nvPicPr>
        <xdr:cNvPr id="6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8595360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157818</xdr:colOff>
      <xdr:row>36</xdr:row>
      <xdr:rowOff>9525</xdr:rowOff>
    </xdr:to>
    <xdr:pic>
      <xdr:nvPicPr>
        <xdr:cNvPr id="6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8605386"/>
          <a:ext cx="76741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1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1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1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1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1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674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1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578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1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49" name="Picture 7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1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1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1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1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1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1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1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2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3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3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3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3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8369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3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3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>
      <xdr:nvPicPr>
        <xdr:cNvPr id="3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48463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3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0444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3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425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19</xdr:row>
      <xdr:rowOff>21981</xdr:rowOff>
    </xdr:from>
    <xdr:to>
      <xdr:col>11</xdr:col>
      <xdr:colOff>9525</xdr:colOff>
      <xdr:row>19</xdr:row>
      <xdr:rowOff>31506</xdr:rowOff>
    </xdr:to>
    <xdr:pic>
      <xdr:nvPicPr>
        <xdr:cNvPr id="3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526454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00" name="Picture 7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5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9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3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7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1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5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599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6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6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6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6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6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6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9525</xdr:colOff>
      <xdr:row>35</xdr:row>
      <xdr:rowOff>9525</xdr:rowOff>
    </xdr:to>
    <xdr:pic>
      <xdr:nvPicPr>
        <xdr:cNvPr id="6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83972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6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6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6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406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6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6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6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604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6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0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</xdr:row>
      <xdr:rowOff>21981</xdr:rowOff>
    </xdr:from>
    <xdr:to>
      <xdr:col>11</xdr:col>
      <xdr:colOff>9525</xdr:colOff>
      <xdr:row>32</xdr:row>
      <xdr:rowOff>31506</xdr:rowOff>
    </xdr:to>
    <xdr:pic>
      <xdr:nvPicPr>
        <xdr:cNvPr id="6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86600" y="78248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6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4960" y="61417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workbookViewId="0">
      <selection activeCell="A12" sqref="A12:O215"/>
    </sheetView>
  </sheetViews>
  <sheetFormatPr defaultRowHeight="15" x14ac:dyDescent="0.25"/>
  <cols>
    <col min="1" max="1" width="16.42578125" bestFit="1" customWidth="1"/>
  </cols>
  <sheetData>
    <row r="1" spans="1:11" x14ac:dyDescent="0.25">
      <c r="A1" s="9">
        <f ca="1">TODAY()</f>
        <v>44784</v>
      </c>
      <c r="B1" s="9"/>
    </row>
    <row r="2" spans="1:11" x14ac:dyDescent="0.25">
      <c r="A2" s="1" t="s">
        <v>0</v>
      </c>
    </row>
    <row r="3" spans="1:11" x14ac:dyDescent="0.25">
      <c r="A3" s="2" t="s">
        <v>1</v>
      </c>
      <c r="B3" s="3">
        <v>10</v>
      </c>
      <c r="C3" s="3">
        <v>11</v>
      </c>
      <c r="D3" s="3">
        <f t="shared" ref="D3:D8" si="0">C3*B3</f>
        <v>110</v>
      </c>
      <c r="G3" s="1" t="s">
        <v>2</v>
      </c>
      <c r="H3" s="1" t="s">
        <v>3</v>
      </c>
      <c r="I3" s="1"/>
      <c r="J3" s="4" t="s">
        <v>4</v>
      </c>
      <c r="K3" s="5"/>
    </row>
    <row r="4" spans="1:11" x14ac:dyDescent="0.25">
      <c r="A4" s="2" t="s">
        <v>5</v>
      </c>
      <c r="B4" s="3">
        <v>1</v>
      </c>
      <c r="C4" s="3">
        <v>11</v>
      </c>
      <c r="D4" s="3">
        <f t="shared" si="0"/>
        <v>11</v>
      </c>
      <c r="G4" s="1" t="s">
        <v>24</v>
      </c>
      <c r="H4" s="1"/>
      <c r="I4" s="1"/>
      <c r="J4" s="4" t="s">
        <v>6</v>
      </c>
    </row>
    <row r="5" spans="1:11" x14ac:dyDescent="0.25">
      <c r="A5" s="2" t="s">
        <v>7</v>
      </c>
      <c r="B5" s="3">
        <v>0.6</v>
      </c>
      <c r="C5" s="3">
        <v>11</v>
      </c>
      <c r="D5" s="3">
        <f t="shared" si="0"/>
        <v>6.6</v>
      </c>
      <c r="G5" s="1" t="s">
        <v>2</v>
      </c>
      <c r="H5" s="1" t="s">
        <v>8</v>
      </c>
      <c r="I5" s="1"/>
    </row>
    <row r="6" spans="1:11" ht="15.75" thickBot="1" x14ac:dyDescent="0.3">
      <c r="A6" s="2" t="s">
        <v>9</v>
      </c>
      <c r="B6" s="3">
        <v>0.6</v>
      </c>
      <c r="C6" s="3">
        <v>11</v>
      </c>
      <c r="D6" s="3">
        <f t="shared" si="0"/>
        <v>6.6</v>
      </c>
      <c r="G6" s="1" t="s">
        <v>10</v>
      </c>
      <c r="H6" s="1" t="s">
        <v>8</v>
      </c>
      <c r="I6" s="1"/>
      <c r="J6" s="1"/>
    </row>
    <row r="7" spans="1:11" ht="15.75" thickBot="1" x14ac:dyDescent="0.3">
      <c r="A7" s="2" t="s">
        <v>11</v>
      </c>
      <c r="B7" s="3">
        <v>0.6</v>
      </c>
      <c r="C7" s="3">
        <v>11</v>
      </c>
      <c r="D7" s="3">
        <f t="shared" si="0"/>
        <v>6.6</v>
      </c>
      <c r="G7" s="1" t="s">
        <v>12</v>
      </c>
      <c r="H7" s="1" t="s">
        <v>8</v>
      </c>
      <c r="I7" s="1"/>
      <c r="J7" s="6" t="s">
        <v>13</v>
      </c>
    </row>
    <row r="8" spans="1:11" x14ac:dyDescent="0.25">
      <c r="A8" s="2" t="s">
        <v>14</v>
      </c>
      <c r="B8" s="3">
        <v>0.6</v>
      </c>
      <c r="C8" s="3">
        <v>11</v>
      </c>
      <c r="D8" s="3">
        <f t="shared" si="0"/>
        <v>6.6</v>
      </c>
      <c r="G8" s="1"/>
      <c r="H8" s="1"/>
      <c r="I8" s="1"/>
    </row>
    <row r="9" spans="1:11" x14ac:dyDescent="0.25">
      <c r="A9" s="2" t="s">
        <v>15</v>
      </c>
      <c r="B9" s="3">
        <v>2</v>
      </c>
      <c r="C9" s="3">
        <v>11</v>
      </c>
      <c r="D9" s="3">
        <f>C9*B9</f>
        <v>22</v>
      </c>
      <c r="G9" s="1" t="s">
        <v>12</v>
      </c>
      <c r="H9" s="1" t="s">
        <v>3</v>
      </c>
      <c r="I9" s="1"/>
      <c r="J9" s="7" t="s">
        <v>16</v>
      </c>
      <c r="K9" s="7" t="s">
        <v>17</v>
      </c>
    </row>
    <row r="10" spans="1:11" x14ac:dyDescent="0.25">
      <c r="A10" s="2" t="s">
        <v>18</v>
      </c>
      <c r="B10" s="3">
        <f>B11-SUM(B3:B9)</f>
        <v>4.6000000000000014</v>
      </c>
      <c r="C10" s="3">
        <v>11</v>
      </c>
      <c r="D10" s="3">
        <f>C10*B10</f>
        <v>50.600000000000016</v>
      </c>
      <c r="G10" s="1" t="s">
        <v>19</v>
      </c>
      <c r="H10" s="1" t="s">
        <v>20</v>
      </c>
      <c r="I10" s="1"/>
      <c r="J10" s="7" t="s">
        <v>21</v>
      </c>
      <c r="K10" s="7" t="s">
        <v>22</v>
      </c>
    </row>
    <row r="11" spans="1:11" x14ac:dyDescent="0.25">
      <c r="A11" s="2" t="s">
        <v>23</v>
      </c>
      <c r="B11" s="3">
        <v>20</v>
      </c>
      <c r="C11" s="3">
        <v>11</v>
      </c>
      <c r="D11" s="3">
        <f>C11*B11</f>
        <v>220</v>
      </c>
      <c r="G11" s="1"/>
      <c r="H11" s="1"/>
      <c r="I11" s="1"/>
      <c r="J11" s="8"/>
      <c r="K11" s="8"/>
    </row>
  </sheetData>
  <mergeCells count="1">
    <mergeCell ref="A1:B1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2021-02-16T19:14:06Z</cp:lastPrinted>
  <dcterms:created xsi:type="dcterms:W3CDTF">2021-02-16T19:13:18Z</dcterms:created>
  <dcterms:modified xsi:type="dcterms:W3CDTF">2022-08-11T20:20:59Z</dcterms:modified>
</cp:coreProperties>
</file>