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0B4AE513-2214-4693-A8A1-12E832C9EAE1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<sst xmlns="http://schemas.openxmlformats.org/spreadsheetml/2006/main" count="27" uniqueCount="23">
  <si>
    <t>GC melt</t>
  </si>
  <si>
    <t>ddH20</t>
  </si>
  <si>
    <t>MT</t>
  </si>
  <si>
    <t>Total</t>
  </si>
  <si>
    <t>WT</t>
  </si>
  <si>
    <t>Calb2 WT For</t>
  </si>
  <si>
    <t>Calb2 MT For</t>
  </si>
  <si>
    <t>Calb2 Common</t>
  </si>
  <si>
    <t>Calb2 PCR</t>
  </si>
  <si>
    <t>WT set</t>
  </si>
  <si>
    <t>HET</t>
  </si>
  <si>
    <t>DNA</t>
  </si>
  <si>
    <t>NTC</t>
  </si>
  <si>
    <t>581+542</t>
  </si>
  <si>
    <t>2x Thermo-Start PCR Master Mix</t>
  </si>
  <si>
    <t>95oC</t>
  </si>
  <si>
    <t>for 10 mins</t>
  </si>
  <si>
    <t>40 cycles</t>
  </si>
  <si>
    <t>for 30sec</t>
  </si>
  <si>
    <t>60oC</t>
  </si>
  <si>
    <t>for 35 sec</t>
  </si>
  <si>
    <t>72oC</t>
  </si>
  <si>
    <t>for 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</si>
</sst>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9"/>
      <name val="Geneva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4" fillId="0" borderId="2">
      <alignment horizontal="center" vertical="center"/>
    </xf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14" fontId="1" fillId="0" borderId="0" xfId="0" applyNumberFormat="1" applyFont="1"/>
    <xf numFmtId="1" fontId="1" fillId="3" borderId="1" xfId="0" applyNumberFormat="1" applyFont="1" applyFill="1" applyBorder="1"/>
    <xf numFmtId="0" fontId="5" fillId="0" borderId="0" xfId="0" applyFont="1"/>
    <xf numFmtId="0" fontId="1" fillId="0" borderId="0" xfId="0" applyFont="1" applyFill="1" applyBorder="1" applyAlignment="1">
      <alignment horizontal="left"/>
    </xf>
    <xf numFmtId="0" fontId="6" fillId="4" borderId="1" xfId="0" applyFont="1" applyFill="1" applyBorder="1" applyAlignment="1"/>
    <xf numFmtId="0" fontId="6" fillId="5" borderId="1" xfId="0" applyFont="1" applyFill="1" applyBorder="1" applyAlignment="1"/>
    <xf numFmtId="0" fontId="1" fillId="5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5" fillId="0" borderId="1" xfId="0" applyFont="1" applyBorder="1"/>
    <xf numFmtId="0" fontId="1" fillId="3" borderId="1" xfId="0" applyFont="1" applyFill="1" applyBorder="1"/>
    <xf numFmtId="0" fontId="1" fillId="0" borderId="1" xfId="0" applyFont="1" applyBorder="1" applyAlignment="1">
      <alignment horizontal="left"/>
    </xf>
  </cellXfs>
  <cellStyles count="2">
    <cellStyle name="Normal" xfId="0" builtinId="0"/>
    <cellStyle name="Normal 17" xfId="1" xr:uid="{00000000-0005-0000-0000-000001000000}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20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929844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8516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929844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8516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929844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8516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929844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85163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10026</xdr:rowOff>
    </xdr:from>
    <xdr:to>
      <xdr:col>0</xdr:col>
      <xdr:colOff>929844</xdr:colOff>
      <xdr:row>1</xdr:row>
      <xdr:rowOff>19551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026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8140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8140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8140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8140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8140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8140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318239</xdr:colOff>
      <xdr:row>34</xdr:row>
      <xdr:rowOff>9525</xdr:rowOff>
    </xdr:to>
    <xdr:pic>
      <xdr:nvPicPr>
        <xdr:cNvPr id="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318239</xdr:colOff>
      <xdr:row>34</xdr:row>
      <xdr:rowOff>9525</xdr:rowOff>
    </xdr:to>
    <xdr:pic>
      <xdr:nvPicPr>
        <xdr:cNvPr id="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318239</xdr:colOff>
      <xdr:row>34</xdr:row>
      <xdr:rowOff>9525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318239</xdr:colOff>
      <xdr:row>34</xdr:row>
      <xdr:rowOff>9525</xdr:rowOff>
    </xdr:to>
    <xdr:pic>
      <xdr:nvPicPr>
        <xdr:cNvPr id="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318239</xdr:colOff>
      <xdr:row>34</xdr:row>
      <xdr:rowOff>9525</xdr:rowOff>
    </xdr:to>
    <xdr:pic>
      <xdr:nvPicPr>
        <xdr:cNvPr id="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318239</xdr:colOff>
      <xdr:row>34</xdr:row>
      <xdr:rowOff>9525</xdr:rowOff>
    </xdr:to>
    <xdr:pic>
      <xdr:nvPicPr>
        <xdr:cNvPr id="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318239</xdr:colOff>
      <xdr:row>34</xdr:row>
      <xdr:rowOff>9525</xdr:rowOff>
    </xdr:to>
    <xdr:pic>
      <xdr:nvPicPr>
        <xdr:cNvPr id="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318239</xdr:colOff>
      <xdr:row>34</xdr:row>
      <xdr:rowOff>9525</xdr:rowOff>
    </xdr:to>
    <xdr:pic>
      <xdr:nvPicPr>
        <xdr:cNvPr id="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318239</xdr:colOff>
      <xdr:row>34</xdr:row>
      <xdr:rowOff>9525</xdr:rowOff>
    </xdr:to>
    <xdr:pic>
      <xdr:nvPicPr>
        <xdr:cNvPr id="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318239</xdr:colOff>
      <xdr:row>34</xdr:row>
      <xdr:rowOff>9525</xdr:rowOff>
    </xdr:to>
    <xdr:pic>
      <xdr:nvPicPr>
        <xdr:cNvPr id="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9</xdr:col>
      <xdr:colOff>318239</xdr:colOff>
      <xdr:row>34</xdr:row>
      <xdr:rowOff>9525</xdr:rowOff>
    </xdr:to>
    <xdr:pic>
      <xdr:nvPicPr>
        <xdr:cNvPr id="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9</xdr:col>
      <xdr:colOff>318239</xdr:colOff>
      <xdr:row>34</xdr:row>
      <xdr:rowOff>9525</xdr:rowOff>
    </xdr:to>
    <xdr:pic>
      <xdr:nvPicPr>
        <xdr:cNvPr id="3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9</xdr:col>
      <xdr:colOff>318239</xdr:colOff>
      <xdr:row>34</xdr:row>
      <xdr:rowOff>9525</xdr:rowOff>
    </xdr:to>
    <xdr:pic>
      <xdr:nvPicPr>
        <xdr:cNvPr id="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9</xdr:col>
      <xdr:colOff>318239</xdr:colOff>
      <xdr:row>34</xdr:row>
      <xdr:rowOff>9525</xdr:rowOff>
    </xdr:to>
    <xdr:pic>
      <xdr:nvPicPr>
        <xdr:cNvPr id="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9</xdr:col>
      <xdr:colOff>318239</xdr:colOff>
      <xdr:row>34</xdr:row>
      <xdr:rowOff>9525</xdr:rowOff>
    </xdr:to>
    <xdr:pic>
      <xdr:nvPicPr>
        <xdr:cNvPr id="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10</xdr:col>
      <xdr:colOff>0</xdr:colOff>
      <xdr:row>34</xdr:row>
      <xdr:rowOff>0</xdr:rowOff>
    </xdr:from>
    <xdr:ext cx="929844" cy="9525"/>
    <xdr:pic>
      <xdr:nvPicPr>
        <xdr:cNvPr id="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29844" cy="9525"/>
    <xdr:pic>
      <xdr:nvPicPr>
        <xdr:cNvPr id="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29844" cy="9525"/>
    <xdr:pic>
      <xdr:nvPicPr>
        <xdr:cNvPr id="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29844" cy="9525"/>
    <xdr:pic>
      <xdr:nvPicPr>
        <xdr:cNvPr id="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29844" cy="9525"/>
    <xdr:pic>
      <xdr:nvPicPr>
        <xdr:cNvPr id="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10</xdr:col>
      <xdr:colOff>0</xdr:colOff>
      <xdr:row>34</xdr:row>
      <xdr:rowOff>0</xdr:rowOff>
    </xdr:from>
    <xdr:to>
      <xdr:col>11</xdr:col>
      <xdr:colOff>318239</xdr:colOff>
      <xdr:row>34</xdr:row>
      <xdr:rowOff>9525</xdr:rowOff>
    </xdr:to>
    <xdr:pic>
      <xdr:nvPicPr>
        <xdr:cNvPr id="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92842" y="8793079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11</xdr:col>
      <xdr:colOff>318239</xdr:colOff>
      <xdr:row>34</xdr:row>
      <xdr:rowOff>9525</xdr:rowOff>
    </xdr:to>
    <xdr:pic>
      <xdr:nvPicPr>
        <xdr:cNvPr id="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92842" y="8793079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11</xdr:col>
      <xdr:colOff>318239</xdr:colOff>
      <xdr:row>34</xdr:row>
      <xdr:rowOff>9525</xdr:rowOff>
    </xdr:to>
    <xdr:pic>
      <xdr:nvPicPr>
        <xdr:cNvPr id="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92842" y="8793079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11</xdr:col>
      <xdr:colOff>318239</xdr:colOff>
      <xdr:row>34</xdr:row>
      <xdr:rowOff>9525</xdr:rowOff>
    </xdr:to>
    <xdr:pic>
      <xdr:nvPicPr>
        <xdr:cNvPr id="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92842" y="8793079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11</xdr:col>
      <xdr:colOff>318239</xdr:colOff>
      <xdr:row>34</xdr:row>
      <xdr:rowOff>9525</xdr:rowOff>
    </xdr:to>
    <xdr:pic>
      <xdr:nvPicPr>
        <xdr:cNvPr id="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92842" y="8793079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12</xdr:col>
      <xdr:colOff>0</xdr:colOff>
      <xdr:row>34</xdr:row>
      <xdr:rowOff>0</xdr:rowOff>
    </xdr:from>
    <xdr:ext cx="929844" cy="9525"/>
    <xdr:pic>
      <xdr:nvPicPr>
        <xdr:cNvPr id="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16053" y="8793079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0</xdr:colOff>
      <xdr:row>34</xdr:row>
      <xdr:rowOff>0</xdr:rowOff>
    </xdr:from>
    <xdr:ext cx="929844" cy="9525"/>
    <xdr:pic>
      <xdr:nvPicPr>
        <xdr:cNvPr id="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16053" y="8793079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0</xdr:colOff>
      <xdr:row>34</xdr:row>
      <xdr:rowOff>0</xdr:rowOff>
    </xdr:from>
    <xdr:ext cx="929844" cy="9525"/>
    <xdr:pic>
      <xdr:nvPicPr>
        <xdr:cNvPr id="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16053" y="8793079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0</xdr:colOff>
      <xdr:row>34</xdr:row>
      <xdr:rowOff>0</xdr:rowOff>
    </xdr:from>
    <xdr:ext cx="929844" cy="9525"/>
    <xdr:pic>
      <xdr:nvPicPr>
        <xdr:cNvPr id="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16053" y="8793079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0</xdr:colOff>
      <xdr:row>34</xdr:row>
      <xdr:rowOff>0</xdr:rowOff>
    </xdr:from>
    <xdr:ext cx="929844" cy="9525"/>
    <xdr:pic>
      <xdr:nvPicPr>
        <xdr:cNvPr id="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16053" y="8793079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</xdr:col>
      <xdr:colOff>0</xdr:colOff>
      <xdr:row>34</xdr:row>
      <xdr:rowOff>0</xdr:rowOff>
    </xdr:from>
    <xdr:to>
      <xdr:col>2</xdr:col>
      <xdr:colOff>318239</xdr:colOff>
      <xdr:row>34</xdr:row>
      <xdr:rowOff>9525</xdr:rowOff>
    </xdr:to>
    <xdr:pic>
      <xdr:nvPicPr>
        <xdr:cNvPr id="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318239</xdr:colOff>
      <xdr:row>34</xdr:row>
      <xdr:rowOff>9525</xdr:rowOff>
    </xdr:to>
    <xdr:pic>
      <xdr:nvPicPr>
        <xdr:cNvPr id="5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318239</xdr:colOff>
      <xdr:row>34</xdr:row>
      <xdr:rowOff>9525</xdr:rowOff>
    </xdr:to>
    <xdr:pic>
      <xdr:nvPicPr>
        <xdr:cNvPr id="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318239</xdr:colOff>
      <xdr:row>34</xdr:row>
      <xdr:rowOff>9525</xdr:rowOff>
    </xdr:to>
    <xdr:pic>
      <xdr:nvPicPr>
        <xdr:cNvPr id="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318239</xdr:colOff>
      <xdr:row>34</xdr:row>
      <xdr:rowOff>9525</xdr:rowOff>
    </xdr:to>
    <xdr:pic>
      <xdr:nvPicPr>
        <xdr:cNvPr id="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026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318239</xdr:colOff>
      <xdr:row>9</xdr:row>
      <xdr:rowOff>9525</xdr:rowOff>
    </xdr:to>
    <xdr:pic>
      <xdr:nvPicPr>
        <xdr:cNvPr id="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026" y="8813132"/>
          <a:ext cx="9298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318239</xdr:colOff>
      <xdr:row>9</xdr:row>
      <xdr:rowOff>9525</xdr:rowOff>
    </xdr:to>
    <xdr:pic>
      <xdr:nvPicPr>
        <xdr:cNvPr id="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026" y="8813132"/>
          <a:ext cx="9298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318239</xdr:colOff>
      <xdr:row>9</xdr:row>
      <xdr:rowOff>9525</xdr:rowOff>
    </xdr:to>
    <xdr:pic>
      <xdr:nvPicPr>
        <xdr:cNvPr id="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026" y="8813132"/>
          <a:ext cx="9298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318239</xdr:colOff>
      <xdr:row>9</xdr:row>
      <xdr:rowOff>9525</xdr:rowOff>
    </xdr:to>
    <xdr:pic>
      <xdr:nvPicPr>
        <xdr:cNvPr id="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026" y="8813132"/>
          <a:ext cx="9298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318239</xdr:colOff>
      <xdr:row>9</xdr:row>
      <xdr:rowOff>9525</xdr:rowOff>
    </xdr:to>
    <xdr:pic>
      <xdr:nvPicPr>
        <xdr:cNvPr id="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026" y="8813132"/>
          <a:ext cx="9298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318239</xdr:colOff>
      <xdr:row>9</xdr:row>
      <xdr:rowOff>9525</xdr:rowOff>
    </xdr:to>
    <xdr:pic>
      <xdr:nvPicPr>
        <xdr:cNvPr id="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026" y="8813132"/>
          <a:ext cx="9298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318239</xdr:colOff>
      <xdr:row>9</xdr:row>
      <xdr:rowOff>9525</xdr:rowOff>
    </xdr:to>
    <xdr:pic>
      <xdr:nvPicPr>
        <xdr:cNvPr id="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026" y="8813132"/>
          <a:ext cx="9298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318239</xdr:colOff>
      <xdr:row>9</xdr:row>
      <xdr:rowOff>9525</xdr:rowOff>
    </xdr:to>
    <xdr:pic>
      <xdr:nvPicPr>
        <xdr:cNvPr id="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026" y="8813132"/>
          <a:ext cx="9298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318239</xdr:colOff>
      <xdr:row>9</xdr:row>
      <xdr:rowOff>9525</xdr:rowOff>
    </xdr:to>
    <xdr:pic>
      <xdr:nvPicPr>
        <xdr:cNvPr id="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026" y="8813132"/>
          <a:ext cx="9298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318239</xdr:colOff>
      <xdr:row>9</xdr:row>
      <xdr:rowOff>9525</xdr:rowOff>
    </xdr:to>
    <xdr:pic>
      <xdr:nvPicPr>
        <xdr:cNvPr id="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026" y="8813132"/>
          <a:ext cx="9298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23</xdr:col>
      <xdr:colOff>318239</xdr:colOff>
      <xdr:row>9</xdr:row>
      <xdr:rowOff>9525</xdr:rowOff>
    </xdr:to>
    <xdr:pic>
      <xdr:nvPicPr>
        <xdr:cNvPr id="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53263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23</xdr:col>
      <xdr:colOff>318239</xdr:colOff>
      <xdr:row>9</xdr:row>
      <xdr:rowOff>9525</xdr:rowOff>
    </xdr:to>
    <xdr:pic>
      <xdr:nvPicPr>
        <xdr:cNvPr id="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53263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23</xdr:col>
      <xdr:colOff>318239</xdr:colOff>
      <xdr:row>9</xdr:row>
      <xdr:rowOff>9525</xdr:rowOff>
    </xdr:to>
    <xdr:pic>
      <xdr:nvPicPr>
        <xdr:cNvPr id="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53263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23</xdr:col>
      <xdr:colOff>318239</xdr:colOff>
      <xdr:row>9</xdr:row>
      <xdr:rowOff>9525</xdr:rowOff>
    </xdr:to>
    <xdr:pic>
      <xdr:nvPicPr>
        <xdr:cNvPr id="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53263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23</xdr:col>
      <xdr:colOff>318239</xdr:colOff>
      <xdr:row>9</xdr:row>
      <xdr:rowOff>9525</xdr:rowOff>
    </xdr:to>
    <xdr:pic>
      <xdr:nvPicPr>
        <xdr:cNvPr id="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53263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24</xdr:col>
      <xdr:colOff>0</xdr:colOff>
      <xdr:row>9</xdr:row>
      <xdr:rowOff>0</xdr:rowOff>
    </xdr:from>
    <xdr:ext cx="929844" cy="9525"/>
    <xdr:pic>
      <xdr:nvPicPr>
        <xdr:cNvPr id="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76474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24</xdr:col>
      <xdr:colOff>0</xdr:colOff>
      <xdr:row>9</xdr:row>
      <xdr:rowOff>0</xdr:rowOff>
    </xdr:from>
    <xdr:ext cx="929844" cy="9525"/>
    <xdr:pic>
      <xdr:nvPicPr>
        <xdr:cNvPr id="7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76474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24</xdr:col>
      <xdr:colOff>0</xdr:colOff>
      <xdr:row>9</xdr:row>
      <xdr:rowOff>0</xdr:rowOff>
    </xdr:from>
    <xdr:ext cx="929844" cy="9525"/>
    <xdr:pic>
      <xdr:nvPicPr>
        <xdr:cNvPr id="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76474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24</xdr:col>
      <xdr:colOff>0</xdr:colOff>
      <xdr:row>9</xdr:row>
      <xdr:rowOff>0</xdr:rowOff>
    </xdr:from>
    <xdr:ext cx="929844" cy="9525"/>
    <xdr:pic>
      <xdr:nvPicPr>
        <xdr:cNvPr id="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76474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24</xdr:col>
      <xdr:colOff>0</xdr:colOff>
      <xdr:row>9</xdr:row>
      <xdr:rowOff>0</xdr:rowOff>
    </xdr:from>
    <xdr:ext cx="929844" cy="9525"/>
    <xdr:pic>
      <xdr:nvPicPr>
        <xdr:cNvPr id="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76474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24</xdr:col>
      <xdr:colOff>0</xdr:colOff>
      <xdr:row>9</xdr:row>
      <xdr:rowOff>0</xdr:rowOff>
    </xdr:from>
    <xdr:to>
      <xdr:col>25</xdr:col>
      <xdr:colOff>318239</xdr:colOff>
      <xdr:row>9</xdr:row>
      <xdr:rowOff>9525</xdr:rowOff>
    </xdr:to>
    <xdr:pic>
      <xdr:nvPicPr>
        <xdr:cNvPr id="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76474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25</xdr:col>
      <xdr:colOff>318239</xdr:colOff>
      <xdr:row>9</xdr:row>
      <xdr:rowOff>9525</xdr:rowOff>
    </xdr:to>
    <xdr:pic>
      <xdr:nvPicPr>
        <xdr:cNvPr id="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76474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25</xdr:col>
      <xdr:colOff>318239</xdr:colOff>
      <xdr:row>9</xdr:row>
      <xdr:rowOff>9525</xdr:rowOff>
    </xdr:to>
    <xdr:pic>
      <xdr:nvPicPr>
        <xdr:cNvPr id="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76474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25</xdr:col>
      <xdr:colOff>318239</xdr:colOff>
      <xdr:row>9</xdr:row>
      <xdr:rowOff>9525</xdr:rowOff>
    </xdr:to>
    <xdr:pic>
      <xdr:nvPicPr>
        <xdr:cNvPr id="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76474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25</xdr:col>
      <xdr:colOff>318239</xdr:colOff>
      <xdr:row>9</xdr:row>
      <xdr:rowOff>9525</xdr:rowOff>
    </xdr:to>
    <xdr:pic>
      <xdr:nvPicPr>
        <xdr:cNvPr id="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76474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26</xdr:col>
      <xdr:colOff>0</xdr:colOff>
      <xdr:row>9</xdr:row>
      <xdr:rowOff>0</xdr:rowOff>
    </xdr:from>
    <xdr:ext cx="929844" cy="9525"/>
    <xdr:pic>
      <xdr:nvPicPr>
        <xdr:cNvPr id="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99684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26</xdr:col>
      <xdr:colOff>0</xdr:colOff>
      <xdr:row>9</xdr:row>
      <xdr:rowOff>0</xdr:rowOff>
    </xdr:from>
    <xdr:ext cx="929844" cy="9525"/>
    <xdr:pic>
      <xdr:nvPicPr>
        <xdr:cNvPr id="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99684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26</xdr:col>
      <xdr:colOff>0</xdr:colOff>
      <xdr:row>9</xdr:row>
      <xdr:rowOff>0</xdr:rowOff>
    </xdr:from>
    <xdr:ext cx="929844" cy="9525"/>
    <xdr:pic>
      <xdr:nvPicPr>
        <xdr:cNvPr id="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99684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26</xdr:col>
      <xdr:colOff>0</xdr:colOff>
      <xdr:row>9</xdr:row>
      <xdr:rowOff>0</xdr:rowOff>
    </xdr:from>
    <xdr:ext cx="929844" cy="9525"/>
    <xdr:pic>
      <xdr:nvPicPr>
        <xdr:cNvPr id="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99684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26</xdr:col>
      <xdr:colOff>0</xdr:colOff>
      <xdr:row>9</xdr:row>
      <xdr:rowOff>0</xdr:rowOff>
    </xdr:from>
    <xdr:ext cx="929844" cy="9525"/>
    <xdr:pic>
      <xdr:nvPicPr>
        <xdr:cNvPr id="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99684" y="8813132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15</xdr:col>
      <xdr:colOff>0</xdr:colOff>
      <xdr:row>9</xdr:row>
      <xdr:rowOff>0</xdr:rowOff>
    </xdr:from>
    <xdr:to>
      <xdr:col>16</xdr:col>
      <xdr:colOff>318239</xdr:colOff>
      <xdr:row>9</xdr:row>
      <xdr:rowOff>9525</xdr:rowOff>
    </xdr:to>
    <xdr:pic>
      <xdr:nvPicPr>
        <xdr:cNvPr id="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026" y="8813132"/>
          <a:ext cx="9298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318239</xdr:colOff>
      <xdr:row>9</xdr:row>
      <xdr:rowOff>9525</xdr:rowOff>
    </xdr:to>
    <xdr:pic>
      <xdr:nvPicPr>
        <xdr:cNvPr id="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026" y="8813132"/>
          <a:ext cx="9298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318239</xdr:colOff>
      <xdr:row>9</xdr:row>
      <xdr:rowOff>9525</xdr:rowOff>
    </xdr:to>
    <xdr:pic>
      <xdr:nvPicPr>
        <xdr:cNvPr id="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026" y="8813132"/>
          <a:ext cx="9298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318239</xdr:colOff>
      <xdr:row>9</xdr:row>
      <xdr:rowOff>9525</xdr:rowOff>
    </xdr:to>
    <xdr:pic>
      <xdr:nvPicPr>
        <xdr:cNvPr id="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026" y="8813132"/>
          <a:ext cx="9298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10026</xdr:rowOff>
    </xdr:from>
    <xdr:to>
      <xdr:col>16</xdr:col>
      <xdr:colOff>318239</xdr:colOff>
      <xdr:row>9</xdr:row>
      <xdr:rowOff>19551</xdr:rowOff>
    </xdr:to>
    <xdr:pic>
      <xdr:nvPicPr>
        <xdr:cNvPr id="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026" y="8823158"/>
          <a:ext cx="9298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157818</xdr:colOff>
      <xdr:row>9</xdr:row>
      <xdr:rowOff>9525</xdr:rowOff>
    </xdr:to>
    <xdr:pic>
      <xdr:nvPicPr>
        <xdr:cNvPr id="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1053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157818</xdr:colOff>
      <xdr:row>9</xdr:row>
      <xdr:rowOff>9525</xdr:rowOff>
    </xdr:to>
    <xdr:pic>
      <xdr:nvPicPr>
        <xdr:cNvPr id="9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1053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157818</xdr:colOff>
      <xdr:row>9</xdr:row>
      <xdr:rowOff>9525</xdr:rowOff>
    </xdr:to>
    <xdr:pic>
      <xdr:nvPicPr>
        <xdr:cNvPr id="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1053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157818</xdr:colOff>
      <xdr:row>9</xdr:row>
      <xdr:rowOff>9525</xdr:rowOff>
    </xdr:to>
    <xdr:pic>
      <xdr:nvPicPr>
        <xdr:cNvPr id="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1053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10026</xdr:rowOff>
    </xdr:from>
    <xdr:to>
      <xdr:col>15</xdr:col>
      <xdr:colOff>157818</xdr:colOff>
      <xdr:row>9</xdr:row>
      <xdr:rowOff>19551</xdr:rowOff>
    </xdr:to>
    <xdr:pic>
      <xdr:nvPicPr>
        <xdr:cNvPr id="1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1079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157818</xdr:colOff>
      <xdr:row>9</xdr:row>
      <xdr:rowOff>9525</xdr:rowOff>
    </xdr:to>
    <xdr:pic>
      <xdr:nvPicPr>
        <xdr:cNvPr id="1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1053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157818</xdr:colOff>
      <xdr:row>9</xdr:row>
      <xdr:rowOff>9525</xdr:rowOff>
    </xdr:to>
    <xdr:pic>
      <xdr:nvPicPr>
        <xdr:cNvPr id="1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1053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157818</xdr:colOff>
      <xdr:row>9</xdr:row>
      <xdr:rowOff>9525</xdr:rowOff>
    </xdr:to>
    <xdr:pic>
      <xdr:nvPicPr>
        <xdr:cNvPr id="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1053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157818</xdr:colOff>
      <xdr:row>9</xdr:row>
      <xdr:rowOff>9525</xdr:rowOff>
    </xdr:to>
    <xdr:pic>
      <xdr:nvPicPr>
        <xdr:cNvPr id="1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1053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9</xdr:row>
      <xdr:rowOff>10026</xdr:rowOff>
    </xdr:from>
    <xdr:to>
      <xdr:col>16</xdr:col>
      <xdr:colOff>157818</xdr:colOff>
      <xdr:row>9</xdr:row>
      <xdr:rowOff>19551</xdr:rowOff>
    </xdr:to>
    <xdr:pic>
      <xdr:nvPicPr>
        <xdr:cNvPr id="1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1079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22</xdr:col>
      <xdr:colOff>157818</xdr:colOff>
      <xdr:row>9</xdr:row>
      <xdr:rowOff>9525</xdr:rowOff>
    </xdr:to>
    <xdr:pic>
      <xdr:nvPicPr>
        <xdr:cNvPr id="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1053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22</xdr:col>
      <xdr:colOff>157818</xdr:colOff>
      <xdr:row>9</xdr:row>
      <xdr:rowOff>9525</xdr:rowOff>
    </xdr:to>
    <xdr:pic>
      <xdr:nvPicPr>
        <xdr:cNvPr id="1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1053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22</xdr:col>
      <xdr:colOff>157818</xdr:colOff>
      <xdr:row>9</xdr:row>
      <xdr:rowOff>9525</xdr:rowOff>
    </xdr:to>
    <xdr:pic>
      <xdr:nvPicPr>
        <xdr:cNvPr id="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1053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22</xdr:col>
      <xdr:colOff>157818</xdr:colOff>
      <xdr:row>9</xdr:row>
      <xdr:rowOff>9525</xdr:rowOff>
    </xdr:to>
    <xdr:pic>
      <xdr:nvPicPr>
        <xdr:cNvPr id="1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1053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9</xdr:row>
      <xdr:rowOff>10026</xdr:rowOff>
    </xdr:from>
    <xdr:to>
      <xdr:col>22</xdr:col>
      <xdr:colOff>157818</xdr:colOff>
      <xdr:row>9</xdr:row>
      <xdr:rowOff>19551</xdr:rowOff>
    </xdr:to>
    <xdr:pic>
      <xdr:nvPicPr>
        <xdr:cNvPr id="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1079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929844</xdr:colOff>
      <xdr:row>45</xdr:row>
      <xdr:rowOff>9525</xdr:rowOff>
    </xdr:to>
    <xdr:pic>
      <xdr:nvPicPr>
        <xdr:cNvPr id="1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929844</xdr:colOff>
      <xdr:row>45</xdr:row>
      <xdr:rowOff>9525</xdr:rowOff>
    </xdr:to>
    <xdr:pic>
      <xdr:nvPicPr>
        <xdr:cNvPr id="1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929844</xdr:colOff>
      <xdr:row>45</xdr:row>
      <xdr:rowOff>9525</xdr:rowOff>
    </xdr:to>
    <xdr:pic>
      <xdr:nvPicPr>
        <xdr:cNvPr id="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929844</xdr:colOff>
      <xdr:row>45</xdr:row>
      <xdr:rowOff>9525</xdr:rowOff>
    </xdr:to>
    <xdr:pic>
      <xdr:nvPicPr>
        <xdr:cNvPr id="1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10026</xdr:rowOff>
    </xdr:from>
    <xdr:to>
      <xdr:col>0</xdr:col>
      <xdr:colOff>929844</xdr:colOff>
      <xdr:row>45</xdr:row>
      <xdr:rowOff>19551</xdr:rowOff>
    </xdr:to>
    <xdr:pic>
      <xdr:nvPicPr>
        <xdr:cNvPr id="1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026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929844</xdr:colOff>
      <xdr:row>45</xdr:row>
      <xdr:rowOff>9525</xdr:rowOff>
    </xdr:to>
    <xdr:pic>
      <xdr:nvPicPr>
        <xdr:cNvPr id="1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929844</xdr:colOff>
      <xdr:row>45</xdr:row>
      <xdr:rowOff>9525</xdr:rowOff>
    </xdr:to>
    <xdr:pic>
      <xdr:nvPicPr>
        <xdr:cNvPr id="11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929844</xdr:colOff>
      <xdr:row>45</xdr:row>
      <xdr:rowOff>9525</xdr:rowOff>
    </xdr:to>
    <xdr:pic>
      <xdr:nvPicPr>
        <xdr:cNvPr id="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929844</xdr:colOff>
      <xdr:row>45</xdr:row>
      <xdr:rowOff>9525</xdr:rowOff>
    </xdr:to>
    <xdr:pic>
      <xdr:nvPicPr>
        <xdr:cNvPr id="1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10026</xdr:rowOff>
    </xdr:from>
    <xdr:to>
      <xdr:col>0</xdr:col>
      <xdr:colOff>929844</xdr:colOff>
      <xdr:row>45</xdr:row>
      <xdr:rowOff>19551</xdr:rowOff>
    </xdr:to>
    <xdr:pic>
      <xdr:nvPicPr>
        <xdr:cNvPr id="1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026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929844</xdr:colOff>
      <xdr:row>45</xdr:row>
      <xdr:rowOff>9525</xdr:rowOff>
    </xdr:to>
    <xdr:pic>
      <xdr:nvPicPr>
        <xdr:cNvPr id="1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929844</xdr:colOff>
      <xdr:row>45</xdr:row>
      <xdr:rowOff>9525</xdr:rowOff>
    </xdr:to>
    <xdr:pic>
      <xdr:nvPicPr>
        <xdr:cNvPr id="1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929844</xdr:colOff>
      <xdr:row>45</xdr:row>
      <xdr:rowOff>9525</xdr:rowOff>
    </xdr:to>
    <xdr:pic>
      <xdr:nvPicPr>
        <xdr:cNvPr id="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929844</xdr:colOff>
      <xdr:row>45</xdr:row>
      <xdr:rowOff>9525</xdr:rowOff>
    </xdr:to>
    <xdr:pic>
      <xdr:nvPicPr>
        <xdr:cNvPr id="1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929844</xdr:colOff>
      <xdr:row>45</xdr:row>
      <xdr:rowOff>9525</xdr:rowOff>
    </xdr:to>
    <xdr:pic>
      <xdr:nvPicPr>
        <xdr:cNvPr id="1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929844</xdr:colOff>
      <xdr:row>45</xdr:row>
      <xdr:rowOff>9525</xdr:rowOff>
    </xdr:to>
    <xdr:pic>
      <xdr:nvPicPr>
        <xdr:cNvPr id="1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929844</xdr:colOff>
      <xdr:row>45</xdr:row>
      <xdr:rowOff>9525</xdr:rowOff>
    </xdr:to>
    <xdr:pic>
      <xdr:nvPicPr>
        <xdr:cNvPr id="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929844</xdr:colOff>
      <xdr:row>45</xdr:row>
      <xdr:rowOff>9525</xdr:rowOff>
    </xdr:to>
    <xdr:pic>
      <xdr:nvPicPr>
        <xdr:cNvPr id="1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541422</xdr:colOff>
      <xdr:row>47</xdr:row>
      <xdr:rowOff>40105</xdr:rowOff>
    </xdr:from>
    <xdr:to>
      <xdr:col>14</xdr:col>
      <xdr:colOff>248055</xdr:colOff>
      <xdr:row>47</xdr:row>
      <xdr:rowOff>49630</xdr:rowOff>
    </xdr:to>
    <xdr:pic>
      <xdr:nvPicPr>
        <xdr:cNvPr id="1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41106" y="9454816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157818</xdr:colOff>
      <xdr:row>45</xdr:row>
      <xdr:rowOff>9525</xdr:rowOff>
    </xdr:to>
    <xdr:pic>
      <xdr:nvPicPr>
        <xdr:cNvPr id="1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157818</xdr:colOff>
      <xdr:row>45</xdr:row>
      <xdr:rowOff>9525</xdr:rowOff>
    </xdr:to>
    <xdr:pic>
      <xdr:nvPicPr>
        <xdr:cNvPr id="1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157818</xdr:colOff>
      <xdr:row>45</xdr:row>
      <xdr:rowOff>9525</xdr:rowOff>
    </xdr:to>
    <xdr:pic>
      <xdr:nvPicPr>
        <xdr:cNvPr id="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157818</xdr:colOff>
      <xdr:row>45</xdr:row>
      <xdr:rowOff>9525</xdr:rowOff>
    </xdr:to>
    <xdr:pic>
      <xdr:nvPicPr>
        <xdr:cNvPr id="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157818</xdr:colOff>
      <xdr:row>45</xdr:row>
      <xdr:rowOff>9525</xdr:rowOff>
    </xdr:to>
    <xdr:pic>
      <xdr:nvPicPr>
        <xdr:cNvPr id="1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026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157818</xdr:colOff>
      <xdr:row>45</xdr:row>
      <xdr:rowOff>9525</xdr:rowOff>
    </xdr:to>
    <xdr:pic>
      <xdr:nvPicPr>
        <xdr:cNvPr id="1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157818</xdr:colOff>
      <xdr:row>45</xdr:row>
      <xdr:rowOff>9525</xdr:rowOff>
    </xdr:to>
    <xdr:pic>
      <xdr:nvPicPr>
        <xdr:cNvPr id="13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157818</xdr:colOff>
      <xdr:row>45</xdr:row>
      <xdr:rowOff>9525</xdr:rowOff>
    </xdr:to>
    <xdr:pic>
      <xdr:nvPicPr>
        <xdr:cNvPr id="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157818</xdr:colOff>
      <xdr:row>45</xdr:row>
      <xdr:rowOff>9525</xdr:rowOff>
    </xdr:to>
    <xdr:pic>
      <xdr:nvPicPr>
        <xdr:cNvPr id="1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45</xdr:row>
      <xdr:rowOff>10026</xdr:rowOff>
    </xdr:from>
    <xdr:to>
      <xdr:col>3</xdr:col>
      <xdr:colOff>157818</xdr:colOff>
      <xdr:row>45</xdr:row>
      <xdr:rowOff>19551</xdr:rowOff>
    </xdr:to>
    <xdr:pic>
      <xdr:nvPicPr>
        <xdr:cNvPr id="1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026"/>
          <a:ext cx="92984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2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2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2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2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2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2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2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2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417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417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417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417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417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417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417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417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9525</xdr:colOff>
      <xdr:row>41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9525</xdr:colOff>
      <xdr:row>41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9525</xdr:colOff>
      <xdr:row>41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9525</xdr:colOff>
      <xdr:row>41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9525</xdr:colOff>
      <xdr:row>41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9525</xdr:colOff>
      <xdr:row>41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9525</xdr:colOff>
      <xdr:row>41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9525</xdr:colOff>
      <xdr:row>41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9525</xdr:colOff>
      <xdr:row>41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9525</xdr:colOff>
      <xdr:row>41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9525</xdr:colOff>
      <xdr:row>41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9525</xdr:colOff>
      <xdr:row>41</xdr:row>
      <xdr:rowOff>9525</xdr:rowOff>
    </xdr:to>
    <xdr:pic>
      <xdr:nvPicPr>
        <xdr:cNvPr id="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9525</xdr:colOff>
      <xdr:row>41</xdr:row>
      <xdr:rowOff>9525</xdr:rowOff>
    </xdr:to>
    <xdr:pic>
      <xdr:nvPicPr>
        <xdr:cNvPr id="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9525</xdr:colOff>
      <xdr:row>41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9525</xdr:colOff>
      <xdr:row>41</xdr:row>
      <xdr:rowOff>9525</xdr:rowOff>
    </xdr:to>
    <xdr:pic>
      <xdr:nvPicPr>
        <xdr:cNvPr id="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9525</xdr:colOff>
      <xdr:row>41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9525</xdr:colOff>
      <xdr:row>41</xdr:row>
      <xdr:rowOff>9525</xdr:rowOff>
    </xdr:to>
    <xdr:pic>
      <xdr:nvPicPr>
        <xdr:cNvPr id="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906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714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714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714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714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714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714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714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714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714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714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714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714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714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714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714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9525</xdr:colOff>
      <xdr:row>41</xdr:row>
      <xdr:rowOff>9525</xdr:rowOff>
    </xdr:to>
    <xdr:pic>
      <xdr:nvPicPr>
        <xdr:cNvPr id="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71411" y="806917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112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112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112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112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112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112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112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112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6"/>
  <sheetViews>
    <sheetView tabSelected="1" zoomScale="95" zoomScaleNormal="95" workbookViewId="0">
      <selection activeCell="A12" sqref="A12:O215"/>
    </sheetView>
  </sheetViews>
  <sheetFormatPr defaultRowHeight="15"/>
  <cols>
    <col min="1" max="1" width="14.42578125" customWidth="1"/>
  </cols>
  <sheetData>
    <row r="1" spans="1:15">
      <c r="A1" s="7">
        <f ca="1">TODAY()</f>
        <v>44784</v>
      </c>
      <c r="B1" s="1"/>
      <c r="C1" s="1"/>
      <c r="D1" s="1"/>
      <c r="E1" s="1"/>
      <c r="F1" s="9"/>
      <c r="G1" s="9"/>
      <c r="H1" s="9"/>
      <c r="I1" s="9"/>
      <c r="J1" s="9"/>
      <c r="K1" s="9"/>
      <c r="L1" s="9"/>
      <c r="M1" s="9"/>
      <c r="N1" s="9"/>
    </row>
    <row r="2" spans="1:15">
      <c r="A2" s="10" t="s">
        <v>8</v>
      </c>
      <c r="B2" s="2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5">
      <c r="A3" s="17" t="s">
        <v>14</v>
      </c>
      <c r="B3" s="5">
        <v>10</v>
      </c>
      <c r="C3" s="5">
        <v>14</v>
      </c>
      <c r="D3" s="5">
        <f t="shared" ref="D3:D10" si="0">C3*B3</f>
        <v>140</v>
      </c>
      <c r="E3" s="9"/>
      <c r="F3" s="9"/>
      <c r="G3" s="9"/>
      <c r="H3" s="1"/>
      <c r="I3" s="9"/>
      <c r="J3" s="9"/>
      <c r="M3" s="9"/>
      <c r="N3" s="9"/>
    </row>
    <row r="4" spans="1:15">
      <c r="A4" s="5" t="s">
        <v>0</v>
      </c>
      <c r="B4" s="5">
        <v>1</v>
      </c>
      <c r="C4" s="5">
        <v>14</v>
      </c>
      <c r="D4" s="5">
        <f t="shared" si="0"/>
        <v>14</v>
      </c>
      <c r="E4" s="9"/>
      <c r="F4" s="9" t="s">
        <v>15</v>
      </c>
      <c r="G4" s="1" t="s">
        <v>16</v>
      </c>
      <c r="H4" s="1"/>
      <c r="I4" s="9"/>
      <c r="J4" s="16" t="s">
        <v>10</v>
      </c>
      <c r="K4" s="9"/>
      <c r="M4" s="9"/>
      <c r="N4" s="9"/>
    </row>
    <row r="5" spans="1:15">
      <c r="A5" s="11" t="s">
        <v>5</v>
      </c>
      <c r="B5" s="5">
        <v>0.6</v>
      </c>
      <c r="C5" s="5">
        <v>14</v>
      </c>
      <c r="D5" s="5">
        <f t="shared" si="0"/>
        <v>8.4</v>
      </c>
      <c r="E5" s="9"/>
      <c r="F5" s="1"/>
      <c r="G5" s="9"/>
      <c r="H5" s="6"/>
      <c r="I5" s="3"/>
      <c r="J5" s="16" t="s">
        <v>4</v>
      </c>
      <c r="K5" s="9"/>
      <c r="M5" s="9"/>
      <c r="N5" s="9"/>
    </row>
    <row r="6" spans="1:15">
      <c r="A6" s="12" t="s">
        <v>6</v>
      </c>
      <c r="B6" s="13">
        <v>0</v>
      </c>
      <c r="C6" s="13">
        <v>14</v>
      </c>
      <c r="D6" s="13">
        <f t="shared" si="0"/>
        <v>0</v>
      </c>
      <c r="E6" s="9"/>
      <c r="F6" s="1" t="s">
        <v>17</v>
      </c>
      <c r="G6" s="9"/>
      <c r="H6" s="1"/>
      <c r="I6" s="9"/>
      <c r="J6" s="8" t="s">
        <v>12</v>
      </c>
      <c r="K6" s="9"/>
      <c r="M6" s="9"/>
      <c r="N6" s="9"/>
    </row>
    <row r="7" spans="1:15">
      <c r="A7" s="14" t="s">
        <v>7</v>
      </c>
      <c r="B7" s="5">
        <v>0.6</v>
      </c>
      <c r="C7" s="5">
        <v>14</v>
      </c>
      <c r="D7" s="5">
        <f t="shared" si="0"/>
        <v>8.4</v>
      </c>
      <c r="E7" s="9"/>
      <c r="F7" s="9" t="s">
        <v>15</v>
      </c>
      <c r="G7" s="1" t="s">
        <v>18</v>
      </c>
      <c r="H7" s="1"/>
      <c r="I7" s="9"/>
      <c r="J7" s="9"/>
      <c r="K7" s="9"/>
      <c r="M7" s="9"/>
      <c r="N7" s="9"/>
    </row>
    <row r="8" spans="1:15">
      <c r="A8" s="5" t="s">
        <v>11</v>
      </c>
      <c r="B8" s="5">
        <v>2</v>
      </c>
      <c r="C8" s="5">
        <v>14</v>
      </c>
      <c r="D8" s="5">
        <f t="shared" si="0"/>
        <v>28</v>
      </c>
      <c r="E8" s="9"/>
      <c r="F8" s="1" t="s">
        <v>19</v>
      </c>
      <c r="G8" s="1" t="s">
        <v>20</v>
      </c>
      <c r="H8" s="1"/>
      <c r="I8" s="9"/>
      <c r="J8" s="9"/>
      <c r="K8" s="9"/>
      <c r="M8" s="9"/>
      <c r="N8" s="9"/>
    </row>
    <row r="9" spans="1:15">
      <c r="A9" s="5" t="s">
        <v>1</v>
      </c>
      <c r="B9" s="5">
        <f>20-SUM(B3:B8)</f>
        <v>5.8000000000000007</v>
      </c>
      <c r="C9" s="5">
        <v>14</v>
      </c>
      <c r="D9" s="5">
        <f t="shared" si="0"/>
        <v>81.200000000000017</v>
      </c>
      <c r="E9" s="9"/>
      <c r="F9" s="9" t="s">
        <v>21</v>
      </c>
      <c r="G9" s="1" t="s">
        <v>22</v>
      </c>
      <c r="H9" s="9"/>
      <c r="I9" s="9"/>
      <c r="J9" s="9"/>
      <c r="K9" s="9"/>
      <c r="M9" s="9"/>
      <c r="N9" s="9"/>
    </row>
    <row r="10" spans="1:15" ht="15.75" customHeight="1">
      <c r="A10" s="5" t="s">
        <v>3</v>
      </c>
      <c r="B10" s="5">
        <v>20</v>
      </c>
      <c r="C10" s="5">
        <v>14</v>
      </c>
      <c r="D10" s="5">
        <f t="shared" si="0"/>
        <v>280</v>
      </c>
      <c r="E10" s="9"/>
      <c r="F10" s="9"/>
      <c r="G10" s="9"/>
      <c r="H10" s="9"/>
      <c r="I10" s="3"/>
      <c r="J10" s="4" t="s">
        <v>2</v>
      </c>
      <c r="K10" s="15" t="s">
        <v>13</v>
      </c>
      <c r="M10" s="9"/>
      <c r="N10" s="9"/>
      <c r="O10" s="1"/>
    </row>
    <row r="11" spans="1:15">
      <c r="A11" s="9"/>
      <c r="B11" s="9"/>
      <c r="C11" s="9"/>
      <c r="D11" s="9"/>
      <c r="E11" s="9"/>
      <c r="F11" s="9" t="s">
        <v>21</v>
      </c>
      <c r="G11" s="9" t="s">
        <v>16</v>
      </c>
      <c r="H11" s="9"/>
      <c r="I11" s="9"/>
      <c r="J11" s="4" t="s">
        <v>4</v>
      </c>
      <c r="K11" s="15">
        <v>542</v>
      </c>
      <c r="M11" s="9"/>
      <c r="N11" s="9"/>
    </row>
    <row r="46" ht="15.75" customHeight="1"/>
  </sheetData>
  <conditionalFormatting sqref="J4:J5">
    <cfRule type="cellIs" dxfId="3" priority="309" stopIfTrue="1" operator="equal">
      <formula>0</formula>
    </cfRule>
  </conditionalFormatting>
  <conditionalFormatting sqref="A5:A7">
    <cfRule type="duplicateValues" dxfId="2" priority="308" stopIfTrue="1"/>
  </conditionalFormatting>
  <conditionalFormatting sqref="J4">
    <cfRule type="containsText" dxfId="1" priority="296" operator="containsText" text="empty well">
      <formula>NOT(ISERROR(SEARCH("empty well",J4)))</formula>
    </cfRule>
    <cfRule type="containsText" dxfId="0" priority="297" operator="containsText" text="enpty well">
      <formula>NOT(ISERROR(SEARCH("enpty well",J4)))</formula>
    </cfRule>
  </conditionalFormatting>
  <dataValidations count="1">
    <dataValidation allowBlank="1" showInputMessage="1" showErrorMessage="1" errorTitle="Duplicate entry" error="The value is a duplicate value" sqref="A5:A7" xr:uid="{00000000-0002-0000-0000-000000000000}"/>
  </dataValidation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2020-12-11T18:52:29Z</cp:lastPrinted>
  <dcterms:created xsi:type="dcterms:W3CDTF">2019-11-13T20:07:07Z</dcterms:created>
  <dcterms:modified xsi:type="dcterms:W3CDTF">2022-08-11T20:21:00Z</dcterms:modified>
</cp:coreProperties>
</file>