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7811F34-C1DD-47C9-87EC-3D26B490E1A6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<sst xmlns="http://schemas.openxmlformats.org/spreadsheetml/2006/main" count="31" uniqueCount="28">
  <si>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</si>
  <si>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</si>
  <si>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Cx3cr1tm1Litt PCR</t>
  </si>
  <si>
    <t>r62</t>
  </si>
  <si>
    <t>Kappa</t>
  </si>
  <si>
    <t>95oC</t>
  </si>
  <si>
    <t>for 10 mins</t>
  </si>
  <si>
    <t>ntc</t>
  </si>
  <si>
    <t>GC melt</t>
  </si>
  <si>
    <t>40 cycles</t>
  </si>
  <si>
    <t>Cx3cr1tm1WTFor_Jax</t>
  </si>
  <si>
    <t>for 30sec</t>
  </si>
  <si>
    <t>Cx3cr1tm1Rev_Jax</t>
  </si>
  <si>
    <t>60oC</t>
  </si>
  <si>
    <t>for 30 sec</t>
  </si>
  <si>
    <t>2.5% gel</t>
  </si>
  <si>
    <t>Cx3cr1tm1MTfor_Jax</t>
  </si>
  <si>
    <t>72oC</t>
  </si>
  <si>
    <t>ddH20</t>
  </si>
  <si>
    <t>MT</t>
  </si>
  <si>
    <t>Total</t>
  </si>
  <si>
    <t>4oC</t>
  </si>
  <si>
    <t>forever</t>
  </si>
  <si>
    <t>WT</t>
  </si>
  <si>
    <t>DNA</t>
  </si>
  <si>
    <t>for 3 mins</t>
  </si>
  <si>
    <t>aka Cx3cr1-GFP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</si>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</sst>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Geneva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3">
      <alignment horizontal="center" vertical="center"/>
    </xf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6" fillId="0" borderId="0" xfId="0" applyFont="1"/>
    <xf numFmtId="0" fontId="7" fillId="4" borderId="1" xfId="0" applyFont="1" applyFill="1" applyBorder="1" applyAlignment="1"/>
    <xf numFmtId="0" fontId="6" fillId="0" borderId="1" xfId="0" applyFont="1" applyBorder="1"/>
    <xf numFmtId="0" fontId="6" fillId="0" borderId="0" xfId="0" applyFont="1" applyFill="1"/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3">
    <cellStyle name="Normal" xfId="0" builtinId="0"/>
    <cellStyle name="Normal 13" xfId="1" xr:uid="{00000000-0005-0000-0000-000001000000}"/>
    <cellStyle name="Normal 17" xfId="2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428625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828675"/>
          <a:ext cx="428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</xdr:colOff>
      <xdr:row>4</xdr:row>
      <xdr:rowOff>19050</xdr:rowOff>
    </xdr:from>
    <xdr:to>
      <xdr:col>14</xdr:col>
      <xdr:colOff>0</xdr:colOff>
      <xdr:row>4</xdr:row>
      <xdr:rowOff>28575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81600" y="847725"/>
          <a:ext cx="419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5</xdr:row>
      <xdr:rowOff>0</xdr:rowOff>
    </xdr:from>
    <xdr:to>
      <xdr:col>1</xdr:col>
      <xdr:colOff>464820</xdr:colOff>
      <xdr:row>5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5</xdr:row>
      <xdr:rowOff>0</xdr:rowOff>
    </xdr:from>
    <xdr:to>
      <xdr:col>1</xdr:col>
      <xdr:colOff>464820</xdr:colOff>
      <xdr:row>5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5</xdr:row>
      <xdr:rowOff>0</xdr:rowOff>
    </xdr:from>
    <xdr:to>
      <xdr:col>1</xdr:col>
      <xdr:colOff>464820</xdr:colOff>
      <xdr:row>5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396240</xdr:colOff>
      <xdr:row>5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990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/>
  <cols>
    <col min="1" max="1" width="21.42578125" customWidth="1"/>
  </cols>
  <sheetData>
    <row r="1" spans="1:13">
      <c r="A1" s="15">
        <f ca="1">TODAY()</f>
        <v>44784</v>
      </c>
      <c r="B1" s="16"/>
      <c r="C1" s="11"/>
      <c r="D1" s="11"/>
      <c r="E1" s="11"/>
      <c r="F1" s="11"/>
      <c r="G1" s="11"/>
      <c r="H1" s="11" t="s">
        <v>0</v>
      </c>
      <c r="I1" s="11"/>
      <c r="J1" s="11"/>
      <c r="K1" s="11" t="s">
        <v>1</v>
      </c>
      <c r="L1" s="11"/>
      <c r="M1" s="11"/>
    </row>
    <row r="2" spans="1:13">
      <c r="A2" s="1" t="s">
        <v>2</v>
      </c>
      <c r="C2" s="1" t="s">
        <v>26</v>
      </c>
      <c r="D2" s="1"/>
      <c r="E2" s="1"/>
      <c r="F2" s="11"/>
      <c r="G2" s="11"/>
      <c r="H2" s="11"/>
      <c r="I2" s="11"/>
      <c r="M2" s="11"/>
    </row>
    <row r="3" spans="1:13">
      <c r="A3" s="4" t="s">
        <v>4</v>
      </c>
      <c r="B3" s="5">
        <v>10</v>
      </c>
      <c r="C3" s="4">
        <v>5</v>
      </c>
      <c r="D3" s="4">
        <f t="shared" ref="D3:D10" si="0">C3*B3</f>
        <v>50</v>
      </c>
      <c r="E3" s="6"/>
      <c r="F3" s="11"/>
      <c r="G3" s="1" t="s">
        <v>5</v>
      </c>
      <c r="H3" s="1" t="s">
        <v>25</v>
      </c>
      <c r="I3" s="1"/>
      <c r="J3" s="2" t="s">
        <v>27</v>
      </c>
      <c r="K3" s="3"/>
      <c r="L3" s="11"/>
      <c r="M3" s="3"/>
    </row>
    <row r="4" spans="1:13">
      <c r="A4" s="4" t="s">
        <v>8</v>
      </c>
      <c r="B4" s="5">
        <v>1</v>
      </c>
      <c r="C4" s="4">
        <v>5</v>
      </c>
      <c r="D4" s="4">
        <f t="shared" si="0"/>
        <v>5</v>
      </c>
      <c r="E4" s="6"/>
      <c r="F4" s="11"/>
      <c r="G4" s="1" t="s">
        <v>9</v>
      </c>
      <c r="H4" s="1"/>
      <c r="I4" s="1"/>
      <c r="J4" s="2" t="s">
        <v>3</v>
      </c>
      <c r="K4" s="3"/>
      <c r="L4" s="3"/>
      <c r="M4" s="3"/>
    </row>
    <row r="5" spans="1:13">
      <c r="A5" s="4" t="s">
        <v>10</v>
      </c>
      <c r="B5" s="5">
        <v>0.6</v>
      </c>
      <c r="C5" s="4">
        <v>5</v>
      </c>
      <c r="D5" s="4">
        <f t="shared" si="0"/>
        <v>3</v>
      </c>
      <c r="E5" s="6"/>
      <c r="F5" s="11"/>
      <c r="G5" s="1" t="s">
        <v>5</v>
      </c>
      <c r="H5" s="1" t="s">
        <v>11</v>
      </c>
      <c r="I5" s="1"/>
      <c r="J5" s="2" t="s">
        <v>7</v>
      </c>
      <c r="K5" s="7"/>
      <c r="L5" s="3"/>
      <c r="M5" s="7"/>
    </row>
    <row r="6" spans="1:13" ht="15.75" thickBot="1">
      <c r="A6" s="4" t="s">
        <v>12</v>
      </c>
      <c r="B6" s="5">
        <v>0.6</v>
      </c>
      <c r="C6" s="4">
        <v>5</v>
      </c>
      <c r="D6" s="4">
        <f t="shared" si="0"/>
        <v>3</v>
      </c>
      <c r="E6" s="6"/>
      <c r="F6" s="11"/>
      <c r="G6" s="1" t="s">
        <v>13</v>
      </c>
      <c r="H6" s="1" t="s">
        <v>14</v>
      </c>
      <c r="I6" s="1"/>
      <c r="J6" s="11"/>
      <c r="K6" s="11"/>
      <c r="L6" s="3"/>
      <c r="M6" s="11"/>
    </row>
    <row r="7" spans="1:13" ht="15.75" thickBot="1">
      <c r="A7" s="12" t="s">
        <v>16</v>
      </c>
      <c r="B7" s="5">
        <v>0.6</v>
      </c>
      <c r="C7" s="4">
        <v>5</v>
      </c>
      <c r="D7" s="4">
        <f t="shared" si="0"/>
        <v>3</v>
      </c>
      <c r="E7" s="6"/>
      <c r="F7" s="11"/>
      <c r="G7" s="1" t="s">
        <v>17</v>
      </c>
      <c r="H7" s="1" t="s">
        <v>14</v>
      </c>
      <c r="I7" s="1"/>
      <c r="J7" s="8" t="s">
        <v>15</v>
      </c>
      <c r="K7" s="11"/>
      <c r="L7" s="3"/>
      <c r="M7" s="11"/>
    </row>
    <row r="8" spans="1:13">
      <c r="A8" s="4" t="s">
        <v>24</v>
      </c>
      <c r="B8" s="5">
        <v>2</v>
      </c>
      <c r="C8" s="4">
        <v>5</v>
      </c>
      <c r="D8" s="4">
        <f t="shared" si="0"/>
        <v>10</v>
      </c>
      <c r="E8" s="6"/>
      <c r="F8" s="11"/>
      <c r="G8" s="1"/>
      <c r="H8" s="1"/>
      <c r="I8" s="1"/>
      <c r="J8" s="11"/>
      <c r="K8" s="11"/>
      <c r="L8" s="3"/>
      <c r="M8" s="11"/>
    </row>
    <row r="9" spans="1:13">
      <c r="A9" s="4" t="s">
        <v>18</v>
      </c>
      <c r="B9" s="5">
        <f>20-SUM(B3:B8)</f>
        <v>5.2000000000000011</v>
      </c>
      <c r="C9" s="4">
        <v>5</v>
      </c>
      <c r="D9" s="4">
        <f t="shared" si="0"/>
        <v>26.000000000000007</v>
      </c>
      <c r="E9" s="6"/>
      <c r="F9" s="11"/>
      <c r="G9" s="1" t="s">
        <v>17</v>
      </c>
      <c r="H9" s="1" t="s">
        <v>6</v>
      </c>
      <c r="I9" s="1"/>
      <c r="J9" s="11"/>
      <c r="K9" s="11"/>
      <c r="L9" s="3"/>
      <c r="M9" s="11"/>
    </row>
    <row r="10" spans="1:13">
      <c r="A10" s="4" t="s">
        <v>20</v>
      </c>
      <c r="B10" s="5">
        <v>20</v>
      </c>
      <c r="C10" s="4">
        <v>5</v>
      </c>
      <c r="D10" s="4">
        <f t="shared" si="0"/>
        <v>100</v>
      </c>
      <c r="E10" s="6"/>
      <c r="F10" s="11"/>
      <c r="G10" s="1" t="s">
        <v>21</v>
      </c>
      <c r="H10" s="1" t="s">
        <v>22</v>
      </c>
      <c r="I10" s="1"/>
      <c r="J10" s="9" t="s">
        <v>19</v>
      </c>
      <c r="K10" s="13">
        <v>500</v>
      </c>
      <c r="L10" s="11"/>
      <c r="M10" s="11"/>
    </row>
    <row r="11" spans="1:13">
      <c r="A11" s="11"/>
      <c r="B11" s="11"/>
      <c r="C11" s="11"/>
      <c r="D11" s="11"/>
      <c r="E11" s="10"/>
      <c r="F11" s="11"/>
      <c r="G11" s="1"/>
      <c r="H11" s="1"/>
      <c r="I11" s="1"/>
      <c r="J11" s="9" t="s">
        <v>23</v>
      </c>
      <c r="K11" s="13">
        <v>410</v>
      </c>
      <c r="L11" s="14"/>
      <c r="M11" s="11"/>
    </row>
  </sheetData>
  <mergeCells count="1">
    <mergeCell ref="A1:B1"/>
  </mergeCells>
  <conditionalFormatting sqref="A7">
    <cfRule type="duplicateValues" dxfId="0" priority="4" stopIfTrue="1"/>
  </conditionalFormatting>
  <dataValidations count="1">
    <dataValidation allowBlank="1" showInputMessage="1" showErrorMessage="1" errorTitle="Duplicate entry" error="The value is a duplicate value" sqref="A7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2020-01-23T18:49:20Z</cp:lastPrinted>
  <dcterms:created xsi:type="dcterms:W3CDTF">2019-11-13T18:59:02Z</dcterms:created>
  <dcterms:modified xsi:type="dcterms:W3CDTF">2022-08-11T20:21:07Z</dcterms:modified>
</cp:coreProperties>
</file>