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0EBBD664-DF10-4C4E-A11B-B3E68A6131E0}" xr6:coauthVersionLast="45" xr6:coauthVersionMax="45" xr10:uidLastSave="{00000000-0000-0000-0000-000000000000}"/>
  <bookViews>
    <workbookView xWindow="32550" yWindow="1680" windowWidth="21390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9" i="1"/>
  <c r="D9" i="1" s="1"/>
  <c r="F9" i="1"/>
  <c r="H9" i="1" s="1"/>
  <c r="H10" i="1"/>
  <c r="H8" i="1"/>
  <c r="H7" i="1"/>
  <c r="H6" i="1"/>
  <c r="H5" i="1"/>
  <c r="H4" i="1"/>
  <c r="H3" i="1"/>
  <c r="D4" i="1"/>
  <c r="D5" i="1"/>
  <c r="D6" i="1"/>
  <c r="D7" i="1"/>
  <c r="D8" i="1"/>
  <c r="D10" i="1"/>
  <c r="D3" i="1"/>
</calcChain>
</file>

<file path=xl/sharedStrings.xml><?xml version="1.0" encoding="utf-8"?>
<sst xmlns="http://schemas.openxmlformats.org/spreadsheetml/2006/main" count="37" uniqueCount="26">
  <si>
    <t>ddH20</t>
  </si>
  <si>
    <t>Total</t>
  </si>
  <si>
    <t>forever</t>
  </si>
  <si>
    <t>95oC</t>
  </si>
  <si>
    <t>72oC</t>
  </si>
  <si>
    <t>4oC</t>
  </si>
  <si>
    <t>for 10 mins</t>
  </si>
  <si>
    <t>GC melt</t>
  </si>
  <si>
    <t>MT</t>
  </si>
  <si>
    <t>40 cycles</t>
  </si>
  <si>
    <t>NTC</t>
  </si>
  <si>
    <t>WT</t>
  </si>
  <si>
    <t>R62</t>
  </si>
  <si>
    <t>for 30sec</t>
  </si>
  <si>
    <t>for 30 sec</t>
  </si>
  <si>
    <t>GcampMTfor</t>
  </si>
  <si>
    <t xml:space="preserve">RosaTdTomatoWTfor </t>
  </si>
  <si>
    <t>RosaTdTomatoWTRev</t>
  </si>
  <si>
    <t>Kapa</t>
  </si>
  <si>
    <t>for 3 mins</t>
  </si>
  <si>
    <t>set1</t>
  </si>
  <si>
    <t>set2</t>
  </si>
  <si>
    <t>58oC</t>
  </si>
  <si>
    <t>Gcamp PCR</t>
  </si>
  <si>
    <t>DNA</t>
  </si>
  <si>
    <t>2.5% 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</si>
</sst>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9"/>
      <name val="Geneva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2" fillId="0" borderId="0"/>
  </cellStyleXfs>
  <cellXfs count="15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4" borderId="0" xfId="0" applyFont="1" applyFill="1"/>
    <xf numFmtId="0" fontId="2" fillId="5" borderId="0" xfId="0" applyFont="1" applyFill="1"/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/>
    </xf>
  </cellXfs>
  <cellStyles count="6">
    <cellStyle name="Normal" xfId="0" builtinId="0"/>
    <cellStyle name="Normal 12" xfId="1" xr:uid="{00000000-0005-0000-0000-000001000000}"/>
    <cellStyle name="Normal 13" xfId="2" xr:uid="{00000000-0005-0000-0000-000002000000}"/>
    <cellStyle name="Normal 2" xfId="3" xr:uid="{00000000-0005-0000-0000-000003000000}"/>
    <cellStyle name="Normal 3" xfId="4" xr:uid="{00000000-0005-0000-0000-000004000000}"/>
    <cellStyle name="Normal 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57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00175" y="19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57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762000</xdr:colOff>
      <xdr:row>1</xdr:row>
      <xdr:rowOff>9525</xdr:rowOff>
    </xdr:to>
    <xdr:pic>
      <xdr:nvPicPr>
        <xdr:cNvPr id="57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762000</xdr:colOff>
      <xdr:row>1</xdr:row>
      <xdr:rowOff>9525</xdr:rowOff>
    </xdr:to>
    <xdr:pic>
      <xdr:nvPicPr>
        <xdr:cNvPr id="57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762000</xdr:colOff>
      <xdr:row>1</xdr:row>
      <xdr:rowOff>9525</xdr:rowOff>
    </xdr:to>
    <xdr:pic>
      <xdr:nvPicPr>
        <xdr:cNvPr id="57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762000</xdr:colOff>
      <xdr:row>1</xdr:row>
      <xdr:rowOff>9525</xdr:rowOff>
    </xdr:to>
    <xdr:pic>
      <xdr:nvPicPr>
        <xdr:cNvPr id="57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762000</xdr:colOff>
      <xdr:row>1</xdr:row>
      <xdr:rowOff>9525</xdr:rowOff>
    </xdr:to>
    <xdr:pic>
      <xdr:nvPicPr>
        <xdr:cNvPr id="57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371475</xdr:colOff>
      <xdr:row>1</xdr:row>
      <xdr:rowOff>9525</xdr:rowOff>
    </xdr:to>
    <xdr:pic>
      <xdr:nvPicPr>
        <xdr:cNvPr id="57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00375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371475</xdr:colOff>
      <xdr:row>1</xdr:row>
      <xdr:rowOff>9525</xdr:rowOff>
    </xdr:to>
    <xdr:pic>
      <xdr:nvPicPr>
        <xdr:cNvPr id="57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00375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371475</xdr:colOff>
      <xdr:row>1</xdr:row>
      <xdr:rowOff>9525</xdr:rowOff>
    </xdr:to>
    <xdr:pic>
      <xdr:nvPicPr>
        <xdr:cNvPr id="57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00375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371475</xdr:colOff>
      <xdr:row>1</xdr:row>
      <xdr:rowOff>9525</xdr:rowOff>
    </xdr:to>
    <xdr:pic>
      <xdr:nvPicPr>
        <xdr:cNvPr id="57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00375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371475</xdr:colOff>
      <xdr:row>1</xdr:row>
      <xdr:rowOff>9525</xdr:rowOff>
    </xdr:to>
    <xdr:pic>
      <xdr:nvPicPr>
        <xdr:cNvPr id="57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00375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371475</xdr:colOff>
      <xdr:row>1</xdr:row>
      <xdr:rowOff>9525</xdr:rowOff>
    </xdr:to>
    <xdr:pic>
      <xdr:nvPicPr>
        <xdr:cNvPr id="57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00375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57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573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573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57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57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57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390525</xdr:colOff>
      <xdr:row>21</xdr:row>
      <xdr:rowOff>9525</xdr:rowOff>
    </xdr:to>
    <xdr:pic>
      <xdr:nvPicPr>
        <xdr:cNvPr id="57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762000</xdr:colOff>
      <xdr:row>21</xdr:row>
      <xdr:rowOff>9525</xdr:rowOff>
    </xdr:to>
    <xdr:pic>
      <xdr:nvPicPr>
        <xdr:cNvPr id="57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762000</xdr:colOff>
      <xdr:row>21</xdr:row>
      <xdr:rowOff>9525</xdr:rowOff>
    </xdr:to>
    <xdr:pic>
      <xdr:nvPicPr>
        <xdr:cNvPr id="574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762000</xdr:colOff>
      <xdr:row>21</xdr:row>
      <xdr:rowOff>9525</xdr:rowOff>
    </xdr:to>
    <xdr:pic>
      <xdr:nvPicPr>
        <xdr:cNvPr id="57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762000</xdr:colOff>
      <xdr:row>21</xdr:row>
      <xdr:rowOff>9525</xdr:rowOff>
    </xdr:to>
    <xdr:pic>
      <xdr:nvPicPr>
        <xdr:cNvPr id="57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762000</xdr:colOff>
      <xdr:row>21</xdr:row>
      <xdr:rowOff>9525</xdr:rowOff>
    </xdr:to>
    <xdr:pic>
      <xdr:nvPicPr>
        <xdr:cNvPr id="57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371475</xdr:colOff>
      <xdr:row>21</xdr:row>
      <xdr:rowOff>9525</xdr:rowOff>
    </xdr:to>
    <xdr:pic>
      <xdr:nvPicPr>
        <xdr:cNvPr id="57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371475</xdr:colOff>
      <xdr:row>21</xdr:row>
      <xdr:rowOff>9525</xdr:rowOff>
    </xdr:to>
    <xdr:pic>
      <xdr:nvPicPr>
        <xdr:cNvPr id="575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371475</xdr:colOff>
      <xdr:row>21</xdr:row>
      <xdr:rowOff>9525</xdr:rowOff>
    </xdr:to>
    <xdr:pic>
      <xdr:nvPicPr>
        <xdr:cNvPr id="575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371475</xdr:colOff>
      <xdr:row>21</xdr:row>
      <xdr:rowOff>9525</xdr:rowOff>
    </xdr:to>
    <xdr:pic>
      <xdr:nvPicPr>
        <xdr:cNvPr id="57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371475</xdr:colOff>
      <xdr:row>21</xdr:row>
      <xdr:rowOff>9525</xdr:rowOff>
    </xdr:to>
    <xdr:pic>
      <xdr:nvPicPr>
        <xdr:cNvPr id="57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371475</xdr:colOff>
      <xdr:row>21</xdr:row>
      <xdr:rowOff>9525</xdr:rowOff>
    </xdr:to>
    <xdr:pic>
      <xdr:nvPicPr>
        <xdr:cNvPr id="57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371475</xdr:colOff>
      <xdr:row>1</xdr:row>
      <xdr:rowOff>9525</xdr:rowOff>
    </xdr:to>
    <xdr:pic>
      <xdr:nvPicPr>
        <xdr:cNvPr id="57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304386</xdr:colOff>
      <xdr:row>1</xdr:row>
      <xdr:rowOff>9525</xdr:rowOff>
    </xdr:to>
    <xdr:pic>
      <xdr:nvPicPr>
        <xdr:cNvPr id="57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304386</xdr:colOff>
      <xdr:row>1</xdr:row>
      <xdr:rowOff>9525</xdr:rowOff>
    </xdr:to>
    <xdr:pic>
      <xdr:nvPicPr>
        <xdr:cNvPr id="575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304386</xdr:colOff>
      <xdr:row>1</xdr:row>
      <xdr:rowOff>9525</xdr:rowOff>
    </xdr:to>
    <xdr:pic>
      <xdr:nvPicPr>
        <xdr:cNvPr id="57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304386</xdr:colOff>
      <xdr:row>1</xdr:row>
      <xdr:rowOff>9525</xdr:rowOff>
    </xdr:to>
    <xdr:pic>
      <xdr:nvPicPr>
        <xdr:cNvPr id="57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304386</xdr:colOff>
      <xdr:row>1</xdr:row>
      <xdr:rowOff>9525</xdr:rowOff>
    </xdr:to>
    <xdr:pic>
      <xdr:nvPicPr>
        <xdr:cNvPr id="57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371475</xdr:colOff>
      <xdr:row>1</xdr:row>
      <xdr:rowOff>9525</xdr:rowOff>
    </xdr:to>
    <xdr:pic>
      <xdr:nvPicPr>
        <xdr:cNvPr id="57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371475</xdr:colOff>
      <xdr:row>1</xdr:row>
      <xdr:rowOff>9525</xdr:rowOff>
    </xdr:to>
    <xdr:pic>
      <xdr:nvPicPr>
        <xdr:cNvPr id="576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371475</xdr:colOff>
      <xdr:row>1</xdr:row>
      <xdr:rowOff>9525</xdr:rowOff>
    </xdr:to>
    <xdr:pic>
      <xdr:nvPicPr>
        <xdr:cNvPr id="576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371475</xdr:colOff>
      <xdr:row>1</xdr:row>
      <xdr:rowOff>9525</xdr:rowOff>
    </xdr:to>
    <xdr:pic>
      <xdr:nvPicPr>
        <xdr:cNvPr id="57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371475</xdr:colOff>
      <xdr:row>1</xdr:row>
      <xdr:rowOff>9525</xdr:rowOff>
    </xdr:to>
    <xdr:pic>
      <xdr:nvPicPr>
        <xdr:cNvPr id="57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371475</xdr:colOff>
      <xdr:row>1</xdr:row>
      <xdr:rowOff>9525</xdr:rowOff>
    </xdr:to>
    <xdr:pic>
      <xdr:nvPicPr>
        <xdr:cNvPr id="57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390525</xdr:colOff>
      <xdr:row>1</xdr:row>
      <xdr:rowOff>9525</xdr:rowOff>
    </xdr:to>
    <xdr:pic>
      <xdr:nvPicPr>
        <xdr:cNvPr id="57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955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5</xdr:col>
      <xdr:colOff>364435</xdr:colOff>
      <xdr:row>1</xdr:row>
      <xdr:rowOff>9525</xdr:rowOff>
    </xdr:to>
    <xdr:pic>
      <xdr:nvPicPr>
        <xdr:cNvPr id="57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955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5</xdr:col>
      <xdr:colOff>364435</xdr:colOff>
      <xdr:row>1</xdr:row>
      <xdr:rowOff>9525</xdr:rowOff>
    </xdr:to>
    <xdr:pic>
      <xdr:nvPicPr>
        <xdr:cNvPr id="576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955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273327</xdr:colOff>
      <xdr:row>7</xdr:row>
      <xdr:rowOff>173935</xdr:rowOff>
    </xdr:from>
    <xdr:to>
      <xdr:col>3</xdr:col>
      <xdr:colOff>240196</xdr:colOff>
      <xdr:row>7</xdr:row>
      <xdr:rowOff>183460</xdr:rowOff>
    </xdr:to>
    <xdr:pic>
      <xdr:nvPicPr>
        <xdr:cNvPr id="57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23392" y="1507435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364434</xdr:colOff>
      <xdr:row>6</xdr:row>
      <xdr:rowOff>82826</xdr:rowOff>
    </xdr:from>
    <xdr:to>
      <xdr:col>6</xdr:col>
      <xdr:colOff>331304</xdr:colOff>
      <xdr:row>6</xdr:row>
      <xdr:rowOff>92351</xdr:rowOff>
    </xdr:to>
    <xdr:pic>
      <xdr:nvPicPr>
        <xdr:cNvPr id="57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4434" y="3130826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182217</xdr:colOff>
      <xdr:row>4</xdr:row>
      <xdr:rowOff>91108</xdr:rowOff>
    </xdr:from>
    <xdr:to>
      <xdr:col>6</xdr:col>
      <xdr:colOff>149087</xdr:colOff>
      <xdr:row>4</xdr:row>
      <xdr:rowOff>100633</xdr:rowOff>
    </xdr:to>
    <xdr:pic>
      <xdr:nvPicPr>
        <xdr:cNvPr id="57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24978" y="853108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371475</xdr:colOff>
      <xdr:row>1</xdr:row>
      <xdr:rowOff>9525</xdr:rowOff>
    </xdr:to>
    <xdr:pic>
      <xdr:nvPicPr>
        <xdr:cNvPr id="57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371475</xdr:colOff>
      <xdr:row>1</xdr:row>
      <xdr:rowOff>9525</xdr:rowOff>
    </xdr:to>
    <xdr:pic>
      <xdr:nvPicPr>
        <xdr:cNvPr id="577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371475</xdr:colOff>
      <xdr:row>1</xdr:row>
      <xdr:rowOff>9525</xdr:rowOff>
    </xdr:to>
    <xdr:pic>
      <xdr:nvPicPr>
        <xdr:cNvPr id="577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371475</xdr:colOff>
      <xdr:row>1</xdr:row>
      <xdr:rowOff>9525</xdr:rowOff>
    </xdr:to>
    <xdr:pic>
      <xdr:nvPicPr>
        <xdr:cNvPr id="57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371475</xdr:colOff>
      <xdr:row>1</xdr:row>
      <xdr:rowOff>9525</xdr:rowOff>
    </xdr:to>
    <xdr:pic>
      <xdr:nvPicPr>
        <xdr:cNvPr id="57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371475</xdr:colOff>
      <xdr:row>1</xdr:row>
      <xdr:rowOff>9525</xdr:rowOff>
    </xdr:to>
    <xdr:pic>
      <xdr:nvPicPr>
        <xdr:cNvPr id="57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95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371475</xdr:colOff>
      <xdr:row>1</xdr:row>
      <xdr:rowOff>9525</xdr:rowOff>
    </xdr:to>
    <xdr:pic>
      <xdr:nvPicPr>
        <xdr:cNvPr id="57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304386</xdr:colOff>
      <xdr:row>1</xdr:row>
      <xdr:rowOff>9525</xdr:rowOff>
    </xdr:to>
    <xdr:pic>
      <xdr:nvPicPr>
        <xdr:cNvPr id="57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304386</xdr:colOff>
      <xdr:row>1</xdr:row>
      <xdr:rowOff>9525</xdr:rowOff>
    </xdr:to>
    <xdr:pic>
      <xdr:nvPicPr>
        <xdr:cNvPr id="578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304386</xdr:colOff>
      <xdr:row>1</xdr:row>
      <xdr:rowOff>9525</xdr:rowOff>
    </xdr:to>
    <xdr:pic>
      <xdr:nvPicPr>
        <xdr:cNvPr id="57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304386</xdr:colOff>
      <xdr:row>1</xdr:row>
      <xdr:rowOff>9525</xdr:rowOff>
    </xdr:to>
    <xdr:pic>
      <xdr:nvPicPr>
        <xdr:cNvPr id="57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304386</xdr:colOff>
      <xdr:row>1</xdr:row>
      <xdr:rowOff>9525</xdr:rowOff>
    </xdr:to>
    <xdr:pic>
      <xdr:nvPicPr>
        <xdr:cNvPr id="57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371475</xdr:colOff>
      <xdr:row>1</xdr:row>
      <xdr:rowOff>9525</xdr:rowOff>
    </xdr:to>
    <xdr:pic>
      <xdr:nvPicPr>
        <xdr:cNvPr id="57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371475</xdr:colOff>
      <xdr:row>1</xdr:row>
      <xdr:rowOff>9525</xdr:rowOff>
    </xdr:to>
    <xdr:pic>
      <xdr:nvPicPr>
        <xdr:cNvPr id="578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371475</xdr:colOff>
      <xdr:row>1</xdr:row>
      <xdr:rowOff>9525</xdr:rowOff>
    </xdr:to>
    <xdr:pic>
      <xdr:nvPicPr>
        <xdr:cNvPr id="578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371475</xdr:colOff>
      <xdr:row>1</xdr:row>
      <xdr:rowOff>9525</xdr:rowOff>
    </xdr:to>
    <xdr:pic>
      <xdr:nvPicPr>
        <xdr:cNvPr id="57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371475</xdr:colOff>
      <xdr:row>1</xdr:row>
      <xdr:rowOff>9525</xdr:rowOff>
    </xdr:to>
    <xdr:pic>
      <xdr:nvPicPr>
        <xdr:cNvPr id="57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371475</xdr:colOff>
      <xdr:row>1</xdr:row>
      <xdr:rowOff>9525</xdr:rowOff>
    </xdr:to>
    <xdr:pic>
      <xdr:nvPicPr>
        <xdr:cNvPr id="57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00725" y="1905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247235</xdr:colOff>
      <xdr:row>10</xdr:row>
      <xdr:rowOff>9525</xdr:rowOff>
    </xdr:to>
    <xdr:pic>
      <xdr:nvPicPr>
        <xdr:cNvPr id="57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39100" y="1905000"/>
          <a:ext cx="6286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247235</xdr:colOff>
      <xdr:row>10</xdr:row>
      <xdr:rowOff>9525</xdr:rowOff>
    </xdr:to>
    <xdr:pic>
      <xdr:nvPicPr>
        <xdr:cNvPr id="579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39100" y="1905000"/>
          <a:ext cx="6286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247235</xdr:colOff>
      <xdr:row>10</xdr:row>
      <xdr:rowOff>9525</xdr:rowOff>
    </xdr:to>
    <xdr:pic>
      <xdr:nvPicPr>
        <xdr:cNvPr id="57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39100" y="1905000"/>
          <a:ext cx="6286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247235</xdr:colOff>
      <xdr:row>10</xdr:row>
      <xdr:rowOff>9525</xdr:rowOff>
    </xdr:to>
    <xdr:pic>
      <xdr:nvPicPr>
        <xdr:cNvPr id="57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39100" y="1905000"/>
          <a:ext cx="6286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247235</xdr:colOff>
      <xdr:row>10</xdr:row>
      <xdr:rowOff>9525</xdr:rowOff>
    </xdr:to>
    <xdr:pic>
      <xdr:nvPicPr>
        <xdr:cNvPr id="57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39100" y="1905000"/>
          <a:ext cx="6286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247236</xdr:colOff>
      <xdr:row>10</xdr:row>
      <xdr:rowOff>9525</xdr:rowOff>
    </xdr:to>
    <xdr:pic>
      <xdr:nvPicPr>
        <xdr:cNvPr id="57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34450" y="1905000"/>
          <a:ext cx="6286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247236</xdr:colOff>
      <xdr:row>10</xdr:row>
      <xdr:rowOff>9525</xdr:rowOff>
    </xdr:to>
    <xdr:pic>
      <xdr:nvPicPr>
        <xdr:cNvPr id="579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34450" y="1905000"/>
          <a:ext cx="6286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247236</xdr:colOff>
      <xdr:row>10</xdr:row>
      <xdr:rowOff>9525</xdr:rowOff>
    </xdr:to>
    <xdr:pic>
      <xdr:nvPicPr>
        <xdr:cNvPr id="57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34450" y="1905000"/>
          <a:ext cx="6286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247236</xdr:colOff>
      <xdr:row>10</xdr:row>
      <xdr:rowOff>9525</xdr:rowOff>
    </xdr:to>
    <xdr:pic>
      <xdr:nvPicPr>
        <xdr:cNvPr id="57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34450" y="1905000"/>
          <a:ext cx="6286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247236</xdr:colOff>
      <xdr:row>10</xdr:row>
      <xdr:rowOff>9525</xdr:rowOff>
    </xdr:to>
    <xdr:pic>
      <xdr:nvPicPr>
        <xdr:cNvPr id="58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34450" y="1905000"/>
          <a:ext cx="6286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66675</xdr:colOff>
      <xdr:row>1</xdr:row>
      <xdr:rowOff>9525</xdr:rowOff>
    </xdr:to>
    <xdr:pic>
      <xdr:nvPicPr>
        <xdr:cNvPr id="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66675</xdr:colOff>
      <xdr:row>1</xdr:row>
      <xdr:rowOff>9525</xdr:rowOff>
    </xdr:to>
    <xdr:pic>
      <xdr:nvPicPr>
        <xdr:cNvPr id="8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66675</xdr:colOff>
      <xdr:row>1</xdr:row>
      <xdr:rowOff>9525</xdr:rowOff>
    </xdr:to>
    <xdr:pic>
      <xdr:nvPicPr>
        <xdr:cNvPr id="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66675</xdr:colOff>
      <xdr:row>1</xdr:row>
      <xdr:rowOff>9525</xdr:rowOff>
    </xdr:to>
    <xdr:pic>
      <xdr:nvPicPr>
        <xdr:cNvPr id="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66675</xdr:colOff>
      <xdr:row>1</xdr:row>
      <xdr:rowOff>9525</xdr:rowOff>
    </xdr:to>
    <xdr:pic>
      <xdr:nvPicPr>
        <xdr:cNvPr id="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7620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371475</xdr:colOff>
      <xdr:row>1</xdr:row>
      <xdr:rowOff>9525</xdr:rowOff>
    </xdr:to>
    <xdr:pic>
      <xdr:nvPicPr>
        <xdr:cNvPr id="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371475</xdr:colOff>
      <xdr:row>1</xdr:row>
      <xdr:rowOff>9525</xdr:rowOff>
    </xdr:to>
    <xdr:pic>
      <xdr:nvPicPr>
        <xdr:cNvPr id="8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371475</xdr:colOff>
      <xdr:row>1</xdr:row>
      <xdr:rowOff>9525</xdr:rowOff>
    </xdr:to>
    <xdr:pic>
      <xdr:nvPicPr>
        <xdr:cNvPr id="8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371475</xdr:colOff>
      <xdr:row>1</xdr:row>
      <xdr:rowOff>9525</xdr:rowOff>
    </xdr:to>
    <xdr:pic>
      <xdr:nvPicPr>
        <xdr:cNvPr id="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371475</xdr:colOff>
      <xdr:row>1</xdr:row>
      <xdr:rowOff>9525</xdr:rowOff>
    </xdr:to>
    <xdr:pic>
      <xdr:nvPicPr>
        <xdr:cNvPr id="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371475</xdr:colOff>
      <xdr:row>1</xdr:row>
      <xdr:rowOff>9525</xdr:rowOff>
    </xdr:to>
    <xdr:pic>
      <xdr:nvPicPr>
        <xdr:cNvPr id="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247234</xdr:colOff>
      <xdr:row>10</xdr:row>
      <xdr:rowOff>9525</xdr:rowOff>
    </xdr:to>
    <xdr:pic>
      <xdr:nvPicPr>
        <xdr:cNvPr id="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56543" y="1905000"/>
          <a:ext cx="6282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247234</xdr:colOff>
      <xdr:row>10</xdr:row>
      <xdr:rowOff>9525</xdr:rowOff>
    </xdr:to>
    <xdr:pic>
      <xdr:nvPicPr>
        <xdr:cNvPr id="9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56543" y="1905000"/>
          <a:ext cx="6282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247234</xdr:colOff>
      <xdr:row>10</xdr:row>
      <xdr:rowOff>9525</xdr:rowOff>
    </xdr:to>
    <xdr:pic>
      <xdr:nvPicPr>
        <xdr:cNvPr id="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56543" y="1905000"/>
          <a:ext cx="6282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247234</xdr:colOff>
      <xdr:row>10</xdr:row>
      <xdr:rowOff>9525</xdr:rowOff>
    </xdr:to>
    <xdr:pic>
      <xdr:nvPicPr>
        <xdr:cNvPr id="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56543" y="1905000"/>
          <a:ext cx="6282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247234</xdr:colOff>
      <xdr:row>10</xdr:row>
      <xdr:rowOff>9525</xdr:rowOff>
    </xdr:to>
    <xdr:pic>
      <xdr:nvPicPr>
        <xdr:cNvPr id="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456543" y="1905000"/>
          <a:ext cx="62823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247236</xdr:colOff>
      <xdr:row>10</xdr:row>
      <xdr:rowOff>9525</xdr:rowOff>
    </xdr:to>
    <xdr:pic>
      <xdr:nvPicPr>
        <xdr:cNvPr id="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03804" y="1905000"/>
          <a:ext cx="62823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247236</xdr:colOff>
      <xdr:row>10</xdr:row>
      <xdr:rowOff>9525</xdr:rowOff>
    </xdr:to>
    <xdr:pic>
      <xdr:nvPicPr>
        <xdr:cNvPr id="9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03804" y="1905000"/>
          <a:ext cx="62823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247236</xdr:colOff>
      <xdr:row>10</xdr:row>
      <xdr:rowOff>9525</xdr:rowOff>
    </xdr:to>
    <xdr:pic>
      <xdr:nvPicPr>
        <xdr:cNvPr id="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03804" y="1905000"/>
          <a:ext cx="62823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247236</xdr:colOff>
      <xdr:row>10</xdr:row>
      <xdr:rowOff>9525</xdr:rowOff>
    </xdr:to>
    <xdr:pic>
      <xdr:nvPicPr>
        <xdr:cNvPr id="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03804" y="1905000"/>
          <a:ext cx="62823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247236</xdr:colOff>
      <xdr:row>10</xdr:row>
      <xdr:rowOff>9525</xdr:rowOff>
    </xdr:to>
    <xdr:pic>
      <xdr:nvPicPr>
        <xdr:cNvPr id="1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03804" y="1905000"/>
          <a:ext cx="62823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247235</xdr:colOff>
      <xdr:row>10</xdr:row>
      <xdr:rowOff>9525</xdr:rowOff>
    </xdr:to>
    <xdr:pic>
      <xdr:nvPicPr>
        <xdr:cNvPr id="1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528852" y="1921565"/>
          <a:ext cx="63817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247235</xdr:colOff>
      <xdr:row>10</xdr:row>
      <xdr:rowOff>9525</xdr:rowOff>
    </xdr:to>
    <xdr:pic>
      <xdr:nvPicPr>
        <xdr:cNvPr id="10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528852" y="1921565"/>
          <a:ext cx="63817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247235</xdr:colOff>
      <xdr:row>10</xdr:row>
      <xdr:rowOff>9525</xdr:rowOff>
    </xdr:to>
    <xdr:pic>
      <xdr:nvPicPr>
        <xdr:cNvPr id="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528852" y="1921565"/>
          <a:ext cx="63817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247235</xdr:colOff>
      <xdr:row>10</xdr:row>
      <xdr:rowOff>9525</xdr:rowOff>
    </xdr:to>
    <xdr:pic>
      <xdr:nvPicPr>
        <xdr:cNvPr id="1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528852" y="1921565"/>
          <a:ext cx="63817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247235</xdr:colOff>
      <xdr:row>10</xdr:row>
      <xdr:rowOff>9525</xdr:rowOff>
    </xdr:to>
    <xdr:pic>
      <xdr:nvPicPr>
        <xdr:cNvPr id="1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528852" y="1921565"/>
          <a:ext cx="638174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247236</xdr:colOff>
      <xdr:row>10</xdr:row>
      <xdr:rowOff>9525</xdr:rowOff>
    </xdr:to>
    <xdr:pic>
      <xdr:nvPicPr>
        <xdr:cNvPr id="1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86052" y="1921565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247236</xdr:colOff>
      <xdr:row>10</xdr:row>
      <xdr:rowOff>9525</xdr:rowOff>
    </xdr:to>
    <xdr:pic>
      <xdr:nvPicPr>
        <xdr:cNvPr id="1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86052" y="1921565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247236</xdr:colOff>
      <xdr:row>10</xdr:row>
      <xdr:rowOff>9525</xdr:rowOff>
    </xdr:to>
    <xdr:pic>
      <xdr:nvPicPr>
        <xdr:cNvPr id="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86052" y="1921565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247236</xdr:colOff>
      <xdr:row>10</xdr:row>
      <xdr:rowOff>9525</xdr:rowOff>
    </xdr:to>
    <xdr:pic>
      <xdr:nvPicPr>
        <xdr:cNvPr id="1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86052" y="1921565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247236</xdr:colOff>
      <xdr:row>10</xdr:row>
      <xdr:rowOff>9525</xdr:rowOff>
    </xdr:to>
    <xdr:pic>
      <xdr:nvPicPr>
        <xdr:cNvPr id="1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86052" y="1921565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1"/>
  <sheetViews>
    <sheetView tabSelected="1" zoomScale="115" zoomScaleNormal="115" workbookViewId="0">
      <selection activeCell="G16" sqref="G16"/>
    </sheetView>
  </sheetViews>
  <sheetFormatPr defaultColWidth="11.42578125" defaultRowHeight="15" customHeight="1"/>
  <cols>
    <col min="1" max="1" width="20.28515625" bestFit="1" customWidth="1"/>
    <col min="2" max="6" width="6" customWidth="1"/>
    <col min="7" max="7" width="7.42578125" customWidth="1"/>
    <col min="8" max="8" width="6.7109375" customWidth="1"/>
    <col min="9" max="9" width="5.7109375" customWidth="1"/>
    <col min="10" max="14" width="6" customWidth="1"/>
    <col min="15" max="48" width="9.140625" customWidth="1"/>
  </cols>
  <sheetData>
    <row r="1" spans="1:14" ht="15" customHeight="1">
      <c r="A1" s="2">
        <f ca="1">TODAY()</f>
        <v>44784</v>
      </c>
      <c r="B1" s="1"/>
      <c r="C1" s="1"/>
      <c r="D1" s="1"/>
      <c r="E1" s="1"/>
      <c r="F1" s="1"/>
      <c r="J1" s="1"/>
      <c r="K1" s="1"/>
      <c r="L1" s="1"/>
      <c r="M1" s="1"/>
      <c r="N1" s="1"/>
    </row>
    <row r="2" spans="1:14" ht="15" customHeight="1">
      <c r="A2" s="8" t="s">
        <v>23</v>
      </c>
      <c r="B2" s="5" t="s">
        <v>20</v>
      </c>
      <c r="C2" s="1"/>
      <c r="D2" s="1"/>
      <c r="E2" s="8"/>
      <c r="F2" s="6" t="s">
        <v>21</v>
      </c>
      <c r="G2" s="1"/>
      <c r="H2" s="1"/>
      <c r="J2" s="1"/>
      <c r="K2" s="1"/>
      <c r="L2" s="1"/>
      <c r="M2" s="1"/>
      <c r="N2" s="1"/>
    </row>
    <row r="3" spans="1:14" ht="15" customHeight="1">
      <c r="A3" s="7" t="s">
        <v>18</v>
      </c>
      <c r="B3" s="7">
        <v>10</v>
      </c>
      <c r="C3" s="7">
        <v>12</v>
      </c>
      <c r="D3" s="7">
        <f t="shared" ref="D3:D10" si="0">C3*B3</f>
        <v>120</v>
      </c>
      <c r="E3" s="7" t="s">
        <v>18</v>
      </c>
      <c r="F3" s="7">
        <v>10</v>
      </c>
      <c r="G3" s="7">
        <v>12</v>
      </c>
      <c r="H3" s="7">
        <f t="shared" ref="H3:H10" si="1">G3*F3</f>
        <v>120</v>
      </c>
      <c r="J3" s="1" t="s">
        <v>3</v>
      </c>
      <c r="K3" s="1" t="s">
        <v>19</v>
      </c>
      <c r="L3" s="1"/>
      <c r="M3" s="3" t="s">
        <v>8</v>
      </c>
      <c r="N3" s="3">
        <v>450</v>
      </c>
    </row>
    <row r="4" spans="1:14" ht="15" customHeight="1">
      <c r="A4" s="7" t="s">
        <v>7</v>
      </c>
      <c r="B4" s="7">
        <v>1</v>
      </c>
      <c r="C4" s="7">
        <v>12</v>
      </c>
      <c r="D4" s="7">
        <f t="shared" si="0"/>
        <v>12</v>
      </c>
      <c r="E4" s="7" t="s">
        <v>7</v>
      </c>
      <c r="F4" s="7">
        <v>1</v>
      </c>
      <c r="G4" s="7">
        <v>12</v>
      </c>
      <c r="H4" s="7">
        <f t="shared" si="1"/>
        <v>12</v>
      </c>
      <c r="J4" s="1" t="s">
        <v>9</v>
      </c>
      <c r="K4" s="1"/>
      <c r="L4" s="1"/>
      <c r="M4" s="3" t="s">
        <v>11</v>
      </c>
      <c r="N4" s="3">
        <v>297</v>
      </c>
    </row>
    <row r="5" spans="1:14" ht="15" customHeight="1">
      <c r="A5" s="9" t="s">
        <v>15</v>
      </c>
      <c r="B5" s="10">
        <v>0</v>
      </c>
      <c r="C5" s="7">
        <v>12</v>
      </c>
      <c r="D5" s="10">
        <f t="shared" si="0"/>
        <v>0</v>
      </c>
      <c r="E5" s="3" t="s">
        <v>15</v>
      </c>
      <c r="F5" s="7">
        <v>0.6</v>
      </c>
      <c r="G5" s="7">
        <v>12</v>
      </c>
      <c r="H5" s="7">
        <f t="shared" si="1"/>
        <v>7.1999999999999993</v>
      </c>
      <c r="J5" s="1" t="s">
        <v>3</v>
      </c>
      <c r="K5" s="1" t="s">
        <v>13</v>
      </c>
      <c r="L5" s="1"/>
      <c r="M5" s="1"/>
      <c r="N5" s="1"/>
    </row>
    <row r="6" spans="1:14" ht="15" customHeight="1">
      <c r="A6" s="11" t="s">
        <v>16</v>
      </c>
      <c r="B6" s="7">
        <v>0.6</v>
      </c>
      <c r="C6" s="7">
        <v>12</v>
      </c>
      <c r="D6" s="7">
        <f t="shared" si="0"/>
        <v>7.1999999999999993</v>
      </c>
      <c r="E6" s="13" t="s">
        <v>16</v>
      </c>
      <c r="F6" s="10">
        <v>0</v>
      </c>
      <c r="G6" s="7">
        <v>12</v>
      </c>
      <c r="H6" s="10">
        <f t="shared" si="1"/>
        <v>0</v>
      </c>
      <c r="J6" s="1" t="s">
        <v>22</v>
      </c>
      <c r="K6" s="1" t="s">
        <v>14</v>
      </c>
      <c r="L6" s="1"/>
      <c r="M6" s="4" t="s">
        <v>12</v>
      </c>
      <c r="N6" s="1"/>
    </row>
    <row r="7" spans="1:14" ht="15" customHeight="1">
      <c r="A7" s="12" t="s">
        <v>17</v>
      </c>
      <c r="B7" s="7">
        <v>0.6</v>
      </c>
      <c r="C7" s="7">
        <v>12</v>
      </c>
      <c r="D7" s="7">
        <f t="shared" si="0"/>
        <v>7.1999999999999993</v>
      </c>
      <c r="E7" s="12" t="s">
        <v>17</v>
      </c>
      <c r="F7" s="7">
        <v>0.6</v>
      </c>
      <c r="G7" s="7">
        <v>12</v>
      </c>
      <c r="H7" s="7">
        <f t="shared" si="1"/>
        <v>7.1999999999999993</v>
      </c>
      <c r="J7" s="1" t="s">
        <v>4</v>
      </c>
      <c r="K7" s="1" t="s">
        <v>14</v>
      </c>
      <c r="L7" s="1"/>
      <c r="M7" s="4" t="s">
        <v>10</v>
      </c>
      <c r="N7" s="1"/>
    </row>
    <row r="8" spans="1:14" ht="15" customHeight="1" thickBot="1">
      <c r="A8" s="7" t="s">
        <v>24</v>
      </c>
      <c r="B8" s="7">
        <v>2</v>
      </c>
      <c r="C8" s="7">
        <v>12</v>
      </c>
      <c r="D8" s="7">
        <f t="shared" si="0"/>
        <v>24</v>
      </c>
      <c r="E8" s="7" t="s">
        <v>24</v>
      </c>
      <c r="F8" s="7">
        <v>2</v>
      </c>
      <c r="G8" s="7">
        <v>12</v>
      </c>
      <c r="H8" s="7">
        <f t="shared" si="1"/>
        <v>24</v>
      </c>
      <c r="J8" s="1"/>
      <c r="K8" s="1"/>
      <c r="L8" s="1"/>
      <c r="M8" s="1"/>
      <c r="N8" s="1"/>
    </row>
    <row r="9" spans="1:14" ht="15" customHeight="1" thickBot="1">
      <c r="A9" s="7" t="s">
        <v>0</v>
      </c>
      <c r="B9" s="7">
        <f>20-SUM(B3:B8)</f>
        <v>5.8000000000000007</v>
      </c>
      <c r="C9" s="7">
        <v>12</v>
      </c>
      <c r="D9" s="7">
        <f t="shared" si="0"/>
        <v>69.600000000000009</v>
      </c>
      <c r="E9" s="7" t="s">
        <v>0</v>
      </c>
      <c r="F9" s="7">
        <f>20-SUM(F3:F8)</f>
        <v>5.8000000000000007</v>
      </c>
      <c r="G9" s="7">
        <v>12</v>
      </c>
      <c r="H9" s="7">
        <f t="shared" si="1"/>
        <v>69.600000000000009</v>
      </c>
      <c r="J9" s="1" t="s">
        <v>4</v>
      </c>
      <c r="K9" s="1" t="s">
        <v>6</v>
      </c>
      <c r="L9" s="1"/>
      <c r="M9" s="14" t="s">
        <v>25</v>
      </c>
      <c r="N9" s="1"/>
    </row>
    <row r="10" spans="1:14" ht="15" customHeight="1">
      <c r="A10" s="7" t="s">
        <v>1</v>
      </c>
      <c r="B10" s="7">
        <v>20</v>
      </c>
      <c r="C10" s="7">
        <v>12</v>
      </c>
      <c r="D10" s="7">
        <f t="shared" si="0"/>
        <v>240</v>
      </c>
      <c r="E10" s="7" t="s">
        <v>1</v>
      </c>
      <c r="F10" s="7">
        <v>20</v>
      </c>
      <c r="G10" s="7">
        <v>12</v>
      </c>
      <c r="H10" s="7">
        <f t="shared" si="1"/>
        <v>240</v>
      </c>
      <c r="J10" s="1" t="s">
        <v>5</v>
      </c>
      <c r="K10" s="1" t="s">
        <v>2</v>
      </c>
      <c r="L10" s="1"/>
      <c r="M10" s="1"/>
      <c r="N10" s="1"/>
    </row>
    <row r="11" spans="1:14" ht="15" customHeight="1">
      <c r="A11" s="1"/>
      <c r="B11" s="1"/>
      <c r="C11" s="1"/>
      <c r="D11" s="1"/>
      <c r="E11" s="1"/>
      <c r="F11" s="1"/>
      <c r="J11" s="1"/>
      <c r="K11" s="1"/>
      <c r="L11" s="1"/>
      <c r="M11" s="1"/>
      <c r="N11" s="1"/>
    </row>
    <row r="12" spans="1:14" ht="15" customHeight="1">
      <c r="F12" s="1"/>
      <c r="J12" s="1"/>
      <c r="K12" s="1"/>
      <c r="L12" s="1"/>
      <c r="M12" s="1"/>
      <c r="N12" s="1"/>
    </row>
    <row r="13" spans="1:14" ht="15" customHeight="1">
      <c r="F13" s="1"/>
      <c r="J13" s="1"/>
      <c r="K13" s="1"/>
      <c r="L13" s="1"/>
      <c r="M13" s="1"/>
      <c r="N13" s="1"/>
    </row>
    <row r="14" spans="1:14" ht="15" customHeight="1">
      <c r="F14" s="1"/>
      <c r="J14" s="1"/>
      <c r="K14" s="1"/>
      <c r="L14" s="1"/>
      <c r="M14" s="1"/>
      <c r="N14" s="1"/>
    </row>
    <row r="15" spans="1:14" ht="15" customHeight="1">
      <c r="F15" s="1"/>
      <c r="J15" s="1"/>
      <c r="K15" s="1"/>
      <c r="L15" s="1"/>
      <c r="M15" s="1"/>
      <c r="N15" s="1"/>
    </row>
    <row r="16" spans="1:14" ht="15" customHeight="1">
      <c r="F16" s="1"/>
      <c r="J16" s="1"/>
      <c r="K16" s="1"/>
      <c r="L16" s="1"/>
      <c r="M16" s="1"/>
      <c r="N16" s="1"/>
    </row>
    <row r="17" spans="1:14" ht="15" customHeight="1">
      <c r="F17" s="1"/>
      <c r="J17" s="1"/>
      <c r="K17" s="1"/>
      <c r="L17" s="1"/>
      <c r="M17" s="1"/>
      <c r="N17" s="1"/>
    </row>
    <row r="18" spans="1:14" ht="15" customHeight="1">
      <c r="F18" s="1"/>
      <c r="J18" s="1"/>
      <c r="K18" s="1"/>
      <c r="L18" s="1"/>
      <c r="M18" s="1"/>
      <c r="N18" s="1"/>
    </row>
    <row r="19" spans="1:14" ht="15" customHeight="1">
      <c r="F19" s="1"/>
      <c r="J19" s="1"/>
      <c r="K19" s="1"/>
      <c r="L19" s="1"/>
      <c r="M19" s="1"/>
      <c r="N19" s="1"/>
    </row>
    <row r="20" spans="1:14" ht="15" customHeight="1">
      <c r="F20" s="1"/>
      <c r="J20" s="1"/>
      <c r="K20" s="1"/>
      <c r="L20" s="1"/>
      <c r="M20" s="1"/>
      <c r="N20" s="1"/>
    </row>
    <row r="21" spans="1:14" ht="15" customHeight="1">
      <c r="A21" s="1"/>
      <c r="B21" s="1"/>
      <c r="C21" s="1"/>
      <c r="D21" s="1"/>
      <c r="E21" s="1"/>
      <c r="F21" s="1"/>
      <c r="J21" s="1"/>
      <c r="K21" s="1"/>
      <c r="L21" s="1"/>
      <c r="M21" s="1"/>
      <c r="N21" s="1"/>
    </row>
  </sheetData>
  <phoneticPr fontId="1" type="noConversion"/>
  <pageMargins left="0.75" right="0.75" top="1" bottom="1" header="0.5" footer="0.5"/>
  <pageSetup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Jin</cp:lastModifiedBy>
  <cp:lastPrinted>2020-11-19T19:28:13Z</cp:lastPrinted>
  <dcterms:created xsi:type="dcterms:W3CDTF">2005-06-28T23:13:36Z</dcterms:created>
  <dcterms:modified xsi:type="dcterms:W3CDTF">2022-08-11T21:28:02Z</dcterms:modified>
</cp:coreProperties>
</file>