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0F01A5EE-AD48-4194-A84B-5BF5849924EC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1" i="1"/>
  <c r="D11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<sst xmlns="http://schemas.openxmlformats.org/spreadsheetml/2006/main" count="32" uniqueCount="27">
  <si>
    <t>95oC</t>
  </si>
  <si>
    <t>for 10 mins</t>
  </si>
  <si>
    <t>r62</t>
  </si>
  <si>
    <t>ThermoMix</t>
  </si>
  <si>
    <t>40 cycles</t>
  </si>
  <si>
    <t>ntc</t>
  </si>
  <si>
    <t>GC melt</t>
  </si>
  <si>
    <t>for 30sec</t>
  </si>
  <si>
    <t>60oC</t>
  </si>
  <si>
    <t>2.5% gel</t>
  </si>
  <si>
    <t>72oC</t>
  </si>
  <si>
    <t>4oC</t>
  </si>
  <si>
    <t>forever</t>
  </si>
  <si>
    <t>WT</t>
  </si>
  <si>
    <t>ddH20</t>
  </si>
  <si>
    <t>DNA</t>
  </si>
  <si>
    <t>Name:</t>
  </si>
  <si>
    <t>PCR:</t>
  </si>
  <si>
    <t>PDE7b  PCR</t>
  </si>
  <si>
    <t>Rat Pde7b-F</t>
  </si>
  <si>
    <t>Rat Pde7b-R</t>
  </si>
  <si>
    <t>Rat Pde7b-R2</t>
  </si>
  <si>
    <t>Pde7b-WTF1</t>
  </si>
  <si>
    <t>Pde7b-WTR1</t>
  </si>
  <si>
    <t>233bp</t>
  </si>
  <si>
    <t>MT</t>
  </si>
  <si>
    <t>590bp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</si>
</sst>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0" applyFont="1" applyFill="1" applyBorder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5" fillId="0" borderId="0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" xfId="0" applyFont="1" applyBorder="1"/>
    <xf numFmtId="14" fontId="0" fillId="0" borderId="0" xfId="0" applyNumberFormat="1" applyAlignment="1">
      <alignment horizontal="center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90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90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3810</xdr:colOff>
      <xdr:row>3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763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3810</xdr:colOff>
      <xdr:row>3</xdr:row>
      <xdr:rowOff>95250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763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3810</xdr:colOff>
      <xdr:row>3</xdr:row>
      <xdr:rowOff>95250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763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3810</xdr:colOff>
      <xdr:row>3</xdr:row>
      <xdr:rowOff>95250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763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3810</xdr:colOff>
      <xdr:row>3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905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3810</xdr:colOff>
      <xdr:row>3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905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3810</xdr:colOff>
      <xdr:row>5</xdr:row>
      <xdr:rowOff>104775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049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25" name="Picture 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0492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3810</xdr:colOff>
      <xdr:row>4</xdr:row>
      <xdr:rowOff>95250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3810</xdr:colOff>
      <xdr:row>4</xdr:row>
      <xdr:rowOff>95250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3810</xdr:colOff>
      <xdr:row>4</xdr:row>
      <xdr:rowOff>95250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3810</xdr:colOff>
      <xdr:row>4</xdr:row>
      <xdr:rowOff>95250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3810</xdr:colOff>
      <xdr:row>4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3810</xdr:colOff>
      <xdr:row>4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2" name="Picture 3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9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9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9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0" name="Picture 3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8" name="Picture 4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3810</xdr:colOff>
      <xdr:row>6</xdr:row>
      <xdr:rowOff>104775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049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6</xdr:row>
      <xdr:rowOff>95250</xdr:rowOff>
    </xdr:from>
    <xdr:to>
      <xdr:col>0</xdr:col>
      <xdr:colOff>381000</xdr:colOff>
      <xdr:row>6</xdr:row>
      <xdr:rowOff>114300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5049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8" name="Picture 5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5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3810</xdr:colOff>
      <xdr:row>7</xdr:row>
      <xdr:rowOff>104775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049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67" name="Picture 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0497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8" name="Picture 6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9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6" name="Picture 7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251460</xdr:colOff>
      <xdr:row>3</xdr:row>
      <xdr:rowOff>95250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6343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251460</xdr:colOff>
      <xdr:row>3</xdr:row>
      <xdr:rowOff>95250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6343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251460</xdr:colOff>
      <xdr:row>3</xdr:row>
      <xdr:rowOff>95250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6343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251460</xdr:colOff>
      <xdr:row>3</xdr:row>
      <xdr:rowOff>95250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6343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251460</xdr:colOff>
      <xdr:row>3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54864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251460</xdr:colOff>
      <xdr:row>3</xdr:row>
      <xdr:rowOff>9525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54864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251460</xdr:colOff>
      <xdr:row>5</xdr:row>
      <xdr:rowOff>104775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101727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8720" y="10172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251460</xdr:colOff>
      <xdr:row>4</xdr:row>
      <xdr:rowOff>95250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8172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251460</xdr:colOff>
      <xdr:row>4</xdr:row>
      <xdr:rowOff>95250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8172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251460</xdr:colOff>
      <xdr:row>4</xdr:row>
      <xdr:rowOff>95250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8172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251460</xdr:colOff>
      <xdr:row>4</xdr:row>
      <xdr:rowOff>95250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8172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251460</xdr:colOff>
      <xdr:row>4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73152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251460</xdr:colOff>
      <xdr:row>4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73152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06" name="Picture 10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9220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14" name="Picture 11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22" name="Picture 12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251460</xdr:colOff>
      <xdr:row>6</xdr:row>
      <xdr:rowOff>104775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120777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6</xdr:row>
      <xdr:rowOff>95250</xdr:rowOff>
    </xdr:from>
    <xdr:to>
      <xdr:col>0</xdr:col>
      <xdr:colOff>381000</xdr:colOff>
      <xdr:row>6</xdr:row>
      <xdr:rowOff>114300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8720" y="12077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32" name="Picture 13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251460</xdr:colOff>
      <xdr:row>7</xdr:row>
      <xdr:rowOff>104775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140589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8720" y="140589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42" name="Picture 14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0" name="Picture 14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060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060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917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917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917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917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9176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0604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0604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306705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8746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8746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8746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874645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0" name="Picture 17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9718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8" name="Picture 18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31546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1546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1546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6" name="Picture 19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33528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352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352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324993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6" name="Picture 20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31546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1546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1546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2404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3448050"/>
          <a:ext cx="3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6" name="Picture 21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33528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352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352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438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8746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9718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30575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3" name="Picture 25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9" name="Picture 26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9220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7" name="Picture 27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5" name="Picture 28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3" name="Picture 29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1" name="Picture 30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9" name="Picture 30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5" name="Picture 32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9220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9220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0077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3" name="Picture 33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1" name="Picture 34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49" name="Picture 34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112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12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198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7" name="Picture 35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3106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10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1396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65" name="Picture 36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118110</xdr:colOff>
      <xdr:row>3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118110</xdr:colOff>
      <xdr:row>3</xdr:row>
      <xdr:rowOff>9525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118110</xdr:colOff>
      <xdr:row>5</xdr:row>
      <xdr:rowOff>104775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96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388" name="Picture 6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096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118110</xdr:colOff>
      <xdr:row>4</xdr:row>
      <xdr:rowOff>9525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118110</xdr:colOff>
      <xdr:row>4</xdr:row>
      <xdr:rowOff>9525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95" name="Picture 39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03" name="Picture 40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11" name="Picture 41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118110</xdr:colOff>
      <xdr:row>6</xdr:row>
      <xdr:rowOff>104775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9253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6</xdr:row>
      <xdr:rowOff>95250</xdr:rowOff>
    </xdr:from>
    <xdr:to>
      <xdr:col>0</xdr:col>
      <xdr:colOff>381000</xdr:colOff>
      <xdr:row>6</xdr:row>
      <xdr:rowOff>114300</xdr:rowOff>
    </xdr:to>
    <xdr:pic>
      <xdr:nvPicPr>
        <xdr:cNvPr id="420" name="Picture 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1925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21" name="Picture 42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118110</xdr:colOff>
      <xdr:row>7</xdr:row>
      <xdr:rowOff>104775</xdr:rowOff>
    </xdr:to>
    <xdr:pic>
      <xdr:nvPicPr>
        <xdr:cNvPr id="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8303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430" name="Picture 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3830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1" name="Picture 43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39" name="Picture 4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240030</xdr:colOff>
      <xdr:row>3</xdr:row>
      <xdr:rowOff>9525</xdr:rowOff>
    </xdr:to>
    <xdr:pic>
      <xdr:nvPicPr>
        <xdr:cNvPr id="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240030</xdr:colOff>
      <xdr:row>3</xdr:row>
      <xdr:rowOff>9525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240030</xdr:colOff>
      <xdr:row>5</xdr:row>
      <xdr:rowOff>104775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965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462" name="Picture 6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096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240030</xdr:colOff>
      <xdr:row>4</xdr:row>
      <xdr:rowOff>9525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240030</xdr:colOff>
      <xdr:row>4</xdr:row>
      <xdr:rowOff>9525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69" name="Picture 46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77" name="Picture 47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85" name="Picture 48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240030</xdr:colOff>
      <xdr:row>6</xdr:row>
      <xdr:rowOff>104775</xdr:rowOff>
    </xdr:to>
    <xdr:pic>
      <xdr:nvPicPr>
        <xdr:cNvPr id="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925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6</xdr:row>
      <xdr:rowOff>95250</xdr:rowOff>
    </xdr:from>
    <xdr:to>
      <xdr:col>0</xdr:col>
      <xdr:colOff>381000</xdr:colOff>
      <xdr:row>6</xdr:row>
      <xdr:rowOff>114300</xdr:rowOff>
    </xdr:to>
    <xdr:pic>
      <xdr:nvPicPr>
        <xdr:cNvPr id="494" name="Picture 6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1925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5" name="Picture 49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240030</xdr:colOff>
      <xdr:row>7</xdr:row>
      <xdr:rowOff>104775</xdr:rowOff>
    </xdr:to>
    <xdr:pic>
      <xdr:nvPicPr>
        <xdr:cNvPr id="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830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504" name="Picture 6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3830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5" name="Picture 50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13" name="Picture 51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118110</xdr:colOff>
      <xdr:row>3</xdr:row>
      <xdr:rowOff>95250</xdr:rowOff>
    </xdr:to>
    <xdr:pic>
      <xdr:nvPicPr>
        <xdr:cNvPr id="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118110</xdr:colOff>
      <xdr:row>3</xdr:row>
      <xdr:rowOff>9525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118110</xdr:colOff>
      <xdr:row>3</xdr:row>
      <xdr:rowOff>9525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118110</xdr:colOff>
      <xdr:row>5</xdr:row>
      <xdr:rowOff>104775</xdr:rowOff>
    </xdr:to>
    <xdr:pic>
      <xdr:nvPicPr>
        <xdr:cNvPr id="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96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536" name="Picture 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096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118110</xdr:colOff>
      <xdr:row>4</xdr:row>
      <xdr:rowOff>95250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118110</xdr:colOff>
      <xdr:row>4</xdr:row>
      <xdr:rowOff>9525</xdr:rowOff>
    </xdr:to>
    <xdr:pic>
      <xdr:nvPicPr>
        <xdr:cNvPr id="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118110</xdr:colOff>
      <xdr:row>4</xdr:row>
      <xdr:rowOff>9525</xdr:rowOff>
    </xdr:to>
    <xdr:pic>
      <xdr:nvPicPr>
        <xdr:cNvPr id="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3" name="Picture 54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51" name="Picture 55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59" name="Picture 55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6611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118110</xdr:colOff>
      <xdr:row>7</xdr:row>
      <xdr:rowOff>104775</xdr:rowOff>
    </xdr:to>
    <xdr:pic>
      <xdr:nvPicPr>
        <xdr:cNvPr id="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8303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568" name="Picture 6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3830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69" name="Picture 56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9</xdr:row>
      <xdr:rowOff>95250</xdr:rowOff>
    </xdr:from>
    <xdr:to>
      <xdr:col>1</xdr:col>
      <xdr:colOff>118110</xdr:colOff>
      <xdr:row>9</xdr:row>
      <xdr:rowOff>104775</xdr:rowOff>
    </xdr:to>
    <xdr:pic>
      <xdr:nvPicPr>
        <xdr:cNvPr id="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75641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9</xdr:row>
      <xdr:rowOff>95250</xdr:rowOff>
    </xdr:from>
    <xdr:to>
      <xdr:col>0</xdr:col>
      <xdr:colOff>381000</xdr:colOff>
      <xdr:row>9</xdr:row>
      <xdr:rowOff>114300</xdr:rowOff>
    </xdr:to>
    <xdr:pic>
      <xdr:nvPicPr>
        <xdr:cNvPr id="578" name="Picture 6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75641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79" name="Picture 57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6611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87" name="Picture 58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7315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7315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54864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3</xdr:row>
      <xdr:rowOff>85725</xdr:rowOff>
    </xdr:from>
    <xdr:to>
      <xdr:col>2</xdr:col>
      <xdr:colOff>9525</xdr:colOff>
      <xdr:row>3</xdr:row>
      <xdr:rowOff>95250</xdr:rowOff>
    </xdr:to>
    <xdr:pic>
      <xdr:nvPicPr>
        <xdr:cNvPr id="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63436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85725</xdr:rowOff>
    </xdr:from>
    <xdr:to>
      <xdr:col>1</xdr:col>
      <xdr:colOff>240030</xdr:colOff>
      <xdr:row>3</xdr:row>
      <xdr:rowOff>95250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63436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4</xdr:row>
      <xdr:rowOff>85725</xdr:rowOff>
    </xdr:from>
    <xdr:to>
      <xdr:col>2</xdr:col>
      <xdr:colOff>9525</xdr:colOff>
      <xdr:row>4</xdr:row>
      <xdr:rowOff>95250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81724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240030</xdr:colOff>
      <xdr:row>3</xdr:row>
      <xdr:rowOff>9525</xdr:rowOff>
    </xdr:to>
    <xdr:pic>
      <xdr:nvPicPr>
        <xdr:cNvPr id="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3</xdr:row>
      <xdr:rowOff>0</xdr:rowOff>
    </xdr:from>
    <xdr:to>
      <xdr:col>1</xdr:col>
      <xdr:colOff>240030</xdr:colOff>
      <xdr:row>3</xdr:row>
      <xdr:rowOff>9525</xdr:rowOff>
    </xdr:to>
    <xdr:pic>
      <xdr:nvPicPr>
        <xdr:cNvPr id="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54864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95250</xdr:rowOff>
    </xdr:from>
    <xdr:to>
      <xdr:col>1</xdr:col>
      <xdr:colOff>240030</xdr:colOff>
      <xdr:row>5</xdr:row>
      <xdr:rowOff>104775</xdr:rowOff>
    </xdr:to>
    <xdr:pic>
      <xdr:nvPicPr>
        <xdr:cNvPr id="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965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5</xdr:row>
      <xdr:rowOff>95250</xdr:rowOff>
    </xdr:from>
    <xdr:to>
      <xdr:col>0</xdr:col>
      <xdr:colOff>381000</xdr:colOff>
      <xdr:row>5</xdr:row>
      <xdr:rowOff>114300</xdr:rowOff>
    </xdr:to>
    <xdr:pic>
      <xdr:nvPicPr>
        <xdr:cNvPr id="610" name="Picture 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0096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240030</xdr:colOff>
      <xdr:row>4</xdr:row>
      <xdr:rowOff>95250</xdr:rowOff>
    </xdr:to>
    <xdr:pic>
      <xdr:nvPicPr>
        <xdr:cNvPr id="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81724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240030</xdr:colOff>
      <xdr:row>4</xdr:row>
      <xdr:rowOff>9525</xdr:rowOff>
    </xdr:to>
    <xdr:pic>
      <xdr:nvPicPr>
        <xdr:cNvPr id="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240030</xdr:colOff>
      <xdr:row>4</xdr:row>
      <xdr:rowOff>9525</xdr:rowOff>
    </xdr:to>
    <xdr:pic>
      <xdr:nvPicPr>
        <xdr:cNvPr id="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73152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17" name="Picture 61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25" name="Picture 62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3" name="Picture 63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6611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95250</xdr:rowOff>
    </xdr:from>
    <xdr:to>
      <xdr:col>1</xdr:col>
      <xdr:colOff>240030</xdr:colOff>
      <xdr:row>7</xdr:row>
      <xdr:rowOff>104775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830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7</xdr:row>
      <xdr:rowOff>95250</xdr:rowOff>
    </xdr:from>
    <xdr:to>
      <xdr:col>0</xdr:col>
      <xdr:colOff>381000</xdr:colOff>
      <xdr:row>7</xdr:row>
      <xdr:rowOff>114300</xdr:rowOff>
    </xdr:to>
    <xdr:pic>
      <xdr:nvPicPr>
        <xdr:cNvPr id="642" name="Picture 6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38303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3" name="Picture 64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9</xdr:row>
      <xdr:rowOff>95250</xdr:rowOff>
    </xdr:from>
    <xdr:to>
      <xdr:col>1</xdr:col>
      <xdr:colOff>240030</xdr:colOff>
      <xdr:row>9</xdr:row>
      <xdr:rowOff>104775</xdr:rowOff>
    </xdr:to>
    <xdr:pic>
      <xdr:nvPicPr>
        <xdr:cNvPr id="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75641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9</xdr:row>
      <xdr:rowOff>95250</xdr:rowOff>
    </xdr:from>
    <xdr:to>
      <xdr:col>0</xdr:col>
      <xdr:colOff>381000</xdr:colOff>
      <xdr:row>9</xdr:row>
      <xdr:rowOff>114300</xdr:rowOff>
    </xdr:to>
    <xdr:pic>
      <xdr:nvPicPr>
        <xdr:cNvPr id="652" name="Picture 6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75641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53" name="Picture 65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6611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6611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9</xdr:row>
      <xdr:rowOff>85725</xdr:rowOff>
    </xdr:from>
    <xdr:to>
      <xdr:col>2</xdr:col>
      <xdr:colOff>9525</xdr:colOff>
      <xdr:row>9</xdr:row>
      <xdr:rowOff>95250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7468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95250</xdr:rowOff>
    </xdr:from>
    <xdr:to>
      <xdr:col>1</xdr:col>
      <xdr:colOff>361950</xdr:colOff>
      <xdr:row>8</xdr:row>
      <xdr:rowOff>104775</xdr:rowOff>
    </xdr:to>
    <xdr:pic>
      <xdr:nvPicPr>
        <xdr:cNvPr id="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7353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361950</xdr:colOff>
      <xdr:row>7</xdr:row>
      <xdr:rowOff>95250</xdr:rowOff>
    </xdr:to>
    <xdr:pic>
      <xdr:nvPicPr>
        <xdr:cNvPr id="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361950</xdr:colOff>
      <xdr:row>7</xdr:row>
      <xdr:rowOff>95250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361950</xdr:colOff>
      <xdr:row>7</xdr:row>
      <xdr:rowOff>95250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361950</xdr:colOff>
      <xdr:row>7</xdr:row>
      <xdr:rowOff>95250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0</xdr:rowOff>
    </xdr:from>
    <xdr:to>
      <xdr:col>1</xdr:col>
      <xdr:colOff>361950</xdr:colOff>
      <xdr:row>7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2877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0</xdr:rowOff>
    </xdr:from>
    <xdr:to>
      <xdr:col>1</xdr:col>
      <xdr:colOff>361950</xdr:colOff>
      <xdr:row>7</xdr:row>
      <xdr:rowOff>9525</xdr:rowOff>
    </xdr:to>
    <xdr:pic>
      <xdr:nvPicPr>
        <xdr:cNvPr id="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2877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68" name="Picture 66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76" name="Picture 67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91440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91440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5</xdr:row>
      <xdr:rowOff>85725</xdr:rowOff>
    </xdr:from>
    <xdr:to>
      <xdr:col>2</xdr:col>
      <xdr:colOff>9525</xdr:colOff>
      <xdr:row>5</xdr:row>
      <xdr:rowOff>95250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0012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85725</xdr:rowOff>
    </xdr:from>
    <xdr:to>
      <xdr:col>1</xdr:col>
      <xdr:colOff>240030</xdr:colOff>
      <xdr:row>5</xdr:row>
      <xdr:rowOff>95250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012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85725</xdr:rowOff>
    </xdr:from>
    <xdr:to>
      <xdr:col>1</xdr:col>
      <xdr:colOff>240030</xdr:colOff>
      <xdr:row>5</xdr:row>
      <xdr:rowOff>95250</xdr:rowOff>
    </xdr:to>
    <xdr:pic>
      <xdr:nvPicPr>
        <xdr:cNvPr id="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012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85725</xdr:rowOff>
    </xdr:from>
    <xdr:to>
      <xdr:col>1</xdr:col>
      <xdr:colOff>240030</xdr:colOff>
      <xdr:row>5</xdr:row>
      <xdr:rowOff>95250</xdr:rowOff>
    </xdr:to>
    <xdr:pic>
      <xdr:nvPicPr>
        <xdr:cNvPr id="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012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85725</xdr:rowOff>
    </xdr:from>
    <xdr:to>
      <xdr:col>1</xdr:col>
      <xdr:colOff>240030</xdr:colOff>
      <xdr:row>5</xdr:row>
      <xdr:rowOff>95250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0012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0</xdr:rowOff>
    </xdr:from>
    <xdr:to>
      <xdr:col>1</xdr:col>
      <xdr:colOff>240030</xdr:colOff>
      <xdr:row>5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91440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5</xdr:row>
      <xdr:rowOff>0</xdr:rowOff>
    </xdr:from>
    <xdr:to>
      <xdr:col>1</xdr:col>
      <xdr:colOff>240030</xdr:colOff>
      <xdr:row>5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91440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90" name="Picture 68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698" name="Picture 69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2877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2877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7</xdr:row>
      <xdr:rowOff>85725</xdr:rowOff>
    </xdr:from>
    <xdr:to>
      <xdr:col>2</xdr:col>
      <xdr:colOff>9525</xdr:colOff>
      <xdr:row>7</xdr:row>
      <xdr:rowOff>95250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3735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240030</xdr:colOff>
      <xdr:row>7</xdr:row>
      <xdr:rowOff>95250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240030</xdr:colOff>
      <xdr:row>7</xdr:row>
      <xdr:rowOff>95250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240030</xdr:colOff>
      <xdr:row>7</xdr:row>
      <xdr:rowOff>95250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85725</xdr:rowOff>
    </xdr:from>
    <xdr:to>
      <xdr:col>1</xdr:col>
      <xdr:colOff>240030</xdr:colOff>
      <xdr:row>7</xdr:row>
      <xdr:rowOff>95250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3735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0</xdr:rowOff>
    </xdr:from>
    <xdr:to>
      <xdr:col>1</xdr:col>
      <xdr:colOff>240030</xdr:colOff>
      <xdr:row>7</xdr:row>
      <xdr:rowOff>9525</xdr:rowOff>
    </xdr:to>
    <xdr:pic>
      <xdr:nvPicPr>
        <xdr:cNvPr id="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2877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7</xdr:row>
      <xdr:rowOff>0</xdr:rowOff>
    </xdr:from>
    <xdr:to>
      <xdr:col>1</xdr:col>
      <xdr:colOff>240030</xdr:colOff>
      <xdr:row>7</xdr:row>
      <xdr:rowOff>9525</xdr:rowOff>
    </xdr:to>
    <xdr:pic>
      <xdr:nvPicPr>
        <xdr:cNvPr id="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2877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12" name="Picture 71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20" name="Picture 71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240030</xdr:colOff>
      <xdr:row>8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240030</xdr:colOff>
      <xdr:row>8</xdr:row>
      <xdr:rowOff>9525</xdr:rowOff>
    </xdr:to>
    <xdr:pic>
      <xdr:nvPicPr>
        <xdr:cNvPr id="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34" name="Picture 73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42" name="Picture 74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50" name="Picture 74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95250</xdr:rowOff>
    </xdr:from>
    <xdr:to>
      <xdr:col>1</xdr:col>
      <xdr:colOff>240030</xdr:colOff>
      <xdr:row>8</xdr:row>
      <xdr:rowOff>104775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735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59" name="Picture 75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361950</xdr:colOff>
      <xdr:row>8</xdr:row>
      <xdr:rowOff>95250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361950</xdr:colOff>
      <xdr:row>8</xdr:row>
      <xdr:rowOff>95250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361950</xdr:colOff>
      <xdr:row>8</xdr:row>
      <xdr:rowOff>95250</xdr:rowOff>
    </xdr:to>
    <xdr:pic>
      <xdr:nvPicPr>
        <xdr:cNvPr id="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361950</xdr:colOff>
      <xdr:row>8</xdr:row>
      <xdr:rowOff>95250</xdr:rowOff>
    </xdr:to>
    <xdr:pic>
      <xdr:nvPicPr>
        <xdr:cNvPr id="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361950</xdr:colOff>
      <xdr:row>8</xdr:row>
      <xdr:rowOff>9525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361950</xdr:colOff>
      <xdr:row>8</xdr:row>
      <xdr:rowOff>9525</xdr:rowOff>
    </xdr:to>
    <xdr:pic>
      <xdr:nvPicPr>
        <xdr:cNvPr id="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73" name="Picture 77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81" name="Picture 78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478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478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8</xdr:row>
      <xdr:rowOff>85725</xdr:rowOff>
    </xdr:from>
    <xdr:to>
      <xdr:col>2</xdr:col>
      <xdr:colOff>9525</xdr:colOff>
      <xdr:row>8</xdr:row>
      <xdr:rowOff>95250</xdr:rowOff>
    </xdr:to>
    <xdr:pic>
      <xdr:nvPicPr>
        <xdr:cNvPr id="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564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85725</xdr:rowOff>
    </xdr:from>
    <xdr:to>
      <xdr:col>1</xdr:col>
      <xdr:colOff>240030</xdr:colOff>
      <xdr:row>8</xdr:row>
      <xdr:rowOff>95250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564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240030</xdr:colOff>
      <xdr:row>8</xdr:row>
      <xdr:rowOff>9525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8</xdr:row>
      <xdr:rowOff>0</xdr:rowOff>
    </xdr:from>
    <xdr:to>
      <xdr:col>1</xdr:col>
      <xdr:colOff>240030</xdr:colOff>
      <xdr:row>8</xdr:row>
      <xdr:rowOff>9525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478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795" name="Picture 79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03" name="Picture 80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11" name="Picture 81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240030</xdr:colOff>
      <xdr:row>6</xdr:row>
      <xdr:rowOff>104775</xdr:rowOff>
    </xdr:to>
    <xdr:pic>
      <xdr:nvPicPr>
        <xdr:cNvPr id="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925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20" name="Picture 81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361950</xdr:colOff>
      <xdr:row>6</xdr:row>
      <xdr:rowOff>9525</xdr:rowOff>
    </xdr:to>
    <xdr:pic>
      <xdr:nvPicPr>
        <xdr:cNvPr id="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361950</xdr:colOff>
      <xdr:row>6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34" name="Picture 83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42" name="Picture 84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240030</xdr:colOff>
      <xdr:row>6</xdr:row>
      <xdr:rowOff>9525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240030</xdr:colOff>
      <xdr:row>6</xdr:row>
      <xdr:rowOff>9525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56" name="Picture 85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64" name="Picture 86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72" name="Picture 87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95250</xdr:rowOff>
    </xdr:from>
    <xdr:to>
      <xdr:col>1</xdr:col>
      <xdr:colOff>240030</xdr:colOff>
      <xdr:row>6</xdr:row>
      <xdr:rowOff>104775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9253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81" name="Picture 88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361950</xdr:colOff>
      <xdr:row>6</xdr:row>
      <xdr:rowOff>95250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361950</xdr:colOff>
      <xdr:row>6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361950</xdr:colOff>
      <xdr:row>6</xdr:row>
      <xdr:rowOff>9525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3657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95" name="Picture 89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03" name="Picture 90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8305" y="10972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09728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6</xdr:row>
      <xdr:rowOff>85725</xdr:rowOff>
    </xdr:from>
    <xdr:to>
      <xdr:col>2</xdr:col>
      <xdr:colOff>9525</xdr:colOff>
      <xdr:row>6</xdr:row>
      <xdr:rowOff>95250</xdr:rowOff>
    </xdr:to>
    <xdr:pic>
      <xdr:nvPicPr>
        <xdr:cNvPr id="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2590" y="118300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85725</xdr:rowOff>
    </xdr:from>
    <xdr:to>
      <xdr:col>1</xdr:col>
      <xdr:colOff>240030</xdr:colOff>
      <xdr:row>6</xdr:row>
      <xdr:rowOff>95250</xdr:rowOff>
    </xdr:to>
    <xdr:pic>
      <xdr:nvPicPr>
        <xdr:cNvPr id="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183005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240030</xdr:colOff>
      <xdr:row>6</xdr:row>
      <xdr:rowOff>9525</xdr:rowOff>
    </xdr:to>
    <xdr:pic>
      <xdr:nvPicPr>
        <xdr:cNvPr id="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6</xdr:row>
      <xdr:rowOff>0</xdr:rowOff>
    </xdr:from>
    <xdr:to>
      <xdr:col>1</xdr:col>
      <xdr:colOff>240030</xdr:colOff>
      <xdr:row>6</xdr:row>
      <xdr:rowOff>9525</xdr:rowOff>
    </xdr:to>
    <xdr:pic>
      <xdr:nvPicPr>
        <xdr:cNvPr id="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2990" y="1097280"/>
          <a:ext cx="24384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661285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14</xdr:row>
      <xdr:rowOff>0</xdr:rowOff>
    </xdr:from>
    <xdr:to>
      <xdr:col>1</xdr:col>
      <xdr:colOff>251460</xdr:colOff>
      <xdr:row>14</xdr:row>
      <xdr:rowOff>9525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661285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157" name="Picture 115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186" name="Picture 118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194" name="Picture 119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02" name="Picture 120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11" name="Picture 121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20" name="Picture 121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56" name="Picture 125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72" name="Picture 127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80" name="Picture 127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88" name="Picture 128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296" name="Picture 129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04" name="Picture 130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12" name="Picture 131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28" name="Picture 132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36" name="Picture 1335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44" name="Picture 134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52" name="Picture 135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7620</xdr:colOff>
      <xdr:row>0</xdr:row>
      <xdr:rowOff>9525</xdr:rowOff>
    </xdr:to>
    <xdr:pic>
      <xdr:nvPicPr>
        <xdr:cNvPr id="1360" name="Picture 135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57556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255270</xdr:colOff>
      <xdr:row>0</xdr:row>
      <xdr:rowOff>9525</xdr:rowOff>
    </xdr:to>
    <xdr:pic>
      <xdr:nvPicPr>
        <xdr:cNvPr id="1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57556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13335</xdr:colOff>
      <xdr:row>0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57556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8" name="Picture 160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37" name="Picture 163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5" name="Picture 164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3" name="Picture 165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2" name="Picture 166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1" name="Picture 167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7" name="Picture 170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3" name="Picture 172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1" name="Picture 173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39" name="Picture 17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7" name="Picture 174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5" name="Picture 175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3" name="Picture 176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79" name="Picture 177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7" name="Picture 178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5" name="Picture 179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3" name="Picture 180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1" name="Picture 1810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278892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1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26</xdr:row>
      <xdr:rowOff>0</xdr:rowOff>
    </xdr:from>
    <xdr:to>
      <xdr:col>1</xdr:col>
      <xdr:colOff>251460</xdr:colOff>
      <xdr:row>26</xdr:row>
      <xdr:rowOff>9525</xdr:rowOff>
    </xdr:to>
    <xdr:pic>
      <xdr:nvPicPr>
        <xdr:cNvPr id="2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4910" y="2788920"/>
          <a:ext cx="2552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94510" y="2788920"/>
          <a:ext cx="133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A13" workbookViewId="0">
      <selection activeCell="A12" sqref="A12:O215"/>
    </sheetView>
  </sheetViews>
  <sheetFormatPr defaultRowHeight="15" x14ac:dyDescent="0.25"/>
  <cols>
    <col min="1" max="1" width="17.28515625" customWidth="1"/>
  </cols>
  <sheetData>
    <row r="1" spans="1:12" x14ac:dyDescent="0.25">
      <c r="A1" s="12">
        <f ca="1">TODAY()</f>
        <v>44784</v>
      </c>
      <c r="B1" s="12"/>
      <c r="H1" t="s">
        <v>16</v>
      </c>
      <c r="K1" t="s">
        <v>17</v>
      </c>
    </row>
    <row r="2" spans="1:12" x14ac:dyDescent="0.25">
      <c r="A2" s="2" t="s">
        <v>18</v>
      </c>
      <c r="C2" s="6"/>
      <c r="D2" s="5"/>
      <c r="E2" s="6"/>
    </row>
    <row r="3" spans="1:12" x14ac:dyDescent="0.25">
      <c r="A3" s="3" t="s">
        <v>3</v>
      </c>
      <c r="B3" s="4">
        <v>10</v>
      </c>
      <c r="C3" s="4">
        <v>110</v>
      </c>
      <c r="D3" s="4">
        <f t="shared" ref="D3:D11" si="0">C3*B3</f>
        <v>1100</v>
      </c>
      <c r="E3" s="7"/>
      <c r="F3" s="2"/>
      <c r="G3" s="2" t="s">
        <v>0</v>
      </c>
      <c r="H3" s="2" t="s">
        <v>1</v>
      </c>
      <c r="I3" s="2"/>
      <c r="K3" s="8" t="s">
        <v>2</v>
      </c>
      <c r="L3" s="9"/>
    </row>
    <row r="4" spans="1:12" x14ac:dyDescent="0.25">
      <c r="A4" s="3" t="s">
        <v>6</v>
      </c>
      <c r="B4" s="4">
        <v>1</v>
      </c>
      <c r="C4" s="4">
        <v>110</v>
      </c>
      <c r="D4" s="4">
        <f t="shared" si="0"/>
        <v>110</v>
      </c>
      <c r="E4" s="7"/>
      <c r="F4" s="2"/>
      <c r="H4" s="2"/>
      <c r="I4" s="2"/>
      <c r="K4" s="8" t="s">
        <v>5</v>
      </c>
    </row>
    <row r="5" spans="1:12" x14ac:dyDescent="0.25">
      <c r="A5" s="1" t="s">
        <v>19</v>
      </c>
      <c r="B5" s="4">
        <v>0.6</v>
      </c>
      <c r="C5" s="4">
        <v>110</v>
      </c>
      <c r="D5" s="4">
        <f t="shared" si="0"/>
        <v>66</v>
      </c>
      <c r="E5" s="7"/>
      <c r="F5" s="2"/>
      <c r="G5" s="2" t="s">
        <v>4</v>
      </c>
      <c r="I5" s="2"/>
    </row>
    <row r="6" spans="1:12" x14ac:dyDescent="0.25">
      <c r="A6" s="1" t="s">
        <v>20</v>
      </c>
      <c r="B6" s="4">
        <v>0.3</v>
      </c>
      <c r="C6" s="4">
        <v>110</v>
      </c>
      <c r="D6" s="4">
        <f t="shared" si="0"/>
        <v>33</v>
      </c>
      <c r="E6" s="7"/>
      <c r="F6" s="2"/>
      <c r="G6" s="2" t="s">
        <v>0</v>
      </c>
      <c r="H6" s="2" t="s">
        <v>7</v>
      </c>
      <c r="I6" s="2"/>
      <c r="K6" s="2"/>
    </row>
    <row r="7" spans="1:12" ht="15.75" thickBot="1" x14ac:dyDescent="0.3">
      <c r="A7" s="1" t="s">
        <v>21</v>
      </c>
      <c r="B7" s="4">
        <v>0.3</v>
      </c>
      <c r="C7" s="4">
        <v>110</v>
      </c>
      <c r="D7" s="4">
        <f t="shared" si="0"/>
        <v>33</v>
      </c>
      <c r="E7" s="7"/>
      <c r="F7" s="2"/>
      <c r="G7" s="2" t="s">
        <v>8</v>
      </c>
      <c r="H7" s="2" t="s">
        <v>7</v>
      </c>
      <c r="I7" s="2"/>
      <c r="K7" s="2"/>
    </row>
    <row r="8" spans="1:12" ht="15.75" thickBot="1" x14ac:dyDescent="0.3">
      <c r="A8" s="1" t="s">
        <v>22</v>
      </c>
      <c r="B8" s="4">
        <v>0.6</v>
      </c>
      <c r="C8" s="4">
        <v>110</v>
      </c>
      <c r="D8" s="4">
        <f t="shared" si="0"/>
        <v>66</v>
      </c>
      <c r="E8" s="7"/>
      <c r="F8" s="2"/>
      <c r="G8" s="2" t="s">
        <v>10</v>
      </c>
      <c r="H8" s="2" t="s">
        <v>7</v>
      </c>
      <c r="I8" s="2"/>
      <c r="K8" s="10" t="s">
        <v>9</v>
      </c>
    </row>
    <row r="9" spans="1:12" x14ac:dyDescent="0.25">
      <c r="A9" s="1" t="s">
        <v>23</v>
      </c>
      <c r="B9" s="4">
        <v>0.6</v>
      </c>
      <c r="C9" s="4">
        <v>110</v>
      </c>
      <c r="D9" s="4">
        <f t="shared" si="0"/>
        <v>66</v>
      </c>
      <c r="E9" s="7"/>
      <c r="F9" s="2"/>
      <c r="G9" s="2"/>
      <c r="H9" s="2"/>
      <c r="I9" s="2"/>
    </row>
    <row r="10" spans="1:12" x14ac:dyDescent="0.25">
      <c r="A10" s="3" t="s">
        <v>15</v>
      </c>
      <c r="B10" s="4">
        <v>2</v>
      </c>
      <c r="C10" s="4">
        <v>110</v>
      </c>
      <c r="D10" s="4">
        <f t="shared" si="0"/>
        <v>220</v>
      </c>
      <c r="E10" s="7"/>
      <c r="F10" s="2"/>
      <c r="G10" s="2" t="s">
        <v>10</v>
      </c>
      <c r="H10" s="2" t="s">
        <v>1</v>
      </c>
      <c r="I10" s="2"/>
      <c r="K10" s="11" t="s">
        <v>13</v>
      </c>
      <c r="L10" s="11" t="s">
        <v>24</v>
      </c>
    </row>
    <row r="11" spans="1:12" x14ac:dyDescent="0.25">
      <c r="A11" s="3" t="s">
        <v>14</v>
      </c>
      <c r="B11" s="4">
        <f>20-SUM(B3:B10)</f>
        <v>4.5999999999999996</v>
      </c>
      <c r="C11" s="4">
        <v>110</v>
      </c>
      <c r="D11" s="4">
        <f t="shared" si="0"/>
        <v>505.99999999999994</v>
      </c>
      <c r="E11" s="7"/>
      <c r="F11" s="2"/>
      <c r="G11" s="2" t="s">
        <v>11</v>
      </c>
      <c r="H11" s="2" t="s">
        <v>12</v>
      </c>
      <c r="I11" s="2"/>
      <c r="K11" s="11" t="s">
        <v>25</v>
      </c>
      <c r="L11" s="11" t="s">
        <v>26</v>
      </c>
    </row>
  </sheetData>
  <mergeCells count="1">
    <mergeCell ref="A1:B1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2022-01-19T19:07:35Z</cp:lastPrinted>
  <dcterms:created xsi:type="dcterms:W3CDTF">2020-08-14T17:52:52Z</dcterms:created>
  <dcterms:modified xsi:type="dcterms:W3CDTF">2022-08-11T20:21:27Z</dcterms:modified>
</cp:coreProperties>
</file>