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Edit\"/>
    </mc:Choice>
  </mc:AlternateContent>
  <xr:revisionPtr revIDLastSave="0" documentId="13_ncr:1_{551D9280-FE9E-4516-9F94-7AAD27F08CA7}" xr6:coauthVersionLast="45" xr6:coauthVersionMax="47" xr10:uidLastSave="{00000000-0000-0000-0000-000000000000}"/>
  <bookViews>
    <workbookView xWindow="29175" yWindow="375" windowWidth="21390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1" i="1"/>
  <c r="D11" i="1" s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<sst xmlns="http://schemas.openxmlformats.org/spreadsheetml/2006/main" count="31" uniqueCount="26">
  <si>
    <t>Name:</t>
  </si>
  <si>
    <t>PCR:</t>
  </si>
  <si>
    <t>WT</t>
  </si>
  <si>
    <t>ThermoMix</t>
  </si>
  <si>
    <t>95oC</t>
  </si>
  <si>
    <t>for 10 mins</t>
  </si>
  <si>
    <t>GC melt</t>
  </si>
  <si>
    <t>40 cycles</t>
  </si>
  <si>
    <t>r62</t>
  </si>
  <si>
    <t>CRE1(REV)</t>
  </si>
  <si>
    <t>for 30sec</t>
  </si>
  <si>
    <t>ntc</t>
  </si>
  <si>
    <t>CRE3(FOR</t>
  </si>
  <si>
    <t>55oC</t>
  </si>
  <si>
    <t>for 30 sec</t>
  </si>
  <si>
    <t>Sod1WTfor</t>
  </si>
  <si>
    <t>72oC</t>
  </si>
  <si>
    <t>2.5% gel</t>
  </si>
  <si>
    <t>Sod1WTrev</t>
  </si>
  <si>
    <t>ddH20</t>
  </si>
  <si>
    <t>4oC</t>
  </si>
  <si>
    <t>forever</t>
  </si>
  <si>
    <t>KO</t>
  </si>
  <si>
    <t>Pax2CRE PCR</t>
  </si>
  <si>
    <t>DNA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</si>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</sst>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Geneva"/>
    </font>
    <font>
      <sz val="10"/>
      <color theme="1"/>
      <name val="Arial"/>
      <family val="2"/>
    </font>
    <font>
      <sz val="10"/>
      <color rgb="FF741B47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4">
      <alignment horizontal="center" vertical="center"/>
    </xf>
  </cellStyleXfs>
  <cellXfs count="18">
    <xf numFmtId="0" fontId="0" fillId="0" borderId="0" xfId="0"/>
    <xf numFmtId="0" fontId="2" fillId="0" borderId="0" xfId="0" applyFont="1" applyFill="1" applyBorder="1"/>
    <xf numFmtId="0" fontId="2" fillId="0" borderId="1" xfId="0" applyFont="1" applyBorder="1"/>
    <xf numFmtId="0" fontId="2" fillId="0" borderId="1" xfId="0" applyFont="1" applyFill="1" applyBorder="1" applyAlignment="1">
      <alignment horizontal="left"/>
    </xf>
    <xf numFmtId="0" fontId="2" fillId="0" borderId="0" xfId="0" applyFont="1"/>
    <xf numFmtId="0" fontId="2" fillId="4" borderId="3" xfId="0" applyFont="1" applyFill="1" applyBorder="1" applyAlignment="1">
      <alignment horizontal="center"/>
    </xf>
    <xf numFmtId="0" fontId="4" fillId="0" borderId="0" xfId="0" applyFont="1"/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5" borderId="1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0" borderId="0" xfId="0" applyFont="1"/>
    <xf numFmtId="0" fontId="2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</cellXfs>
  <cellStyles count="3">
    <cellStyle name="Normal" xfId="0" builtinId="0"/>
    <cellStyle name="Normal 13" xfId="1" xr:uid="{00000000-0005-0000-0000-000001000000}"/>
    <cellStyle name="Normal 17" xfId="2" xr:uid="{00000000-0005-0000-0000-000002000000}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1257300</xdr:colOff>
      <xdr:row>6</xdr:row>
      <xdr:rowOff>95250</xdr:rowOff>
    </xdr:from>
    <xdr:to>
      <xdr:col>1</xdr:col>
      <xdr:colOff>0</xdr:colOff>
      <xdr:row>6</xdr:row>
      <xdr:rowOff>104775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2954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6</xdr:row>
      <xdr:rowOff>95250</xdr:rowOff>
    </xdr:from>
    <xdr:to>
      <xdr:col>0</xdr:col>
      <xdr:colOff>552450</xdr:colOff>
      <xdr:row>6</xdr:row>
      <xdr:rowOff>114300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29540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0</xdr:colOff>
      <xdr:row>5</xdr:row>
      <xdr:rowOff>95250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0</xdr:colOff>
      <xdr:row>5</xdr:row>
      <xdr:rowOff>95250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0</xdr:colOff>
      <xdr:row>5</xdr:row>
      <xdr:rowOff>95250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0</xdr:colOff>
      <xdr:row>5</xdr:row>
      <xdr:rowOff>95250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0</xdr:colOff>
      <xdr:row>5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0001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0</xdr:colOff>
      <xdr:row>5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0001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17</xdr:row>
      <xdr:rowOff>95250</xdr:rowOff>
    </xdr:from>
    <xdr:to>
      <xdr:col>1</xdr:col>
      <xdr:colOff>0</xdr:colOff>
      <xdr:row>17</xdr:row>
      <xdr:rowOff>104775</xdr:rowOff>
    </xdr:to>
    <xdr:pic>
      <xdr:nvPicPr>
        <xdr:cNvPr id="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39147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17</xdr:row>
      <xdr:rowOff>95250</xdr:rowOff>
    </xdr:from>
    <xdr:to>
      <xdr:col>0</xdr:col>
      <xdr:colOff>552450</xdr:colOff>
      <xdr:row>17</xdr:row>
      <xdr:rowOff>114300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3914775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16</xdr:row>
      <xdr:rowOff>85725</xdr:rowOff>
    </xdr:from>
    <xdr:to>
      <xdr:col>1</xdr:col>
      <xdr:colOff>0</xdr:colOff>
      <xdr:row>16</xdr:row>
      <xdr:rowOff>95250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37052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16</xdr:row>
      <xdr:rowOff>85725</xdr:rowOff>
    </xdr:from>
    <xdr:to>
      <xdr:col>1</xdr:col>
      <xdr:colOff>0</xdr:colOff>
      <xdr:row>16</xdr:row>
      <xdr:rowOff>95250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37052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16</xdr:row>
      <xdr:rowOff>85725</xdr:rowOff>
    </xdr:from>
    <xdr:to>
      <xdr:col>1</xdr:col>
      <xdr:colOff>0</xdr:colOff>
      <xdr:row>16</xdr:row>
      <xdr:rowOff>95250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37052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16</xdr:row>
      <xdr:rowOff>85725</xdr:rowOff>
    </xdr:from>
    <xdr:to>
      <xdr:col>1</xdr:col>
      <xdr:colOff>0</xdr:colOff>
      <xdr:row>16</xdr:row>
      <xdr:rowOff>95250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37052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16</xdr:row>
      <xdr:rowOff>0</xdr:rowOff>
    </xdr:from>
    <xdr:to>
      <xdr:col>1</xdr:col>
      <xdr:colOff>0</xdr:colOff>
      <xdr:row>16</xdr:row>
      <xdr:rowOff>9525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36195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16</xdr:row>
      <xdr:rowOff>0</xdr:rowOff>
    </xdr:from>
    <xdr:to>
      <xdr:col>1</xdr:col>
      <xdr:colOff>0</xdr:colOff>
      <xdr:row>16</xdr:row>
      <xdr:rowOff>9525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36195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topLeftCell="D1" zoomScale="85" zoomScaleNormal="85" workbookViewId="0">
      <selection activeCell="O2" sqref="O1:AA1048576"/>
    </sheetView>
  </sheetViews>
  <sheetFormatPr defaultRowHeight="15"/>
  <cols>
    <col min="1" max="1" width="11.85546875" customWidth="1"/>
  </cols>
  <sheetData>
    <row r="1" spans="1:13">
      <c r="A1" s="17">
        <f ca="1">TODAY()</f>
        <v>44784</v>
      </c>
      <c r="B1" s="17"/>
      <c r="C1" s="6"/>
      <c r="D1" s="6"/>
      <c r="E1" s="4"/>
      <c r="F1" s="4"/>
      <c r="G1" s="4"/>
      <c r="H1" s="4" t="s">
        <v>0</v>
      </c>
      <c r="I1" s="4"/>
      <c r="J1" s="4"/>
      <c r="K1" s="4" t="s">
        <v>1</v>
      </c>
      <c r="L1" s="4"/>
      <c r="M1" s="6"/>
    </row>
    <row r="2" spans="1:13">
      <c r="A2" s="4" t="s">
        <v>23</v>
      </c>
      <c r="B2" s="6"/>
      <c r="C2" s="4"/>
      <c r="D2" s="4"/>
      <c r="E2" s="4"/>
      <c r="F2" s="4"/>
      <c r="G2" s="4"/>
      <c r="H2" s="4"/>
      <c r="I2" s="4"/>
      <c r="J2" s="4"/>
      <c r="K2" s="4"/>
      <c r="L2" s="4"/>
      <c r="M2" s="6"/>
    </row>
    <row r="3" spans="1:13">
      <c r="A3" s="7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6"/>
    </row>
    <row r="4" spans="1:13">
      <c r="A4" s="8" t="s">
        <v>3</v>
      </c>
      <c r="B4" s="9">
        <v>10</v>
      </c>
      <c r="C4" s="9">
        <v>16</v>
      </c>
      <c r="D4" s="9">
        <f t="shared" ref="D4:D11" si="0">C4*B4</f>
        <v>160</v>
      </c>
      <c r="E4" s="10"/>
      <c r="F4" s="4" t="s">
        <v>4</v>
      </c>
      <c r="G4" s="4" t="s">
        <v>5</v>
      </c>
      <c r="H4" s="4"/>
      <c r="I4" s="4"/>
      <c r="J4" s="16" t="s">
        <v>25</v>
      </c>
      <c r="K4" s="4"/>
      <c r="L4" s="4"/>
      <c r="M4" s="6"/>
    </row>
    <row r="5" spans="1:13">
      <c r="A5" s="8" t="s">
        <v>6</v>
      </c>
      <c r="B5" s="9">
        <v>1</v>
      </c>
      <c r="C5" s="9">
        <v>16</v>
      </c>
      <c r="D5" s="9">
        <f t="shared" si="0"/>
        <v>16</v>
      </c>
      <c r="E5" s="10"/>
      <c r="F5" s="4" t="s">
        <v>7</v>
      </c>
      <c r="G5" s="4"/>
      <c r="H5" s="4"/>
      <c r="I5" s="4"/>
      <c r="J5" s="16" t="s">
        <v>8</v>
      </c>
      <c r="K5" s="4"/>
      <c r="L5" s="4"/>
      <c r="M5" s="6"/>
    </row>
    <row r="6" spans="1:13">
      <c r="A6" s="11" t="s">
        <v>9</v>
      </c>
      <c r="B6" s="12">
        <v>0</v>
      </c>
      <c r="C6" s="9">
        <v>16</v>
      </c>
      <c r="D6" s="13">
        <f t="shared" si="0"/>
        <v>0</v>
      </c>
      <c r="E6" s="10"/>
      <c r="F6" s="4" t="s">
        <v>4</v>
      </c>
      <c r="G6" s="4" t="s">
        <v>10</v>
      </c>
      <c r="H6" s="4"/>
      <c r="I6" s="4"/>
      <c r="J6" s="16" t="s">
        <v>11</v>
      </c>
      <c r="K6" s="4"/>
      <c r="L6" s="4"/>
      <c r="M6" s="6"/>
    </row>
    <row r="7" spans="1:13" ht="15.75" thickBot="1">
      <c r="A7" s="11" t="s">
        <v>12</v>
      </c>
      <c r="B7" s="12">
        <v>0</v>
      </c>
      <c r="C7" s="9">
        <v>16</v>
      </c>
      <c r="D7" s="13">
        <f t="shared" si="0"/>
        <v>0</v>
      </c>
      <c r="E7" s="10"/>
      <c r="F7" s="14" t="s">
        <v>13</v>
      </c>
      <c r="G7" s="4" t="s">
        <v>14</v>
      </c>
      <c r="H7" s="4"/>
      <c r="I7" s="4"/>
      <c r="J7" s="6"/>
      <c r="K7" s="4"/>
      <c r="L7" s="4"/>
      <c r="M7" s="6"/>
    </row>
    <row r="8" spans="1:13" ht="15.75" thickBot="1">
      <c r="A8" s="2" t="s">
        <v>15</v>
      </c>
      <c r="B8" s="15">
        <v>0.6</v>
      </c>
      <c r="C8" s="9">
        <v>16</v>
      </c>
      <c r="D8" s="9">
        <f t="shared" si="0"/>
        <v>9.6</v>
      </c>
      <c r="E8" s="10"/>
      <c r="F8" s="4" t="s">
        <v>16</v>
      </c>
      <c r="G8" s="4" t="s">
        <v>14</v>
      </c>
      <c r="H8" s="4"/>
      <c r="I8" s="4"/>
      <c r="J8" s="5" t="s">
        <v>17</v>
      </c>
      <c r="K8" s="1"/>
      <c r="L8" s="4"/>
      <c r="M8" s="6"/>
    </row>
    <row r="9" spans="1:13">
      <c r="A9" s="3" t="s">
        <v>18</v>
      </c>
      <c r="B9" s="9">
        <v>0.6</v>
      </c>
      <c r="C9" s="9">
        <v>16</v>
      </c>
      <c r="D9" s="9">
        <f t="shared" si="0"/>
        <v>9.6</v>
      </c>
      <c r="E9" s="10"/>
      <c r="F9" s="4"/>
      <c r="G9" s="4"/>
      <c r="H9" s="4"/>
      <c r="I9" s="4"/>
      <c r="J9" s="6"/>
      <c r="K9" s="6"/>
      <c r="L9" s="4"/>
      <c r="M9" s="6"/>
    </row>
    <row r="10" spans="1:13">
      <c r="A10" s="8" t="s">
        <v>24</v>
      </c>
      <c r="B10" s="9">
        <v>2</v>
      </c>
      <c r="C10" s="9">
        <v>16</v>
      </c>
      <c r="D10" s="9">
        <f t="shared" si="0"/>
        <v>32</v>
      </c>
      <c r="E10" s="10"/>
      <c r="F10" s="4" t="s">
        <v>16</v>
      </c>
      <c r="G10" s="4" t="s">
        <v>5</v>
      </c>
      <c r="H10" s="4"/>
      <c r="I10" s="4"/>
      <c r="J10" s="2" t="s">
        <v>2</v>
      </c>
      <c r="K10" s="2">
        <v>280</v>
      </c>
      <c r="M10" s="6"/>
    </row>
    <row r="11" spans="1:13">
      <c r="A11" s="8" t="s">
        <v>19</v>
      </c>
      <c r="B11" s="9">
        <f>20-SUM(B4:B10)</f>
        <v>5.8000000000000007</v>
      </c>
      <c r="C11" s="9">
        <v>16</v>
      </c>
      <c r="D11" s="9">
        <f t="shared" si="0"/>
        <v>92.800000000000011</v>
      </c>
      <c r="E11" s="10"/>
      <c r="F11" s="4" t="s">
        <v>20</v>
      </c>
      <c r="G11" s="4" t="s">
        <v>21</v>
      </c>
      <c r="H11" s="4"/>
      <c r="I11" s="4"/>
      <c r="J11" s="2" t="s">
        <v>22</v>
      </c>
      <c r="K11" s="2">
        <v>330</v>
      </c>
      <c r="M11" s="6"/>
    </row>
  </sheetData>
  <mergeCells count="1">
    <mergeCell ref="A1:B1"/>
  </mergeCells>
  <conditionalFormatting sqref="A8">
    <cfRule type="cellIs" dxfId="1" priority="244" operator="equal">
      <formula>"RT"</formula>
    </cfRule>
    <cfRule type="containsText" dxfId="0" priority="245" operator="containsText" text="RT">
      <formula>NOT(ISERROR(SEARCH("RT",A8)))</formula>
    </cfRule>
  </conditionalFormatting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2020-12-28T18:19:44Z</cp:lastPrinted>
  <dcterms:created xsi:type="dcterms:W3CDTF">2019-11-26T01:20:16Z</dcterms:created>
  <dcterms:modified xsi:type="dcterms:W3CDTF">2022-08-11T21:09:48Z</dcterms:modified>
</cp:coreProperties>
</file>