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ERVER\Desktop\ProtocolFiles\"/>
    </mc:Choice>
  </mc:AlternateContent>
  <xr:revisionPtr revIDLastSave="0" documentId="13_ncr:1_{450F0B65-8214-4DD6-ABC9-BBFB49EC798E}" xr6:coauthVersionLast="47" xr6:coauthVersionMax="47" xr10:uidLastSave="{00000000-0000-0000-0000-000000000000}"/>
  <bookViews>
    <workbookView xWindow="3885" yWindow="2280" windowWidth="21585" windowHeight="11235" xr2:uid="{00000000-000D-0000-FFFF-FFFF00000000}"/>
  </bookViews>
  <sheets>
    <sheet name="Final version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2" l="1"/>
  <c r="D9" i="2"/>
  <c r="B8" i="2"/>
  <c r="D8" i="2" s="1"/>
  <c r="D7" i="2"/>
  <c r="D6" i="2"/>
  <c r="D5" i="2"/>
  <c r="D4" i="2"/>
  <c r="D3" i="2"/>
</calcChain>
</file>

<file path=xl/sharedStrings.xml><?xml version="1.0" encoding="utf-8"?>
<sst xmlns="http://schemas.openxmlformats.org/spreadsheetml/2006/main" count="28" uniqueCount="23">
  <si>
    <t>Thermo</t>
  </si>
  <si>
    <t>95oC</t>
  </si>
  <si>
    <t>for 10 mins</t>
  </si>
  <si>
    <t>r62</t>
  </si>
  <si>
    <t>GC melt</t>
  </si>
  <si>
    <t>40 cycles</t>
  </si>
  <si>
    <t>ntc</t>
  </si>
  <si>
    <t>for 30sec</t>
  </si>
  <si>
    <t>65oC</t>
  </si>
  <si>
    <t>72oC</t>
  </si>
  <si>
    <t>2.5% gel</t>
  </si>
  <si>
    <t>DNA</t>
  </si>
  <si>
    <t>ddH20</t>
  </si>
  <si>
    <t>MT</t>
  </si>
  <si>
    <t>Total</t>
  </si>
  <si>
    <t>4oC</t>
  </si>
  <si>
    <t>forever</t>
  </si>
  <si>
    <t>WT</t>
  </si>
  <si>
    <t>Piezo1(JAX)  PCR</t>
  </si>
  <si>
    <t>Piezo1_Jax For</t>
  </si>
  <si>
    <t>Piezo1_Jax Rev</t>
  </si>
  <si>
    <t>118bp</t>
  </si>
  <si>
    <t>380bp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</si>
</sst>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2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/>
    </xf>
    <xf numFmtId="0" fontId="1" fillId="2" borderId="1" xfId="0" applyFont="1" applyFill="1" applyBorder="1"/>
    <xf numFmtId="0" fontId="2" fillId="0" borderId="0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0" borderId="1" xfId="0" applyFont="1" applyBorder="1"/>
    <xf numFmtId="0" fontId="3" fillId="0" borderId="0" xfId="0" applyFont="1"/>
    <xf numFmtId="1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10"/>
  <sheetViews>
    <sheetView tabSelected="1" workbookViewId="0">
      <selection activeCell="A12" sqref="A12:O215"/>
    </sheetView>
  </sheetViews>
  <sheetFormatPr defaultRowHeight="15" x14ac:dyDescent="0.25"/>
  <cols>
    <col min="1" max="1" width="19.140625" customWidth="1"/>
  </cols>
  <sheetData>
    <row r="1" spans="1:12" x14ac:dyDescent="0.25">
      <c r="A1" s="8">
        <f ca="1">TODAY()</f>
        <v>44784</v>
      </c>
      <c r="B1" s="8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x14ac:dyDescent="0.25">
      <c r="A2" s="1" t="s">
        <v>18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x14ac:dyDescent="0.25">
      <c r="A3" s="2" t="s">
        <v>0</v>
      </c>
      <c r="B3" s="2">
        <v>10</v>
      </c>
      <c r="C3" s="2">
        <v>20</v>
      </c>
      <c r="D3" s="2">
        <f t="shared" ref="D3:D6" si="0">C3*B3</f>
        <v>200</v>
      </c>
      <c r="E3" s="7"/>
      <c r="F3" s="7"/>
      <c r="G3" s="1" t="s">
        <v>1</v>
      </c>
      <c r="H3" s="1" t="s">
        <v>2</v>
      </c>
      <c r="I3" s="1"/>
      <c r="J3" s="3" t="s">
        <v>3</v>
      </c>
      <c r="K3" s="4"/>
      <c r="L3" s="7"/>
    </row>
    <row r="4" spans="1:12" x14ac:dyDescent="0.25">
      <c r="A4" s="2" t="s">
        <v>4</v>
      </c>
      <c r="B4" s="2">
        <v>1</v>
      </c>
      <c r="C4" s="2">
        <v>20</v>
      </c>
      <c r="D4" s="2">
        <f t="shared" si="0"/>
        <v>20</v>
      </c>
      <c r="E4" s="7"/>
      <c r="F4" s="7"/>
      <c r="G4" s="1" t="s">
        <v>5</v>
      </c>
      <c r="H4" s="1"/>
      <c r="I4" s="1"/>
      <c r="J4" s="3" t="s">
        <v>6</v>
      </c>
      <c r="K4" s="7"/>
      <c r="L4" s="7"/>
    </row>
    <row r="5" spans="1:12" x14ac:dyDescent="0.25">
      <c r="A5" s="2" t="s">
        <v>19</v>
      </c>
      <c r="B5" s="2">
        <v>0.6</v>
      </c>
      <c r="C5" s="2">
        <v>20</v>
      </c>
      <c r="D5" s="2">
        <f t="shared" si="0"/>
        <v>12</v>
      </c>
      <c r="E5" s="7"/>
      <c r="F5" s="7"/>
      <c r="G5" s="1" t="s">
        <v>1</v>
      </c>
      <c r="H5" s="1" t="s">
        <v>7</v>
      </c>
      <c r="I5" s="1"/>
      <c r="J5" s="7"/>
      <c r="K5" s="7"/>
      <c r="L5" s="7"/>
    </row>
    <row r="6" spans="1:12" ht="15.75" thickBot="1" x14ac:dyDescent="0.3">
      <c r="A6" s="2" t="s">
        <v>20</v>
      </c>
      <c r="B6" s="2">
        <v>0.6</v>
      </c>
      <c r="C6" s="2">
        <v>20</v>
      </c>
      <c r="D6" s="2">
        <f t="shared" si="0"/>
        <v>12</v>
      </c>
      <c r="E6" s="7"/>
      <c r="F6" s="7"/>
      <c r="G6" s="1" t="s">
        <v>8</v>
      </c>
      <c r="H6" s="1" t="s">
        <v>7</v>
      </c>
      <c r="I6" s="1"/>
      <c r="J6" s="1"/>
      <c r="K6" s="7"/>
      <c r="L6" s="7"/>
    </row>
    <row r="7" spans="1:12" ht="15.75" thickBot="1" x14ac:dyDescent="0.3">
      <c r="A7" s="2" t="s">
        <v>11</v>
      </c>
      <c r="B7" s="2">
        <v>2</v>
      </c>
      <c r="C7" s="2">
        <v>20</v>
      </c>
      <c r="D7" s="2">
        <f>C7*B7</f>
        <v>40</v>
      </c>
      <c r="E7" s="7"/>
      <c r="F7" s="7"/>
      <c r="G7" s="1" t="s">
        <v>9</v>
      </c>
      <c r="H7" s="1" t="s">
        <v>7</v>
      </c>
      <c r="I7" s="1"/>
      <c r="J7" s="5" t="s">
        <v>10</v>
      </c>
      <c r="K7" s="7"/>
      <c r="L7" s="7"/>
    </row>
    <row r="8" spans="1:12" x14ac:dyDescent="0.25">
      <c r="A8" s="2" t="s">
        <v>12</v>
      </c>
      <c r="B8" s="2">
        <f>B9-SUM(B3:B7)</f>
        <v>5.8000000000000007</v>
      </c>
      <c r="C8" s="2">
        <v>20</v>
      </c>
      <c r="D8" s="2">
        <f>C8*B8</f>
        <v>116.00000000000001</v>
      </c>
      <c r="E8" s="7"/>
      <c r="F8" s="7"/>
      <c r="G8" s="1"/>
      <c r="H8" s="1"/>
      <c r="I8" s="1"/>
      <c r="J8" s="7"/>
      <c r="K8" s="7"/>
      <c r="L8" s="7"/>
    </row>
    <row r="9" spans="1:12" x14ac:dyDescent="0.25">
      <c r="A9" s="2" t="s">
        <v>14</v>
      </c>
      <c r="B9" s="2">
        <v>20</v>
      </c>
      <c r="C9" s="2">
        <v>20</v>
      </c>
      <c r="D9" s="2">
        <f>C9*B9</f>
        <v>400</v>
      </c>
      <c r="E9" s="7"/>
      <c r="F9" s="7"/>
      <c r="G9" s="1" t="s">
        <v>9</v>
      </c>
      <c r="H9" s="1" t="s">
        <v>2</v>
      </c>
      <c r="I9" s="1"/>
      <c r="J9" s="6" t="s">
        <v>13</v>
      </c>
      <c r="K9" s="6" t="s">
        <v>22</v>
      </c>
      <c r="L9" s="7"/>
    </row>
    <row r="10" spans="1:12" x14ac:dyDescent="0.25">
      <c r="A10" s="7"/>
      <c r="B10" s="7"/>
      <c r="C10" s="7"/>
      <c r="D10" s="7"/>
      <c r="E10" s="7"/>
      <c r="F10" s="7"/>
      <c r="G10" s="1" t="s">
        <v>15</v>
      </c>
      <c r="H10" s="1" t="s">
        <v>16</v>
      </c>
      <c r="I10" s="1"/>
      <c r="J10" s="6" t="s">
        <v>17</v>
      </c>
      <c r="K10" s="6" t="s">
        <v>21</v>
      </c>
      <c r="L10" s="7"/>
    </row>
  </sheetData>
  <mergeCells count="1">
    <mergeCell ref="A1:B1"/>
  </mergeCells>
  <pageMargins left="0.7" right="0.7" top="0.75" bottom="0.75" header="0.3" footer="0.3"/>
  <pageSetup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</dc:creator>
  <cp:lastModifiedBy>SERVER</cp:lastModifiedBy>
  <cp:lastPrinted>2021-01-14T01:55:13Z</cp:lastPrinted>
  <dcterms:created xsi:type="dcterms:W3CDTF">2020-12-04T03:03:26Z</dcterms:created>
  <dcterms:modified xsi:type="dcterms:W3CDTF">2022-08-11T20:21:28Z</dcterms:modified>
</cp:coreProperties>
</file>