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89DCAAEF-A8D4-451B-A88B-86E4F7506ADC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I11" i="1"/>
  <c r="G10" i="1"/>
  <c r="I10" i="1"/>
  <c r="I9" i="1"/>
  <c r="I8" i="1"/>
  <c r="I7" i="1"/>
  <c r="I6" i="1"/>
  <c r="I5" i="1"/>
  <c r="I4" i="1"/>
  <c r="I3" i="1"/>
  <c r="D8" i="1"/>
  <c r="D4" i="1"/>
  <c r="D5" i="1"/>
  <c r="D6" i="1"/>
  <c r="D7" i="1"/>
  <c r="D9" i="1"/>
  <c r="D11" i="1"/>
  <c r="B10" i="1"/>
  <c r="D10" i="1"/>
  <c r="D3" i="1"/>
</calcChain>
</file>

<file path=xl/sharedStrings.xml><?xml version="1.0" encoding="utf-8"?>
<sst xmlns="http://schemas.openxmlformats.org/spreadsheetml/2006/main" count="38" uniqueCount="25">
  <si>
    <t>ddH20</t>
  </si>
  <si>
    <t>Total</t>
  </si>
  <si>
    <t>forever</t>
  </si>
  <si>
    <t>95oC</t>
  </si>
  <si>
    <t>72oC</t>
  </si>
  <si>
    <t>4oC</t>
  </si>
  <si>
    <t>ThermoMix</t>
  </si>
  <si>
    <t>for 10 mins</t>
  </si>
  <si>
    <t>GC melt</t>
  </si>
  <si>
    <t>MT</t>
  </si>
  <si>
    <t>40 cycles</t>
  </si>
  <si>
    <t>NTC</t>
  </si>
  <si>
    <t>WT</t>
  </si>
  <si>
    <t>R62</t>
  </si>
  <si>
    <t>for 30sec</t>
  </si>
  <si>
    <t>for 30 sec</t>
  </si>
  <si>
    <t>55oC</t>
  </si>
  <si>
    <t>Prestin001</t>
  </si>
  <si>
    <t>Prestin002</t>
  </si>
  <si>
    <t>Prestin003</t>
  </si>
  <si>
    <t>Prestin004</t>
  </si>
  <si>
    <t>WT Set</t>
  </si>
  <si>
    <t>MT Set</t>
  </si>
  <si>
    <t>DNA</t>
  </si>
  <si>
    <t>PrestinKO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</si>
</sst>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4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5" fillId="2" borderId="1" xfId="0" applyFont="1" applyFill="1" applyBorder="1"/>
    <xf numFmtId="0" fontId="2" fillId="0" borderId="1" xfId="0" applyFont="1" applyBorder="1" applyAlignment="1">
      <alignment horizontal="center"/>
    </xf>
    <xf numFmtId="1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0" borderId="1" xfId="0" applyFont="1" applyBorder="1"/>
  </cellXfs>
  <cellStyles count="5">
    <cellStyle name="Normal" xfId="0" builtinId="0"/>
    <cellStyle name="Normal 12" xfId="1"/>
    <cellStyle name="Normal 2" xfId="2"/>
    <cellStyle name="Normal 3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6412" name="Picture 1" descr="http://www.biosearchtech.com/ProbeITy/images/trans.gif">
          <a:extLst>
            <a:ext uri="{FF2B5EF4-FFF2-40B4-BE49-F238E27FC236}">
              <a16:creationId xmlns:a16="http://schemas.microsoft.com/office/drawing/2014/main" id="{B1CC60A8-5F7C-E976-7C18-6D469E99D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9525</xdr:rowOff>
    </xdr:to>
    <xdr:pic>
      <xdr:nvPicPr>
        <xdr:cNvPr id="6413" name="Picture 2" descr="http://www.biosearchtech.com/ProbeITy/images/trans.gif">
          <a:extLst>
            <a:ext uri="{FF2B5EF4-FFF2-40B4-BE49-F238E27FC236}">
              <a16:creationId xmlns:a16="http://schemas.microsoft.com/office/drawing/2014/main" id="{D89BA9AB-357C-6794-B8ED-E98488666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6414" name="Picture 2" descr="http://www.biosearchtech.com/ProbeITy/images/trans.gif">
          <a:extLst>
            <a:ext uri="{FF2B5EF4-FFF2-40B4-BE49-F238E27FC236}">
              <a16:creationId xmlns:a16="http://schemas.microsoft.com/office/drawing/2014/main" id="{4D7FCF94-C078-B129-647D-B2200DD5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6415" name="Picture 3" descr="http://www.biosearchtech.com/ProbeITy/images/trans.gif">
          <a:extLst>
            <a:ext uri="{FF2B5EF4-FFF2-40B4-BE49-F238E27FC236}">
              <a16:creationId xmlns:a16="http://schemas.microsoft.com/office/drawing/2014/main" id="{43B39D4B-1C1E-A870-AF56-D9AA60DE8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6416" name="Picture 1" descr="http://www.biosearchtech.com/ProbeITy/images/trans.gif">
          <a:extLst>
            <a:ext uri="{FF2B5EF4-FFF2-40B4-BE49-F238E27FC236}">
              <a16:creationId xmlns:a16="http://schemas.microsoft.com/office/drawing/2014/main" id="{A61C6455-7A3C-98CC-B77F-CCE4788D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6417" name="Picture 2" descr="http://www.biosearchtech.com/ProbeITy/images/trans.gif">
          <a:extLst>
            <a:ext uri="{FF2B5EF4-FFF2-40B4-BE49-F238E27FC236}">
              <a16:creationId xmlns:a16="http://schemas.microsoft.com/office/drawing/2014/main" id="{37CFFE9C-DA02-6B5D-335C-4CB068FBA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752475</xdr:colOff>
      <xdr:row>1</xdr:row>
      <xdr:rowOff>9525</xdr:rowOff>
    </xdr:to>
    <xdr:pic>
      <xdr:nvPicPr>
        <xdr:cNvPr id="6418" name="Picture 2" descr="http://www.biosearchtech.com/ProbeITy/images/trans.gif">
          <a:extLst>
            <a:ext uri="{FF2B5EF4-FFF2-40B4-BE49-F238E27FC236}">
              <a16:creationId xmlns:a16="http://schemas.microsoft.com/office/drawing/2014/main" id="{0C5549C9-17E3-0FC3-CD5C-4B414055A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19" name="Picture 2" descr="http://www.biosearchtech.com/ProbeITy/images/trans.gif">
          <a:extLst>
            <a:ext uri="{FF2B5EF4-FFF2-40B4-BE49-F238E27FC236}">
              <a16:creationId xmlns:a16="http://schemas.microsoft.com/office/drawing/2014/main" id="{BC26F2B5-4804-B603-2D20-05909F9B7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20" name="Picture 8" descr="http://www.biosearchtech.com/ProbeITy/images/trans.gif">
          <a:extLst>
            <a:ext uri="{FF2B5EF4-FFF2-40B4-BE49-F238E27FC236}">
              <a16:creationId xmlns:a16="http://schemas.microsoft.com/office/drawing/2014/main" id="{D980B38D-115E-0DF9-5354-1718CB5A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21" name="Picture 9" descr="http://www.biosearchtech.com/ProbeITy/images/trans.gif">
          <a:extLst>
            <a:ext uri="{FF2B5EF4-FFF2-40B4-BE49-F238E27FC236}">
              <a16:creationId xmlns:a16="http://schemas.microsoft.com/office/drawing/2014/main" id="{A1C751A8-F7CA-77D1-730D-4C56CB4FC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22" name="Picture 1" descr="http://www.biosearchtech.com/ProbeITy/images/trans.gif">
          <a:extLst>
            <a:ext uri="{FF2B5EF4-FFF2-40B4-BE49-F238E27FC236}">
              <a16:creationId xmlns:a16="http://schemas.microsoft.com/office/drawing/2014/main" id="{A434E060-C47B-7C72-2C44-D04C5BA7D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23" name="Picture 2" descr="http://www.biosearchtech.com/ProbeITy/images/trans.gif">
          <a:extLst>
            <a:ext uri="{FF2B5EF4-FFF2-40B4-BE49-F238E27FC236}">
              <a16:creationId xmlns:a16="http://schemas.microsoft.com/office/drawing/2014/main" id="{B58FE465-F44F-8D10-72CC-8B7604178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371475</xdr:colOff>
      <xdr:row>1</xdr:row>
      <xdr:rowOff>9525</xdr:rowOff>
    </xdr:to>
    <xdr:pic>
      <xdr:nvPicPr>
        <xdr:cNvPr id="6424" name="Picture 2" descr="http://www.biosearchtech.com/ProbeITy/images/trans.gif">
          <a:extLst>
            <a:ext uri="{FF2B5EF4-FFF2-40B4-BE49-F238E27FC236}">
              <a16:creationId xmlns:a16="http://schemas.microsoft.com/office/drawing/2014/main" id="{37DF2EA3-F48B-DB38-E86B-34CF0E0D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25" name="Picture 2" descr="http://www.biosearchtech.com/ProbeITy/images/trans.gif">
          <a:extLst>
            <a:ext uri="{FF2B5EF4-FFF2-40B4-BE49-F238E27FC236}">
              <a16:creationId xmlns:a16="http://schemas.microsoft.com/office/drawing/2014/main" id="{AE72B6EC-AC8C-87CE-B638-4BF5C7EBE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26" name="Picture 8" descr="http://www.biosearchtech.com/ProbeITy/images/trans.gif">
          <a:extLst>
            <a:ext uri="{FF2B5EF4-FFF2-40B4-BE49-F238E27FC236}">
              <a16:creationId xmlns:a16="http://schemas.microsoft.com/office/drawing/2014/main" id="{0B7DAD72-1812-DDB8-DF4D-2B8DAA37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27" name="Picture 9" descr="http://www.biosearchtech.com/ProbeITy/images/trans.gif">
          <a:extLst>
            <a:ext uri="{FF2B5EF4-FFF2-40B4-BE49-F238E27FC236}">
              <a16:creationId xmlns:a16="http://schemas.microsoft.com/office/drawing/2014/main" id="{95AF8AE8-E60A-2904-6B01-30EF2995D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28" name="Picture 1" descr="http://www.biosearchtech.com/ProbeITy/images/trans.gif">
          <a:extLst>
            <a:ext uri="{FF2B5EF4-FFF2-40B4-BE49-F238E27FC236}">
              <a16:creationId xmlns:a16="http://schemas.microsoft.com/office/drawing/2014/main" id="{823D8929-FF25-6E9D-3777-BB58CC3E0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29" name="Picture 2" descr="http://www.biosearchtech.com/ProbeITy/images/trans.gif">
          <a:extLst>
            <a:ext uri="{FF2B5EF4-FFF2-40B4-BE49-F238E27FC236}">
              <a16:creationId xmlns:a16="http://schemas.microsoft.com/office/drawing/2014/main" id="{3022DD58-BA84-6332-AC3C-57B188C8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6430" name="Picture 2" descr="http://www.biosearchtech.com/ProbeITy/images/trans.gif">
          <a:extLst>
            <a:ext uri="{FF2B5EF4-FFF2-40B4-BE49-F238E27FC236}">
              <a16:creationId xmlns:a16="http://schemas.microsoft.com/office/drawing/2014/main" id="{FF0C7813-6375-8B70-6139-8DBD0F7B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9525</xdr:rowOff>
    </xdr:to>
    <xdr:pic>
      <xdr:nvPicPr>
        <xdr:cNvPr id="6431" name="Picture 2" descr="http://www.biosearchtech.com/ProbeITy/images/trans.gif">
          <a:extLst>
            <a:ext uri="{FF2B5EF4-FFF2-40B4-BE49-F238E27FC236}">
              <a16:creationId xmlns:a16="http://schemas.microsoft.com/office/drawing/2014/main" id="{C6824463-A3C2-15C7-24D3-7EC044FE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352425</xdr:colOff>
      <xdr:row>2</xdr:row>
      <xdr:rowOff>9525</xdr:rowOff>
    </xdr:to>
    <xdr:pic>
      <xdr:nvPicPr>
        <xdr:cNvPr id="6432" name="Picture 2" descr="http://www.biosearchtech.com/ProbeITy/images/trans.gif">
          <a:extLst>
            <a:ext uri="{FF2B5EF4-FFF2-40B4-BE49-F238E27FC236}">
              <a16:creationId xmlns:a16="http://schemas.microsoft.com/office/drawing/2014/main" id="{31AC834E-58DB-578B-5737-82C0A1AC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352425</xdr:colOff>
      <xdr:row>2</xdr:row>
      <xdr:rowOff>9525</xdr:rowOff>
    </xdr:to>
    <xdr:pic>
      <xdr:nvPicPr>
        <xdr:cNvPr id="6433" name="Picture 3" descr="http://www.biosearchtech.com/ProbeITy/images/trans.gif">
          <a:extLst>
            <a:ext uri="{FF2B5EF4-FFF2-40B4-BE49-F238E27FC236}">
              <a16:creationId xmlns:a16="http://schemas.microsoft.com/office/drawing/2014/main" id="{56DC9997-5189-C0E5-FCB6-79D3E643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352425</xdr:colOff>
      <xdr:row>2</xdr:row>
      <xdr:rowOff>9525</xdr:rowOff>
    </xdr:to>
    <xdr:pic>
      <xdr:nvPicPr>
        <xdr:cNvPr id="6434" name="Picture 1" descr="http://www.biosearchtech.com/ProbeITy/images/trans.gif">
          <a:extLst>
            <a:ext uri="{FF2B5EF4-FFF2-40B4-BE49-F238E27FC236}">
              <a16:creationId xmlns:a16="http://schemas.microsoft.com/office/drawing/2014/main" id="{C3FFAA0D-BEAE-FC8A-3F55-0B94187F5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352425</xdr:colOff>
      <xdr:row>2</xdr:row>
      <xdr:rowOff>9525</xdr:rowOff>
    </xdr:to>
    <xdr:pic>
      <xdr:nvPicPr>
        <xdr:cNvPr id="6435" name="Picture 2" descr="http://www.biosearchtech.com/ProbeITy/images/trans.gif">
          <a:extLst>
            <a:ext uri="{FF2B5EF4-FFF2-40B4-BE49-F238E27FC236}">
              <a16:creationId xmlns:a16="http://schemas.microsoft.com/office/drawing/2014/main" id="{E83C8222-3083-2D4C-44BE-9684ADDE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619125</xdr:colOff>
      <xdr:row>4</xdr:row>
      <xdr:rowOff>38100</xdr:rowOff>
    </xdr:from>
    <xdr:to>
      <xdr:col>6</xdr:col>
      <xdr:colOff>752475</xdr:colOff>
      <xdr:row>4</xdr:row>
      <xdr:rowOff>47625</xdr:rowOff>
    </xdr:to>
    <xdr:pic>
      <xdr:nvPicPr>
        <xdr:cNvPr id="6436" name="Picture 2" descr="http://www.biosearchtech.com/ProbeITy/images/trans.gif">
          <a:extLst>
            <a:ext uri="{FF2B5EF4-FFF2-40B4-BE49-F238E27FC236}">
              <a16:creationId xmlns:a16="http://schemas.microsoft.com/office/drawing/2014/main" id="{05AFFEB8-B194-1E87-E5A2-A66019E14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68580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37" name="Picture 2" descr="http://www.biosearchtech.com/ProbeITy/images/trans.gif">
          <a:extLst>
            <a:ext uri="{FF2B5EF4-FFF2-40B4-BE49-F238E27FC236}">
              <a16:creationId xmlns:a16="http://schemas.microsoft.com/office/drawing/2014/main" id="{0F625283-4040-A347-1562-F58A2FC7F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38" name="Picture 8" descr="http://www.biosearchtech.com/ProbeITy/images/trans.gif">
          <a:extLst>
            <a:ext uri="{FF2B5EF4-FFF2-40B4-BE49-F238E27FC236}">
              <a16:creationId xmlns:a16="http://schemas.microsoft.com/office/drawing/2014/main" id="{FBC779CA-45AF-77E6-E8DB-8C3CA9F68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39" name="Picture 9" descr="http://www.biosearchtech.com/ProbeITy/images/trans.gif">
          <a:extLst>
            <a:ext uri="{FF2B5EF4-FFF2-40B4-BE49-F238E27FC236}">
              <a16:creationId xmlns:a16="http://schemas.microsoft.com/office/drawing/2014/main" id="{965D0025-9393-FE74-03DC-ADF86342A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40" name="Picture 1" descr="http://www.biosearchtech.com/ProbeITy/images/trans.gif">
          <a:extLst>
            <a:ext uri="{FF2B5EF4-FFF2-40B4-BE49-F238E27FC236}">
              <a16:creationId xmlns:a16="http://schemas.microsoft.com/office/drawing/2014/main" id="{DCF18683-5087-E69E-1ECF-BC834F69D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41" name="Picture 2" descr="http://www.biosearchtech.com/ProbeITy/images/trans.gif">
          <a:extLst>
            <a:ext uri="{FF2B5EF4-FFF2-40B4-BE49-F238E27FC236}">
              <a16:creationId xmlns:a16="http://schemas.microsoft.com/office/drawing/2014/main" id="{52F1DA53-04DC-CB92-FDCE-5D087273E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6442" name="Picture 2" descr="http://www.biosearchtech.com/ProbeITy/images/trans.gif">
          <a:extLst>
            <a:ext uri="{FF2B5EF4-FFF2-40B4-BE49-F238E27FC236}">
              <a16:creationId xmlns:a16="http://schemas.microsoft.com/office/drawing/2014/main" id="{52FCCF52-ACA1-3277-538E-6057192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381000</xdr:colOff>
      <xdr:row>1</xdr:row>
      <xdr:rowOff>9525</xdr:rowOff>
    </xdr:to>
    <xdr:pic>
      <xdr:nvPicPr>
        <xdr:cNvPr id="6443" name="Picture 2" descr="http://www.biosearchtech.com/ProbeITy/images/trans.gif">
          <a:extLst>
            <a:ext uri="{FF2B5EF4-FFF2-40B4-BE49-F238E27FC236}">
              <a16:creationId xmlns:a16="http://schemas.microsoft.com/office/drawing/2014/main" id="{A6098215-ACF4-F053-7C4E-70749F0E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44" name="Picture 2" descr="http://www.biosearchtech.com/ProbeITy/images/trans.gif">
          <a:extLst>
            <a:ext uri="{FF2B5EF4-FFF2-40B4-BE49-F238E27FC236}">
              <a16:creationId xmlns:a16="http://schemas.microsoft.com/office/drawing/2014/main" id="{B7E485EC-345F-1A7B-4B5F-004E46B9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45" name="Picture 3" descr="http://www.biosearchtech.com/ProbeITy/images/trans.gif">
          <a:extLst>
            <a:ext uri="{FF2B5EF4-FFF2-40B4-BE49-F238E27FC236}">
              <a16:creationId xmlns:a16="http://schemas.microsoft.com/office/drawing/2014/main" id="{2EC7F191-E45C-2B9C-F972-71163BA6F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46" name="Picture 1" descr="http://www.biosearchtech.com/ProbeITy/images/trans.gif">
          <a:extLst>
            <a:ext uri="{FF2B5EF4-FFF2-40B4-BE49-F238E27FC236}">
              <a16:creationId xmlns:a16="http://schemas.microsoft.com/office/drawing/2014/main" id="{C978884D-E5E1-603C-6539-5DEF2ACDB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47" name="Picture 2" descr="http://www.biosearchtech.com/ProbeITy/images/trans.gif">
          <a:extLst>
            <a:ext uri="{FF2B5EF4-FFF2-40B4-BE49-F238E27FC236}">
              <a16:creationId xmlns:a16="http://schemas.microsoft.com/office/drawing/2014/main" id="{6115DBA6-902B-25D5-1B80-7BAA967F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48" name="Picture 2" descr="http://www.biosearchtech.com/ProbeITy/images/trans.gif">
          <a:extLst>
            <a:ext uri="{FF2B5EF4-FFF2-40B4-BE49-F238E27FC236}">
              <a16:creationId xmlns:a16="http://schemas.microsoft.com/office/drawing/2014/main" id="{1D2653CA-A459-B7FC-BA22-27EED4089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49" name="Picture 2" descr="http://www.biosearchtech.com/ProbeITy/images/trans.gif">
          <a:extLst>
            <a:ext uri="{FF2B5EF4-FFF2-40B4-BE49-F238E27FC236}">
              <a16:creationId xmlns:a16="http://schemas.microsoft.com/office/drawing/2014/main" id="{30615263-2154-6AE4-3F92-8A043B955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50" name="Picture 8" descr="http://www.biosearchtech.com/ProbeITy/images/trans.gif">
          <a:extLst>
            <a:ext uri="{FF2B5EF4-FFF2-40B4-BE49-F238E27FC236}">
              <a16:creationId xmlns:a16="http://schemas.microsoft.com/office/drawing/2014/main" id="{B414212F-498C-EC28-0D97-CDFB5685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51" name="Picture 9" descr="http://www.biosearchtech.com/ProbeITy/images/trans.gif">
          <a:extLst>
            <a:ext uri="{FF2B5EF4-FFF2-40B4-BE49-F238E27FC236}">
              <a16:creationId xmlns:a16="http://schemas.microsoft.com/office/drawing/2014/main" id="{99D2E573-CBED-C68C-E130-C080CABCB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52" name="Picture 1" descr="http://www.biosearchtech.com/ProbeITy/images/trans.gif">
          <a:extLst>
            <a:ext uri="{FF2B5EF4-FFF2-40B4-BE49-F238E27FC236}">
              <a16:creationId xmlns:a16="http://schemas.microsoft.com/office/drawing/2014/main" id="{FB1698DB-601D-B8BC-C387-7C60450E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53" name="Picture 2" descr="http://www.biosearchtech.com/ProbeITy/images/trans.gif">
          <a:extLst>
            <a:ext uri="{FF2B5EF4-FFF2-40B4-BE49-F238E27FC236}">
              <a16:creationId xmlns:a16="http://schemas.microsoft.com/office/drawing/2014/main" id="{DCCDCA40-AEAE-6301-0879-F2EEA7701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54" name="Picture 2" descr="http://www.biosearchtech.com/ProbeITy/images/trans.gif">
          <a:extLst>
            <a:ext uri="{FF2B5EF4-FFF2-40B4-BE49-F238E27FC236}">
              <a16:creationId xmlns:a16="http://schemas.microsoft.com/office/drawing/2014/main" id="{FBE40E75-B51E-D4DD-1909-3F7F4537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381000</xdr:colOff>
      <xdr:row>1</xdr:row>
      <xdr:rowOff>9525</xdr:rowOff>
    </xdr:to>
    <xdr:pic>
      <xdr:nvPicPr>
        <xdr:cNvPr id="6455" name="Picture 2" descr="http://www.biosearchtech.com/ProbeITy/images/trans.gif">
          <a:extLst>
            <a:ext uri="{FF2B5EF4-FFF2-40B4-BE49-F238E27FC236}">
              <a16:creationId xmlns:a16="http://schemas.microsoft.com/office/drawing/2014/main" id="{F7C0C5D5-D0CA-F9E7-2D54-FD1D52A6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56" name="Picture 2" descr="http://www.biosearchtech.com/ProbeITy/images/trans.gif">
          <a:extLst>
            <a:ext uri="{FF2B5EF4-FFF2-40B4-BE49-F238E27FC236}">
              <a16:creationId xmlns:a16="http://schemas.microsoft.com/office/drawing/2014/main" id="{B243A21B-D897-B567-57A3-2CAE511BD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57" name="Picture 3" descr="http://www.biosearchtech.com/ProbeITy/images/trans.gif">
          <a:extLst>
            <a:ext uri="{FF2B5EF4-FFF2-40B4-BE49-F238E27FC236}">
              <a16:creationId xmlns:a16="http://schemas.microsoft.com/office/drawing/2014/main" id="{AC5F3818-2657-FE15-E238-81517EF54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352425</xdr:colOff>
      <xdr:row>1</xdr:row>
      <xdr:rowOff>9525</xdr:rowOff>
    </xdr:to>
    <xdr:pic>
      <xdr:nvPicPr>
        <xdr:cNvPr id="6458" name="Picture 1" descr="http://www.biosearchtech.com/ProbeITy/images/trans.gif">
          <a:extLst>
            <a:ext uri="{FF2B5EF4-FFF2-40B4-BE49-F238E27FC236}">
              <a16:creationId xmlns:a16="http://schemas.microsoft.com/office/drawing/2014/main" id="{41CA4C42-4E3D-77EB-E958-FC7CF4A5E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</xdr:row>
      <xdr:rowOff>114300</xdr:rowOff>
    </xdr:from>
    <xdr:to>
      <xdr:col>6</xdr:col>
      <xdr:colOff>161925</xdr:colOff>
      <xdr:row>2</xdr:row>
      <xdr:rowOff>123825</xdr:rowOff>
    </xdr:to>
    <xdr:pic>
      <xdr:nvPicPr>
        <xdr:cNvPr id="6459" name="Picture 2" descr="http://www.biosearchtech.com/ProbeITy/images/trans.gif">
          <a:extLst>
            <a:ext uri="{FF2B5EF4-FFF2-40B4-BE49-F238E27FC236}">
              <a16:creationId xmlns:a16="http://schemas.microsoft.com/office/drawing/2014/main" id="{01716FDF-9722-EA0B-DBBE-D7B00E463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381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352425</xdr:colOff>
      <xdr:row>3</xdr:row>
      <xdr:rowOff>66675</xdr:rowOff>
    </xdr:from>
    <xdr:to>
      <xdr:col>6</xdr:col>
      <xdr:colOff>304800</xdr:colOff>
      <xdr:row>3</xdr:row>
      <xdr:rowOff>76200</xdr:rowOff>
    </xdr:to>
    <xdr:pic>
      <xdr:nvPicPr>
        <xdr:cNvPr id="6460" name="Picture 2" descr="http://www.biosearchtech.com/ProbeITy/images/trans.gif">
          <a:extLst>
            <a:ext uri="{FF2B5EF4-FFF2-40B4-BE49-F238E27FC236}">
              <a16:creationId xmlns:a16="http://schemas.microsoft.com/office/drawing/2014/main" id="{86D4BFF1-72E3-C559-5244-8120AD4F8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52450"/>
          <a:ext cx="752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61" name="Picture 2" descr="http://www.biosearchtech.com/ProbeITy/images/trans.gif">
          <a:extLst>
            <a:ext uri="{FF2B5EF4-FFF2-40B4-BE49-F238E27FC236}">
              <a16:creationId xmlns:a16="http://schemas.microsoft.com/office/drawing/2014/main" id="{CEBDF31C-C678-D000-33BD-4F34DB28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62" name="Picture 8" descr="http://www.biosearchtech.com/ProbeITy/images/trans.gif">
          <a:extLst>
            <a:ext uri="{FF2B5EF4-FFF2-40B4-BE49-F238E27FC236}">
              <a16:creationId xmlns:a16="http://schemas.microsoft.com/office/drawing/2014/main" id="{9B8596CB-03E2-4D66-B0AA-41B6771E7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63" name="Picture 9" descr="http://www.biosearchtech.com/ProbeITy/images/trans.gif">
          <a:extLst>
            <a:ext uri="{FF2B5EF4-FFF2-40B4-BE49-F238E27FC236}">
              <a16:creationId xmlns:a16="http://schemas.microsoft.com/office/drawing/2014/main" id="{28BDBBA1-2BAB-F61D-189C-C35525FF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64" name="Picture 1" descr="http://www.biosearchtech.com/ProbeITy/images/trans.gif">
          <a:extLst>
            <a:ext uri="{FF2B5EF4-FFF2-40B4-BE49-F238E27FC236}">
              <a16:creationId xmlns:a16="http://schemas.microsoft.com/office/drawing/2014/main" id="{FDFFE956-4476-6354-B6A7-AA465667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371475</xdr:colOff>
      <xdr:row>1</xdr:row>
      <xdr:rowOff>9525</xdr:rowOff>
    </xdr:to>
    <xdr:pic>
      <xdr:nvPicPr>
        <xdr:cNvPr id="6465" name="Picture 2" descr="http://www.biosearchtech.com/ProbeITy/images/trans.gif">
          <a:extLst>
            <a:ext uri="{FF2B5EF4-FFF2-40B4-BE49-F238E27FC236}">
              <a16:creationId xmlns:a16="http://schemas.microsoft.com/office/drawing/2014/main" id="{A1D704D5-6AB2-3F8C-BBD5-EA2C908F1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619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333375</xdr:colOff>
      <xdr:row>8</xdr:row>
      <xdr:rowOff>0</xdr:rowOff>
    </xdr:from>
    <xdr:to>
      <xdr:col>6</xdr:col>
      <xdr:colOff>704850</xdr:colOff>
      <xdr:row>8</xdr:row>
      <xdr:rowOff>9525</xdr:rowOff>
    </xdr:to>
    <xdr:pic>
      <xdr:nvPicPr>
        <xdr:cNvPr id="6466" name="Picture 2" descr="http://www.biosearchtech.com/ProbeITy/images/trans.gif">
          <a:extLst>
            <a:ext uri="{FF2B5EF4-FFF2-40B4-BE49-F238E27FC236}">
              <a16:creationId xmlns:a16="http://schemas.microsoft.com/office/drawing/2014/main" id="{B5AEF7DD-C4C6-D08B-58F4-EA24CEF0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438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3"/>
  <sheetViews>
    <sheetView tabSelected="1" zoomScaleNormal="100" workbookViewId="0">
      <selection activeCell="K12" sqref="K12:L13"/>
    </sheetView>
  </sheetViews>
  <sheetFormatPr defaultColWidth="11.42578125" defaultRowHeight="12.75"/>
  <cols>
    <col min="1" max="1" width="13.42578125" bestFit="1" customWidth="1"/>
    <col min="2" max="6" width="6" customWidth="1"/>
    <col min="10" max="10" width="5.5703125" customWidth="1"/>
    <col min="11" max="17" width="6" customWidth="1"/>
    <col min="18" max="48" width="9.140625" customWidth="1"/>
  </cols>
  <sheetData>
    <row r="1" spans="1:17">
      <c r="A1" s="2">
        <f ca="1">TODAY()</f>
        <v>44784</v>
      </c>
      <c r="B1" s="1"/>
      <c r="C1" s="1"/>
      <c r="D1" s="1"/>
      <c r="E1" s="1"/>
      <c r="F1" s="1"/>
      <c r="J1" s="1"/>
      <c r="K1" s="1"/>
      <c r="L1" s="1"/>
      <c r="M1" s="1"/>
      <c r="N1" s="1"/>
      <c r="O1" s="1"/>
      <c r="P1" s="1"/>
      <c r="Q1" s="1"/>
    </row>
    <row r="2" spans="1:17">
      <c r="A2" s="6" t="s">
        <v>24</v>
      </c>
      <c r="B2" s="9" t="s">
        <v>21</v>
      </c>
      <c r="C2" s="1"/>
      <c r="D2" s="1"/>
      <c r="E2" s="1"/>
      <c r="F2" s="6"/>
      <c r="G2" s="8" t="s">
        <v>22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4" t="s">
        <v>6</v>
      </c>
      <c r="B3" s="4">
        <v>10</v>
      </c>
      <c r="C3" s="4">
        <v>8</v>
      </c>
      <c r="D3" s="4">
        <f t="shared" ref="D3:D11" si="0">C3*B3</f>
        <v>80</v>
      </c>
      <c r="E3" s="1"/>
      <c r="F3" s="4" t="s">
        <v>6</v>
      </c>
      <c r="G3" s="4">
        <v>10</v>
      </c>
      <c r="H3" s="4">
        <v>8</v>
      </c>
      <c r="I3" s="4">
        <f t="shared" ref="I3:I11" si="1">H3*G3</f>
        <v>80</v>
      </c>
      <c r="J3" s="1"/>
      <c r="K3" s="1" t="s">
        <v>3</v>
      </c>
      <c r="L3" s="1" t="s">
        <v>7</v>
      </c>
      <c r="M3" s="1"/>
      <c r="N3" s="1"/>
      <c r="O3" s="1"/>
      <c r="P3" s="1"/>
      <c r="Q3" s="1"/>
    </row>
    <row r="4" spans="1:17" ht="12.75" customHeight="1">
      <c r="A4" s="4" t="s">
        <v>8</v>
      </c>
      <c r="B4" s="4">
        <v>1</v>
      </c>
      <c r="C4" s="4">
        <v>8</v>
      </c>
      <c r="D4" s="4">
        <f t="shared" si="0"/>
        <v>8</v>
      </c>
      <c r="E4" s="1"/>
      <c r="F4" s="4" t="s">
        <v>8</v>
      </c>
      <c r="G4" s="4">
        <v>1</v>
      </c>
      <c r="H4" s="4">
        <v>8</v>
      </c>
      <c r="I4" s="4">
        <f t="shared" si="1"/>
        <v>8</v>
      </c>
      <c r="J4" s="1"/>
      <c r="K4" s="1" t="s">
        <v>10</v>
      </c>
      <c r="L4" s="1"/>
      <c r="M4" s="1"/>
      <c r="N4" s="3" t="s">
        <v>13</v>
      </c>
      <c r="O4" s="1"/>
    </row>
    <row r="5" spans="1:17" ht="12.75" customHeight="1">
      <c r="A5" s="4" t="s">
        <v>17</v>
      </c>
      <c r="B5" s="4">
        <v>0.6</v>
      </c>
      <c r="C5" s="4">
        <v>8</v>
      </c>
      <c r="D5" s="4">
        <f t="shared" si="0"/>
        <v>4.8</v>
      </c>
      <c r="E5" s="1"/>
      <c r="F5" s="7" t="s">
        <v>17</v>
      </c>
      <c r="G5" s="7">
        <v>0</v>
      </c>
      <c r="H5" s="7">
        <v>8</v>
      </c>
      <c r="I5" s="7">
        <f t="shared" si="1"/>
        <v>0</v>
      </c>
      <c r="J5" s="1"/>
      <c r="K5" s="1" t="s">
        <v>3</v>
      </c>
      <c r="L5" s="1" t="s">
        <v>14</v>
      </c>
      <c r="M5" s="1"/>
      <c r="N5" s="3" t="s">
        <v>11</v>
      </c>
      <c r="O5" s="1"/>
    </row>
    <row r="6" spans="1:17" ht="15" customHeight="1">
      <c r="A6" s="4" t="s">
        <v>18</v>
      </c>
      <c r="B6" s="4">
        <v>0.6</v>
      </c>
      <c r="C6" s="4">
        <v>8</v>
      </c>
      <c r="D6" s="4">
        <f t="shared" si="0"/>
        <v>4.8</v>
      </c>
      <c r="E6" s="1"/>
      <c r="F6" s="7" t="s">
        <v>18</v>
      </c>
      <c r="G6" s="7">
        <v>0</v>
      </c>
      <c r="H6" s="7">
        <v>8</v>
      </c>
      <c r="I6" s="7">
        <f t="shared" si="1"/>
        <v>0</v>
      </c>
      <c r="J6" s="1"/>
      <c r="K6" s="1" t="s">
        <v>16</v>
      </c>
      <c r="L6" s="1" t="s">
        <v>15</v>
      </c>
      <c r="M6" s="1"/>
      <c r="N6" s="1"/>
      <c r="Q6" s="1"/>
    </row>
    <row r="7" spans="1:17" ht="17.45" customHeight="1">
      <c r="A7" s="7" t="s">
        <v>19</v>
      </c>
      <c r="B7" s="7">
        <v>0</v>
      </c>
      <c r="C7" s="7">
        <v>8</v>
      </c>
      <c r="D7" s="7">
        <f t="shared" si="0"/>
        <v>0</v>
      </c>
      <c r="E7" s="1"/>
      <c r="F7" s="4" t="s">
        <v>19</v>
      </c>
      <c r="G7" s="4">
        <v>0.6</v>
      </c>
      <c r="H7" s="4">
        <v>8</v>
      </c>
      <c r="I7" s="4">
        <f t="shared" si="1"/>
        <v>4.8</v>
      </c>
      <c r="J7" s="1"/>
      <c r="K7" s="1" t="s">
        <v>4</v>
      </c>
      <c r="L7" s="1" t="s">
        <v>15</v>
      </c>
      <c r="M7" s="1"/>
      <c r="N7" s="1"/>
      <c r="Q7" s="1"/>
    </row>
    <row r="8" spans="1:17" ht="17.45" customHeight="1">
      <c r="A8" s="7" t="s">
        <v>20</v>
      </c>
      <c r="B8" s="7">
        <v>0</v>
      </c>
      <c r="C8" s="7">
        <v>8</v>
      </c>
      <c r="D8" s="7">
        <f t="shared" si="0"/>
        <v>0</v>
      </c>
      <c r="E8" s="1"/>
      <c r="F8" s="4" t="s">
        <v>20</v>
      </c>
      <c r="G8" s="4">
        <v>0.6</v>
      </c>
      <c r="H8" s="4">
        <v>8</v>
      </c>
      <c r="I8" s="4">
        <f t="shared" si="1"/>
        <v>4.8</v>
      </c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4" t="s">
        <v>23</v>
      </c>
      <c r="B9" s="4">
        <v>2</v>
      </c>
      <c r="C9" s="4">
        <v>8</v>
      </c>
      <c r="D9" s="4">
        <f t="shared" si="0"/>
        <v>16</v>
      </c>
      <c r="E9" s="1"/>
      <c r="F9" s="4" t="s">
        <v>23</v>
      </c>
      <c r="G9" s="4">
        <v>2</v>
      </c>
      <c r="H9" s="4">
        <v>8</v>
      </c>
      <c r="I9" s="4">
        <f t="shared" si="1"/>
        <v>16</v>
      </c>
      <c r="J9" s="1"/>
      <c r="K9" s="1" t="s">
        <v>4</v>
      </c>
      <c r="L9" s="1" t="s">
        <v>7</v>
      </c>
      <c r="M9" s="1"/>
      <c r="N9" s="1"/>
      <c r="O9" s="1"/>
      <c r="P9" s="1"/>
      <c r="Q9" s="1"/>
    </row>
    <row r="10" spans="1:17" ht="12.75" customHeight="1">
      <c r="A10" s="4" t="s">
        <v>0</v>
      </c>
      <c r="B10" s="4">
        <f>20-SUM(B3:B9)</f>
        <v>5.8000000000000007</v>
      </c>
      <c r="C10" s="4">
        <v>8</v>
      </c>
      <c r="D10" s="4">
        <f t="shared" si="0"/>
        <v>46.400000000000006</v>
      </c>
      <c r="E10" s="1"/>
      <c r="F10" s="4" t="s">
        <v>0</v>
      </c>
      <c r="G10" s="4">
        <f>20-SUM(G3:G9)</f>
        <v>5.8000000000000007</v>
      </c>
      <c r="H10" s="4">
        <v>8</v>
      </c>
      <c r="I10" s="4">
        <f t="shared" si="1"/>
        <v>46.400000000000006</v>
      </c>
      <c r="J10" s="1"/>
      <c r="K10" s="1" t="s">
        <v>5</v>
      </c>
      <c r="L10" s="1" t="s">
        <v>2</v>
      </c>
      <c r="M10" s="1"/>
      <c r="N10" s="1"/>
      <c r="O10" s="1"/>
      <c r="P10" s="1"/>
      <c r="Q10" s="1"/>
    </row>
    <row r="11" spans="1:17" ht="12.75" customHeight="1">
      <c r="A11" s="4" t="s">
        <v>1</v>
      </c>
      <c r="B11" s="4">
        <v>20</v>
      </c>
      <c r="C11" s="4">
        <v>8</v>
      </c>
      <c r="D11" s="4">
        <f t="shared" si="0"/>
        <v>160</v>
      </c>
      <c r="E11" s="1"/>
      <c r="F11" s="4" t="s">
        <v>1</v>
      </c>
      <c r="G11" s="4">
        <v>20</v>
      </c>
      <c r="H11" s="4">
        <v>8</v>
      </c>
      <c r="I11" s="4">
        <f t="shared" si="1"/>
        <v>160</v>
      </c>
      <c r="J11" s="1"/>
      <c r="K11" s="1"/>
      <c r="L11" s="1"/>
      <c r="M11" s="1"/>
      <c r="N11" s="1"/>
      <c r="O11" s="1"/>
      <c r="P11" s="1"/>
      <c r="Q11" s="1"/>
    </row>
    <row r="12" spans="1:17" ht="12.75" customHeight="1">
      <c r="E12" s="5"/>
      <c r="F12" s="1"/>
      <c r="J12" s="1"/>
      <c r="K12" s="10" t="s">
        <v>9</v>
      </c>
      <c r="L12" s="10">
        <v>500</v>
      </c>
      <c r="M12" s="1"/>
      <c r="N12" s="1"/>
      <c r="O12" s="1"/>
      <c r="P12" s="1"/>
      <c r="Q12" s="1"/>
    </row>
    <row r="13" spans="1:17" ht="12.75" customHeight="1">
      <c r="E13" s="1"/>
      <c r="F13" s="1"/>
      <c r="J13" s="1"/>
      <c r="K13" s="10" t="s">
        <v>12</v>
      </c>
      <c r="L13" s="10">
        <v>175</v>
      </c>
      <c r="M13" s="1"/>
      <c r="N13" s="1"/>
      <c r="O13" s="1"/>
      <c r="P13" s="1"/>
      <c r="Q13" s="1"/>
    </row>
    <row r="14" spans="1:17">
      <c r="E14" s="1"/>
      <c r="F14" s="1"/>
      <c r="J14" s="1"/>
      <c r="K14" s="1"/>
      <c r="L14" s="1"/>
      <c r="Q14" s="1"/>
    </row>
    <row r="15" spans="1:17" ht="12" customHeight="1">
      <c r="E15" s="1"/>
      <c r="F15" s="1"/>
      <c r="J15" s="1"/>
      <c r="K15" s="1"/>
      <c r="L15" s="1"/>
      <c r="Q15" s="1"/>
    </row>
    <row r="16" spans="1:17" ht="12" customHeight="1">
      <c r="E16" s="1"/>
      <c r="F16" s="1"/>
      <c r="J16" s="1"/>
      <c r="K16" s="1"/>
      <c r="L16" s="1"/>
      <c r="M16" s="1"/>
      <c r="N16" s="1"/>
      <c r="O16" s="1"/>
      <c r="P16" s="1"/>
      <c r="Q16" s="1"/>
    </row>
    <row r="17" spans="5:17" ht="12" customHeight="1">
      <c r="E17" s="1"/>
      <c r="F17" s="1"/>
      <c r="J17" s="1"/>
      <c r="K17" s="1"/>
      <c r="L17" s="1"/>
      <c r="M17" s="1"/>
      <c r="N17" s="1"/>
      <c r="O17" s="1"/>
      <c r="P17" s="1"/>
      <c r="Q17" s="1"/>
    </row>
    <row r="18" spans="5:17" ht="12" customHeight="1">
      <c r="E18" s="1"/>
      <c r="F18" s="1"/>
      <c r="J18" s="1"/>
      <c r="K18" s="1"/>
      <c r="L18" s="1"/>
      <c r="M18" s="1"/>
      <c r="N18" s="1"/>
      <c r="O18" s="1"/>
      <c r="P18" s="1"/>
      <c r="Q18" s="1"/>
    </row>
    <row r="19" spans="5:17" ht="12" customHeight="1">
      <c r="E19" s="1"/>
      <c r="F19" s="1"/>
      <c r="J19" s="1"/>
      <c r="K19" s="1"/>
      <c r="L19" s="1"/>
      <c r="M19" s="1"/>
      <c r="N19" s="1"/>
      <c r="O19" s="1"/>
      <c r="P19" s="1"/>
      <c r="Q19" s="1"/>
    </row>
    <row r="20" spans="5:17" ht="12" customHeight="1">
      <c r="E20" s="1"/>
      <c r="F20" s="1"/>
      <c r="J20" s="1"/>
      <c r="K20" s="1"/>
      <c r="L20" s="1"/>
      <c r="M20" s="1"/>
      <c r="N20" s="1"/>
      <c r="O20" s="1"/>
      <c r="P20" s="1"/>
      <c r="Q20" s="1"/>
    </row>
    <row r="21" spans="5:17" ht="12" customHeight="1">
      <c r="E21" s="1"/>
      <c r="F21" s="1"/>
      <c r="J21" s="1"/>
      <c r="K21" s="1"/>
      <c r="L21" s="1"/>
      <c r="M21" s="1"/>
      <c r="N21" s="1"/>
      <c r="O21" s="1"/>
      <c r="P21" s="1"/>
      <c r="Q21" s="1"/>
    </row>
    <row r="22" spans="5:17" ht="12" customHeight="1">
      <c r="E22" s="1"/>
      <c r="F22" s="1"/>
      <c r="J22" s="1"/>
      <c r="K22" s="1"/>
      <c r="L22" s="1"/>
      <c r="M22" s="1"/>
      <c r="N22" s="1"/>
      <c r="O22" s="1"/>
      <c r="P22" s="1"/>
      <c r="Q22" s="1"/>
    </row>
    <row r="23" spans="5:17" ht="12" customHeight="1">
      <c r="E23" s="1"/>
      <c r="F23" s="1"/>
      <c r="J23" s="1"/>
      <c r="K23" s="1"/>
      <c r="L23" s="1"/>
      <c r="M23" s="1"/>
      <c r="N23" s="1"/>
      <c r="O23" s="1"/>
      <c r="P23" s="1"/>
      <c r="Q23" s="1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2016-06-10T20:02:28Z</cp:lastPrinted>
  <dcterms:created xsi:type="dcterms:W3CDTF">2005-06-28T23:13:36Z</dcterms:created>
  <dcterms:modified xsi:type="dcterms:W3CDTF">2022-08-11T23:47:07Z</dcterms:modified>
</cp:coreProperties>
</file>