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0BD495DB-353A-4C03-9B55-D77EB64A412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<sst xmlns="http://schemas.openxmlformats.org/spreadsheetml/2006/main" count="29" uniqueCount="25">
  <si>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</si>
  <si>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</si>
  <si>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S1p1-loxP PCR</t>
  </si>
  <si>
    <t>Thermo</t>
  </si>
  <si>
    <t>95oC</t>
  </si>
  <si>
    <t>for 10 mins</t>
  </si>
  <si>
    <t>r62</t>
  </si>
  <si>
    <t>GC melt</t>
  </si>
  <si>
    <t>ntc</t>
  </si>
  <si>
    <t>S1p1-loxP For</t>
  </si>
  <si>
    <t>40 cycles</t>
  </si>
  <si>
    <t>S1p1-loxP Rev</t>
  </si>
  <si>
    <t>for 30sec</t>
  </si>
  <si>
    <t>DNA</t>
  </si>
  <si>
    <t>55oC</t>
  </si>
  <si>
    <t>for 30 sec</t>
  </si>
  <si>
    <t>ddH20</t>
  </si>
  <si>
    <t>72oC</t>
  </si>
  <si>
    <t>2.5% gel</t>
  </si>
  <si>
    <t>Total</t>
  </si>
  <si>
    <t>WT</t>
  </si>
  <si>
    <t>4oC</t>
  </si>
  <si>
    <t>forever</t>
  </si>
  <si>
    <t>MT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</si>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</sst>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3.7109375" bestFit="1" customWidth="1"/>
  </cols>
  <sheetData>
    <row r="1" spans="1:12" x14ac:dyDescent="0.25">
      <c r="A1" s="9">
        <f ca="1">TODAY()</f>
        <v>44784</v>
      </c>
      <c r="B1" s="9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</v>
      </c>
      <c r="B3" s="3">
        <v>10</v>
      </c>
      <c r="C3" s="3">
        <v>13</v>
      </c>
      <c r="D3" s="3">
        <f t="shared" ref="D3:D6" si="0">C3*B3</f>
        <v>130</v>
      </c>
      <c r="E3" s="4"/>
      <c r="F3" s="1"/>
      <c r="G3" s="1" t="s">
        <v>4</v>
      </c>
      <c r="H3" s="1" t="s">
        <v>5</v>
      </c>
      <c r="I3" s="1"/>
      <c r="J3" s="1"/>
      <c r="L3" s="6"/>
    </row>
    <row r="4" spans="1:12" x14ac:dyDescent="0.25">
      <c r="A4" s="2" t="s">
        <v>7</v>
      </c>
      <c r="B4" s="3">
        <v>1</v>
      </c>
      <c r="C4" s="3">
        <v>13</v>
      </c>
      <c r="D4" s="3">
        <f t="shared" si="0"/>
        <v>13</v>
      </c>
      <c r="E4" s="4"/>
      <c r="F4" s="1"/>
      <c r="G4" s="1"/>
      <c r="H4" s="1"/>
      <c r="I4" s="1"/>
      <c r="J4" s="1"/>
      <c r="K4" s="5" t="s">
        <v>24</v>
      </c>
      <c r="L4" s="1"/>
    </row>
    <row r="5" spans="1:12" x14ac:dyDescent="0.25">
      <c r="A5" s="2" t="s">
        <v>9</v>
      </c>
      <c r="B5" s="3">
        <v>0.6</v>
      </c>
      <c r="C5" s="3">
        <v>13</v>
      </c>
      <c r="D5" s="3">
        <f t="shared" si="0"/>
        <v>7.8</v>
      </c>
      <c r="E5" s="4"/>
      <c r="F5" s="1"/>
      <c r="G5" s="1" t="s">
        <v>10</v>
      </c>
      <c r="H5" s="1"/>
      <c r="I5" s="1"/>
      <c r="J5" s="1"/>
      <c r="K5" s="5" t="s">
        <v>6</v>
      </c>
      <c r="L5" s="1"/>
    </row>
    <row r="6" spans="1:12" x14ac:dyDescent="0.25">
      <c r="A6" s="2" t="s">
        <v>11</v>
      </c>
      <c r="B6" s="3">
        <v>0.6</v>
      </c>
      <c r="C6" s="3">
        <v>13</v>
      </c>
      <c r="D6" s="3">
        <f t="shared" si="0"/>
        <v>7.8</v>
      </c>
      <c r="E6" s="4"/>
      <c r="F6" s="1"/>
      <c r="G6" s="1" t="s">
        <v>4</v>
      </c>
      <c r="H6" s="1" t="s">
        <v>12</v>
      </c>
      <c r="I6" s="1"/>
      <c r="J6" s="1"/>
      <c r="K6" s="5" t="s">
        <v>8</v>
      </c>
      <c r="L6" s="1"/>
    </row>
    <row r="7" spans="1:12" ht="15.75" thickBot="1" x14ac:dyDescent="0.3">
      <c r="A7" s="2" t="s">
        <v>13</v>
      </c>
      <c r="B7" s="3">
        <v>2</v>
      </c>
      <c r="C7" s="3">
        <v>13</v>
      </c>
      <c r="D7" s="3">
        <f>C7*B7</f>
        <v>26</v>
      </c>
      <c r="E7" s="4"/>
      <c r="F7" s="1"/>
      <c r="G7" s="1" t="s">
        <v>14</v>
      </c>
      <c r="H7" s="1" t="s">
        <v>15</v>
      </c>
      <c r="I7" s="1"/>
      <c r="J7" s="1"/>
      <c r="K7" s="1"/>
      <c r="L7" s="1"/>
    </row>
    <row r="8" spans="1:12" ht="15.75" thickBot="1" x14ac:dyDescent="0.3">
      <c r="A8" s="2" t="s">
        <v>16</v>
      </c>
      <c r="B8" s="3">
        <f>B9-SUM(B3:B7)</f>
        <v>5.8000000000000007</v>
      </c>
      <c r="C8" s="3">
        <v>13</v>
      </c>
      <c r="D8" s="3">
        <f>C8*B8</f>
        <v>75.400000000000006</v>
      </c>
      <c r="E8" s="4"/>
      <c r="F8" s="1"/>
      <c r="G8" s="1" t="s">
        <v>17</v>
      </c>
      <c r="H8" s="1" t="s">
        <v>15</v>
      </c>
      <c r="I8" s="1"/>
      <c r="J8" s="1"/>
      <c r="K8" s="7" t="s">
        <v>18</v>
      </c>
      <c r="L8" s="1"/>
    </row>
    <row r="9" spans="1:12" x14ac:dyDescent="0.25">
      <c r="A9" s="2" t="s">
        <v>19</v>
      </c>
      <c r="B9" s="3">
        <v>20</v>
      </c>
      <c r="C9" s="3">
        <v>13</v>
      </c>
      <c r="D9" s="3">
        <f>C9*B9</f>
        <v>260</v>
      </c>
      <c r="E9" s="4"/>
      <c r="F9" s="1"/>
      <c r="G9" s="1"/>
      <c r="H9" s="1"/>
      <c r="I9" s="1"/>
      <c r="J9" s="1"/>
      <c r="K9" s="1"/>
      <c r="L9" s="1"/>
    </row>
    <row r="10" spans="1:12" x14ac:dyDescent="0.25">
      <c r="E10" s="4"/>
      <c r="F10" s="1"/>
      <c r="G10" s="1" t="s">
        <v>17</v>
      </c>
      <c r="H10" s="1" t="s">
        <v>5</v>
      </c>
      <c r="I10" s="1"/>
      <c r="J10" s="1"/>
      <c r="K10" s="8" t="s">
        <v>20</v>
      </c>
      <c r="L10" s="8">
        <v>217</v>
      </c>
    </row>
    <row r="11" spans="1:12" x14ac:dyDescent="0.25">
      <c r="E11" s="4"/>
      <c r="F11" s="1"/>
      <c r="G11" s="1" t="s">
        <v>21</v>
      </c>
      <c r="H11" s="1" t="s">
        <v>22</v>
      </c>
      <c r="I11" s="1"/>
      <c r="J11" s="1"/>
      <c r="K11" s="8" t="s">
        <v>23</v>
      </c>
      <c r="L11" s="8">
        <v>290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2021-05-19T18:38:38Z</cp:lastPrinted>
  <dcterms:created xsi:type="dcterms:W3CDTF">2021-05-19T18:37:20Z</dcterms:created>
  <dcterms:modified xsi:type="dcterms:W3CDTF">2022-08-11T20:21:33Z</dcterms:modified>
</cp:coreProperties>
</file>