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C4355F35-F00F-4FB3-8E7D-40952584E81D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<sst xmlns="http://schemas.openxmlformats.org/spreadsheetml/2006/main" count="29" uniqueCount="23">
  <si>
    <t>TG26 PCR</t>
  </si>
  <si>
    <t>ThermoMix</t>
  </si>
  <si>
    <t>95oC</t>
  </si>
  <si>
    <t>for10mins</t>
  </si>
  <si>
    <t>GC melt</t>
  </si>
  <si>
    <t>40cycles</t>
  </si>
  <si>
    <t>TG26For</t>
  </si>
  <si>
    <t>TG26Rev</t>
  </si>
  <si>
    <t>55oC</t>
  </si>
  <si>
    <t>MT</t>
  </si>
  <si>
    <t>1260-1</t>
  </si>
  <si>
    <t>72oC</t>
  </si>
  <si>
    <t>WT</t>
  </si>
  <si>
    <t>1260-2</t>
  </si>
  <si>
    <t>ddH20</t>
  </si>
  <si>
    <t>4oC</t>
  </si>
  <si>
    <t>forever</t>
  </si>
  <si>
    <t>Total</t>
  </si>
  <si>
    <t>DNA</t>
  </si>
  <si>
    <t>2.5% gel</t>
  </si>
  <si>
    <t>for 30sec</t>
  </si>
  <si>
    <t>CAR</t>
  </si>
  <si>
    <t>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</si>
</sst>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0" fontId="6" fillId="0" borderId="0" xfId="0" applyFont="1"/>
    <xf numFmtId="14" fontId="2" fillId="0" borderId="0" xfId="0" applyNumberFormat="1" applyFont="1"/>
    <xf numFmtId="0" fontId="7" fillId="0" borderId="0" xfId="0" applyFont="1"/>
    <xf numFmtId="0" fontId="8" fillId="0" borderId="0" xfId="0" applyFont="1" applyFill="1" applyBorder="1" applyAlignment="1">
      <alignment horizontal="left"/>
    </xf>
    <xf numFmtId="0" fontId="7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3" borderId="1" xfId="0" applyNumberFormat="1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2050" y="19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workbookViewId="0">
      <selection activeCell="A12" sqref="A12:O215"/>
    </sheetView>
  </sheetViews>
  <sheetFormatPr defaultRowHeight="15" x14ac:dyDescent="0.25"/>
  <cols>
    <col min="1" max="1" width="12.5703125" bestFit="1" customWidth="1"/>
  </cols>
  <sheetData>
    <row r="1" spans="1:14" x14ac:dyDescent="0.25">
      <c r="A1" s="9">
        <f ca="1">TODAY()</f>
        <v>44784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</row>
    <row r="2" spans="1:14" ht="15.75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M2" s="10"/>
      <c r="N2" s="1"/>
    </row>
    <row r="3" spans="1:14" ht="15.75" x14ac:dyDescent="0.25">
      <c r="A3" s="2" t="s">
        <v>1</v>
      </c>
      <c r="B3" s="2">
        <v>10</v>
      </c>
      <c r="C3" s="2">
        <v>32</v>
      </c>
      <c r="D3" s="2">
        <f t="shared" ref="D3:D11" si="0">C3*B3</f>
        <v>320</v>
      </c>
      <c r="E3" s="10"/>
      <c r="F3" s="10"/>
      <c r="G3" s="10" t="s">
        <v>2</v>
      </c>
      <c r="H3" s="10" t="s">
        <v>3</v>
      </c>
      <c r="I3" s="10"/>
      <c r="J3" s="14" t="s">
        <v>21</v>
      </c>
      <c r="K3" s="10"/>
      <c r="M3" s="10"/>
      <c r="N3" s="1"/>
    </row>
    <row r="4" spans="1:14" x14ac:dyDescent="0.25">
      <c r="A4" s="2" t="s">
        <v>4</v>
      </c>
      <c r="B4" s="2">
        <v>1</v>
      </c>
      <c r="C4" s="2">
        <v>32</v>
      </c>
      <c r="D4" s="2">
        <f t="shared" si="0"/>
        <v>32</v>
      </c>
      <c r="E4" s="10"/>
      <c r="F4" s="10"/>
      <c r="G4" s="3" t="s">
        <v>5</v>
      </c>
      <c r="H4" s="10"/>
      <c r="I4" s="10"/>
      <c r="J4" s="14" t="s">
        <v>12</v>
      </c>
      <c r="K4" s="10"/>
      <c r="M4" s="10"/>
    </row>
    <row r="5" spans="1:14" x14ac:dyDescent="0.25">
      <c r="A5" s="4" t="s">
        <v>6</v>
      </c>
      <c r="B5" s="5">
        <v>0.6</v>
      </c>
      <c r="C5" s="2">
        <v>32</v>
      </c>
      <c r="D5" s="5">
        <f t="shared" si="0"/>
        <v>19.2</v>
      </c>
      <c r="E5" s="10"/>
      <c r="F5" s="10"/>
      <c r="G5" s="10" t="s">
        <v>2</v>
      </c>
      <c r="H5" s="3" t="s">
        <v>20</v>
      </c>
      <c r="I5" s="10"/>
      <c r="J5" s="15" t="s">
        <v>22</v>
      </c>
      <c r="K5" s="10"/>
      <c r="M5" s="10"/>
    </row>
    <row r="6" spans="1:14" ht="15.75" thickBot="1" x14ac:dyDescent="0.3">
      <c r="A6" s="4" t="s">
        <v>7</v>
      </c>
      <c r="B6" s="5">
        <v>0.6</v>
      </c>
      <c r="C6" s="2">
        <v>32</v>
      </c>
      <c r="D6" s="5">
        <f t="shared" si="0"/>
        <v>19.2</v>
      </c>
      <c r="E6" s="10"/>
      <c r="F6" s="10"/>
      <c r="G6" s="3" t="s">
        <v>8</v>
      </c>
      <c r="H6" s="3" t="s">
        <v>20</v>
      </c>
      <c r="I6" s="10"/>
      <c r="J6" s="10"/>
      <c r="K6" s="10"/>
      <c r="M6" s="10"/>
    </row>
    <row r="7" spans="1:14" ht="15.75" thickBot="1" x14ac:dyDescent="0.3">
      <c r="A7" s="7" t="s">
        <v>10</v>
      </c>
      <c r="B7" s="5">
        <v>0.6</v>
      </c>
      <c r="C7" s="2">
        <v>32</v>
      </c>
      <c r="D7" s="5">
        <f t="shared" si="0"/>
        <v>19.2</v>
      </c>
      <c r="E7" s="10"/>
      <c r="F7" s="10"/>
      <c r="G7" s="10" t="s">
        <v>11</v>
      </c>
      <c r="H7" s="3" t="s">
        <v>20</v>
      </c>
      <c r="I7" s="10"/>
      <c r="J7" s="13" t="s">
        <v>19</v>
      </c>
      <c r="M7" s="10"/>
    </row>
    <row r="8" spans="1:14" x14ac:dyDescent="0.25">
      <c r="A8" s="7" t="s">
        <v>13</v>
      </c>
      <c r="B8" s="5">
        <v>0.6</v>
      </c>
      <c r="C8" s="2">
        <v>32</v>
      </c>
      <c r="D8" s="5">
        <f t="shared" si="0"/>
        <v>19.2</v>
      </c>
      <c r="E8" s="10"/>
      <c r="F8" s="10"/>
      <c r="G8" s="10"/>
      <c r="H8" s="10"/>
      <c r="I8" s="10"/>
      <c r="M8" s="10"/>
    </row>
    <row r="9" spans="1:14" x14ac:dyDescent="0.25">
      <c r="A9" s="2" t="s">
        <v>18</v>
      </c>
      <c r="B9" s="2">
        <v>2</v>
      </c>
      <c r="C9" s="2">
        <v>32</v>
      </c>
      <c r="D9" s="2">
        <f t="shared" si="0"/>
        <v>64</v>
      </c>
      <c r="E9" s="10"/>
      <c r="F9" s="10"/>
      <c r="G9" s="10" t="s">
        <v>11</v>
      </c>
      <c r="H9" s="10" t="s">
        <v>3</v>
      </c>
      <c r="I9" s="10"/>
      <c r="J9" s="6" t="s">
        <v>9</v>
      </c>
      <c r="K9" s="12">
        <v>152</v>
      </c>
      <c r="M9" s="10"/>
    </row>
    <row r="10" spans="1:14" x14ac:dyDescent="0.25">
      <c r="A10" s="2" t="s">
        <v>14</v>
      </c>
      <c r="B10" s="2">
        <f>20-SUM(B3:B9)</f>
        <v>4.6000000000000014</v>
      </c>
      <c r="C10" s="2">
        <v>32</v>
      </c>
      <c r="D10" s="2">
        <f t="shared" si="0"/>
        <v>147.20000000000005</v>
      </c>
      <c r="E10" s="10"/>
      <c r="F10" s="10"/>
      <c r="G10" s="10" t="s">
        <v>15</v>
      </c>
      <c r="H10" s="10" t="s">
        <v>16</v>
      </c>
      <c r="I10" s="10"/>
      <c r="J10" s="6" t="s">
        <v>12</v>
      </c>
      <c r="K10" s="12">
        <v>580</v>
      </c>
      <c r="M10" s="10"/>
    </row>
    <row r="11" spans="1:14" x14ac:dyDescent="0.25">
      <c r="A11" s="2" t="s">
        <v>17</v>
      </c>
      <c r="B11" s="2">
        <v>20</v>
      </c>
      <c r="C11" s="2">
        <v>32</v>
      </c>
      <c r="D11" s="2">
        <f t="shared" si="0"/>
        <v>640</v>
      </c>
      <c r="E11" s="10"/>
      <c r="F11" s="10"/>
      <c r="G11" s="10"/>
      <c r="H11" s="10"/>
      <c r="I11" s="10"/>
      <c r="J11" s="8"/>
      <c r="K11" s="10"/>
      <c r="L11" s="10"/>
      <c r="M11" s="10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2020-12-17T21:04:02Z</cp:lastPrinted>
  <dcterms:created xsi:type="dcterms:W3CDTF">2020-10-28T18:01:52Z</dcterms:created>
  <dcterms:modified xsi:type="dcterms:W3CDTF">2022-08-11T20:23:57Z</dcterms:modified>
</cp:coreProperties>
</file>