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ECFDF05-4CD5-4E2E-AC4B-8D1B837C4C5E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1st Attem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<sst xmlns="http://schemas.openxmlformats.org/spreadsheetml/2006/main" count="27" uniqueCount="26">
  <si>
    <t>Thermo</t>
  </si>
  <si>
    <t>MT</t>
  </si>
  <si>
    <t>GC Melt</t>
  </si>
  <si>
    <t>WT</t>
  </si>
  <si>
    <t>PCR grade H2O</t>
  </si>
  <si>
    <t>Total</t>
  </si>
  <si>
    <t>95oC</t>
  </si>
  <si>
    <t>for 10 mins</t>
  </si>
  <si>
    <t>R62</t>
  </si>
  <si>
    <t>40 cycles</t>
  </si>
  <si>
    <t>NTC</t>
  </si>
  <si>
    <t>for 30sec</t>
  </si>
  <si>
    <t>60oC</t>
  </si>
  <si>
    <t>for 30 sec</t>
  </si>
  <si>
    <t>2.5% gel</t>
  </si>
  <si>
    <t>68oC</t>
  </si>
  <si>
    <t>72oC</t>
  </si>
  <si>
    <t>4C</t>
  </si>
  <si>
    <t>forever</t>
  </si>
  <si>
    <t>Msh3_225:</t>
  </si>
  <si>
    <t>Msh3_230:</t>
  </si>
  <si>
    <t>for 1 min</t>
  </si>
  <si>
    <t>DNA template</t>
  </si>
  <si>
    <t>CHDI0038  Constitutive PCR</t>
  </si>
  <si>
    <t xml:space="preserve">SOP 26465 </t>
  </si>
  <si>
    <t>for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</si>
</sst>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center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23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23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6680" y="5166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6680" y="51663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0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9880" y="5562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11" name="Picture 1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9880" y="5562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9525</xdr:colOff>
      <xdr:row>26</xdr:row>
      <xdr:rowOff>9525</xdr:rowOff>
    </xdr:to>
    <xdr:pic>
      <xdr:nvPicPr>
        <xdr:cNvPr id="12" name="Picture 1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78680" y="4968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9525</xdr:colOff>
      <xdr:row>26</xdr:row>
      <xdr:rowOff>9525</xdr:rowOff>
    </xdr:to>
    <xdr:pic>
      <xdr:nvPicPr>
        <xdr:cNvPr id="13" name="Picture 1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78680" y="49682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4" name="Picture 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4983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15" name="Picture 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41320" y="4983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16" name="Picture 1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597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597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18" name="Picture 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0520" y="597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19" name="Picture 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0520" y="597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</xdr:colOff>
      <xdr:row>29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31720" y="5775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</xdr:colOff>
      <xdr:row>29</xdr:row>
      <xdr:rowOff>9525</xdr:rowOff>
    </xdr:to>
    <xdr:pic>
      <xdr:nvPicPr>
        <xdr:cNvPr id="21" name="Picture 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31720" y="5775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22" name="Picture 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8920" y="4983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8920" y="49834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9525</xdr:colOff>
      <xdr:row>29</xdr:row>
      <xdr:rowOff>9525</xdr:rowOff>
    </xdr:to>
    <xdr:pic>
      <xdr:nvPicPr>
        <xdr:cNvPr id="24" name="Picture 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0120" y="5775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9525</xdr:colOff>
      <xdr:row>29</xdr:row>
      <xdr:rowOff>9525</xdr:rowOff>
    </xdr:to>
    <xdr:pic>
      <xdr:nvPicPr>
        <xdr:cNvPr id="25" name="Picture 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70120" y="57759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5703125" customWidth="1"/>
  </cols>
  <sheetData>
    <row r="1" spans="1:13" x14ac:dyDescent="0.25">
      <c r="A1" s="3">
        <f ca="1">TODAY()</f>
        <v>44784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 t="s">
        <v>24</v>
      </c>
      <c r="B2" s="4" t="s">
        <v>23</v>
      </c>
      <c r="C2" s="4"/>
      <c r="E2" s="4"/>
      <c r="F2" s="1"/>
      <c r="G2" s="4"/>
      <c r="H2" s="4"/>
      <c r="I2" s="4"/>
      <c r="J2" s="4"/>
      <c r="K2" s="4"/>
      <c r="L2" s="4"/>
    </row>
    <row r="3" spans="1:13" x14ac:dyDescent="0.25">
      <c r="A3" s="5" t="s">
        <v>0</v>
      </c>
      <c r="B3" s="6">
        <v>10</v>
      </c>
      <c r="C3" s="7">
        <v>30</v>
      </c>
      <c r="D3" s="7">
        <f>C3*B3</f>
        <v>300</v>
      </c>
      <c r="E3" s="4"/>
      <c r="F3" s="1" t="s">
        <v>6</v>
      </c>
      <c r="G3" s="1" t="s">
        <v>7</v>
      </c>
      <c r="H3" s="4"/>
      <c r="I3" s="13" t="s">
        <v>8</v>
      </c>
      <c r="J3" s="4"/>
      <c r="K3" s="4"/>
      <c r="L3" s="4"/>
    </row>
    <row r="4" spans="1:13" x14ac:dyDescent="0.25">
      <c r="A4" s="11" t="s">
        <v>2</v>
      </c>
      <c r="B4" s="6">
        <v>2</v>
      </c>
      <c r="C4" s="7">
        <v>30</v>
      </c>
      <c r="D4" s="7">
        <f t="shared" ref="D4:D6" si="0">C4*B4</f>
        <v>60</v>
      </c>
      <c r="E4" s="4"/>
      <c r="F4" s="1" t="s">
        <v>9</v>
      </c>
      <c r="G4" s="1"/>
      <c r="H4" s="8"/>
      <c r="I4" s="13" t="s">
        <v>10</v>
      </c>
      <c r="J4" s="4"/>
      <c r="K4" s="4"/>
      <c r="L4" s="4"/>
    </row>
    <row r="5" spans="1:13" ht="15.75" thickBot="1" x14ac:dyDescent="0.3">
      <c r="A5" s="11" t="s">
        <v>19</v>
      </c>
      <c r="B5" s="6">
        <v>0.3</v>
      </c>
      <c r="C5" s="7">
        <v>30</v>
      </c>
      <c r="D5" s="7">
        <f t="shared" si="0"/>
        <v>9</v>
      </c>
      <c r="E5" s="4"/>
      <c r="F5" s="1" t="s">
        <v>6</v>
      </c>
      <c r="G5" s="1" t="s">
        <v>11</v>
      </c>
      <c r="H5" s="8"/>
      <c r="I5" s="4"/>
      <c r="J5" s="4"/>
      <c r="K5" s="4"/>
      <c r="L5" s="4"/>
    </row>
    <row r="6" spans="1:13" ht="15.75" thickBot="1" x14ac:dyDescent="0.3">
      <c r="A6" s="11" t="s">
        <v>20</v>
      </c>
      <c r="B6" s="6">
        <v>0.3</v>
      </c>
      <c r="C6" s="7">
        <v>30</v>
      </c>
      <c r="D6" s="7">
        <f t="shared" si="0"/>
        <v>9</v>
      </c>
      <c r="E6" s="4"/>
      <c r="F6" s="1" t="s">
        <v>12</v>
      </c>
      <c r="G6" s="1" t="s">
        <v>13</v>
      </c>
      <c r="H6" s="4"/>
      <c r="I6" s="2" t="s">
        <v>14</v>
      </c>
      <c r="J6" s="4"/>
      <c r="K6" s="4"/>
    </row>
    <row r="7" spans="1:13" x14ac:dyDescent="0.25">
      <c r="A7" s="12" t="s">
        <v>22</v>
      </c>
      <c r="B7" s="6">
        <v>2</v>
      </c>
      <c r="C7" s="7">
        <v>30</v>
      </c>
      <c r="D7" s="7">
        <f>C7*B7</f>
        <v>60</v>
      </c>
      <c r="E7" s="4"/>
      <c r="F7" s="1" t="s">
        <v>15</v>
      </c>
      <c r="G7" s="1" t="s">
        <v>21</v>
      </c>
      <c r="H7" s="4"/>
      <c r="I7" s="4"/>
      <c r="J7" s="4"/>
      <c r="K7" s="4"/>
    </row>
    <row r="8" spans="1:13" x14ac:dyDescent="0.25">
      <c r="A8" s="5" t="s">
        <v>4</v>
      </c>
      <c r="B8" s="6">
        <f>20-SUM(B3:B7)</f>
        <v>5.3999999999999986</v>
      </c>
      <c r="C8" s="7">
        <v>30</v>
      </c>
      <c r="D8" s="7">
        <f>C8*B8</f>
        <v>161.99999999999994</v>
      </c>
      <c r="E8" s="4"/>
      <c r="F8" s="4"/>
      <c r="G8" s="4"/>
      <c r="H8" s="4"/>
      <c r="I8" s="9" t="s">
        <v>1</v>
      </c>
      <c r="J8" s="9">
        <v>226</v>
      </c>
      <c r="K8" s="4"/>
    </row>
    <row r="9" spans="1:13" x14ac:dyDescent="0.25">
      <c r="A9" s="10" t="s">
        <v>5</v>
      </c>
      <c r="B9" s="6">
        <v>20</v>
      </c>
      <c r="C9" s="7">
        <v>30</v>
      </c>
      <c r="D9" s="7">
        <f>C9*B9</f>
        <v>600</v>
      </c>
      <c r="E9" s="4"/>
      <c r="F9" s="1" t="s">
        <v>16</v>
      </c>
      <c r="G9" s="1" t="s">
        <v>25</v>
      </c>
      <c r="H9" s="4"/>
      <c r="I9" s="9" t="s">
        <v>3</v>
      </c>
      <c r="J9" s="9">
        <v>1009</v>
      </c>
      <c r="K9" s="4"/>
    </row>
    <row r="10" spans="1:13" x14ac:dyDescent="0.25">
      <c r="A10" s="4"/>
      <c r="B10" s="4"/>
      <c r="C10" s="4"/>
      <c r="D10" s="4"/>
      <c r="E10" s="4"/>
      <c r="F10" s="1" t="s">
        <v>17</v>
      </c>
      <c r="G10" s="1" t="s">
        <v>18</v>
      </c>
      <c r="H10" s="4"/>
      <c r="I10" s="4"/>
      <c r="J10" s="4"/>
      <c r="K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Attempt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2022-02-14T20:48:22Z</cp:lastPrinted>
  <dcterms:created xsi:type="dcterms:W3CDTF">2021-01-15T22:57:40Z</dcterms:created>
  <dcterms:modified xsi:type="dcterms:W3CDTF">2022-08-11T20:23:55Z</dcterms:modified>
</cp:coreProperties>
</file>