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55841A5A-F082-4317-8E2B-584AE78F7A33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11" i="1"/>
  <c r="B10" i="1"/>
  <c r="D10" i="1" s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<sst xmlns="http://schemas.openxmlformats.org/spreadsheetml/2006/main" count="31" uniqueCount="27">
  <si>
    <t>Name:</t>
  </si>
  <si>
    <t>PCR:</t>
  </si>
  <si>
    <t>hGFAP-CRE-PCR</t>
  </si>
  <si>
    <t>ThermoMix</t>
  </si>
  <si>
    <t>95oC</t>
  </si>
  <si>
    <t>for 10 mins</t>
  </si>
  <si>
    <t>CAR</t>
  </si>
  <si>
    <t>GC melt</t>
  </si>
  <si>
    <t>40 cycles</t>
  </si>
  <si>
    <t>R62</t>
  </si>
  <si>
    <t>Cre447F</t>
  </si>
  <si>
    <t>for 30sec</t>
  </si>
  <si>
    <t>NTC</t>
  </si>
  <si>
    <t>Cre447R</t>
  </si>
  <si>
    <t>55oC</t>
  </si>
  <si>
    <t>for 30 sec</t>
  </si>
  <si>
    <t>1260-1</t>
  </si>
  <si>
    <t>72oC</t>
  </si>
  <si>
    <t>2.5% gel</t>
  </si>
  <si>
    <t>1260-2</t>
  </si>
  <si>
    <t>MT</t>
  </si>
  <si>
    <t>ddH20</t>
  </si>
  <si>
    <t>4oC</t>
  </si>
  <si>
    <t>forever</t>
  </si>
  <si>
    <t>WT</t>
  </si>
  <si>
    <t>Total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</si>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</sst>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14" fontId="4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1310640</xdr:colOff>
      <xdr:row>5</xdr:row>
      <xdr:rowOff>99060</xdr:rowOff>
    </xdr:from>
    <xdr:to>
      <xdr:col>1</xdr:col>
      <xdr:colOff>22860</xdr:colOff>
      <xdr:row>5</xdr:row>
      <xdr:rowOff>106680</xdr:rowOff>
    </xdr:to>
    <xdr:pic>
      <xdr:nvPicPr>
        <xdr:cNvPr id="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8660" y="914400"/>
          <a:ext cx="2286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1287780</xdr:colOff>
      <xdr:row>5</xdr:row>
      <xdr:rowOff>99060</xdr:rowOff>
    </xdr:from>
    <xdr:to>
      <xdr:col>0</xdr:col>
      <xdr:colOff>579120</xdr:colOff>
      <xdr:row>5</xdr:row>
      <xdr:rowOff>114300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8660" y="914400"/>
          <a:ext cx="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"/>
  <sheetViews>
    <sheetView tabSelected="1" workbookViewId="0">
      <selection activeCell="A12" sqref="A12:O215"/>
    </sheetView>
  </sheetViews>
  <sheetFormatPr defaultRowHeight="15" x14ac:dyDescent="0.25"/>
  <cols>
    <col min="1" max="1" width="12.42578125" customWidth="1"/>
  </cols>
  <sheetData>
    <row r="1" spans="1:13" x14ac:dyDescent="0.25">
      <c r="A1" s="13">
        <f ca="1">TODAY()</f>
        <v>44784</v>
      </c>
      <c r="B1" s="13"/>
      <c r="C1" s="11"/>
      <c r="D1" s="11"/>
      <c r="E1" s="11"/>
      <c r="F1" s="11"/>
      <c r="G1" s="11"/>
      <c r="H1" s="11" t="s">
        <v>0</v>
      </c>
      <c r="I1" s="11"/>
      <c r="J1" s="11"/>
      <c r="K1" s="11" t="s">
        <v>1</v>
      </c>
      <c r="L1" s="11"/>
      <c r="M1" s="11"/>
    </row>
    <row r="2" spans="1:13" x14ac:dyDescent="0.25">
      <c r="A2" s="1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2" t="s">
        <v>3</v>
      </c>
      <c r="B3" s="3">
        <v>10</v>
      </c>
      <c r="C3" s="3">
        <v>12</v>
      </c>
      <c r="D3" s="3">
        <f t="shared" ref="D3:D11" si="0">C3*B3</f>
        <v>120</v>
      </c>
      <c r="E3" s="7"/>
      <c r="F3" s="11"/>
      <c r="G3" s="1" t="s">
        <v>4</v>
      </c>
      <c r="H3" s="1" t="s">
        <v>5</v>
      </c>
      <c r="I3" s="1"/>
      <c r="J3" s="11"/>
      <c r="K3" s="4" t="s">
        <v>6</v>
      </c>
      <c r="L3" s="11"/>
      <c r="M3" s="11"/>
    </row>
    <row r="4" spans="1:13" x14ac:dyDescent="0.25">
      <c r="A4" s="2" t="s">
        <v>7</v>
      </c>
      <c r="B4" s="3">
        <v>1</v>
      </c>
      <c r="C4" s="3">
        <v>12</v>
      </c>
      <c r="D4" s="3">
        <f t="shared" si="0"/>
        <v>12</v>
      </c>
      <c r="E4" s="7"/>
      <c r="F4" s="11"/>
      <c r="G4" s="1" t="s">
        <v>8</v>
      </c>
      <c r="H4" s="1"/>
      <c r="I4" s="1"/>
      <c r="J4" s="11"/>
      <c r="K4" s="4" t="s">
        <v>9</v>
      </c>
      <c r="L4" s="11"/>
      <c r="M4" s="11"/>
    </row>
    <row r="5" spans="1:13" x14ac:dyDescent="0.25">
      <c r="A5" s="12" t="s">
        <v>10</v>
      </c>
      <c r="B5" s="3">
        <v>0.6</v>
      </c>
      <c r="C5" s="3">
        <v>12</v>
      </c>
      <c r="D5" s="3">
        <f t="shared" si="0"/>
        <v>7.1999999999999993</v>
      </c>
      <c r="E5" s="7"/>
      <c r="F5" s="11"/>
      <c r="G5" s="1" t="s">
        <v>4</v>
      </c>
      <c r="H5" s="1" t="s">
        <v>11</v>
      </c>
      <c r="I5" s="1"/>
      <c r="J5" s="8"/>
      <c r="K5" s="4" t="s">
        <v>12</v>
      </c>
      <c r="L5" s="11"/>
      <c r="M5" s="11"/>
    </row>
    <row r="6" spans="1:13" ht="15.75" thickBot="1" x14ac:dyDescent="0.3">
      <c r="A6" s="12" t="s">
        <v>13</v>
      </c>
      <c r="B6" s="3">
        <v>0.6</v>
      </c>
      <c r="C6" s="3">
        <v>12</v>
      </c>
      <c r="D6" s="3">
        <f t="shared" si="0"/>
        <v>7.1999999999999993</v>
      </c>
      <c r="E6" s="7"/>
      <c r="F6" s="11"/>
      <c r="G6" s="1" t="s">
        <v>14</v>
      </c>
      <c r="H6" s="1" t="s">
        <v>15</v>
      </c>
      <c r="I6" s="1"/>
      <c r="J6" s="8"/>
      <c r="K6" s="11"/>
      <c r="L6" s="11"/>
      <c r="M6" s="11"/>
    </row>
    <row r="7" spans="1:13" ht="15.75" thickBot="1" x14ac:dyDescent="0.3">
      <c r="A7" s="5" t="s">
        <v>16</v>
      </c>
      <c r="B7" s="3">
        <v>0.3</v>
      </c>
      <c r="C7" s="3">
        <v>12</v>
      </c>
      <c r="D7" s="3">
        <f t="shared" si="0"/>
        <v>3.5999999999999996</v>
      </c>
      <c r="E7" s="7"/>
      <c r="F7" s="11"/>
      <c r="G7" s="1" t="s">
        <v>17</v>
      </c>
      <c r="H7" s="1" t="s">
        <v>15</v>
      </c>
      <c r="I7" s="1"/>
      <c r="J7" s="8"/>
      <c r="K7" s="9" t="s">
        <v>18</v>
      </c>
      <c r="L7" s="11"/>
      <c r="M7" s="11"/>
    </row>
    <row r="8" spans="1:13" x14ac:dyDescent="0.25">
      <c r="A8" s="5" t="s">
        <v>19</v>
      </c>
      <c r="B8" s="3">
        <v>0.3</v>
      </c>
      <c r="C8" s="3">
        <v>12</v>
      </c>
      <c r="D8" s="3">
        <f t="shared" si="0"/>
        <v>3.5999999999999996</v>
      </c>
      <c r="E8" s="7"/>
      <c r="F8" s="11"/>
      <c r="G8" s="1"/>
      <c r="H8" s="1"/>
      <c r="I8" s="1"/>
      <c r="J8" s="11"/>
      <c r="K8" s="11"/>
      <c r="L8" s="11"/>
      <c r="M8" s="11"/>
    </row>
    <row r="9" spans="1:13" x14ac:dyDescent="0.25">
      <c r="A9" s="2" t="s">
        <v>26</v>
      </c>
      <c r="B9" s="3">
        <v>2</v>
      </c>
      <c r="C9" s="3">
        <v>12</v>
      </c>
      <c r="D9" s="3">
        <f t="shared" si="0"/>
        <v>24</v>
      </c>
      <c r="E9" s="7"/>
      <c r="F9" s="11"/>
      <c r="G9" s="1" t="s">
        <v>17</v>
      </c>
      <c r="H9" s="1" t="s">
        <v>5</v>
      </c>
      <c r="I9" s="1"/>
      <c r="J9" s="11"/>
      <c r="K9" s="6" t="s">
        <v>20</v>
      </c>
      <c r="L9" s="6">
        <v>430</v>
      </c>
      <c r="M9" s="11"/>
    </row>
    <row r="10" spans="1:13" x14ac:dyDescent="0.25">
      <c r="A10" s="2" t="s">
        <v>21</v>
      </c>
      <c r="B10" s="3">
        <f>20-SUM(B3:B9)</f>
        <v>5.1999999999999993</v>
      </c>
      <c r="C10" s="3">
        <v>12</v>
      </c>
      <c r="D10" s="3">
        <f t="shared" si="0"/>
        <v>62.399999999999991</v>
      </c>
      <c r="E10" s="7"/>
      <c r="F10" s="11"/>
      <c r="G10" s="1" t="s">
        <v>22</v>
      </c>
      <c r="H10" s="1" t="s">
        <v>23</v>
      </c>
      <c r="I10" s="1"/>
      <c r="J10" s="11"/>
      <c r="K10" s="6" t="s">
        <v>24</v>
      </c>
      <c r="L10" s="6">
        <v>550</v>
      </c>
      <c r="M10" s="11"/>
    </row>
    <row r="11" spans="1:13" x14ac:dyDescent="0.25">
      <c r="A11" s="2" t="s">
        <v>25</v>
      </c>
      <c r="B11" s="3">
        <v>20</v>
      </c>
      <c r="C11" s="3">
        <v>12</v>
      </c>
      <c r="D11" s="3">
        <f t="shared" si="0"/>
        <v>240</v>
      </c>
      <c r="E11" s="10"/>
      <c r="F11" s="11"/>
      <c r="G11" s="1"/>
      <c r="H11" s="1"/>
      <c r="I11" s="1"/>
      <c r="J11" s="11"/>
      <c r="K11" s="11"/>
      <c r="L11" s="11"/>
      <c r="M11" s="11"/>
    </row>
  </sheetData>
  <mergeCells count="1">
    <mergeCell ref="A1:B1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2020-12-02T19:22:53Z</cp:lastPrinted>
  <dcterms:created xsi:type="dcterms:W3CDTF">2020-12-02T19:21:24Z</dcterms:created>
  <dcterms:modified xsi:type="dcterms:W3CDTF">2022-08-11T20:21:14Z</dcterms:modified>
</cp:coreProperties>
</file>