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FB910870-38E7-4033-8632-FA1B2AE62B05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1" i="1"/>
  <c r="D12" i="1" l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<sst xmlns="http://schemas.openxmlformats.org/spreadsheetml/2006/main" count="17" uniqueCount="16">
  <si>
    <t>Name:</t>
  </si>
  <si>
    <t>ABI ADV Mix</t>
  </si>
  <si>
    <t>AppBHQZenfor</t>
  </si>
  <si>
    <t>APPBHQZenrev</t>
  </si>
  <si>
    <t>Plate</t>
  </si>
  <si>
    <t>mix Volume(ul)</t>
  </si>
  <si>
    <t>APPBHQZenprob</t>
  </si>
  <si>
    <t>MBHQfor1</t>
  </si>
  <si>
    <t>MBHQrev1</t>
  </si>
  <si>
    <t>MBHQrobe1-Hex</t>
  </si>
  <si>
    <t>r62</t>
  </si>
  <si>
    <t>DNA</t>
  </si>
  <si>
    <t>Ntc</t>
  </si>
  <si>
    <t>ddH20</t>
  </si>
  <si>
    <t>Total</t>
  </si>
  <si>
    <t>App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</si>
</sst>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7030A0"/>
      <name val="Arial"/>
      <family val="2"/>
    </font>
    <font>
      <sz val="9"/>
      <name val="Geneva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8">
      <alignment horizontal="center" vertical="center"/>
    </xf>
  </cellStyleXfs>
  <cellXfs count="22">
    <xf numFmtId="0" fontId="0" fillId="0" borderId="0" xfId="0"/>
    <xf numFmtId="1" fontId="1" fillId="3" borderId="1" xfId="0" applyNumberFormat="1" applyFont="1" applyFill="1" applyBorder="1"/>
    <xf numFmtId="0" fontId="2" fillId="0" borderId="0" xfId="0" applyFont="1" applyFill="1" applyBorder="1"/>
    <xf numFmtId="0" fontId="1" fillId="0" borderId="0" xfId="0" applyFont="1"/>
    <xf numFmtId="0" fontId="4" fillId="0" borderId="3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center"/>
    </xf>
    <xf numFmtId="14" fontId="1" fillId="0" borderId="0" xfId="0" applyNumberFormat="1" applyFont="1"/>
    <xf numFmtId="0" fontId="6" fillId="0" borderId="0" xfId="0" applyFont="1"/>
    <xf numFmtId="0" fontId="8" fillId="0" borderId="0" xfId="0" applyFont="1"/>
    <xf numFmtId="0" fontId="1" fillId="2" borderId="0" xfId="0" applyFont="1" applyFill="1"/>
    <xf numFmtId="0" fontId="4" fillId="0" borderId="2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</cellXfs>
  <cellStyles count="2">
    <cellStyle name="Normal" xfId="0" builtinId="0"/>
    <cellStyle name="Normal 17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52775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52775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52775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8" name="Picture 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8</xdr:col>
      <xdr:colOff>0</xdr:colOff>
      <xdr:row>13</xdr:row>
      <xdr:rowOff>0</xdr:rowOff>
    </xdr:from>
    <xdr:ext cx="9525" cy="9525"/>
    <xdr:pic>
      <xdr:nvPicPr>
        <xdr:cNvPr id="11" name="Picture 1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14" name="Picture 1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610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610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610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0" name="Picture 1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6" name="Picture 2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29" name="Picture 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2" name="Picture 3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8</xdr:col>
      <xdr:colOff>0</xdr:colOff>
      <xdr:row>13</xdr:row>
      <xdr:rowOff>0</xdr:rowOff>
    </xdr:from>
    <xdr:ext cx="9525" cy="9525"/>
    <xdr:pic>
      <xdr:nvPicPr>
        <xdr:cNvPr id="35" name="Picture 3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610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610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610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41" name="Picture 4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44" name="Picture 4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7" name="Picture 4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50" name="Picture 4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53" name="Picture 5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56" name="Picture 5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8</xdr:col>
      <xdr:colOff>0</xdr:colOff>
      <xdr:row>13</xdr:row>
      <xdr:rowOff>0</xdr:rowOff>
    </xdr:from>
    <xdr:ext cx="9525" cy="9525"/>
    <xdr:pic>
      <xdr:nvPicPr>
        <xdr:cNvPr id="59" name="Picture 5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610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610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610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62" name="Picture 6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65" name="Picture 6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15200" y="550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15200" y="550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15200" y="550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68" name="Picture 6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71" name="Picture 7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50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50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50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74" name="Picture 7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77" name="Picture 7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80" name="Picture 7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83" name="Picture 8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86" name="Picture 8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89" name="Picture 8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92" name="Picture 9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95" name="Picture 9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98" name="Picture 9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01" name="Picture 10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04" name="Picture 10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07" name="Picture 10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110" name="Picture 10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30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30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30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13" name="Picture 11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30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30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30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16" name="Picture 11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19" name="Picture 11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50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50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50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22" name="Picture 12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25" name="Picture 12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28" name="Picture 12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3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486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486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486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4" name="Picture 13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137" name="Picture 13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40" name="Picture 13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43" name="Picture 14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146" name="Picture 14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49" name="Picture 14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152" name="Picture 15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55" name="Picture 15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158" name="Picture 15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61" name="Picture 16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164" name="Picture 16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167" name="Picture 1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70" name="Picture 16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0" y="55397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0" y="55397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0" y="55397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73" name="Picture 17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0" y="55397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0" y="55397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0" y="55397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76" name="Picture 17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79" name="Picture 17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82" name="Picture 18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63322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63322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63322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85" name="Picture 18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63322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63322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63322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88" name="Picture 18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6134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6134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6134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91" name="Picture 19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48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48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48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94" name="Picture 19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97" name="Picture 19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9664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9664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9664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00" name="Picture 19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03" name="Picture 20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62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62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62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06" name="Picture 20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62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62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62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09" name="Picture 20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12" name="Picture 21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664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664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664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15" name="Picture 2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5702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5702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5702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18" name="Picture 21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21" name="Picture 22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24" name="Picture 2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27" name="Picture 22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372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372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372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30" name="Picture 22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48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48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48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33" name="Picture 23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134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134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134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36" name="Picture 23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5397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5397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5397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39" name="Picture 23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42" name="Picture 24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143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143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143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45" name="Picture 24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143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143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143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48" name="Picture 24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134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134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134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51" name="Picture 25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9359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9359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9359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54" name="Picture 25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9359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9359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9359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57" name="Picture 25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5303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5303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5303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60" name="Picture 25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5303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5303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5303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63" name="Picture 26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5303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5303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5303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66" name="Picture 26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7378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7378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7378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69" name="Picture 26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C20" sqref="C20"/>
    </sheetView>
  </sheetViews>
  <sheetFormatPr defaultRowHeight="15"/>
  <cols>
    <col min="1" max="1" width="17.85546875" bestFit="1" customWidth="1"/>
  </cols>
  <sheetData>
    <row r="1" spans="1:10">
      <c r="A1" s="14">
        <f ca="1">TODAY()</f>
        <v>44783</v>
      </c>
      <c r="B1" s="3"/>
      <c r="C1" s="3"/>
      <c r="D1" s="3"/>
      <c r="E1" s="3"/>
      <c r="F1" s="3" t="s">
        <v>0</v>
      </c>
      <c r="G1" s="3"/>
      <c r="H1" s="3"/>
      <c r="I1" s="7"/>
      <c r="J1" s="16"/>
    </row>
    <row r="2" spans="1:10">
      <c r="A2" s="17" t="s">
        <v>15</v>
      </c>
      <c r="B2" s="3"/>
      <c r="C2" s="3"/>
      <c r="D2" s="3"/>
      <c r="E2" s="16"/>
      <c r="F2" s="3"/>
      <c r="G2" s="15"/>
      <c r="H2" s="3"/>
      <c r="I2" s="7"/>
      <c r="J2" s="16"/>
    </row>
    <row r="3" spans="1:10">
      <c r="A3" s="8" t="s">
        <v>1</v>
      </c>
      <c r="B3" s="8">
        <v>12.5</v>
      </c>
      <c r="C3" s="8">
        <v>10</v>
      </c>
      <c r="D3" s="9">
        <f t="shared" ref="D3:D12" si="0">B3*C3</f>
        <v>125</v>
      </c>
      <c r="E3" s="16"/>
      <c r="F3" s="10"/>
      <c r="G3" s="3"/>
      <c r="H3" s="3"/>
      <c r="I3" s="7"/>
      <c r="J3" s="16"/>
    </row>
    <row r="4" spans="1:10" ht="15.75" thickBot="1">
      <c r="A4" s="21" t="s">
        <v>2</v>
      </c>
      <c r="B4" s="8">
        <v>1</v>
      </c>
      <c r="C4" s="8">
        <v>10</v>
      </c>
      <c r="D4" s="9">
        <f t="shared" si="0"/>
        <v>10</v>
      </c>
      <c r="E4" s="16"/>
      <c r="F4" s="10"/>
      <c r="G4" s="3"/>
      <c r="H4" s="3"/>
      <c r="I4" s="7"/>
      <c r="J4" s="16"/>
    </row>
    <row r="5" spans="1:10" ht="15.75" thickBot="1">
      <c r="A5" s="21" t="s">
        <v>3</v>
      </c>
      <c r="B5" s="8">
        <v>1</v>
      </c>
      <c r="C5" s="8">
        <v>10</v>
      </c>
      <c r="D5" s="9">
        <f t="shared" si="0"/>
        <v>10</v>
      </c>
      <c r="E5" s="16"/>
      <c r="F5" s="18" t="s">
        <v>4</v>
      </c>
      <c r="G5" s="4" t="s">
        <v>5</v>
      </c>
      <c r="H5" s="4" t="s">
        <v>11</v>
      </c>
      <c r="I5" s="10"/>
      <c r="J5" s="16"/>
    </row>
    <row r="6" spans="1:10">
      <c r="A6" s="21" t="s">
        <v>6</v>
      </c>
      <c r="B6" s="8">
        <v>0.5</v>
      </c>
      <c r="C6" s="8">
        <v>10</v>
      </c>
      <c r="D6" s="9">
        <f t="shared" si="0"/>
        <v>5</v>
      </c>
      <c r="E6" s="16"/>
      <c r="F6" s="19">
        <v>384</v>
      </c>
      <c r="G6" s="5">
        <v>24</v>
      </c>
      <c r="H6" s="5">
        <v>2</v>
      </c>
      <c r="I6" s="10"/>
      <c r="J6" s="16"/>
    </row>
    <row r="7" spans="1:10" ht="15.75" thickBot="1">
      <c r="A7" s="8" t="s">
        <v>7</v>
      </c>
      <c r="B7" s="8">
        <v>2.5</v>
      </c>
      <c r="C7" s="8">
        <v>10</v>
      </c>
      <c r="D7" s="9">
        <f t="shared" si="0"/>
        <v>25</v>
      </c>
      <c r="E7" s="16"/>
      <c r="F7" s="20">
        <v>96</v>
      </c>
      <c r="G7" s="6">
        <v>24</v>
      </c>
      <c r="H7" s="6">
        <v>2</v>
      </c>
      <c r="I7" s="10"/>
      <c r="J7" s="16"/>
    </row>
    <row r="8" spans="1:10">
      <c r="A8" s="8" t="s">
        <v>8</v>
      </c>
      <c r="B8" s="8">
        <v>2.5</v>
      </c>
      <c r="C8" s="8">
        <v>10</v>
      </c>
      <c r="D8" s="9">
        <f t="shared" si="0"/>
        <v>25</v>
      </c>
      <c r="E8" s="16"/>
      <c r="F8" s="10"/>
      <c r="G8" s="3"/>
      <c r="H8" s="3"/>
      <c r="I8" s="10"/>
      <c r="J8" s="16"/>
    </row>
    <row r="9" spans="1:10">
      <c r="A9" s="8" t="s">
        <v>9</v>
      </c>
      <c r="B9" s="8">
        <v>0.5</v>
      </c>
      <c r="C9" s="8">
        <v>10</v>
      </c>
      <c r="D9" s="9">
        <f t="shared" si="0"/>
        <v>5</v>
      </c>
      <c r="E9" s="16"/>
      <c r="F9" s="1" t="s">
        <v>10</v>
      </c>
      <c r="G9" s="11"/>
      <c r="H9" s="2"/>
      <c r="I9" s="10"/>
      <c r="J9" s="16"/>
    </row>
    <row r="10" spans="1:10">
      <c r="A10" s="8" t="s">
        <v>11</v>
      </c>
      <c r="B10" s="8">
        <v>2</v>
      </c>
      <c r="C10" s="8">
        <v>10</v>
      </c>
      <c r="D10" s="9">
        <f t="shared" si="0"/>
        <v>20</v>
      </c>
      <c r="E10" s="16"/>
      <c r="F10" s="1" t="s">
        <v>12</v>
      </c>
      <c r="G10" s="11"/>
      <c r="H10" s="12"/>
      <c r="I10" s="10"/>
      <c r="J10" s="16"/>
    </row>
    <row r="11" spans="1:10">
      <c r="A11" s="8" t="s">
        <v>13</v>
      </c>
      <c r="B11" s="8">
        <f>B12-B3-B4-B5-B6-B7-B8-B9-B10</f>
        <v>2.5</v>
      </c>
      <c r="C11" s="8">
        <v>10</v>
      </c>
      <c r="D11" s="9">
        <f t="shared" si="0"/>
        <v>25</v>
      </c>
      <c r="E11" s="16"/>
      <c r="F11" s="10"/>
      <c r="G11" s="11"/>
      <c r="H11" s="12"/>
      <c r="I11" s="10"/>
      <c r="J11" s="16"/>
    </row>
    <row r="12" spans="1:10">
      <c r="A12" s="8" t="s">
        <v>14</v>
      </c>
      <c r="B12" s="13">
        <v>25</v>
      </c>
      <c r="C12" s="8">
        <v>10</v>
      </c>
      <c r="D12" s="9">
        <f t="shared" si="0"/>
        <v>250</v>
      </c>
      <c r="E12" s="16"/>
      <c r="F12" s="10"/>
      <c r="G12" s="16"/>
      <c r="H12" s="3"/>
      <c r="I12" s="10"/>
      <c r="J12" s="16"/>
    </row>
  </sheetData>
  <pageMargins left="0.7" right="0.7" top="0.75" bottom="0.75" header="0.3" footer="0.3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2020-12-29T19:57:29Z</cp:lastPrinted>
  <dcterms:created xsi:type="dcterms:W3CDTF">2020-01-15T19:18:58Z</dcterms:created>
  <dcterms:modified xsi:type="dcterms:W3CDTF">2022-08-11T01:30:09Z</dcterms:modified>
</cp:coreProperties>
</file>