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44318879-E297-4C26-BD68-E9A945B19D41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A1" i="1" l="1"/>
  <c r="D11" i="1" l="1"/>
  <c r="D1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<sst xmlns="http://schemas.openxmlformats.org/spreadsheetml/2006/main" count="22" uniqueCount="21">
  <si>
    <t>Name:</t>
  </si>
  <si>
    <t>Cas9 GT</t>
  </si>
  <si>
    <t>Taqman</t>
  </si>
  <si>
    <t>adv ABI</t>
  </si>
  <si>
    <t>EGFPBHQfor</t>
  </si>
  <si>
    <t>EGFPBHQrev</t>
  </si>
  <si>
    <t>EGFPBHQProbe</t>
  </si>
  <si>
    <t>Plate</t>
  </si>
  <si>
    <t>mix Volume(ul)</t>
  </si>
  <si>
    <t>DNA</t>
  </si>
  <si>
    <t>r62</t>
  </si>
  <si>
    <t>RosaTdTomatoBHFfor3</t>
  </si>
  <si>
    <t>RosaTdTomatoBHFrev3</t>
  </si>
  <si>
    <t>ddH20</t>
  </si>
  <si>
    <t>Total</t>
  </si>
  <si>
    <t>NTC</t>
  </si>
  <si>
    <t>RosaTdTomatoBHQprobe3 (SUN)</t>
  </si>
  <si>
    <t>CAR</t>
  </si>
  <si>
    <t>FAM</t>
  </si>
  <si>
    <t>WT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</si>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</sst>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7030A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0" xfId="0" applyFont="1"/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0" fontId="6" fillId="0" borderId="0" xfId="0" applyFont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8" fillId="0" borderId="2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9" fillId="0" borderId="4" xfId="0" applyFont="1" applyBorder="1"/>
    <xf numFmtId="0" fontId="4" fillId="0" borderId="7" xfId="0" applyFont="1" applyBorder="1"/>
    <xf numFmtId="0" fontId="4" fillId="0" borderId="10" xfId="0" applyFont="1" applyBorder="1"/>
    <xf numFmtId="14" fontId="2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" xfId="0" applyNumberFormat="1" applyFont="1" applyFill="1" applyBorder="1" applyAlignment="1" applyProtection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64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I12" sqref="I12"/>
    </sheetView>
  </sheetViews>
  <sheetFormatPr defaultRowHeight="15" x14ac:dyDescent="0.25"/>
  <cols>
    <col min="1" max="1" width="22.5703125" customWidth="1"/>
  </cols>
  <sheetData>
    <row r="1" spans="1:12" x14ac:dyDescent="0.25">
      <c r="A1" s="12">
        <f ca="1">TODAY()</f>
        <v>44783</v>
      </c>
      <c r="B1" s="2"/>
      <c r="C1" s="2"/>
      <c r="D1" s="2"/>
      <c r="E1" s="2"/>
      <c r="F1" s="13" t="s">
        <v>0</v>
      </c>
      <c r="G1" s="13"/>
      <c r="H1" s="7"/>
      <c r="I1" s="14"/>
      <c r="J1" s="14"/>
      <c r="K1" s="1"/>
      <c r="L1" s="1"/>
    </row>
    <row r="2" spans="1:12" x14ac:dyDescent="0.25">
      <c r="A2" s="2" t="s">
        <v>1</v>
      </c>
      <c r="B2" s="7" t="s">
        <v>2</v>
      </c>
      <c r="C2" s="7"/>
      <c r="D2" s="7"/>
      <c r="E2" s="7"/>
      <c r="F2" s="15"/>
      <c r="G2" s="15"/>
      <c r="H2" s="7"/>
      <c r="I2" s="2"/>
      <c r="J2" s="2"/>
      <c r="K2" s="3"/>
      <c r="L2" s="3"/>
    </row>
    <row r="3" spans="1:12" x14ac:dyDescent="0.25">
      <c r="A3" s="4" t="s">
        <v>3</v>
      </c>
      <c r="B3" s="34">
        <v>6.25</v>
      </c>
      <c r="C3" s="34">
        <v>400</v>
      </c>
      <c r="D3" s="5">
        <f t="shared" ref="D3:D12" si="0">C3*B3</f>
        <v>2500</v>
      </c>
      <c r="E3" s="7"/>
      <c r="F3" s="7"/>
      <c r="G3" s="16"/>
      <c r="H3" s="17"/>
      <c r="I3" s="18"/>
      <c r="J3" s="2"/>
      <c r="K3" s="3"/>
      <c r="L3" s="3"/>
    </row>
    <row r="4" spans="1:12" x14ac:dyDescent="0.25">
      <c r="A4" s="4" t="s">
        <v>4</v>
      </c>
      <c r="B4" s="34">
        <v>0.25</v>
      </c>
      <c r="C4" s="34">
        <v>400</v>
      </c>
      <c r="D4" s="5">
        <f t="shared" si="0"/>
        <v>100</v>
      </c>
      <c r="E4" s="7"/>
      <c r="F4" s="7"/>
      <c r="G4" s="16"/>
      <c r="H4" s="19"/>
      <c r="I4" s="20"/>
      <c r="J4" s="2"/>
      <c r="K4" s="3"/>
      <c r="L4" s="3"/>
    </row>
    <row r="5" spans="1:12" ht="15.75" thickBot="1" x14ac:dyDescent="0.3">
      <c r="A5" s="4" t="s">
        <v>5</v>
      </c>
      <c r="B5" s="34">
        <v>0.25</v>
      </c>
      <c r="C5" s="34">
        <v>400</v>
      </c>
      <c r="D5" s="5">
        <f t="shared" si="0"/>
        <v>100</v>
      </c>
      <c r="E5" s="7"/>
      <c r="F5" s="7"/>
      <c r="G5" s="7"/>
      <c r="H5" s="16"/>
      <c r="I5" s="21"/>
      <c r="J5" s="22"/>
      <c r="K5" s="3"/>
      <c r="L5" s="3"/>
    </row>
    <row r="6" spans="1:12" ht="15.75" thickBot="1" x14ac:dyDescent="0.3">
      <c r="A6" s="4" t="s">
        <v>6</v>
      </c>
      <c r="B6" s="34">
        <v>0.1</v>
      </c>
      <c r="C6" s="34">
        <v>400</v>
      </c>
      <c r="D6" s="5">
        <f t="shared" si="0"/>
        <v>40</v>
      </c>
      <c r="E6" s="7"/>
      <c r="F6" s="23" t="s">
        <v>7</v>
      </c>
      <c r="G6" s="24" t="s">
        <v>8</v>
      </c>
      <c r="H6" s="25" t="s">
        <v>9</v>
      </c>
      <c r="I6" s="21"/>
      <c r="J6" s="32" t="s">
        <v>10</v>
      </c>
      <c r="K6" s="3"/>
      <c r="L6" s="3"/>
    </row>
    <row r="7" spans="1:12" x14ac:dyDescent="0.25">
      <c r="A7" s="6" t="s">
        <v>11</v>
      </c>
      <c r="B7" s="34">
        <v>0.25</v>
      </c>
      <c r="C7" s="34">
        <v>400</v>
      </c>
      <c r="D7" s="5">
        <f t="shared" si="0"/>
        <v>100</v>
      </c>
      <c r="E7" s="2"/>
      <c r="F7" s="8">
        <v>384</v>
      </c>
      <c r="G7" s="9">
        <v>11</v>
      </c>
      <c r="H7" s="26">
        <v>2</v>
      </c>
      <c r="I7" s="7"/>
      <c r="J7" s="31" t="s">
        <v>15</v>
      </c>
      <c r="K7" s="3"/>
      <c r="L7" s="3"/>
    </row>
    <row r="8" spans="1:12" ht="15.75" thickBot="1" x14ac:dyDescent="0.3">
      <c r="A8" s="6" t="s">
        <v>12</v>
      </c>
      <c r="B8" s="34">
        <v>0.25</v>
      </c>
      <c r="C8" s="34">
        <v>400</v>
      </c>
      <c r="D8" s="5">
        <f t="shared" si="0"/>
        <v>100</v>
      </c>
      <c r="E8" s="2"/>
      <c r="F8" s="10">
        <v>96</v>
      </c>
      <c r="G8" s="11">
        <v>11</v>
      </c>
      <c r="H8" s="27">
        <v>2</v>
      </c>
      <c r="I8" s="7"/>
      <c r="J8" s="7"/>
      <c r="K8" s="3"/>
      <c r="L8" s="3"/>
    </row>
    <row r="9" spans="1:12" ht="25.5" x14ac:dyDescent="0.25">
      <c r="A9" s="33" t="s">
        <v>16</v>
      </c>
      <c r="B9" s="34">
        <v>0.1</v>
      </c>
      <c r="C9" s="34">
        <v>400</v>
      </c>
      <c r="D9" s="5">
        <f t="shared" si="0"/>
        <v>40</v>
      </c>
      <c r="E9" s="2"/>
      <c r="F9" s="7"/>
      <c r="G9" s="7"/>
      <c r="H9" s="7"/>
      <c r="I9" s="7"/>
      <c r="J9" s="7"/>
      <c r="K9" s="3"/>
      <c r="L9" s="3"/>
    </row>
    <row r="10" spans="1:12" x14ac:dyDescent="0.25">
      <c r="A10" s="4" t="s">
        <v>9</v>
      </c>
      <c r="B10" s="34">
        <v>2</v>
      </c>
      <c r="C10" s="34">
        <v>400</v>
      </c>
      <c r="D10" s="5">
        <f t="shared" si="0"/>
        <v>800</v>
      </c>
      <c r="E10" s="2"/>
      <c r="F10" s="7" t="s">
        <v>17</v>
      </c>
      <c r="G10" s="7" t="s">
        <v>18</v>
      </c>
      <c r="H10" s="16"/>
      <c r="I10" s="28"/>
      <c r="J10" s="29"/>
      <c r="K10" s="3"/>
      <c r="L10" s="3"/>
    </row>
    <row r="11" spans="1:12" x14ac:dyDescent="0.25">
      <c r="A11" s="4" t="s">
        <v>13</v>
      </c>
      <c r="B11" s="34">
        <f>B12-B3-B4-B5-B6-B7-B8-B9-B10</f>
        <v>3.5500000000000007</v>
      </c>
      <c r="C11" s="34">
        <v>400</v>
      </c>
      <c r="D11" s="5">
        <f t="shared" si="0"/>
        <v>1420.0000000000002</v>
      </c>
      <c r="E11" s="2"/>
      <c r="F11" s="7" t="s">
        <v>19</v>
      </c>
      <c r="G11" s="16" t="s">
        <v>20</v>
      </c>
      <c r="H11" s="30"/>
      <c r="I11" s="16"/>
      <c r="J11" s="2"/>
      <c r="K11" s="3"/>
      <c r="L11" s="3"/>
    </row>
    <row r="12" spans="1:12" x14ac:dyDescent="0.25">
      <c r="A12" s="4" t="s">
        <v>14</v>
      </c>
      <c r="B12" s="34">
        <v>13</v>
      </c>
      <c r="C12" s="34">
        <v>400</v>
      </c>
      <c r="D12" s="5">
        <f t="shared" si="0"/>
        <v>5200</v>
      </c>
      <c r="E12" s="29"/>
      <c r="F12" s="7"/>
      <c r="G12" s="7"/>
      <c r="H12" s="17"/>
      <c r="I12" s="2"/>
      <c r="J12" s="2"/>
      <c r="K12" s="3"/>
      <c r="L12" s="3"/>
    </row>
    <row r="13" spans="1:12" x14ac:dyDescent="0.25">
      <c r="K13" s="3"/>
      <c r="L13" s="3"/>
    </row>
  </sheetData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2021-03-24T18:45:57Z</cp:lastPrinted>
  <dcterms:created xsi:type="dcterms:W3CDTF">2020-11-03T00:02:39Z</dcterms:created>
  <dcterms:modified xsi:type="dcterms:W3CDTF">2022-08-11T01:29:39Z</dcterms:modified>
</cp:coreProperties>
</file>