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0FE840D-8E20-4A7D-8C0A-6F319CD8177C}" xr6:coauthVersionLast="45" xr6:coauthVersionMax="45" xr10:uidLastSave="{00000000-0000-0000-0000-000000000000}"/>
  <bookViews>
    <workbookView xWindow="32625" yWindow="138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<sst xmlns="http://schemas.openxmlformats.org/spreadsheetml/2006/main" count="19" uniqueCount="18">
  <si>
    <t>ABI ADV</t>
  </si>
  <si>
    <t>HOMO</t>
  </si>
  <si>
    <t>HET</t>
  </si>
  <si>
    <t>MBHQfor1</t>
  </si>
  <si>
    <t>Plate</t>
  </si>
  <si>
    <t>mix Volume(ul)</t>
  </si>
  <si>
    <t>DNA</t>
  </si>
  <si>
    <t>NTC</t>
  </si>
  <si>
    <t>MBHQrev1</t>
  </si>
  <si>
    <t>MBHQrobe1-Hex</t>
  </si>
  <si>
    <t>ddH20</t>
  </si>
  <si>
    <t>Total</t>
  </si>
  <si>
    <t>dilute DNA to 10ng/ul before PCR</t>
  </si>
  <si>
    <t>DRB1BHQfor</t>
  </si>
  <si>
    <t>DRB1BHQrev</t>
  </si>
  <si>
    <t>DRB1BHQprobeFam</t>
  </si>
  <si>
    <t>DRB Copy GT</t>
  </si>
  <si>
    <t>Taqman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</si>
</sst>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Verdana"/>
      <family val="2"/>
    </font>
    <font>
      <b/>
      <sz val="10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/>
    <xf numFmtId="0" fontId="1" fillId="2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5" fillId="0" borderId="6" xfId="0" applyFont="1" applyBorder="1"/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7" fillId="0" borderId="9" xfId="0" applyFont="1" applyBorder="1"/>
    <xf numFmtId="0" fontId="6" fillId="0" borderId="10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7" fillId="0" borderId="12" xfId="0" applyFont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18" sqref="D18"/>
    </sheetView>
  </sheetViews>
  <sheetFormatPr defaultRowHeight="15" x14ac:dyDescent="0.25"/>
  <cols>
    <col min="1" max="1" width="18" bestFit="1" customWidth="1"/>
  </cols>
  <sheetData>
    <row r="1" spans="1:13" x14ac:dyDescent="0.25">
      <c r="A1" s="8">
        <f ca="1">TODAY()</f>
        <v>44783</v>
      </c>
      <c r="B1" s="9"/>
      <c r="C1" s="9"/>
      <c r="D1" s="9"/>
      <c r="E1" s="9"/>
      <c r="F1" s="9"/>
      <c r="G1" s="1"/>
      <c r="H1" s="2"/>
      <c r="I1" s="3"/>
      <c r="J1" s="3"/>
      <c r="K1" s="3"/>
      <c r="L1" s="3"/>
      <c r="M1" s="3"/>
    </row>
    <row r="2" spans="1:13" x14ac:dyDescent="0.25">
      <c r="A2" s="8" t="s">
        <v>16</v>
      </c>
      <c r="B2" s="9" t="s">
        <v>17</v>
      </c>
      <c r="C2" s="9"/>
      <c r="D2" s="9"/>
      <c r="E2" s="9"/>
      <c r="F2" s="9"/>
      <c r="G2" s="1"/>
      <c r="H2" s="2"/>
      <c r="I2" s="2"/>
      <c r="J2" s="2"/>
      <c r="K2" s="2"/>
      <c r="L2" s="2"/>
      <c r="M2" s="2"/>
    </row>
    <row r="3" spans="1:13" x14ac:dyDescent="0.25">
      <c r="A3" s="4" t="s">
        <v>0</v>
      </c>
      <c r="B3" s="5">
        <v>12.5</v>
      </c>
      <c r="C3" s="6">
        <v>300</v>
      </c>
      <c r="D3" s="6">
        <f>C3*B3</f>
        <v>3750</v>
      </c>
      <c r="E3" s="10"/>
      <c r="F3" s="9"/>
      <c r="G3" s="1"/>
      <c r="H3" s="2"/>
      <c r="I3" s="2"/>
      <c r="J3" s="2"/>
      <c r="K3" s="2"/>
      <c r="L3" s="2"/>
      <c r="M3" s="10"/>
    </row>
    <row r="4" spans="1:13" x14ac:dyDescent="0.25">
      <c r="A4" s="4" t="s">
        <v>13</v>
      </c>
      <c r="B4" s="5">
        <v>1</v>
      </c>
      <c r="C4" s="6">
        <v>300</v>
      </c>
      <c r="D4" s="6">
        <f t="shared" ref="D4:D12" si="0">C4*B4</f>
        <v>300</v>
      </c>
      <c r="E4" s="10"/>
      <c r="F4" s="9"/>
      <c r="G4" s="1"/>
      <c r="H4" s="2"/>
      <c r="I4" s="2"/>
      <c r="J4" s="2"/>
      <c r="K4" s="2"/>
      <c r="L4" s="2"/>
      <c r="M4" s="10"/>
    </row>
    <row r="5" spans="1:13" x14ac:dyDescent="0.25">
      <c r="A5" s="4" t="s">
        <v>14</v>
      </c>
      <c r="B5" s="5">
        <v>1</v>
      </c>
      <c r="C5" s="6">
        <v>300</v>
      </c>
      <c r="D5" s="6">
        <f t="shared" si="0"/>
        <v>300</v>
      </c>
      <c r="E5" s="10"/>
      <c r="F5" s="9"/>
      <c r="G5" s="11"/>
      <c r="H5" s="10"/>
      <c r="I5" s="10"/>
      <c r="J5" s="12"/>
      <c r="K5" s="16" t="s">
        <v>1</v>
      </c>
      <c r="L5" s="10"/>
      <c r="M5" s="10"/>
    </row>
    <row r="6" spans="1:13" ht="15.75" thickBot="1" x14ac:dyDescent="0.3">
      <c r="A6" s="4" t="s">
        <v>15</v>
      </c>
      <c r="B6" s="5">
        <v>0.25</v>
      </c>
      <c r="C6" s="6">
        <v>300</v>
      </c>
      <c r="D6" s="6">
        <f t="shared" si="0"/>
        <v>75</v>
      </c>
      <c r="E6" s="10"/>
      <c r="F6" s="9"/>
      <c r="G6" s="11"/>
      <c r="H6" s="10"/>
      <c r="I6" s="10"/>
      <c r="J6" s="13"/>
      <c r="K6" s="16" t="s">
        <v>2</v>
      </c>
      <c r="L6" s="10"/>
      <c r="M6" s="10"/>
    </row>
    <row r="7" spans="1:13" ht="15.75" thickBot="1" x14ac:dyDescent="0.3">
      <c r="A7" s="4" t="s">
        <v>3</v>
      </c>
      <c r="B7" s="5">
        <v>2.5</v>
      </c>
      <c r="C7" s="6">
        <v>300</v>
      </c>
      <c r="D7" s="6">
        <f t="shared" si="0"/>
        <v>750</v>
      </c>
      <c r="E7" s="10"/>
      <c r="F7" s="9"/>
      <c r="G7" s="17" t="s">
        <v>4</v>
      </c>
      <c r="H7" s="18" t="s">
        <v>5</v>
      </c>
      <c r="I7" s="19" t="s">
        <v>6</v>
      </c>
      <c r="J7" s="12"/>
      <c r="K7" s="16" t="s">
        <v>7</v>
      </c>
      <c r="L7" s="10"/>
      <c r="M7" s="10"/>
    </row>
    <row r="8" spans="1:13" x14ac:dyDescent="0.25">
      <c r="A8" s="4" t="s">
        <v>8</v>
      </c>
      <c r="B8" s="6">
        <v>2.5</v>
      </c>
      <c r="C8" s="6">
        <v>300</v>
      </c>
      <c r="D8" s="6">
        <f t="shared" si="0"/>
        <v>750</v>
      </c>
      <c r="E8" s="10"/>
      <c r="F8" s="9"/>
      <c r="G8" s="20">
        <v>384</v>
      </c>
      <c r="H8" s="21">
        <v>24</v>
      </c>
      <c r="I8" s="22">
        <v>1.5</v>
      </c>
      <c r="J8" s="12"/>
      <c r="K8" s="10"/>
      <c r="L8" s="10"/>
      <c r="M8" s="10"/>
    </row>
    <row r="9" spans="1:13" ht="15.75" thickBot="1" x14ac:dyDescent="0.3">
      <c r="A9" s="4" t="s">
        <v>9</v>
      </c>
      <c r="B9" s="6">
        <v>0.2</v>
      </c>
      <c r="C9" s="6">
        <v>300</v>
      </c>
      <c r="D9" s="6">
        <f t="shared" si="0"/>
        <v>60</v>
      </c>
      <c r="E9" s="10"/>
      <c r="F9" s="9"/>
      <c r="G9" s="23">
        <v>96</v>
      </c>
      <c r="H9" s="24">
        <v>24</v>
      </c>
      <c r="I9" s="25">
        <v>1</v>
      </c>
      <c r="J9" s="12"/>
      <c r="K9" s="10"/>
      <c r="L9" s="10"/>
      <c r="M9" s="10"/>
    </row>
    <row r="10" spans="1:13" x14ac:dyDescent="0.25">
      <c r="A10" s="6" t="s">
        <v>6</v>
      </c>
      <c r="B10" s="6">
        <v>1</v>
      </c>
      <c r="C10" s="6">
        <v>300</v>
      </c>
      <c r="D10" s="6">
        <f t="shared" si="0"/>
        <v>300</v>
      </c>
      <c r="E10" s="10"/>
      <c r="F10" s="9"/>
      <c r="G10" s="14"/>
      <c r="H10" s="12"/>
      <c r="I10" s="10"/>
      <c r="J10" s="10"/>
      <c r="K10" s="10"/>
      <c r="L10" s="10"/>
      <c r="M10" s="10"/>
    </row>
    <row r="11" spans="1:13" x14ac:dyDescent="0.25">
      <c r="A11" s="6" t="s">
        <v>10</v>
      </c>
      <c r="B11" s="6">
        <f>B12-B3-B4-B5-B6-B7-B8-B9-B10</f>
        <v>4.05</v>
      </c>
      <c r="C11" s="6">
        <v>300</v>
      </c>
      <c r="D11" s="6">
        <f t="shared" si="0"/>
        <v>1215</v>
      </c>
      <c r="E11" s="10"/>
      <c r="F11" s="9"/>
      <c r="G11" s="10"/>
      <c r="H11" s="10"/>
      <c r="I11" s="10"/>
      <c r="J11" s="10"/>
      <c r="K11" s="10"/>
      <c r="L11" s="15"/>
      <c r="M11" s="10"/>
    </row>
    <row r="12" spans="1:13" x14ac:dyDescent="0.25">
      <c r="A12" s="6" t="s">
        <v>11</v>
      </c>
      <c r="B12" s="7">
        <v>25</v>
      </c>
      <c r="C12" s="6">
        <v>300</v>
      </c>
      <c r="D12" s="6">
        <f t="shared" si="0"/>
        <v>7500</v>
      </c>
      <c r="E12" s="10"/>
      <c r="F12" s="10"/>
      <c r="G12" s="26" t="s">
        <v>12</v>
      </c>
      <c r="H12" s="26"/>
      <c r="I12" s="26"/>
      <c r="J12" s="26"/>
      <c r="K12" s="26"/>
      <c r="L12" s="15"/>
      <c r="M12" s="10"/>
    </row>
    <row r="13" spans="1:13" x14ac:dyDescent="0.25">
      <c r="A13" s="1"/>
      <c r="B13" s="2"/>
      <c r="C13" s="2"/>
      <c r="D13" s="2"/>
      <c r="E13" s="2"/>
      <c r="F13" s="10"/>
      <c r="G13" s="10"/>
      <c r="H13" s="10"/>
      <c r="I13" s="10"/>
      <c r="J13" s="10"/>
      <c r="K13" s="10"/>
      <c r="L13" s="10"/>
      <c r="M13" s="10"/>
    </row>
  </sheetData>
  <mergeCells count="1">
    <mergeCell ref="G12:K1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2020-01-08T21:30:23Z</cp:lastPrinted>
  <dcterms:created xsi:type="dcterms:W3CDTF">2020-01-08T21:24:46Z</dcterms:created>
  <dcterms:modified xsi:type="dcterms:W3CDTF">2022-08-11T01:36:26Z</dcterms:modified>
</cp:coreProperties>
</file>