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C0849E4A-2846-4815-8865-D9B6C4E7CC0A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<sst xmlns="http://schemas.openxmlformats.org/spreadsheetml/2006/main" count="20" uniqueCount="19">
  <si>
    <t>Name:</t>
  </si>
  <si>
    <t>Q111 GT</t>
  </si>
  <si>
    <t>Taqman</t>
  </si>
  <si>
    <t>ADV abi mix</t>
  </si>
  <si>
    <t>Q111MTBHQ6For</t>
  </si>
  <si>
    <t>Q111MTBHQ6Rev</t>
  </si>
  <si>
    <t>Q111MTBHQ6Probe</t>
  </si>
  <si>
    <t>Plate</t>
  </si>
  <si>
    <t>mix Volume(ul)</t>
  </si>
  <si>
    <t>Q111WTMGMTFor</t>
  </si>
  <si>
    <t>Q111WTMGBRev</t>
  </si>
  <si>
    <t>Q111WTMGBProbe</t>
  </si>
  <si>
    <t>NTC</t>
  </si>
  <si>
    <t>DNA</t>
  </si>
  <si>
    <t>ddH20</t>
  </si>
  <si>
    <t>Total</t>
  </si>
  <si>
    <t>HOMO</t>
  </si>
  <si>
    <t>HET</t>
  </si>
  <si>
    <t>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</si>
</sst>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7"/>
      <name val="Verdana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26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0" xfId="0" applyFont="1" applyBorder="1"/>
    <xf numFmtId="0" fontId="2" fillId="0" borderId="0" xfId="0" applyFont="1" applyFill="1" applyBorder="1"/>
    <xf numFmtId="0" fontId="3" fillId="0" borderId="3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center"/>
    </xf>
    <xf numFmtId="164" fontId="4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164" fontId="4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2" fillId="0" borderId="1" xfId="0" applyFont="1" applyFill="1" applyBorder="1" applyAlignment="1">
      <alignment horizontal="left"/>
    </xf>
    <xf numFmtId="0" fontId="4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0" borderId="1" xfId="0" applyFont="1" applyFill="1" applyBorder="1"/>
    <xf numFmtId="0" fontId="4" fillId="0" borderId="0" xfId="0" applyFont="1" applyFill="1" applyBorder="1"/>
  </cellXfs>
  <cellStyles count="3">
    <cellStyle name="Normal" xfId="0" builtinId="0"/>
    <cellStyle name="Normal 10" xfId="2" xr:uid="{00000000-0005-0000-0000-000001000000}"/>
    <cellStyle name="Normal 14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A14" sqref="A14:XFD79"/>
    </sheetView>
  </sheetViews>
  <sheetFormatPr defaultRowHeight="15" x14ac:dyDescent="0.25"/>
  <cols>
    <col min="1" max="1" width="17.7109375" bestFit="1" customWidth="1"/>
  </cols>
  <sheetData>
    <row r="1" spans="1:13" x14ac:dyDescent="0.25">
      <c r="A1" s="12">
        <f ca="1">TODAY()</f>
        <v>44783</v>
      </c>
      <c r="B1" s="13"/>
      <c r="C1" s="13"/>
      <c r="D1" s="13"/>
      <c r="E1" s="13"/>
      <c r="F1" s="13" t="s">
        <v>0</v>
      </c>
      <c r="G1" s="13"/>
      <c r="H1" s="13"/>
      <c r="I1" s="13"/>
      <c r="J1" s="13"/>
      <c r="K1" s="13"/>
    </row>
    <row r="2" spans="1:13" x14ac:dyDescent="0.25">
      <c r="A2" s="14" t="s">
        <v>1</v>
      </c>
      <c r="B2" s="13" t="s">
        <v>2</v>
      </c>
      <c r="C2" s="14"/>
      <c r="D2" s="14"/>
      <c r="E2" s="14"/>
      <c r="F2" s="13"/>
      <c r="G2" s="13"/>
      <c r="H2" s="4"/>
      <c r="I2" s="15"/>
      <c r="J2" s="16"/>
      <c r="K2" s="16"/>
      <c r="L2" s="1"/>
    </row>
    <row r="3" spans="1:13" x14ac:dyDescent="0.25">
      <c r="A3" s="17" t="s">
        <v>3</v>
      </c>
      <c r="B3" s="8">
        <v>6.25</v>
      </c>
      <c r="C3" s="8">
        <v>600</v>
      </c>
      <c r="D3" s="8">
        <f>C3*B3</f>
        <v>3750</v>
      </c>
      <c r="E3" s="13"/>
      <c r="F3" s="9"/>
      <c r="G3" s="18"/>
      <c r="H3" s="19"/>
      <c r="I3" s="4"/>
      <c r="J3" s="4"/>
      <c r="K3" s="4"/>
      <c r="L3" s="3"/>
      <c r="M3" s="2"/>
    </row>
    <row r="4" spans="1:13" x14ac:dyDescent="0.25">
      <c r="A4" s="10" t="s">
        <v>4</v>
      </c>
      <c r="B4" s="8">
        <v>0.5</v>
      </c>
      <c r="C4" s="8">
        <v>600</v>
      </c>
      <c r="D4" s="8">
        <f t="shared" ref="D4:D9" si="0">C4*B4</f>
        <v>300</v>
      </c>
      <c r="E4" s="13"/>
      <c r="F4" s="11"/>
      <c r="G4" s="18"/>
      <c r="H4" s="18"/>
      <c r="I4" s="4"/>
      <c r="J4" s="4"/>
      <c r="K4" s="4"/>
      <c r="L4" s="3"/>
      <c r="M4" s="2"/>
    </row>
    <row r="5" spans="1:13" ht="15.75" thickBot="1" x14ac:dyDescent="0.3">
      <c r="A5" s="10" t="s">
        <v>5</v>
      </c>
      <c r="B5" s="8">
        <v>0.5</v>
      </c>
      <c r="C5" s="8">
        <v>600</v>
      </c>
      <c r="D5" s="8">
        <f t="shared" si="0"/>
        <v>300</v>
      </c>
      <c r="E5" s="13"/>
      <c r="F5" s="11"/>
      <c r="G5" s="18"/>
      <c r="H5" s="18"/>
      <c r="I5" s="4"/>
      <c r="J5" s="4"/>
      <c r="K5" s="4"/>
      <c r="L5" s="3"/>
      <c r="M5" s="2"/>
    </row>
    <row r="6" spans="1:13" ht="15.75" thickBot="1" x14ac:dyDescent="0.3">
      <c r="A6" s="10" t="s">
        <v>6</v>
      </c>
      <c r="B6" s="8">
        <v>0.25</v>
      </c>
      <c r="C6" s="8">
        <v>600</v>
      </c>
      <c r="D6" s="8">
        <f t="shared" si="0"/>
        <v>150</v>
      </c>
      <c r="E6" s="13"/>
      <c r="F6" s="11"/>
      <c r="G6" s="20" t="s">
        <v>7</v>
      </c>
      <c r="H6" s="5" t="s">
        <v>8</v>
      </c>
      <c r="I6" s="5" t="s">
        <v>13</v>
      </c>
      <c r="J6" s="4"/>
      <c r="K6" s="21" t="s">
        <v>16</v>
      </c>
      <c r="M6" s="2"/>
    </row>
    <row r="7" spans="1:13" x14ac:dyDescent="0.25">
      <c r="A7" s="10" t="s">
        <v>9</v>
      </c>
      <c r="B7" s="8">
        <v>0.5</v>
      </c>
      <c r="C7" s="8">
        <v>600</v>
      </c>
      <c r="D7" s="8">
        <f t="shared" si="0"/>
        <v>300</v>
      </c>
      <c r="E7" s="13"/>
      <c r="F7" s="11"/>
      <c r="G7" s="22">
        <v>384</v>
      </c>
      <c r="H7" s="6">
        <v>11</v>
      </c>
      <c r="I7" s="6">
        <v>2</v>
      </c>
      <c r="J7" s="4"/>
      <c r="K7" s="21" t="s">
        <v>17</v>
      </c>
      <c r="M7" s="2"/>
    </row>
    <row r="8" spans="1:13" ht="15.75" thickBot="1" x14ac:dyDescent="0.3">
      <c r="A8" s="10" t="s">
        <v>10</v>
      </c>
      <c r="B8" s="8">
        <v>0.5</v>
      </c>
      <c r="C8" s="8">
        <v>600</v>
      </c>
      <c r="D8" s="8">
        <f t="shared" si="0"/>
        <v>300</v>
      </c>
      <c r="E8" s="13"/>
      <c r="F8" s="11"/>
      <c r="G8" s="23">
        <v>96</v>
      </c>
      <c r="H8" s="7">
        <v>11</v>
      </c>
      <c r="I8" s="7">
        <v>2</v>
      </c>
      <c r="J8" s="4"/>
      <c r="K8" s="21" t="s">
        <v>18</v>
      </c>
      <c r="M8" s="2"/>
    </row>
    <row r="9" spans="1:13" x14ac:dyDescent="0.25">
      <c r="A9" s="10" t="s">
        <v>11</v>
      </c>
      <c r="B9" s="8">
        <v>0.25</v>
      </c>
      <c r="C9" s="8">
        <v>600</v>
      </c>
      <c r="D9" s="8">
        <f t="shared" si="0"/>
        <v>150</v>
      </c>
      <c r="E9" s="13"/>
      <c r="F9" s="11"/>
      <c r="G9" s="13"/>
      <c r="H9" s="13"/>
      <c r="I9" s="13"/>
      <c r="J9" s="4"/>
      <c r="K9" s="21" t="s">
        <v>12</v>
      </c>
    </row>
    <row r="10" spans="1:13" x14ac:dyDescent="0.25">
      <c r="A10" s="24" t="s">
        <v>13</v>
      </c>
      <c r="B10" s="8">
        <v>2</v>
      </c>
      <c r="C10" s="8">
        <v>600</v>
      </c>
      <c r="D10" s="8">
        <f>C10*B10</f>
        <v>1200</v>
      </c>
      <c r="E10" s="13"/>
      <c r="F10" s="11"/>
      <c r="G10" s="13"/>
      <c r="H10" s="25"/>
      <c r="I10" s="15"/>
      <c r="J10" s="4"/>
      <c r="K10" s="13"/>
      <c r="L10" s="1"/>
    </row>
    <row r="11" spans="1:13" x14ac:dyDescent="0.25">
      <c r="A11" s="24" t="s">
        <v>14</v>
      </c>
      <c r="B11" s="8">
        <f>B12-B3-B4-B5-B6-B7-B8-B9-B10</f>
        <v>2.25</v>
      </c>
      <c r="C11" s="8">
        <v>600</v>
      </c>
      <c r="D11" s="8">
        <f>C11*B11</f>
        <v>1350</v>
      </c>
      <c r="E11" s="13"/>
      <c r="F11" s="11"/>
      <c r="G11" s="13"/>
      <c r="H11" s="4"/>
      <c r="I11" s="15"/>
      <c r="J11" s="4"/>
      <c r="K11" s="13"/>
      <c r="L11" s="1"/>
    </row>
    <row r="12" spans="1:13" x14ac:dyDescent="0.25">
      <c r="A12" s="24" t="s">
        <v>15</v>
      </c>
      <c r="B12" s="8">
        <v>13</v>
      </c>
      <c r="C12" s="8">
        <v>600</v>
      </c>
      <c r="D12" s="8">
        <f>C12*B12</f>
        <v>7800</v>
      </c>
      <c r="E12" s="13"/>
      <c r="F12" s="11"/>
      <c r="G12" s="13"/>
      <c r="H12" s="4"/>
      <c r="I12" s="15"/>
      <c r="J12" s="4"/>
      <c r="K12" s="13"/>
      <c r="L12" s="1"/>
    </row>
  </sheetData>
  <pageMargins left="0.7" right="0.7" top="0.75" bottom="0.75" header="0.3" footer="0.3"/>
  <pageSetup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2021-07-26T19:02:46Z</cp:lastPrinted>
  <dcterms:created xsi:type="dcterms:W3CDTF">2020-11-03T00:09:54Z</dcterms:created>
  <dcterms:modified xsi:type="dcterms:W3CDTF">2022-08-11T01:50:45Z</dcterms:modified>
</cp:coreProperties>
</file>