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DE\Laragen_VBA_Automation\TEST_ENV\AnalysisSS\"/>
    </mc:Choice>
  </mc:AlternateContent>
  <xr:revisionPtr revIDLastSave="0" documentId="13_ncr:1_{5350E6F7-D6CF-4F0B-9D9B-CEA3BA82B357}" xr6:coauthVersionLast="47" xr6:coauthVersionMax="47" xr10:uidLastSave="{00000000-0000-0000-0000-000000000000}"/>
  <bookViews>
    <workbookView xWindow="3760" yWindow="3760" windowWidth="28710" windowHeight="15370" xr2:uid="{00000000-000D-0000-FFFF-FFFF00000000}"/>
  </bookViews>
  <sheets>
    <sheet name="091323-384-3-rd1 GT QUANT Bess" sheetId="1" r:id="rId1"/>
    <sheet name="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G3" i="2"/>
  <c r="G2" i="2"/>
  <c r="AA239" i="1"/>
  <c r="AA190" i="1"/>
  <c r="AA230" i="1"/>
  <c r="AA264" i="1"/>
  <c r="AA113" i="1"/>
  <c r="AA227" i="1"/>
  <c r="AA268" i="1"/>
  <c r="AA231" i="1"/>
  <c r="AA272" i="1"/>
  <c r="AA255" i="1"/>
  <c r="AA166" i="1"/>
  <c r="AA219" i="1"/>
  <c r="AA211" i="1"/>
  <c r="AA270" i="1"/>
  <c r="AA266" i="1"/>
  <c r="AA124" i="1"/>
  <c r="AA198" i="1"/>
  <c r="AA4" i="1"/>
  <c r="AA237" i="1"/>
  <c r="AA202" i="1"/>
  <c r="AA223" i="1"/>
  <c r="AA246" i="1"/>
  <c r="AA195" i="1"/>
  <c r="AA205" i="1"/>
  <c r="AA150" i="1"/>
  <c r="AA207" i="1"/>
  <c r="AA214" i="1"/>
  <c r="AA162" i="1"/>
  <c r="AA256" i="1"/>
  <c r="AA280" i="1"/>
  <c r="AA155" i="1"/>
  <c r="AA212" i="1"/>
  <c r="AA177" i="1"/>
  <c r="AA2" i="1"/>
  <c r="AA169" i="1"/>
  <c r="AA184" i="1"/>
  <c r="AA175" i="1"/>
  <c r="AA238" i="1"/>
  <c r="AA196" i="1"/>
  <c r="AA217" i="1"/>
  <c r="AA242" i="1"/>
  <c r="AA178" i="1"/>
  <c r="AA247" i="1"/>
  <c r="AA60" i="1"/>
  <c r="AA215" i="1"/>
  <c r="AA165" i="1"/>
  <c r="AA185" i="1"/>
  <c r="AA85" i="1"/>
  <c r="AA199" i="1"/>
  <c r="AA269" i="1"/>
  <c r="AA69" i="1"/>
  <c r="AA46" i="1"/>
  <c r="AA233" i="1"/>
  <c r="AA243" i="1"/>
  <c r="AA117" i="1"/>
  <c r="AA39" i="1"/>
  <c r="AA194" i="1"/>
  <c r="AA158" i="1"/>
  <c r="AA119" i="1"/>
  <c r="AA254" i="1"/>
  <c r="AA78" i="1"/>
  <c r="AA163" i="1"/>
  <c r="AA279" i="1"/>
  <c r="AA42" i="1"/>
  <c r="AA105" i="1"/>
  <c r="AA151" i="1"/>
  <c r="AA36" i="1"/>
  <c r="AA143" i="1"/>
  <c r="AA173" i="1"/>
  <c r="AA147" i="1"/>
  <c r="AA63" i="1"/>
  <c r="AA104" i="1"/>
  <c r="AA191" i="1"/>
  <c r="AA236" i="1"/>
  <c r="AA262" i="1"/>
  <c r="AA102" i="1"/>
  <c r="AA174" i="1"/>
  <c r="AA115" i="1"/>
  <c r="AA86" i="1"/>
  <c r="AA186" i="1"/>
  <c r="AA197" i="1"/>
  <c r="AA258" i="1"/>
  <c r="AA206" i="1"/>
  <c r="AA200" i="1"/>
  <c r="AA257" i="1"/>
  <c r="AA135" i="1"/>
  <c r="AA145" i="1"/>
  <c r="AA248" i="1"/>
  <c r="AA123" i="1"/>
  <c r="AA204" i="1"/>
  <c r="AA218" i="1"/>
  <c r="AA164" i="1"/>
  <c r="AA176" i="1"/>
  <c r="AA260" i="1"/>
  <c r="AA128" i="1"/>
  <c r="AA130" i="1"/>
  <c r="AA235" i="1"/>
  <c r="AA208" i="1"/>
  <c r="AA222" i="1"/>
  <c r="AA160" i="1"/>
  <c r="AA234" i="1"/>
  <c r="AA182" i="1"/>
  <c r="AA99" i="1"/>
  <c r="AA114" i="1"/>
  <c r="AA232" i="1"/>
  <c r="AA168" i="1"/>
  <c r="AA140" i="1"/>
  <c r="AA149" i="1"/>
  <c r="AA120" i="1"/>
  <c r="AA228" i="1"/>
  <c r="AA241" i="1"/>
  <c r="AA138" i="1"/>
  <c r="AA139" i="1"/>
  <c r="AA3" i="1"/>
  <c r="AA183" i="1"/>
  <c r="AA142" i="1"/>
  <c r="AA154" i="1"/>
  <c r="AA5" i="1"/>
  <c r="AA87" i="1"/>
  <c r="AA172" i="1"/>
  <c r="AA171" i="1"/>
  <c r="AA179" i="1"/>
  <c r="AA129" i="1"/>
  <c r="AA146" i="1"/>
  <c r="AA134" i="1"/>
  <c r="AA132" i="1"/>
  <c r="AA127" i="1"/>
  <c r="AA136" i="1"/>
  <c r="AA192" i="1"/>
  <c r="AA156" i="1"/>
  <c r="AA181" i="1"/>
  <c r="AA144" i="1"/>
  <c r="AA252" i="1"/>
  <c r="AA167" i="1"/>
  <c r="AA131" i="1"/>
  <c r="AA152" i="1"/>
  <c r="AA261" i="1"/>
  <c r="AA224" i="1"/>
  <c r="AA281" i="1"/>
  <c r="AA271" i="1"/>
  <c r="AA157" i="1"/>
  <c r="AA141" i="1"/>
  <c r="AA170" i="1"/>
  <c r="AA189" i="1"/>
  <c r="AA249" i="1"/>
  <c r="AA229" i="1"/>
  <c r="AA213" i="1"/>
  <c r="AA209" i="1"/>
  <c r="AA161" i="1"/>
  <c r="AA159" i="1"/>
  <c r="AA148" i="1"/>
  <c r="AA244" i="1"/>
  <c r="AA107" i="1"/>
  <c r="AA267" i="1"/>
  <c r="AA265" i="1"/>
  <c r="AA277" i="1"/>
  <c r="AA188" i="1"/>
  <c r="AA220" i="1"/>
  <c r="AA263" i="1"/>
  <c r="AA274" i="1"/>
  <c r="AA201" i="1"/>
  <c r="AA225" i="1"/>
  <c r="AA275" i="1"/>
  <c r="AA240" i="1"/>
  <c r="AA253" i="1"/>
  <c r="AA226" i="1"/>
  <c r="AA180" i="1"/>
  <c r="AA221" i="1"/>
  <c r="AA216" i="1"/>
  <c r="AA153" i="1"/>
  <c r="AA210" i="1"/>
  <c r="AA98" i="1"/>
  <c r="AA278" i="1"/>
  <c r="AA203" i="1"/>
  <c r="AA276" i="1"/>
  <c r="AA251" i="1"/>
  <c r="AA187" i="1"/>
  <c r="AA259" i="1"/>
  <c r="AA245" i="1"/>
  <c r="AA250" i="1"/>
  <c r="AA125" i="1"/>
  <c r="AA193" i="1"/>
  <c r="AA273" i="1"/>
  <c r="AA73" i="1"/>
  <c r="AA81" i="1"/>
  <c r="AA109" i="1"/>
  <c r="AA90" i="1"/>
  <c r="AA32" i="1"/>
  <c r="AA110" i="1"/>
  <c r="AA126" i="1"/>
  <c r="AA100" i="1"/>
  <c r="AA121" i="1"/>
  <c r="AA108" i="1"/>
  <c r="AA41" i="1"/>
  <c r="AA92" i="1"/>
  <c r="AA59" i="1"/>
  <c r="AA118" i="1"/>
  <c r="AA56" i="1"/>
  <c r="AA122" i="1"/>
  <c r="AA93" i="1"/>
  <c r="AA84" i="1"/>
  <c r="AA55" i="1"/>
  <c r="AA58" i="1"/>
  <c r="AA116" i="1"/>
  <c r="AA65" i="1"/>
  <c r="AA48" i="1"/>
  <c r="AA83" i="1"/>
  <c r="AA111" i="1"/>
  <c r="AA16" i="1"/>
  <c r="AA11" i="1"/>
  <c r="AA13" i="1"/>
  <c r="AA17" i="1"/>
  <c r="AA51" i="1"/>
  <c r="AA47" i="1"/>
  <c r="AA37" i="1"/>
  <c r="AA14" i="1"/>
  <c r="AA38" i="1"/>
  <c r="AA12" i="1"/>
  <c r="AA18" i="1"/>
  <c r="AA21" i="1"/>
  <c r="AA30" i="1"/>
  <c r="AA20" i="1"/>
  <c r="AA33" i="1"/>
  <c r="AA9" i="1"/>
  <c r="AA54" i="1"/>
  <c r="AA10" i="1"/>
  <c r="AA25" i="1"/>
  <c r="AA15" i="1"/>
  <c r="AA45" i="1"/>
  <c r="AA43" i="1"/>
  <c r="AA49" i="1"/>
  <c r="AA75" i="1"/>
  <c r="AA94" i="1"/>
  <c r="AA79" i="1"/>
  <c r="AA53" i="1"/>
  <c r="AA112" i="1"/>
  <c r="AA101" i="1"/>
  <c r="AA96" i="1"/>
  <c r="AA71" i="1"/>
  <c r="AA57" i="1"/>
  <c r="AA67" i="1"/>
  <c r="AA82" i="1"/>
  <c r="AA62" i="1"/>
  <c r="AA29" i="1"/>
  <c r="AA95" i="1"/>
  <c r="AA72" i="1"/>
  <c r="AA88" i="1"/>
  <c r="AA26" i="1"/>
  <c r="AA61" i="1"/>
  <c r="AA44" i="1"/>
  <c r="AA89" i="1"/>
  <c r="AA103" i="1"/>
  <c r="AA76" i="1"/>
  <c r="AA27" i="1"/>
  <c r="AA70" i="1"/>
  <c r="AA77" i="1"/>
  <c r="AA97" i="1"/>
  <c r="AA91" i="1"/>
  <c r="AA34" i="1"/>
  <c r="AA106" i="1"/>
  <c r="AA50" i="1"/>
  <c r="AA31" i="1"/>
  <c r="AA23" i="1"/>
  <c r="AA22" i="1"/>
  <c r="AA40" i="1"/>
  <c r="AA64" i="1"/>
  <c r="AA52" i="1"/>
  <c r="AA66" i="1"/>
  <c r="AA68" i="1"/>
  <c r="AA35" i="1"/>
  <c r="AA28" i="1"/>
  <c r="AA19" i="1"/>
  <c r="AA74" i="1"/>
  <c r="AA80" i="1"/>
  <c r="AA24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2" i="1"/>
  <c r="AA133" i="1"/>
  <c r="AA6" i="1"/>
  <c r="AA8" i="1"/>
  <c r="AA7" i="1"/>
  <c r="AA331" i="1"/>
  <c r="AA137" i="1"/>
  <c r="M260" i="1"/>
  <c r="M302" i="1"/>
  <c r="M232" i="1"/>
  <c r="M139" i="1"/>
  <c r="M171" i="1"/>
  <c r="M181" i="1"/>
  <c r="M97" i="1"/>
  <c r="M213" i="1"/>
  <c r="M318" i="1"/>
  <c r="M225" i="1"/>
  <c r="M35" i="1"/>
  <c r="M273" i="1"/>
  <c r="M268" i="1"/>
  <c r="M100" i="1"/>
  <c r="M150" i="1"/>
  <c r="M155" i="1"/>
  <c r="M293" i="1"/>
  <c r="M85" i="1"/>
  <c r="M163" i="1"/>
  <c r="M20" i="1"/>
  <c r="M248" i="1"/>
  <c r="M182" i="1"/>
  <c r="M120" i="1"/>
  <c r="M154" i="1"/>
  <c r="M127" i="1"/>
  <c r="M27" i="1"/>
  <c r="M91" i="1"/>
  <c r="M22" i="1"/>
  <c r="M263" i="1"/>
  <c r="M180" i="1"/>
  <c r="M276" i="1"/>
  <c r="M73" i="1"/>
  <c r="M211" i="1"/>
  <c r="M59" i="1"/>
  <c r="M58" i="1"/>
  <c r="M83" i="1"/>
  <c r="M217" i="1"/>
  <c r="M60" i="1"/>
  <c r="M39" i="1"/>
  <c r="M147" i="1"/>
  <c r="M258" i="1"/>
  <c r="M25" i="1"/>
  <c r="M45" i="1"/>
  <c r="M112" i="1"/>
  <c r="M3" i="1"/>
  <c r="M179" i="1"/>
  <c r="M144" i="1"/>
  <c r="M312" i="1"/>
  <c r="M209" i="1"/>
  <c r="M267" i="1"/>
  <c r="M275" i="1"/>
  <c r="M28" i="1"/>
  <c r="M74" i="1"/>
  <c r="M90" i="1"/>
  <c r="M282" i="1"/>
  <c r="M122" i="1"/>
  <c r="M212" i="1"/>
  <c r="M294" i="1"/>
  <c r="M199" i="1"/>
  <c r="M279" i="1"/>
  <c r="M102" i="1"/>
  <c r="M123" i="1"/>
  <c r="M99" i="1"/>
  <c r="M71" i="1"/>
  <c r="M62" i="1"/>
  <c r="M136" i="1"/>
  <c r="M70" i="1"/>
  <c r="M189" i="1"/>
  <c r="M244" i="1"/>
  <c r="M321" i="1"/>
  <c r="M326" i="1"/>
  <c r="M251" i="1"/>
  <c r="M230" i="1"/>
  <c r="M126" i="1"/>
  <c r="M246" i="1"/>
  <c r="M256" i="1"/>
  <c r="M238" i="1"/>
  <c r="M242" i="1"/>
  <c r="M215" i="1"/>
  <c r="M194" i="1"/>
  <c r="M63" i="1"/>
  <c r="M206" i="1"/>
  <c r="M128" i="1"/>
  <c r="M43" i="1"/>
  <c r="M101" i="1"/>
  <c r="M183" i="1"/>
  <c r="M129" i="1"/>
  <c r="M89" i="1"/>
  <c r="M281" i="1"/>
  <c r="M133" i="1"/>
  <c r="M265" i="1"/>
  <c r="M66" i="1"/>
  <c r="M210" i="1"/>
  <c r="M330" i="1"/>
  <c r="M231" i="1"/>
  <c r="M121" i="1"/>
  <c r="M93" i="1"/>
  <c r="M177" i="1"/>
  <c r="M247" i="1"/>
  <c r="M269" i="1"/>
  <c r="M42" i="1"/>
  <c r="M174" i="1"/>
  <c r="M10" i="1"/>
  <c r="M75" i="1"/>
  <c r="M57" i="1"/>
  <c r="M29" i="1"/>
  <c r="M26" i="1"/>
  <c r="M152" i="1"/>
  <c r="M34" i="1"/>
  <c r="M315" i="1"/>
  <c r="M274" i="1"/>
  <c r="M327" i="1"/>
  <c r="M187" i="1"/>
  <c r="M264" i="1"/>
  <c r="M270" i="1"/>
  <c r="M118" i="1"/>
  <c r="M116" i="1"/>
  <c r="M111" i="1"/>
  <c r="M289" i="1"/>
  <c r="M165" i="1"/>
  <c r="M158" i="1"/>
  <c r="M104" i="1"/>
  <c r="M200" i="1"/>
  <c r="M130" i="1"/>
  <c r="M208" i="1"/>
  <c r="M168" i="1"/>
  <c r="M67" i="1"/>
  <c r="M146" i="1"/>
  <c r="M252" i="1"/>
  <c r="M313" i="1"/>
  <c r="M161" i="1"/>
  <c r="M277" i="1"/>
  <c r="M240" i="1"/>
  <c r="M98" i="1"/>
  <c r="M80" i="1"/>
  <c r="M272" i="1"/>
  <c r="M237" i="1"/>
  <c r="M84" i="1"/>
  <c r="M2" i="1"/>
  <c r="M17" i="1"/>
  <c r="M69" i="1"/>
  <c r="M105" i="1"/>
  <c r="M115" i="1"/>
  <c r="M298" i="1"/>
  <c r="M94" i="1"/>
  <c r="M228" i="1"/>
  <c r="M5" i="1"/>
  <c r="M192" i="1"/>
  <c r="M7" i="1"/>
  <c r="M249" i="1"/>
  <c r="M107" i="1"/>
  <c r="M64" i="1"/>
  <c r="M68" i="1"/>
  <c r="M259" i="1"/>
  <c r="M81" i="1"/>
  <c r="M266" i="1"/>
  <c r="M283" i="1"/>
  <c r="M285" i="1"/>
  <c r="M288" i="1"/>
  <c r="M290" i="1"/>
  <c r="M37" i="1"/>
  <c r="M119" i="1"/>
  <c r="M191" i="1"/>
  <c r="M54" i="1"/>
  <c r="M15" i="1"/>
  <c r="M222" i="1"/>
  <c r="M96" i="1"/>
  <c r="M82" i="1"/>
  <c r="M134" i="1"/>
  <c r="M167" i="1"/>
  <c r="M271" i="1"/>
  <c r="M31" i="1"/>
  <c r="M188" i="1"/>
  <c r="M253" i="1"/>
  <c r="M278" i="1"/>
  <c r="M24" i="1"/>
  <c r="M32" i="1"/>
  <c r="M202" i="1"/>
  <c r="M284" i="1"/>
  <c r="M169" i="1"/>
  <c r="M295" i="1"/>
  <c r="M46" i="1"/>
  <c r="M151" i="1"/>
  <c r="M86" i="1"/>
  <c r="M204" i="1"/>
  <c r="M79" i="1"/>
  <c r="M241" i="1"/>
  <c r="M95" i="1"/>
  <c r="M61" i="1"/>
  <c r="M261" i="1"/>
  <c r="M229" i="1"/>
  <c r="M40" i="1"/>
  <c r="M322" i="1"/>
  <c r="M221" i="1"/>
  <c r="M245" i="1"/>
  <c r="M109" i="1"/>
  <c r="M124" i="1"/>
  <c r="M56" i="1"/>
  <c r="M280" i="1"/>
  <c r="M16" i="1"/>
  <c r="M178" i="1"/>
  <c r="M14" i="1"/>
  <c r="M254" i="1"/>
  <c r="M236" i="1"/>
  <c r="M257" i="1"/>
  <c r="M235" i="1"/>
  <c r="M49" i="1"/>
  <c r="M304" i="1"/>
  <c r="M307" i="1"/>
  <c r="M88" i="1"/>
  <c r="M103" i="1"/>
  <c r="M157" i="1"/>
  <c r="M159" i="1"/>
  <c r="M319" i="1"/>
  <c r="M226" i="1"/>
  <c r="M203" i="1"/>
  <c r="M331" i="1"/>
  <c r="M110" i="1"/>
  <c r="M108" i="1"/>
  <c r="M207" i="1"/>
  <c r="M65" i="1"/>
  <c r="M51" i="1"/>
  <c r="M233" i="1"/>
  <c r="M36" i="1"/>
  <c r="M186" i="1"/>
  <c r="M218" i="1"/>
  <c r="M53" i="1"/>
  <c r="M138" i="1"/>
  <c r="M72" i="1"/>
  <c r="M44" i="1"/>
  <c r="M77" i="1"/>
  <c r="M106" i="1"/>
  <c r="M8" i="1"/>
  <c r="M52" i="1"/>
  <c r="M328" i="1"/>
  <c r="M250" i="1"/>
  <c r="M332" i="1"/>
  <c r="M255" i="1"/>
  <c r="M41" i="1"/>
  <c r="M214" i="1"/>
  <c r="M48" i="1"/>
  <c r="M196" i="1"/>
  <c r="M296" i="1"/>
  <c r="M12" i="1"/>
  <c r="M21" i="1"/>
  <c r="M33" i="1"/>
  <c r="M164" i="1"/>
  <c r="M301" i="1"/>
  <c r="M303" i="1"/>
  <c r="M305" i="1"/>
  <c r="M87" i="1"/>
  <c r="M156" i="1"/>
  <c r="M224" i="1"/>
  <c r="M50" i="1"/>
  <c r="M316" i="1"/>
  <c r="M201" i="1"/>
  <c r="M216" i="1"/>
  <c r="M125" i="1"/>
  <c r="M113" i="1"/>
  <c r="M198" i="1"/>
  <c r="M195" i="1"/>
  <c r="M286" i="1"/>
  <c r="M291" i="1"/>
  <c r="M185" i="1"/>
  <c r="M18" i="1"/>
  <c r="M262" i="1"/>
  <c r="M135" i="1"/>
  <c r="M299" i="1"/>
  <c r="M160" i="1"/>
  <c r="M140" i="1"/>
  <c r="M308" i="1"/>
  <c r="M309" i="1"/>
  <c r="M131" i="1"/>
  <c r="M141" i="1"/>
  <c r="M148" i="1"/>
  <c r="M320" i="1"/>
  <c r="M324" i="1"/>
  <c r="M19" i="1"/>
  <c r="M239" i="1"/>
  <c r="M166" i="1"/>
  <c r="M223" i="1"/>
  <c r="M55" i="1"/>
  <c r="M184" i="1"/>
  <c r="M11" i="1"/>
  <c r="M297" i="1"/>
  <c r="M243" i="1"/>
  <c r="M143" i="1"/>
  <c r="M9" i="1"/>
  <c r="M176" i="1"/>
  <c r="M6" i="1"/>
  <c r="M114" i="1"/>
  <c r="M306" i="1"/>
  <c r="M172" i="1"/>
  <c r="M310" i="1"/>
  <c r="M311" i="1"/>
  <c r="M314" i="1"/>
  <c r="M317" i="1"/>
  <c r="M323" i="1"/>
  <c r="M153" i="1"/>
  <c r="M193" i="1"/>
  <c r="M227" i="1"/>
  <c r="M4" i="1"/>
  <c r="M205" i="1"/>
  <c r="M287" i="1"/>
  <c r="M292" i="1"/>
  <c r="M38" i="1"/>
  <c r="M78" i="1"/>
  <c r="M30" i="1"/>
  <c r="M145" i="1"/>
  <c r="M300" i="1"/>
  <c r="M234" i="1"/>
  <c r="M149" i="1"/>
  <c r="M142" i="1"/>
  <c r="M132" i="1"/>
  <c r="M76" i="1"/>
  <c r="M170" i="1"/>
  <c r="M23" i="1"/>
  <c r="M220" i="1"/>
  <c r="M325" i="1"/>
  <c r="M329" i="1"/>
  <c r="M190" i="1"/>
  <c r="M219" i="1"/>
  <c r="M92" i="1"/>
  <c r="M162" i="1"/>
  <c r="M175" i="1"/>
  <c r="M13" i="1"/>
  <c r="M47" i="1"/>
  <c r="M117" i="1"/>
  <c r="M173" i="1"/>
  <c r="M197" i="1"/>
  <c r="M137" i="1"/>
</calcChain>
</file>

<file path=xl/sharedStrings.xml><?xml version="1.0" encoding="utf-8"?>
<sst xmlns="http://schemas.openxmlformats.org/spreadsheetml/2006/main" count="4787" uniqueCount="1048">
  <si>
    <t>Well</t>
  </si>
  <si>
    <t>Sample Name</t>
  </si>
  <si>
    <t>A1</t>
  </si>
  <si>
    <t>25474$901883-1</t>
  </si>
  <si>
    <t>FAM</t>
  </si>
  <si>
    <t>N</t>
  </si>
  <si>
    <t>VIC</t>
  </si>
  <si>
    <t>A2</t>
  </si>
  <si>
    <t>25474$901883-17</t>
  </si>
  <si>
    <t>A3</t>
  </si>
  <si>
    <t>25474$901883-33</t>
  </si>
  <si>
    <t>A4</t>
  </si>
  <si>
    <t>25474$901883-49</t>
  </si>
  <si>
    <t>A5</t>
  </si>
  <si>
    <t>25474$901883-65</t>
  </si>
  <si>
    <t>NA</t>
  </si>
  <si>
    <t>A7</t>
  </si>
  <si>
    <t>25475$901963-1</t>
  </si>
  <si>
    <t>A8</t>
  </si>
  <si>
    <t>25475$901963-17</t>
  </si>
  <si>
    <t>A9</t>
  </si>
  <si>
    <t>25475$901963-33</t>
  </si>
  <si>
    <t>A10</t>
  </si>
  <si>
    <t>25475$901963-49</t>
  </si>
  <si>
    <t>A11</t>
  </si>
  <si>
    <t>25475$901963-65</t>
  </si>
  <si>
    <t>A12</t>
  </si>
  <si>
    <t>25475$901963-81</t>
  </si>
  <si>
    <t>A13</t>
  </si>
  <si>
    <t>25476$902071-1</t>
  </si>
  <si>
    <t>A14</t>
  </si>
  <si>
    <t>25476$902071-17</t>
  </si>
  <si>
    <t>A15</t>
  </si>
  <si>
    <t>25476$902071-33</t>
  </si>
  <si>
    <t>A16</t>
  </si>
  <si>
    <t>25476$902071-49</t>
  </si>
  <si>
    <t>A17</t>
  </si>
  <si>
    <t>25476$902071-65</t>
  </si>
  <si>
    <t>A19</t>
  </si>
  <si>
    <t>25477$901888-1</t>
  </si>
  <si>
    <t>A20</t>
  </si>
  <si>
    <t>25477$901888-17</t>
  </si>
  <si>
    <t>A21</t>
  </si>
  <si>
    <t>25477$901888-33</t>
  </si>
  <si>
    <t>A22</t>
  </si>
  <si>
    <t>25477$901888-49</t>
  </si>
  <si>
    <t>A23</t>
  </si>
  <si>
    <t>25477$901888-65</t>
  </si>
  <si>
    <t>A24</t>
  </si>
  <si>
    <t>25477$901888-81</t>
  </si>
  <si>
    <t>B1</t>
  </si>
  <si>
    <t>25474$901883-9</t>
  </si>
  <si>
    <t>B2</t>
  </si>
  <si>
    <t>25474$901883-25</t>
  </si>
  <si>
    <t>B3</t>
  </si>
  <si>
    <t>25474$901883-41</t>
  </si>
  <si>
    <t>B4</t>
  </si>
  <si>
    <t>25474$901883-57</t>
  </si>
  <si>
    <t>B7</t>
  </si>
  <si>
    <t>25475$901963-9</t>
  </si>
  <si>
    <t>B8</t>
  </si>
  <si>
    <t>25475$901963-25</t>
  </si>
  <si>
    <t>B9</t>
  </si>
  <si>
    <t>25475$901963-41</t>
  </si>
  <si>
    <t>B10</t>
  </si>
  <si>
    <t>25475$901963-57</t>
  </si>
  <si>
    <t>B11</t>
  </si>
  <si>
    <t>25475$901963-73</t>
  </si>
  <si>
    <t>B12</t>
  </si>
  <si>
    <t>25475$901963-89</t>
  </si>
  <si>
    <t>B13</t>
  </si>
  <si>
    <t>25476$902071-9</t>
  </si>
  <si>
    <t>B14</t>
  </si>
  <si>
    <t>25476$902071-25</t>
  </si>
  <si>
    <t>B15</t>
  </si>
  <si>
    <t>25476$902071-41</t>
  </si>
  <si>
    <t>B16</t>
  </si>
  <si>
    <t>25476$902071-57</t>
  </si>
  <si>
    <t>B17</t>
  </si>
  <si>
    <t>25476$902071-73</t>
  </si>
  <si>
    <t>B19</t>
  </si>
  <si>
    <t>25477$901888-9</t>
  </si>
  <si>
    <t>B20</t>
  </si>
  <si>
    <t>25477$901888-25</t>
  </si>
  <si>
    <t>B21</t>
  </si>
  <si>
    <t>25477$901888-41</t>
  </si>
  <si>
    <t>B22</t>
  </si>
  <si>
    <t>25477$901888-57</t>
  </si>
  <si>
    <t>B23</t>
  </si>
  <si>
    <t>25477$901888-73</t>
  </si>
  <si>
    <t>C1</t>
  </si>
  <si>
    <t>25474$901883-2</t>
  </si>
  <si>
    <t>C2</t>
  </si>
  <si>
    <t>25474$901883-18</t>
  </si>
  <si>
    <t>C3</t>
  </si>
  <si>
    <t>25474$901883-34</t>
  </si>
  <si>
    <t>C4</t>
  </si>
  <si>
    <t>25474$901883-50</t>
  </si>
  <si>
    <t>C5</t>
  </si>
  <si>
    <t>25474$901883-66</t>
  </si>
  <si>
    <t>C7</t>
  </si>
  <si>
    <t>25475$901963-2</t>
  </si>
  <si>
    <t>C8</t>
  </si>
  <si>
    <t>25475$901963-18</t>
  </si>
  <si>
    <t>C9</t>
  </si>
  <si>
    <t>25475$901963-34</t>
  </si>
  <si>
    <t>C10</t>
  </si>
  <si>
    <t>25475$901963-50</t>
  </si>
  <si>
    <t>C11</t>
  </si>
  <si>
    <t>25475$901963-66</t>
  </si>
  <si>
    <t>C12</t>
  </si>
  <si>
    <t>25475$901963-82</t>
  </si>
  <si>
    <t>C13</t>
  </si>
  <si>
    <t>25476$902071-2</t>
  </si>
  <si>
    <t>C14</t>
  </si>
  <si>
    <t>25476$902071-18</t>
  </si>
  <si>
    <t>C15</t>
  </si>
  <si>
    <t>25476$902071-34</t>
  </si>
  <si>
    <t>C16</t>
  </si>
  <si>
    <t>25476$902071-50</t>
  </si>
  <si>
    <t>C17</t>
  </si>
  <si>
    <t>25476$902071-66</t>
  </si>
  <si>
    <t>C19</t>
  </si>
  <si>
    <t>25477$901888-2</t>
  </si>
  <si>
    <t>C20</t>
  </si>
  <si>
    <t>25477$901888-18</t>
  </si>
  <si>
    <t>C21</t>
  </si>
  <si>
    <t>25477$901888-34</t>
  </si>
  <si>
    <t>C22</t>
  </si>
  <si>
    <t>25477$901888-50</t>
  </si>
  <si>
    <t>C23</t>
  </si>
  <si>
    <t>25477$901888-66</t>
  </si>
  <si>
    <t>C24</t>
  </si>
  <si>
    <t>25477$901888-82</t>
  </si>
  <si>
    <t>D1</t>
  </si>
  <si>
    <t>25474$901883-10</t>
  </si>
  <si>
    <t>D2</t>
  </si>
  <si>
    <t>25474$901883-26</t>
  </si>
  <si>
    <t>D3</t>
  </si>
  <si>
    <t>25474$901883-42</t>
  </si>
  <si>
    <t>D4</t>
  </si>
  <si>
    <t>25474$901883-58</t>
  </si>
  <si>
    <t>D7</t>
  </si>
  <si>
    <t>25475$901963-10</t>
  </si>
  <si>
    <t>D8</t>
  </si>
  <si>
    <t>25475$901963-26</t>
  </si>
  <si>
    <t>D9</t>
  </si>
  <si>
    <t>25475$901963-42</t>
  </si>
  <si>
    <t>D10</t>
  </si>
  <si>
    <t>25475$901963-58</t>
  </si>
  <si>
    <t>D11</t>
  </si>
  <si>
    <t>25475$901963-74</t>
  </si>
  <si>
    <t>D12</t>
  </si>
  <si>
    <t>25475$901963-90</t>
  </si>
  <si>
    <t>D13</t>
  </si>
  <si>
    <t>25476$902071-10</t>
  </si>
  <si>
    <t>D14</t>
  </si>
  <si>
    <t>25476$902071-26</t>
  </si>
  <si>
    <t>D15</t>
  </si>
  <si>
    <t>25476$902071-42</t>
  </si>
  <si>
    <t>D16</t>
  </si>
  <si>
    <t>25476$902071-58</t>
  </si>
  <si>
    <t>D17</t>
  </si>
  <si>
    <t>25476$902071-74</t>
  </si>
  <si>
    <t>D19</t>
  </si>
  <si>
    <t>25477$901888-10</t>
  </si>
  <si>
    <t>D20</t>
  </si>
  <si>
    <t>25477$901888-26</t>
  </si>
  <si>
    <t>D21</t>
  </si>
  <si>
    <t>25477$901888-42</t>
  </si>
  <si>
    <t>D22</t>
  </si>
  <si>
    <t>25477$901888-58</t>
  </si>
  <si>
    <t>D23</t>
  </si>
  <si>
    <t>25477$901888-74</t>
  </si>
  <si>
    <t>E1</t>
  </si>
  <si>
    <t>25474$901883-3</t>
  </si>
  <si>
    <t>E2</t>
  </si>
  <si>
    <t>25474$901883-19</t>
  </si>
  <si>
    <t>E3</t>
  </si>
  <si>
    <t>25474$901883-35</t>
  </si>
  <si>
    <t>E4</t>
  </si>
  <si>
    <t>25474$901883-51</t>
  </si>
  <si>
    <t>E5</t>
  </si>
  <si>
    <t>25474$901883-67</t>
  </si>
  <si>
    <t>E7</t>
  </si>
  <si>
    <t>25475$901963-3</t>
  </si>
  <si>
    <t>E8</t>
  </si>
  <si>
    <t>25475$901963-19</t>
  </si>
  <si>
    <t>E9</t>
  </si>
  <si>
    <t>25475$901963-35</t>
  </si>
  <si>
    <t>E10</t>
  </si>
  <si>
    <t>25475$901963-51</t>
  </si>
  <si>
    <t>E11</t>
  </si>
  <si>
    <t>25475$901963-67</t>
  </si>
  <si>
    <t>E12</t>
  </si>
  <si>
    <t>25475$901963-83</t>
  </si>
  <si>
    <t>E13</t>
  </si>
  <si>
    <t>25476$902071-3</t>
  </si>
  <si>
    <t>E14</t>
  </si>
  <si>
    <t>25476$902071-19</t>
  </si>
  <si>
    <t>E15</t>
  </si>
  <si>
    <t>25476$902071-35</t>
  </si>
  <si>
    <t>E16</t>
  </si>
  <si>
    <t>25476$902071-51</t>
  </si>
  <si>
    <t>E17</t>
  </si>
  <si>
    <t>25476$902071-67</t>
  </si>
  <si>
    <t>E19</t>
  </si>
  <si>
    <t>25477$901888-3</t>
  </si>
  <si>
    <t>E20</t>
  </si>
  <si>
    <t>25477$901888-19</t>
  </si>
  <si>
    <t>E21</t>
  </si>
  <si>
    <t>25477$901888-35</t>
  </si>
  <si>
    <t>E22</t>
  </si>
  <si>
    <t>25477$901888-51</t>
  </si>
  <si>
    <t>E23</t>
  </si>
  <si>
    <t>25477$901888-67</t>
  </si>
  <si>
    <t>E24</t>
  </si>
  <si>
    <t>25477$901888-83</t>
  </si>
  <si>
    <t>F1</t>
  </si>
  <si>
    <t>25474$901883-11</t>
  </si>
  <si>
    <t>F2</t>
  </si>
  <si>
    <t>25474$901883-27</t>
  </si>
  <si>
    <t>F3</t>
  </si>
  <si>
    <t>25474$901883-43</t>
  </si>
  <si>
    <t>F4</t>
  </si>
  <si>
    <t>25474$901883-59</t>
  </si>
  <si>
    <t>F7</t>
  </si>
  <si>
    <t>25475$901963-11</t>
  </si>
  <si>
    <t>F8</t>
  </si>
  <si>
    <t>25475$901963-27</t>
  </si>
  <si>
    <t>F9</t>
  </si>
  <si>
    <t>25475$901963-43</t>
  </si>
  <si>
    <t>F10</t>
  </si>
  <si>
    <t>25475$901963-59</t>
  </si>
  <si>
    <t>F11</t>
  </si>
  <si>
    <t>25475$901963-75</t>
  </si>
  <si>
    <t>F13</t>
  </si>
  <si>
    <t>25476$902071-11</t>
  </si>
  <si>
    <t>F14</t>
  </si>
  <si>
    <t>25476$902071-27</t>
  </si>
  <si>
    <t>F15</t>
  </si>
  <si>
    <t>25476$902071-43</t>
  </si>
  <si>
    <t>F16</t>
  </si>
  <si>
    <t>25476$902071-59</t>
  </si>
  <si>
    <t>F17</t>
  </si>
  <si>
    <t>25476$902071-75</t>
  </si>
  <si>
    <t>F19</t>
  </si>
  <si>
    <t>25477$901888-11</t>
  </si>
  <si>
    <t>F20</t>
  </si>
  <si>
    <t>25477$901888-27</t>
  </si>
  <si>
    <t>F21</t>
  </si>
  <si>
    <t>25477$901888-43</t>
  </si>
  <si>
    <t>F22</t>
  </si>
  <si>
    <t>25477$901888-59</t>
  </si>
  <si>
    <t>F23</t>
  </si>
  <si>
    <t>25477$901888-75</t>
  </si>
  <si>
    <t>G1</t>
  </si>
  <si>
    <t>25474$901883-4</t>
  </si>
  <si>
    <t>G2</t>
  </si>
  <si>
    <t>25474$901883-20</t>
  </si>
  <si>
    <t>G3</t>
  </si>
  <si>
    <t>25474$901883-36</t>
  </si>
  <si>
    <t>G4</t>
  </si>
  <si>
    <t>25474$901883-52</t>
  </si>
  <si>
    <t>G5</t>
  </si>
  <si>
    <t>25474$901883-68</t>
  </si>
  <si>
    <t>G7</t>
  </si>
  <si>
    <t>25475$901963-4</t>
  </si>
  <si>
    <t>G8</t>
  </si>
  <si>
    <t>25475$901963-20</t>
  </si>
  <si>
    <t>G9</t>
  </si>
  <si>
    <t>25475$901963-36</t>
  </si>
  <si>
    <t>G10</t>
  </si>
  <si>
    <t>25475$901963-52</t>
  </si>
  <si>
    <t>G11</t>
  </si>
  <si>
    <t>25475$901963-68</t>
  </si>
  <si>
    <t>G12</t>
  </si>
  <si>
    <t>25475$901963-84</t>
  </si>
  <si>
    <t>G13</t>
  </si>
  <si>
    <t>25476$902071-4</t>
  </si>
  <si>
    <t>G14</t>
  </si>
  <si>
    <t>25476$902071-20</t>
  </si>
  <si>
    <t>G15</t>
  </si>
  <si>
    <t>25476$902071-36</t>
  </si>
  <si>
    <t>G16</t>
  </si>
  <si>
    <t>25476$902071-52</t>
  </si>
  <si>
    <t>G17</t>
  </si>
  <si>
    <t>25476$902071-68</t>
  </si>
  <si>
    <t>G19</t>
  </si>
  <si>
    <t>25477$901888-4</t>
  </si>
  <si>
    <t>G20</t>
  </si>
  <si>
    <t>25477$901888-20</t>
  </si>
  <si>
    <t>G21</t>
  </si>
  <si>
    <t>25477$901888-36</t>
  </si>
  <si>
    <t>G22</t>
  </si>
  <si>
    <t>25477$901888-52</t>
  </si>
  <si>
    <t>G23</t>
  </si>
  <si>
    <t>25477$901888-68</t>
  </si>
  <si>
    <t>G24</t>
  </si>
  <si>
    <t>25477$901888-84</t>
  </si>
  <si>
    <t>H1</t>
  </si>
  <si>
    <t>25474$901883-12</t>
  </si>
  <si>
    <t>H2</t>
  </si>
  <si>
    <t>25474$901883-28</t>
  </si>
  <si>
    <t>H3</t>
  </si>
  <si>
    <t>25474$901883-44</t>
  </si>
  <si>
    <t>H4</t>
  </si>
  <si>
    <t>25474$901883-60</t>
  </si>
  <si>
    <t>H7</t>
  </si>
  <si>
    <t>25475$901963-12</t>
  </si>
  <si>
    <t>H8</t>
  </si>
  <si>
    <t>25475$901963-28</t>
  </si>
  <si>
    <t>H9</t>
  </si>
  <si>
    <t>25475$901963-44</t>
  </si>
  <si>
    <t>H10</t>
  </si>
  <si>
    <t>25475$901963-60</t>
  </si>
  <si>
    <t>H11</t>
  </si>
  <si>
    <t>25475$901963-76</t>
  </si>
  <si>
    <t>H13</t>
  </si>
  <si>
    <t>25476$902071-12</t>
  </si>
  <si>
    <t>H14</t>
  </si>
  <si>
    <t>25476$902071-28</t>
  </si>
  <si>
    <t>H15</t>
  </si>
  <si>
    <t>25476$902071-44</t>
  </si>
  <si>
    <t>H16</t>
  </si>
  <si>
    <t>25476$902071-60</t>
  </si>
  <si>
    <t>H17</t>
  </si>
  <si>
    <t>25476$902071-76</t>
  </si>
  <si>
    <t>H19</t>
  </si>
  <si>
    <t>25477$901888-12</t>
  </si>
  <si>
    <t>H20</t>
  </si>
  <si>
    <t>25477$901888-28</t>
  </si>
  <si>
    <t>H21</t>
  </si>
  <si>
    <t>25477$901888-44</t>
  </si>
  <si>
    <t>H22</t>
  </si>
  <si>
    <t>25477$901888-60</t>
  </si>
  <si>
    <t>H23</t>
  </si>
  <si>
    <t>25477$901888-76</t>
  </si>
  <si>
    <t>I1</t>
  </si>
  <si>
    <t>25474$901883-5</t>
  </si>
  <si>
    <t>I2</t>
  </si>
  <si>
    <t>25474$901883-21</t>
  </si>
  <si>
    <t>I3</t>
  </si>
  <si>
    <t>25474$901883-37</t>
  </si>
  <si>
    <t>I4</t>
  </si>
  <si>
    <t>25474$901883-53</t>
  </si>
  <si>
    <t>I5</t>
  </si>
  <si>
    <t>25474$901883-69</t>
  </si>
  <si>
    <t>I7</t>
  </si>
  <si>
    <t>25475$901963-5</t>
  </si>
  <si>
    <t>I8</t>
  </si>
  <si>
    <t>25475$901963-21</t>
  </si>
  <si>
    <t>I9</t>
  </si>
  <si>
    <t>25475$901963-37</t>
  </si>
  <si>
    <t>I10</t>
  </si>
  <si>
    <t>25475$901963-53</t>
  </si>
  <si>
    <t>I11</t>
  </si>
  <si>
    <t>25475$901963-69</t>
  </si>
  <si>
    <t>I12</t>
  </si>
  <si>
    <t>25475$901963-85</t>
  </si>
  <si>
    <t>I13</t>
  </si>
  <si>
    <t>25476$902071-5</t>
  </si>
  <si>
    <t>I14</t>
  </si>
  <si>
    <t>25476$902071-21</t>
  </si>
  <si>
    <t>I15</t>
  </si>
  <si>
    <t>25476$902071-37</t>
  </si>
  <si>
    <t>I16</t>
  </si>
  <si>
    <t>25476$902071-53</t>
  </si>
  <si>
    <t>I17</t>
  </si>
  <si>
    <t>25476$902071-69</t>
  </si>
  <si>
    <t>I19</t>
  </si>
  <si>
    <t>25477$901888-5</t>
  </si>
  <si>
    <t>I20</t>
  </si>
  <si>
    <t>25477$901888-21</t>
  </si>
  <si>
    <t>I21</t>
  </si>
  <si>
    <t>25477$901888-37</t>
  </si>
  <si>
    <t>I22</t>
  </si>
  <si>
    <t>25477$901888-53</t>
  </si>
  <si>
    <t>I23</t>
  </si>
  <si>
    <t>25477$901888-69</t>
  </si>
  <si>
    <t>I24</t>
  </si>
  <si>
    <t>25477$901888-85</t>
  </si>
  <si>
    <t>J1</t>
  </si>
  <si>
    <t>25474$901883-13</t>
  </si>
  <si>
    <t>J2</t>
  </si>
  <si>
    <t>25474$901883-29</t>
  </si>
  <si>
    <t>J3</t>
  </si>
  <si>
    <t>25474$901883-45</t>
  </si>
  <si>
    <t>J4</t>
  </si>
  <si>
    <t>25474$901883-61</t>
  </si>
  <si>
    <t>J7</t>
  </si>
  <si>
    <t>25475$901963-13</t>
  </si>
  <si>
    <t>J8</t>
  </si>
  <si>
    <t>25475$901963-29</t>
  </si>
  <si>
    <t>J9</t>
  </si>
  <si>
    <t>25475$901963-45</t>
  </si>
  <si>
    <t>J10</t>
  </si>
  <si>
    <t>25475$901963-61</t>
  </si>
  <si>
    <t>J11</t>
  </si>
  <si>
    <t>25475$901963-77</t>
  </si>
  <si>
    <t>J13</t>
  </si>
  <si>
    <t>25476$902071-13</t>
  </si>
  <si>
    <t>J14</t>
  </si>
  <si>
    <t>25476$902071-29</t>
  </si>
  <si>
    <t>J15</t>
  </si>
  <si>
    <t>25476$902071-45</t>
  </si>
  <si>
    <t>J16</t>
  </si>
  <si>
    <t>25476$902071-61</t>
  </si>
  <si>
    <t>J17</t>
  </si>
  <si>
    <t>25476$902071-77</t>
  </si>
  <si>
    <t>J19</t>
  </si>
  <si>
    <t>25477$901888-13</t>
  </si>
  <si>
    <t>J20</t>
  </si>
  <si>
    <t>25477$901888-29</t>
  </si>
  <si>
    <t>J21</t>
  </si>
  <si>
    <t>25477$901888-45</t>
  </si>
  <si>
    <t>J22</t>
  </si>
  <si>
    <t>25477$901888-61</t>
  </si>
  <si>
    <t>J23</t>
  </si>
  <si>
    <t>25477$901888-77</t>
  </si>
  <si>
    <t>K1</t>
  </si>
  <si>
    <t>25474$901883-6</t>
  </si>
  <si>
    <t>K2</t>
  </si>
  <si>
    <t>25474$901883-22</t>
  </si>
  <si>
    <t>K3</t>
  </si>
  <si>
    <t>25474$901883-38</t>
  </si>
  <si>
    <t>K4</t>
  </si>
  <si>
    <t>25474$901883-54</t>
  </si>
  <si>
    <t>K5</t>
  </si>
  <si>
    <t>25474$901883-70</t>
  </si>
  <si>
    <t>K7</t>
  </si>
  <si>
    <t>25475$901963-6</t>
  </si>
  <si>
    <t>K8</t>
  </si>
  <si>
    <t>25475$901963-22</t>
  </si>
  <si>
    <t>K9</t>
  </si>
  <si>
    <t>25475$901963-38</t>
  </si>
  <si>
    <t>K10</t>
  </si>
  <si>
    <t>25475$901963-54</t>
  </si>
  <si>
    <t>K11</t>
  </si>
  <si>
    <t>25475$901963-70</t>
  </si>
  <si>
    <t>K12</t>
  </si>
  <si>
    <t>25475$901963-86</t>
  </si>
  <si>
    <t>K13</t>
  </si>
  <si>
    <t>25476$902071-6</t>
  </si>
  <si>
    <t>K14</t>
  </si>
  <si>
    <t>25476$902071-22</t>
  </si>
  <si>
    <t>K15</t>
  </si>
  <si>
    <t>25476$902071-38</t>
  </si>
  <si>
    <t>K16</t>
  </si>
  <si>
    <t>25476$902071-54</t>
  </si>
  <si>
    <t>K17</t>
  </si>
  <si>
    <t>25476$902071-70</t>
  </si>
  <si>
    <t>K19</t>
  </si>
  <si>
    <t>25477$901888-6</t>
  </si>
  <si>
    <t>K20</t>
  </si>
  <si>
    <t>25477$901888-22</t>
  </si>
  <si>
    <t>K21</t>
  </si>
  <si>
    <t>25477$901888-38</t>
  </si>
  <si>
    <t>K22</t>
  </si>
  <si>
    <t>25477$901888-54</t>
  </si>
  <si>
    <t>K23</t>
  </si>
  <si>
    <t>25477$901888-70</t>
  </si>
  <si>
    <t>K24</t>
  </si>
  <si>
    <t>25477$901888-86</t>
  </si>
  <si>
    <t>L1</t>
  </si>
  <si>
    <t>25474$901883-14</t>
  </si>
  <si>
    <t>L2</t>
  </si>
  <si>
    <t>25474$901883-30</t>
  </si>
  <si>
    <t>L3</t>
  </si>
  <si>
    <t>25474$901883-46</t>
  </si>
  <si>
    <t>L4</t>
  </si>
  <si>
    <t>25474$901883-62</t>
  </si>
  <si>
    <t>L7</t>
  </si>
  <si>
    <t>25475$901963-14</t>
  </si>
  <si>
    <t>L8</t>
  </si>
  <si>
    <t>25475$901963-30</t>
  </si>
  <si>
    <t>L9</t>
  </si>
  <si>
    <t>25475$901963-46</t>
  </si>
  <si>
    <t>L10</t>
  </si>
  <si>
    <t>25475$901963-62</t>
  </si>
  <si>
    <t>L11</t>
  </si>
  <si>
    <t>25475$901963-78</t>
  </si>
  <si>
    <t>L13</t>
  </si>
  <si>
    <t>25476$902071-14</t>
  </si>
  <si>
    <t>L14</t>
  </si>
  <si>
    <t>25476$902071-30</t>
  </si>
  <si>
    <t>L15</t>
  </si>
  <si>
    <t>25476$902071-46</t>
  </si>
  <si>
    <t>L16</t>
  </si>
  <si>
    <t>25476$902071-62</t>
  </si>
  <si>
    <t>L17</t>
  </si>
  <si>
    <t>25476$902071-78</t>
  </si>
  <si>
    <t>L19</t>
  </si>
  <si>
    <t>25477$901888-14</t>
  </si>
  <si>
    <t>L20</t>
  </si>
  <si>
    <t>25477$901888-30</t>
  </si>
  <si>
    <t>L21</t>
  </si>
  <si>
    <t>25477$901888-46</t>
  </si>
  <si>
    <t>L22</t>
  </si>
  <si>
    <t>25477$901888-62</t>
  </si>
  <si>
    <t>L23</t>
  </si>
  <si>
    <t>25477$901888-78</t>
  </si>
  <si>
    <t>M1</t>
  </si>
  <si>
    <t>25474$901883-7</t>
  </si>
  <si>
    <t>M2</t>
  </si>
  <si>
    <t>25474$901883-23</t>
  </si>
  <si>
    <t>M3</t>
  </si>
  <si>
    <t>25474$901883-39</t>
  </si>
  <si>
    <t>M4</t>
  </si>
  <si>
    <t>25474$901883-55</t>
  </si>
  <si>
    <t>M5</t>
  </si>
  <si>
    <t>25474$901883-71</t>
  </si>
  <si>
    <t>M7</t>
  </si>
  <si>
    <t>25475$901963-7</t>
  </si>
  <si>
    <t>M8</t>
  </si>
  <si>
    <t>25475$901963-23</t>
  </si>
  <si>
    <t>M9</t>
  </si>
  <si>
    <t>25475$901963-39</t>
  </si>
  <si>
    <t>M10</t>
  </si>
  <si>
    <t>25475$901963-55</t>
  </si>
  <si>
    <t>M11</t>
  </si>
  <si>
    <t>25475$901963-71</t>
  </si>
  <si>
    <t>M12</t>
  </si>
  <si>
    <t>25475$901963-87</t>
  </si>
  <si>
    <t>M13</t>
  </si>
  <si>
    <t>25476$902071-7</t>
  </si>
  <si>
    <t>M14</t>
  </si>
  <si>
    <t>25476$902071-23</t>
  </si>
  <si>
    <t>M15</t>
  </si>
  <si>
    <t>25476$902071-39</t>
  </si>
  <si>
    <t>M16</t>
  </si>
  <si>
    <t>25476$902071-55</t>
  </si>
  <si>
    <t>M17</t>
  </si>
  <si>
    <t>25476$902071-71</t>
  </si>
  <si>
    <t>M19</t>
  </si>
  <si>
    <t>25477$901888-7</t>
  </si>
  <si>
    <t>M20</t>
  </si>
  <si>
    <t>25477$901888-23</t>
  </si>
  <si>
    <t>M21</t>
  </si>
  <si>
    <t>25477$901888-39</t>
  </si>
  <si>
    <t>M22</t>
  </si>
  <si>
    <t>25477$901888-55</t>
  </si>
  <si>
    <t>M23</t>
  </si>
  <si>
    <t>25477$901888-71</t>
  </si>
  <si>
    <t>M24</t>
  </si>
  <si>
    <t>25477$901888-87</t>
  </si>
  <si>
    <t>N1</t>
  </si>
  <si>
    <t>25474$901883-15</t>
  </si>
  <si>
    <t>N2</t>
  </si>
  <si>
    <t>25474$901883-31</t>
  </si>
  <si>
    <t>N3</t>
  </si>
  <si>
    <t>25474$901883-47</t>
  </si>
  <si>
    <t>N4</t>
  </si>
  <si>
    <t>25474$901883-63</t>
  </si>
  <si>
    <t>N7</t>
  </si>
  <si>
    <t>25475$901963-15</t>
  </si>
  <si>
    <t>N8</t>
  </si>
  <si>
    <t>25475$901963-31</t>
  </si>
  <si>
    <t>N9</t>
  </si>
  <si>
    <t>25475$901963-47</t>
  </si>
  <si>
    <t>N10</t>
  </si>
  <si>
    <t>25475$901963-63</t>
  </si>
  <si>
    <t>N11</t>
  </si>
  <si>
    <t>25475$901963-79</t>
  </si>
  <si>
    <t>N13</t>
  </si>
  <si>
    <t>25476$902071-15</t>
  </si>
  <si>
    <t>N14</t>
  </si>
  <si>
    <t>25476$902071-31</t>
  </si>
  <si>
    <t>N15</t>
  </si>
  <si>
    <t>25476$902071-47</t>
  </si>
  <si>
    <t>N16</t>
  </si>
  <si>
    <t>25476$902071-63</t>
  </si>
  <si>
    <t>N17</t>
  </si>
  <si>
    <t>HET</t>
  </si>
  <si>
    <t>N19</t>
  </si>
  <si>
    <t>25477$901888-15</t>
  </si>
  <si>
    <t>N20</t>
  </si>
  <si>
    <t>25477$901888-31</t>
  </si>
  <si>
    <t>N21</t>
  </si>
  <si>
    <t>25477$901888-47</t>
  </si>
  <si>
    <t>N22</t>
  </si>
  <si>
    <t>25477$901888-63</t>
  </si>
  <si>
    <t>N23</t>
  </si>
  <si>
    <t>25477$901888-79</t>
  </si>
  <si>
    <t>O1</t>
  </si>
  <si>
    <t>25474$901883-8</t>
  </si>
  <si>
    <t>O2</t>
  </si>
  <si>
    <t>25474$901883-24</t>
  </si>
  <si>
    <t>O3</t>
  </si>
  <si>
    <t>25474$901883-40</t>
  </si>
  <si>
    <t>O4</t>
  </si>
  <si>
    <t>25474$901883-56</t>
  </si>
  <si>
    <t>O5</t>
  </si>
  <si>
    <t>25474$901883-72</t>
  </si>
  <si>
    <t>O7</t>
  </si>
  <si>
    <t>25475$901963-8</t>
  </si>
  <si>
    <t>O8</t>
  </si>
  <si>
    <t>25475$901963-24</t>
  </si>
  <si>
    <t>O9</t>
  </si>
  <si>
    <t>25475$901963-40</t>
  </si>
  <si>
    <t>O10</t>
  </si>
  <si>
    <t>25475$901963-56</t>
  </si>
  <si>
    <t>O11</t>
  </si>
  <si>
    <t>25475$901963-72</t>
  </si>
  <si>
    <t>O12</t>
  </si>
  <si>
    <t>25475$901963-88</t>
  </si>
  <si>
    <t>O13</t>
  </si>
  <si>
    <t>25476$902071-8</t>
  </si>
  <si>
    <t>O14</t>
  </si>
  <si>
    <t>25476$902071-24</t>
  </si>
  <si>
    <t>O15</t>
  </si>
  <si>
    <t>25476$902071-40</t>
  </si>
  <si>
    <t>O16</t>
  </si>
  <si>
    <t>25476$902071-56</t>
  </si>
  <si>
    <t>O17</t>
  </si>
  <si>
    <t>25476$902071-72</t>
  </si>
  <si>
    <t>O19</t>
  </si>
  <si>
    <t>25477$901888-8</t>
  </si>
  <si>
    <t>O20</t>
  </si>
  <si>
    <t>25477$901888-24</t>
  </si>
  <si>
    <t>O21</t>
  </si>
  <si>
    <t>25477$901888-40</t>
  </si>
  <si>
    <t>O22</t>
  </si>
  <si>
    <t>25477$901888-56</t>
  </si>
  <si>
    <t>O23</t>
  </si>
  <si>
    <t>25477$901888-72</t>
  </si>
  <si>
    <t>O24</t>
  </si>
  <si>
    <t>NTC</t>
  </si>
  <si>
    <t>P1</t>
  </si>
  <si>
    <t>25474$901883-16</t>
  </si>
  <si>
    <t>P2</t>
  </si>
  <si>
    <t>25474$901883-32</t>
  </si>
  <si>
    <t>P3</t>
  </si>
  <si>
    <t>25474$901883-48</t>
  </si>
  <si>
    <t>P4</t>
  </si>
  <si>
    <t>25474$901883-64</t>
  </si>
  <si>
    <t>P7</t>
  </si>
  <si>
    <t>25475$901963-16</t>
  </si>
  <si>
    <t>P8</t>
  </si>
  <si>
    <t>25475$901963-32</t>
  </si>
  <si>
    <t>P9</t>
  </si>
  <si>
    <t>25475$901963-48</t>
  </si>
  <si>
    <t>P10</t>
  </si>
  <si>
    <t>25475$901963-64</t>
  </si>
  <si>
    <t>P11</t>
  </si>
  <si>
    <t>25475$901963-80</t>
  </si>
  <si>
    <t>P13</t>
  </si>
  <si>
    <t>25476$902071-16</t>
  </si>
  <si>
    <t>P14</t>
  </si>
  <si>
    <t>25476$902071-32</t>
  </si>
  <si>
    <t>P15</t>
  </si>
  <si>
    <t>25476$902071-48</t>
  </si>
  <si>
    <t>P16</t>
  </si>
  <si>
    <t>25476$902071-64</t>
  </si>
  <si>
    <t>P17</t>
  </si>
  <si>
    <t>WT</t>
  </si>
  <si>
    <t>P19</t>
  </si>
  <si>
    <t>25477$901888-16</t>
  </si>
  <si>
    <t>P20</t>
  </si>
  <si>
    <t>25477$901888-32</t>
  </si>
  <si>
    <t>P21</t>
  </si>
  <si>
    <t>25477$901888-48</t>
  </si>
  <si>
    <t>P22</t>
  </si>
  <si>
    <t>25477$901888-64</t>
  </si>
  <si>
    <t>P23</t>
  </si>
  <si>
    <t>25477$901888-80</t>
  </si>
  <si>
    <t>P24</t>
  </si>
  <si>
    <t>FAM-Ct0</t>
  </si>
  <si>
    <t>NED-Ct0</t>
  </si>
  <si>
    <t>File Name</t>
  </si>
  <si>
    <t>Date &amp; Time</t>
  </si>
  <si>
    <t>VIC-GT</t>
  </si>
  <si>
    <t>Letter</t>
  </si>
  <si>
    <t>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</si>
  <si>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</si>
  <si>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</si>
  <si>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</si>
  <si>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</si>
  <si>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</si>
  <si>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</si>
  <si>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</si>
  <si>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</si>
  <si>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</si>
  <si>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</si>
  <si>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</si>
  <si>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</si>
  <si>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O</t>
  </si>
  <si>
    <t>P</t>
  </si>
  <si>
    <t>POSITION</t>
  </si>
  <si>
    <t>L</t>
  </si>
  <si>
    <t>PLATE1</t>
  </si>
  <si>
    <t>PLATE2</t>
  </si>
  <si>
    <t>PLATE3</t>
  </si>
  <si>
    <t>PLATE4</t>
  </si>
  <si>
    <t xml:space="preserve">PLATE </t>
  </si>
  <si>
    <t>INDEX</t>
  </si>
  <si>
    <t>old index</t>
  </si>
  <si>
    <t>GT</t>
  </si>
  <si>
    <t>CAR</t>
  </si>
  <si>
    <t>RT</t>
  </si>
  <si>
    <t>Stype</t>
  </si>
  <si>
    <t>rd1</t>
  </si>
  <si>
    <t>901883-1</t>
  </si>
  <si>
    <t>901883-2</t>
  </si>
  <si>
    <t>901883-3</t>
  </si>
  <si>
    <t>901883-5</t>
  </si>
  <si>
    <t>901883-6</t>
  </si>
  <si>
    <t>901883-9</t>
  </si>
  <si>
    <t>901883-10</t>
  </si>
  <si>
    <t>901883-11</t>
  </si>
  <si>
    <t>901883-13</t>
  </si>
  <si>
    <t>901883-14</t>
  </si>
  <si>
    <t>901883-17</t>
  </si>
  <si>
    <t>901883-18</t>
  </si>
  <si>
    <t>901883-19</t>
  </si>
  <si>
    <t>901883-20</t>
  </si>
  <si>
    <t>901883-22</t>
  </si>
  <si>
    <t>901883-23</t>
  </si>
  <si>
    <t>901883-24</t>
  </si>
  <si>
    <t>901883-25</t>
  </si>
  <si>
    <t>901883-26</t>
  </si>
  <si>
    <t>901883-30</t>
  </si>
  <si>
    <t>901883-31</t>
  </si>
  <si>
    <t>901883-34</t>
  </si>
  <si>
    <t>901883-37</t>
  </si>
  <si>
    <t>901883-41</t>
  </si>
  <si>
    <t>901883-42</t>
  </si>
  <si>
    <t>901883-43</t>
  </si>
  <si>
    <t>901883-48</t>
  </si>
  <si>
    <t>901883-49</t>
  </si>
  <si>
    <t>901883-51</t>
  </si>
  <si>
    <t>901883-53</t>
  </si>
  <si>
    <t>901883-56</t>
  </si>
  <si>
    <t>901883-59</t>
  </si>
  <si>
    <t>901883-60</t>
  </si>
  <si>
    <t>901883-61</t>
  </si>
  <si>
    <t>901883-62</t>
  </si>
  <si>
    <t>901883-63</t>
  </si>
  <si>
    <t>901883-66</t>
  </si>
  <si>
    <t>901883-67</t>
  </si>
  <si>
    <t>901883-69</t>
  </si>
  <si>
    <t>901963-1</t>
  </si>
  <si>
    <t>901963-4</t>
  </si>
  <si>
    <t>901963-5</t>
  </si>
  <si>
    <t>901963-8</t>
  </si>
  <si>
    <t>901963-13</t>
  </si>
  <si>
    <t>901963-20</t>
  </si>
  <si>
    <t>901963-21</t>
  </si>
  <si>
    <t>901963-22</t>
  </si>
  <si>
    <t>901963-25</t>
  </si>
  <si>
    <t>901963-27</t>
  </si>
  <si>
    <t>901963-28</t>
  </si>
  <si>
    <t>901963-29</t>
  </si>
  <si>
    <t>901963-30</t>
  </si>
  <si>
    <t>901963-31</t>
  </si>
  <si>
    <t>901963-32</t>
  </si>
  <si>
    <t>901963-34</t>
  </si>
  <si>
    <t>901963-35</t>
  </si>
  <si>
    <t>901963-36</t>
  </si>
  <si>
    <t>901963-37</t>
  </si>
  <si>
    <t>901963-38</t>
  </si>
  <si>
    <t>901963-39</t>
  </si>
  <si>
    <t>901963-40</t>
  </si>
  <si>
    <t>901963-42</t>
  </si>
  <si>
    <t>901963-43</t>
  </si>
  <si>
    <t>901963-44</t>
  </si>
  <si>
    <t>901963-45</t>
  </si>
  <si>
    <t>901963-46</t>
  </si>
  <si>
    <t>901963-47</t>
  </si>
  <si>
    <t>901963-48</t>
  </si>
  <si>
    <t>901963-50</t>
  </si>
  <si>
    <t>901963-51</t>
  </si>
  <si>
    <t>901963-52</t>
  </si>
  <si>
    <t>901963-53</t>
  </si>
  <si>
    <t>901963-54</t>
  </si>
  <si>
    <t>901963-55</t>
  </si>
  <si>
    <t>901963-56</t>
  </si>
  <si>
    <t>901963-57</t>
  </si>
  <si>
    <t>901963-60</t>
  </si>
  <si>
    <t>901963-61</t>
  </si>
  <si>
    <t>901963-62</t>
  </si>
  <si>
    <t>901963-63</t>
  </si>
  <si>
    <t>901963-64</t>
  </si>
  <si>
    <t>901963-67</t>
  </si>
  <si>
    <t>901963-68</t>
  </si>
  <si>
    <t>901963-69</t>
  </si>
  <si>
    <t>901963-70</t>
  </si>
  <si>
    <t>901963-72</t>
  </si>
  <si>
    <t>901963-73</t>
  </si>
  <si>
    <t>901963-74</t>
  </si>
  <si>
    <t>901963-75</t>
  </si>
  <si>
    <t>901963-76</t>
  </si>
  <si>
    <t>901963-79</t>
  </si>
  <si>
    <t>901963-80</t>
  </si>
  <si>
    <t>901963-81</t>
  </si>
  <si>
    <t>901963-82</t>
  </si>
  <si>
    <t>901963-83</t>
  </si>
  <si>
    <t>901963-85</t>
  </si>
  <si>
    <t>901963-86</t>
  </si>
  <si>
    <t>901963-88</t>
  </si>
  <si>
    <t>902071-6</t>
  </si>
  <si>
    <t>902071-7</t>
  </si>
  <si>
    <t>902071-9</t>
  </si>
  <si>
    <t>902071-10</t>
  </si>
  <si>
    <t>902071-11</t>
  </si>
  <si>
    <t>902071-12</t>
  </si>
  <si>
    <t>902071-18</t>
  </si>
  <si>
    <t>902071-19</t>
  </si>
  <si>
    <t>902071-22</t>
  </si>
  <si>
    <t>902071-25</t>
  </si>
  <si>
    <t>902071-26</t>
  </si>
  <si>
    <t>902071-27</t>
  </si>
  <si>
    <t>902071-30</t>
  </si>
  <si>
    <t>902071-31</t>
  </si>
  <si>
    <t>902071-32</t>
  </si>
  <si>
    <t>902071-35</t>
  </si>
  <si>
    <t>902071-36</t>
  </si>
  <si>
    <t>902071-37</t>
  </si>
  <si>
    <t>902071-42</t>
  </si>
  <si>
    <t>902071-43</t>
  </si>
  <si>
    <t>902071-46</t>
  </si>
  <si>
    <t>902071-49</t>
  </si>
  <si>
    <t>902071-50</t>
  </si>
  <si>
    <t>902071-51</t>
  </si>
  <si>
    <t>902071-52</t>
  </si>
  <si>
    <t>902071-53</t>
  </si>
  <si>
    <t>902071-54</t>
  </si>
  <si>
    <t>902071-55</t>
  </si>
  <si>
    <t>902071-58</t>
  </si>
  <si>
    <t>902071-59</t>
  </si>
  <si>
    <t>902071-60</t>
  </si>
  <si>
    <t>902071-62</t>
  </si>
  <si>
    <t>902071-65</t>
  </si>
  <si>
    <t>902071-67</t>
  </si>
  <si>
    <t>902071-68</t>
  </si>
  <si>
    <t>902071-70</t>
  </si>
  <si>
    <t>902071-71</t>
  </si>
  <si>
    <t>902071-73</t>
  </si>
  <si>
    <t>902071-77</t>
  </si>
  <si>
    <t>901888-1</t>
  </si>
  <si>
    <t>901888-5</t>
  </si>
  <si>
    <t>901888-7</t>
  </si>
  <si>
    <t>901888-8</t>
  </si>
  <si>
    <t>901888-9</t>
  </si>
  <si>
    <t>901888-10</t>
  </si>
  <si>
    <t>901888-12</t>
  </si>
  <si>
    <t>901888-14</t>
  </si>
  <si>
    <t>901888-15</t>
  </si>
  <si>
    <t>901888-19</t>
  </si>
  <si>
    <t>901888-20</t>
  </si>
  <si>
    <t>901888-22</t>
  </si>
  <si>
    <t>901888-24</t>
  </si>
  <si>
    <t>901888-25</t>
  </si>
  <si>
    <t>901888-28</t>
  </si>
  <si>
    <t>901888-30</t>
  </si>
  <si>
    <t>901888-36</t>
  </si>
  <si>
    <t>901888-37</t>
  </si>
  <si>
    <t>901888-38</t>
  </si>
  <si>
    <t>901888-39</t>
  </si>
  <si>
    <t>901888-42</t>
  </si>
  <si>
    <t>901888-43</t>
  </si>
  <si>
    <t>901888-45</t>
  </si>
  <si>
    <t>901888-49</t>
  </si>
  <si>
    <t>901888-51</t>
  </si>
  <si>
    <t>901888-52</t>
  </si>
  <si>
    <t>901888-54</t>
  </si>
  <si>
    <t>901888-55</t>
  </si>
  <si>
    <t>901888-56</t>
  </si>
  <si>
    <t>901888-59</t>
  </si>
  <si>
    <t>901888-63</t>
  </si>
  <si>
    <t>901888-65</t>
  </si>
  <si>
    <t>901888-66</t>
  </si>
  <si>
    <t>901888-69</t>
  </si>
  <si>
    <t>901888-70</t>
  </si>
  <si>
    <t>901888-71</t>
  </si>
  <si>
    <t>901888-72</t>
  </si>
  <si>
    <t>901888-75</t>
  </si>
  <si>
    <t>901888-76</t>
  </si>
  <si>
    <t>901888-77</t>
  </si>
  <si>
    <t>901888-78</t>
  </si>
  <si>
    <t>901888-79</t>
  </si>
  <si>
    <t>901888-80</t>
  </si>
  <si>
    <t>901888-81</t>
  </si>
  <si>
    <t>901888-82</t>
  </si>
  <si>
    <t>901888-83</t>
  </si>
  <si>
    <t>901883-4</t>
  </si>
  <si>
    <t>901883-7</t>
  </si>
  <si>
    <t>901883-8</t>
  </si>
  <si>
    <t>901883-12</t>
  </si>
  <si>
    <t>901883-15</t>
  </si>
  <si>
    <t>901883-16</t>
  </si>
  <si>
    <t>901883-21</t>
  </si>
  <si>
    <t>901883-27</t>
  </si>
  <si>
    <t>901883-29</t>
  </si>
  <si>
    <t>901883-32</t>
  </si>
  <si>
    <t>901883-33</t>
  </si>
  <si>
    <t>901883-35</t>
  </si>
  <si>
    <t>901883-36</t>
  </si>
  <si>
    <t>901883-38</t>
  </si>
  <si>
    <t>901883-40</t>
  </si>
  <si>
    <t>901883-44</t>
  </si>
  <si>
    <t>901883-45</t>
  </si>
  <si>
    <t>901883-46</t>
  </si>
  <si>
    <t>901883-50</t>
  </si>
  <si>
    <t>901883-52</t>
  </si>
  <si>
    <t>901883-54</t>
  </si>
  <si>
    <t>901883-64</t>
  </si>
  <si>
    <t>901883-65</t>
  </si>
  <si>
    <t>901883-68</t>
  </si>
  <si>
    <t>901883-70</t>
  </si>
  <si>
    <t>901883-72</t>
  </si>
  <si>
    <t>901963-2</t>
  </si>
  <si>
    <t>901963-3</t>
  </si>
  <si>
    <t>901963-14</t>
  </si>
  <si>
    <t>901963-16</t>
  </si>
  <si>
    <t>901963-19</t>
  </si>
  <si>
    <t>901963-23</t>
  </si>
  <si>
    <t>901963-24</t>
  </si>
  <si>
    <t>901963-26</t>
  </si>
  <si>
    <t>901963-33</t>
  </si>
  <si>
    <t>901963-41</t>
  </si>
  <si>
    <t>901963-49</t>
  </si>
  <si>
    <t>901963-58</t>
  </si>
  <si>
    <t>901963-59</t>
  </si>
  <si>
    <t>901963-65</t>
  </si>
  <si>
    <t>901963-66</t>
  </si>
  <si>
    <t>901963-71</t>
  </si>
  <si>
    <t>901963-77</t>
  </si>
  <si>
    <t>901963-84</t>
  </si>
  <si>
    <t>901963-87</t>
  </si>
  <si>
    <t>902071-4</t>
  </si>
  <si>
    <t>902071-5</t>
  </si>
  <si>
    <t>902071-8</t>
  </si>
  <si>
    <t>902071-13</t>
  </si>
  <si>
    <t>902071-14</t>
  </si>
  <si>
    <t>902071-15</t>
  </si>
  <si>
    <t>902071-16</t>
  </si>
  <si>
    <t>902071-20</t>
  </si>
  <si>
    <t>902071-21</t>
  </si>
  <si>
    <t>902071-23</t>
  </si>
  <si>
    <t>902071-28</t>
  </si>
  <si>
    <t>902071-29</t>
  </si>
  <si>
    <t>902071-38</t>
  </si>
  <si>
    <t>902071-39</t>
  </si>
  <si>
    <t>902071-44</t>
  </si>
  <si>
    <t>902071-45</t>
  </si>
  <si>
    <t>902071-47</t>
  </si>
  <si>
    <t>902071-48</t>
  </si>
  <si>
    <t>902071-56</t>
  </si>
  <si>
    <t>902071-61</t>
  </si>
  <si>
    <t>902071-63</t>
  </si>
  <si>
    <t>902071-64</t>
  </si>
  <si>
    <t>902071-69</t>
  </si>
  <si>
    <t>902071-72</t>
  </si>
  <si>
    <t>902071-74</t>
  </si>
  <si>
    <t>902071-75</t>
  </si>
  <si>
    <t>902071-76</t>
  </si>
  <si>
    <t>901888-3</t>
  </si>
  <si>
    <t>901888-11</t>
  </si>
  <si>
    <t>901888-13</t>
  </si>
  <si>
    <t>901888-16</t>
  </si>
  <si>
    <t>901888-17</t>
  </si>
  <si>
    <t>901888-23</t>
  </si>
  <si>
    <t>901888-26</t>
  </si>
  <si>
    <t>901888-27</t>
  </si>
  <si>
    <t>901888-31</t>
  </si>
  <si>
    <t>901888-46</t>
  </si>
  <si>
    <t>901888-48</t>
  </si>
  <si>
    <t>901888-53</t>
  </si>
  <si>
    <t>901888-62</t>
  </si>
  <si>
    <t>901888-67</t>
  </si>
  <si>
    <t>901888-68</t>
  </si>
  <si>
    <t>901888-73</t>
  </si>
  <si>
    <t>901888-84</t>
  </si>
  <si>
    <t>901888-86</t>
  </si>
  <si>
    <t>901888-87</t>
  </si>
  <si>
    <t>901883-28</t>
  </si>
  <si>
    <t>901883-39</t>
  </si>
  <si>
    <t>901883-47</t>
  </si>
  <si>
    <t>901883-55</t>
  </si>
  <si>
    <t>901883-57</t>
  </si>
  <si>
    <t>901883-58</t>
  </si>
  <si>
    <t>901883-71</t>
  </si>
  <si>
    <t>901963-6</t>
  </si>
  <si>
    <t>901963-7</t>
  </si>
  <si>
    <t>901963-9</t>
  </si>
  <si>
    <t>901963-10</t>
  </si>
  <si>
    <t>901963-11</t>
  </si>
  <si>
    <t>901963-12</t>
  </si>
  <si>
    <t>901963-15</t>
  </si>
  <si>
    <t>901963-17</t>
  </si>
  <si>
    <t>901963-18</t>
  </si>
  <si>
    <t>901963-78</t>
  </si>
  <si>
    <t>901963-89</t>
  </si>
  <si>
    <t>901963-90</t>
  </si>
  <si>
    <t>902071-1</t>
  </si>
  <si>
    <t>902071-3</t>
  </si>
  <si>
    <t>902071-17</t>
  </si>
  <si>
    <t>902071-24</t>
  </si>
  <si>
    <t>902071-33</t>
  </si>
  <si>
    <t>902071-34</t>
  </si>
  <si>
    <t>902071-40</t>
  </si>
  <si>
    <t>902071-41</t>
  </si>
  <si>
    <t>902071-57</t>
  </si>
  <si>
    <t>902071-66</t>
  </si>
  <si>
    <t>901888-2</t>
  </si>
  <si>
    <t>901888-4</t>
  </si>
  <si>
    <t>901888-6</t>
  </si>
  <si>
    <t>901888-18</t>
  </si>
  <si>
    <t>901888-29</t>
  </si>
  <si>
    <t>901888-33</t>
  </si>
  <si>
    <t>901888-34</t>
  </si>
  <si>
    <t>901888-35</t>
  </si>
  <si>
    <t>901888-40</t>
  </si>
  <si>
    <t>901888-41</t>
  </si>
  <si>
    <t>901888-44</t>
  </si>
  <si>
    <t>901888-47</t>
  </si>
  <si>
    <t>901888-50</t>
  </si>
  <si>
    <t>901888-57</t>
  </si>
  <si>
    <t>901888-58</t>
  </si>
  <si>
    <t>901888-60</t>
  </si>
  <si>
    <t>901888-61</t>
  </si>
  <si>
    <t>901888-64</t>
  </si>
  <si>
    <t>901888-74</t>
  </si>
  <si>
    <t>901888-85</t>
  </si>
  <si>
    <t>901888-21</t>
  </si>
  <si>
    <t>902071-2</t>
  </si>
  <si>
    <t>901888-32</t>
  </si>
  <si>
    <t>902071-78</t>
  </si>
  <si>
    <t>SS</t>
  </si>
  <si>
    <t>DELCT</t>
  </si>
  <si>
    <t>TRAN</t>
  </si>
  <si>
    <t>PI</t>
  </si>
  <si>
    <t>REQ</t>
  </si>
  <si>
    <t>Marge</t>
  </si>
  <si>
    <t>M1009235 #901883</t>
  </si>
  <si>
    <t>M993234 #902071</t>
  </si>
  <si>
    <t>M1009234 #901963</t>
  </si>
  <si>
    <t>M1025234 #901888</t>
  </si>
  <si>
    <t>PCR1</t>
  </si>
  <si>
    <t>PeakHeight</t>
  </si>
  <si>
    <t>PeakArea</t>
  </si>
  <si>
    <t>GM</t>
  </si>
  <si>
    <t>SEQ</t>
  </si>
  <si>
    <t>PCR2</t>
  </si>
  <si>
    <t>GM2</t>
  </si>
  <si>
    <t>SEQ2</t>
  </si>
  <si>
    <t>CP_Marge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</si>
</sst>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5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/>
    <xf numFmtId="1" fontId="0" fillId="0" borderId="12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385"/>
  <sheetViews>
    <sheetView tabSelected="1" workbookViewId="0">
      <selection activeCell="A115" sqref="A1:XFD1048576"/>
    </sheetView>
  </sheetViews>
  <sheetFormatPr defaultRowHeight="14.5" x14ac:dyDescent="0.35"/>
  <cols>
    <col min="1" max="1" width="10" style="5" bestFit="1" customWidth="1"/>
    <col min="2" max="2" width="11.81640625" style="5" bestFit="1" customWidth="1"/>
    <col min="3" max="3" width="5.1796875" style="5" bestFit="1" customWidth="1"/>
    <col min="4" max="4" width="15.81640625" style="5" bestFit="1" customWidth="1"/>
    <col min="5" max="5" width="8.54296875" style="6" bestFit="1" customWidth="1"/>
    <col min="6" max="6" width="8.26953125" style="6" bestFit="1" customWidth="1"/>
    <col min="7" max="7" width="7.54296875" style="6" bestFit="1" customWidth="1"/>
    <col min="8" max="8" width="8" style="5" bestFit="1" customWidth="1"/>
    <col min="9" max="9" width="7.7265625" style="5" bestFit="1" customWidth="1"/>
    <col min="10" max="10" width="7" style="5" bestFit="1" customWidth="1"/>
    <col min="11" max="11" width="6.26953125" style="5" bestFit="1" customWidth="1"/>
    <col min="12" max="12" width="8.26953125" style="5" bestFit="1" customWidth="1"/>
    <col min="13" max="13" width="9.54296875" style="5" bestFit="1" customWidth="1"/>
    <col min="14" max="14" width="7.26953125" style="5" bestFit="1" customWidth="1"/>
    <col min="15" max="15" width="5" style="5" customWidth="1"/>
    <col min="21" max="21" width="15.81640625" style="5" bestFit="1" customWidth="1"/>
    <col min="23" max="23" width="7.7265625" style="5" bestFit="1" customWidth="1"/>
    <col min="24" max="24" width="8.54296875" style="6" bestFit="1" customWidth="1"/>
    <col min="25" max="25" width="8.26953125" style="6" bestFit="1" customWidth="1"/>
  </cols>
  <sheetData>
    <row r="1" spans="1:37" x14ac:dyDescent="0.35">
      <c r="A1" s="3" t="s">
        <v>669</v>
      </c>
      <c r="B1" s="3" t="s">
        <v>670</v>
      </c>
      <c r="C1" s="3" t="s">
        <v>0</v>
      </c>
      <c r="D1" s="3" t="s">
        <v>1</v>
      </c>
      <c r="E1" s="4" t="s">
        <v>667</v>
      </c>
      <c r="F1" s="4" t="s">
        <v>668</v>
      </c>
      <c r="G1" s="4" t="s">
        <v>4</v>
      </c>
      <c r="H1" s="3" t="s">
        <v>6</v>
      </c>
      <c r="I1" s="3" t="s">
        <v>697</v>
      </c>
      <c r="J1" s="3" t="s">
        <v>671</v>
      </c>
      <c r="K1" s="3" t="s">
        <v>672</v>
      </c>
      <c r="L1" s="3" t="s">
        <v>673</v>
      </c>
      <c r="M1" s="3" t="s">
        <v>688</v>
      </c>
      <c r="N1" s="3" t="s">
        <v>694</v>
      </c>
      <c r="O1" s="3" t="s">
        <v>695</v>
      </c>
      <c r="P1" t="s">
        <v>696</v>
      </c>
      <c r="Q1" s="7" t="s">
        <v>700</v>
      </c>
      <c r="R1" s="5" t="s">
        <v>1032</v>
      </c>
      <c r="S1" s="5" t="s">
        <v>1033</v>
      </c>
      <c r="U1" s="8" t="s">
        <v>1</v>
      </c>
      <c r="V1" t="s">
        <v>1029</v>
      </c>
      <c r="W1" s="9" t="s">
        <v>697</v>
      </c>
      <c r="X1" s="10" t="s">
        <v>667</v>
      </c>
      <c r="Y1" s="10" t="s">
        <v>668</v>
      </c>
      <c r="Z1" t="s">
        <v>688</v>
      </c>
      <c r="AA1" s="1" t="s">
        <v>1030</v>
      </c>
      <c r="AB1" t="s">
        <v>699</v>
      </c>
      <c r="AC1" t="s">
        <v>1031</v>
      </c>
      <c r="AD1" s="12" t="s">
        <v>1039</v>
      </c>
      <c r="AE1" t="s">
        <v>1040</v>
      </c>
      <c r="AF1" t="s">
        <v>1041</v>
      </c>
      <c r="AG1" s="12" t="s">
        <v>1042</v>
      </c>
      <c r="AH1" s="12" t="s">
        <v>1043</v>
      </c>
      <c r="AI1" s="12" t="s">
        <v>1044</v>
      </c>
      <c r="AJ1" s="12" t="s">
        <v>1045</v>
      </c>
      <c r="AK1" s="12" t="s">
        <v>1046</v>
      </c>
    </row>
    <row r="2" spans="1:37" x14ac:dyDescent="0.35">
      <c r="A2" s="3"/>
      <c r="B2" s="3"/>
      <c r="C2" s="3">
        <v>268</v>
      </c>
      <c r="D2" s="3" t="s">
        <v>471</v>
      </c>
      <c r="E2" s="4">
        <v>27.696999999999999</v>
      </c>
      <c r="F2" s="4">
        <v>31.658000000000001</v>
      </c>
      <c r="G2" s="4" t="s">
        <v>698</v>
      </c>
      <c r="H2" s="4" t="s">
        <v>698</v>
      </c>
      <c r="I2" s="3" t="s">
        <v>573</v>
      </c>
      <c r="J2" s="3"/>
      <c r="K2" s="3" t="s">
        <v>689</v>
      </c>
      <c r="L2" s="3">
        <v>4</v>
      </c>
      <c r="M2" s="3" t="str">
        <f t="shared" ref="M2:M65" si="0">CONCATENATE(K2,L2)</f>
        <v>L4</v>
      </c>
      <c r="N2" s="3" t="s">
        <v>691</v>
      </c>
      <c r="O2" s="3">
        <v>124</v>
      </c>
      <c r="P2">
        <v>62</v>
      </c>
      <c r="Q2" t="s">
        <v>701</v>
      </c>
      <c r="R2" t="s">
        <v>1034</v>
      </c>
      <c r="S2" t="s">
        <v>1035</v>
      </c>
      <c r="U2" s="3" t="s">
        <v>471</v>
      </c>
      <c r="V2" s="2" t="s">
        <v>736</v>
      </c>
      <c r="W2" s="3" t="s">
        <v>699</v>
      </c>
      <c r="X2" s="4">
        <v>27.696999999999999</v>
      </c>
      <c r="Y2" s="4">
        <v>31.658000000000001</v>
      </c>
      <c r="Z2" s="2" t="s">
        <v>470</v>
      </c>
      <c r="AA2" s="11">
        <f t="shared" ref="AA2:AA65" si="1">X2-Y2</f>
        <v>-3.9610000000000021</v>
      </c>
      <c r="AB2" s="5">
        <v>1</v>
      </c>
      <c r="AC2" s="5" t="s">
        <v>1047</v>
      </c>
      <c r="AD2" s="12"/>
      <c r="AE2" s="5"/>
      <c r="AF2" s="5"/>
      <c r="AG2" s="12"/>
      <c r="AH2" s="12"/>
      <c r="AI2" s="12"/>
      <c r="AJ2" s="12"/>
      <c r="AK2" s="12"/>
    </row>
    <row r="3" spans="1:37" x14ac:dyDescent="0.35">
      <c r="A3" s="3"/>
      <c r="B3" s="3"/>
      <c r="C3" s="3">
        <v>159</v>
      </c>
      <c r="D3" s="3" t="s">
        <v>283</v>
      </c>
      <c r="E3" s="4">
        <v>26.972999999999999</v>
      </c>
      <c r="F3" s="4">
        <v>30.774000000000001</v>
      </c>
      <c r="G3" s="4" t="s">
        <v>698</v>
      </c>
      <c r="H3" s="4" t="s">
        <v>698</v>
      </c>
      <c r="I3" s="3" t="s">
        <v>573</v>
      </c>
      <c r="J3" s="3"/>
      <c r="K3" s="3" t="s">
        <v>680</v>
      </c>
      <c r="L3" s="3">
        <v>15</v>
      </c>
      <c r="M3" s="3" t="str">
        <f t="shared" si="0"/>
        <v>G15</v>
      </c>
      <c r="N3" s="3" t="s">
        <v>692</v>
      </c>
      <c r="O3" s="3">
        <v>215</v>
      </c>
      <c r="P3">
        <v>228</v>
      </c>
      <c r="Q3" t="s">
        <v>701</v>
      </c>
      <c r="R3" t="s">
        <v>1034</v>
      </c>
      <c r="S3" t="s">
        <v>1036</v>
      </c>
      <c r="U3" s="3" t="s">
        <v>283</v>
      </c>
      <c r="V3" s="2" t="s">
        <v>816</v>
      </c>
      <c r="W3" s="3" t="s">
        <v>699</v>
      </c>
      <c r="X3" s="4">
        <v>26.972999999999999</v>
      </c>
      <c r="Y3" s="4">
        <v>30.774000000000001</v>
      </c>
      <c r="Z3" s="2" t="s">
        <v>282</v>
      </c>
      <c r="AA3" s="11">
        <f t="shared" si="1"/>
        <v>-3.8010000000000019</v>
      </c>
      <c r="AB3" s="5">
        <v>1</v>
      </c>
      <c r="AC3" s="5" t="s">
        <v>1047</v>
      </c>
      <c r="AD3" s="12"/>
      <c r="AE3" s="5"/>
      <c r="AF3" s="5"/>
      <c r="AG3" s="12"/>
      <c r="AH3" s="12"/>
      <c r="AI3" s="12"/>
      <c r="AJ3" s="12"/>
      <c r="AK3" s="12"/>
    </row>
    <row r="4" spans="1:37" x14ac:dyDescent="0.35">
      <c r="A4" s="3"/>
      <c r="B4" s="3"/>
      <c r="C4" s="3">
        <v>74</v>
      </c>
      <c r="D4" s="3" t="s">
        <v>137</v>
      </c>
      <c r="E4" s="4">
        <v>27.669</v>
      </c>
      <c r="F4" s="4">
        <v>31.466999999999999</v>
      </c>
      <c r="G4" s="4" t="s">
        <v>698</v>
      </c>
      <c r="H4" s="4" t="s">
        <v>698</v>
      </c>
      <c r="I4" s="3" t="s">
        <v>573</v>
      </c>
      <c r="J4" s="3"/>
      <c r="K4" s="3" t="s">
        <v>677</v>
      </c>
      <c r="L4" s="3">
        <v>2</v>
      </c>
      <c r="M4" s="3" t="str">
        <f t="shared" si="0"/>
        <v>D2</v>
      </c>
      <c r="N4" s="3" t="s">
        <v>690</v>
      </c>
      <c r="O4" s="3">
        <v>12</v>
      </c>
      <c r="P4">
        <v>26</v>
      </c>
      <c r="Q4" t="s">
        <v>701</v>
      </c>
      <c r="R4" t="s">
        <v>1034</v>
      </c>
      <c r="S4" t="s">
        <v>1035</v>
      </c>
      <c r="U4" s="3" t="s">
        <v>137</v>
      </c>
      <c r="V4" s="2" t="s">
        <v>720</v>
      </c>
      <c r="W4" s="3" t="s">
        <v>699</v>
      </c>
      <c r="X4" s="4">
        <v>27.669</v>
      </c>
      <c r="Y4" s="4">
        <v>31.466999999999999</v>
      </c>
      <c r="Z4" s="2" t="s">
        <v>136</v>
      </c>
      <c r="AA4" s="11">
        <f t="shared" si="1"/>
        <v>-3.7979999999999983</v>
      </c>
      <c r="AB4" s="5">
        <v>1</v>
      </c>
      <c r="AC4" s="5" t="s">
        <v>1047</v>
      </c>
      <c r="AD4" s="12"/>
      <c r="AE4" s="5"/>
      <c r="AF4" s="5"/>
      <c r="AG4" s="12"/>
      <c r="AH4" s="12"/>
      <c r="AI4" s="12"/>
      <c r="AJ4" s="12"/>
      <c r="AK4" s="12"/>
    </row>
    <row r="5" spans="1:37" x14ac:dyDescent="0.35">
      <c r="A5" s="3"/>
      <c r="B5" s="3"/>
      <c r="C5" s="3">
        <v>279</v>
      </c>
      <c r="D5" s="3" t="s">
        <v>487</v>
      </c>
      <c r="E5" s="4">
        <v>27.582000000000001</v>
      </c>
      <c r="F5" s="4">
        <v>26.855</v>
      </c>
      <c r="G5" s="4" t="s">
        <v>698</v>
      </c>
      <c r="H5" s="4" t="s">
        <v>698</v>
      </c>
      <c r="I5" s="3" t="s">
        <v>573</v>
      </c>
      <c r="J5" s="3"/>
      <c r="K5" s="3" t="s">
        <v>689</v>
      </c>
      <c r="L5" s="3">
        <v>15</v>
      </c>
      <c r="M5" s="3" t="str">
        <f t="shared" si="0"/>
        <v>L15</v>
      </c>
      <c r="N5" s="3" t="s">
        <v>693</v>
      </c>
      <c r="O5" s="3">
        <v>308</v>
      </c>
      <c r="P5">
        <v>238</v>
      </c>
      <c r="Q5" t="s">
        <v>701</v>
      </c>
      <c r="R5" t="s">
        <v>1034</v>
      </c>
      <c r="S5" t="s">
        <v>1036</v>
      </c>
      <c r="U5" s="3" t="s">
        <v>487</v>
      </c>
      <c r="V5" s="2" t="s">
        <v>820</v>
      </c>
      <c r="W5" s="3" t="s">
        <v>573</v>
      </c>
      <c r="X5" s="4">
        <v>27.582000000000001</v>
      </c>
      <c r="Y5" s="4">
        <v>26.855</v>
      </c>
      <c r="Z5" s="2" t="s">
        <v>486</v>
      </c>
      <c r="AA5" s="11">
        <f t="shared" si="1"/>
        <v>0.72700000000000031</v>
      </c>
      <c r="AB5" s="5">
        <v>1</v>
      </c>
      <c r="AC5" t="s">
        <v>1047</v>
      </c>
      <c r="AD5" s="12"/>
      <c r="AG5" s="12"/>
      <c r="AH5" s="12"/>
      <c r="AI5" s="12"/>
      <c r="AJ5" s="12"/>
      <c r="AK5" s="12"/>
    </row>
    <row r="6" spans="1:37" x14ac:dyDescent="0.35">
      <c r="A6" s="3"/>
      <c r="B6" s="3"/>
      <c r="C6" s="3">
        <v>61</v>
      </c>
      <c r="D6" s="3" t="s">
        <v>113</v>
      </c>
      <c r="E6" s="4">
        <v>36.063000000000002</v>
      </c>
      <c r="F6" s="4">
        <v>34.838000000000001</v>
      </c>
      <c r="G6" s="4" t="s">
        <v>699</v>
      </c>
      <c r="H6" s="4" t="s">
        <v>699</v>
      </c>
      <c r="I6" s="3" t="s">
        <v>699</v>
      </c>
      <c r="J6" s="3"/>
      <c r="K6" s="3" t="s">
        <v>676</v>
      </c>
      <c r="L6" s="3">
        <v>13</v>
      </c>
      <c r="M6" s="3" t="str">
        <f t="shared" si="0"/>
        <v>C13</v>
      </c>
      <c r="N6" s="3" t="s">
        <v>692</v>
      </c>
      <c r="O6" s="3">
        <v>195</v>
      </c>
      <c r="P6">
        <v>194</v>
      </c>
      <c r="Q6" t="s">
        <v>701</v>
      </c>
      <c r="R6" t="s">
        <v>1034</v>
      </c>
      <c r="S6" t="s">
        <v>1036</v>
      </c>
      <c r="U6" s="3" t="s">
        <v>113</v>
      </c>
      <c r="V6" s="2" t="s">
        <v>1026</v>
      </c>
      <c r="W6" s="3" t="s">
        <v>573</v>
      </c>
      <c r="X6" s="4">
        <v>36.063000000000002</v>
      </c>
      <c r="Y6" s="4">
        <v>34.838000000000001</v>
      </c>
      <c r="Z6" s="2" t="s">
        <v>112</v>
      </c>
      <c r="AA6" s="11">
        <f t="shared" si="1"/>
        <v>1.2250000000000014</v>
      </c>
      <c r="AB6">
        <v>1</v>
      </c>
      <c r="AC6" t="s">
        <v>1047</v>
      </c>
      <c r="AD6" s="12"/>
      <c r="AG6" s="12"/>
      <c r="AH6" s="12"/>
      <c r="AI6" s="12"/>
      <c r="AJ6" s="12"/>
      <c r="AK6" s="12"/>
    </row>
    <row r="7" spans="1:37" x14ac:dyDescent="0.35">
      <c r="A7" s="3"/>
      <c r="B7" s="3"/>
      <c r="C7" s="3">
        <v>281</v>
      </c>
      <c r="D7" s="3" t="s">
        <v>491</v>
      </c>
      <c r="E7" s="4" t="s">
        <v>655</v>
      </c>
      <c r="F7" s="4" t="s">
        <v>655</v>
      </c>
      <c r="G7" s="4" t="s">
        <v>655</v>
      </c>
      <c r="H7" s="4" t="s">
        <v>655</v>
      </c>
      <c r="I7" s="3" t="s">
        <v>699</v>
      </c>
      <c r="J7" s="3"/>
      <c r="K7" s="3" t="s">
        <v>689</v>
      </c>
      <c r="L7" s="3">
        <v>17</v>
      </c>
      <c r="M7" s="3" t="str">
        <f t="shared" si="0"/>
        <v>L17</v>
      </c>
      <c r="N7" s="3" t="s">
        <v>693</v>
      </c>
      <c r="O7" s="3">
        <v>324</v>
      </c>
      <c r="P7">
        <v>270</v>
      </c>
      <c r="Q7" t="s">
        <v>701</v>
      </c>
      <c r="R7" t="s">
        <v>1034</v>
      </c>
      <c r="S7" t="s">
        <v>1036</v>
      </c>
      <c r="U7" s="3" t="s">
        <v>491</v>
      </c>
      <c r="V7" s="2" t="s">
        <v>1028</v>
      </c>
      <c r="W7" s="3" t="s">
        <v>699</v>
      </c>
      <c r="X7" s="4" t="s">
        <v>655</v>
      </c>
      <c r="Y7" s="4" t="s">
        <v>655</v>
      </c>
      <c r="Z7" s="2" t="s">
        <v>490</v>
      </c>
      <c r="AA7" s="11" t="e">
        <f t="shared" si="1"/>
        <v>#VALUE!</v>
      </c>
      <c r="AB7">
        <v>1</v>
      </c>
      <c r="AC7" t="s">
        <v>1047</v>
      </c>
      <c r="AD7" s="12"/>
      <c r="AG7" s="12"/>
      <c r="AH7" s="12"/>
      <c r="AI7" s="12"/>
      <c r="AJ7" s="12"/>
      <c r="AK7" s="12"/>
    </row>
    <row r="8" spans="1:37" x14ac:dyDescent="0.35">
      <c r="A8" s="3"/>
      <c r="B8" s="3"/>
      <c r="C8" s="3">
        <v>380</v>
      </c>
      <c r="D8" s="3" t="s">
        <v>659</v>
      </c>
      <c r="E8" s="4" t="s">
        <v>655</v>
      </c>
      <c r="F8" s="4">
        <v>38.206000000000003</v>
      </c>
      <c r="G8" s="4" t="s">
        <v>655</v>
      </c>
      <c r="H8" s="4" t="s">
        <v>699</v>
      </c>
      <c r="I8" s="3" t="s">
        <v>699</v>
      </c>
      <c r="J8" s="3"/>
      <c r="K8" s="3" t="s">
        <v>687</v>
      </c>
      <c r="L8" s="3">
        <v>20</v>
      </c>
      <c r="M8" s="3" t="str">
        <f t="shared" si="0"/>
        <v>P20</v>
      </c>
      <c r="N8" s="3" t="s">
        <v>693</v>
      </c>
      <c r="O8" s="3">
        <v>352</v>
      </c>
      <c r="P8">
        <v>320</v>
      </c>
      <c r="Q8" t="s">
        <v>701</v>
      </c>
      <c r="R8" t="s">
        <v>1034</v>
      </c>
      <c r="S8" t="s">
        <v>1038</v>
      </c>
      <c r="U8" s="3" t="s">
        <v>659</v>
      </c>
      <c r="V8" s="2" t="s">
        <v>1027</v>
      </c>
      <c r="W8" s="3" t="s">
        <v>699</v>
      </c>
      <c r="X8" s="4" t="s">
        <v>655</v>
      </c>
      <c r="Y8" s="4">
        <v>38.206000000000003</v>
      </c>
      <c r="Z8" s="2" t="s">
        <v>658</v>
      </c>
      <c r="AA8" s="11" t="e">
        <f t="shared" si="1"/>
        <v>#VALUE!</v>
      </c>
      <c r="AB8">
        <v>1</v>
      </c>
      <c r="AC8" t="s">
        <v>1047</v>
      </c>
      <c r="AD8" s="12"/>
      <c r="AG8" s="12"/>
      <c r="AH8" s="12"/>
      <c r="AI8" s="12"/>
      <c r="AJ8" s="12"/>
      <c r="AK8" s="12"/>
    </row>
    <row r="9" spans="1:37" x14ac:dyDescent="0.35">
      <c r="A9" s="3"/>
      <c r="B9" s="3"/>
      <c r="C9" s="3">
        <v>59</v>
      </c>
      <c r="D9" s="3" t="s">
        <v>109</v>
      </c>
      <c r="E9" s="4">
        <v>23.521000000000001</v>
      </c>
      <c r="F9" s="4">
        <v>39.384</v>
      </c>
      <c r="G9" s="4" t="s">
        <v>698</v>
      </c>
      <c r="H9" s="4" t="s">
        <v>699</v>
      </c>
      <c r="I9" s="3" t="s">
        <v>655</v>
      </c>
      <c r="J9" s="3"/>
      <c r="K9" s="3" t="s">
        <v>676</v>
      </c>
      <c r="L9" s="3">
        <v>11</v>
      </c>
      <c r="M9" s="3" t="str">
        <f t="shared" si="0"/>
        <v>C11</v>
      </c>
      <c r="N9" s="3" t="s">
        <v>690</v>
      </c>
      <c r="O9" s="3">
        <v>83</v>
      </c>
      <c r="P9">
        <v>162</v>
      </c>
      <c r="Q9" t="s">
        <v>701</v>
      </c>
      <c r="R9" t="s">
        <v>1034</v>
      </c>
      <c r="S9" t="s">
        <v>1037</v>
      </c>
      <c r="U9" s="3" t="s">
        <v>109</v>
      </c>
      <c r="V9" s="2" t="s">
        <v>925</v>
      </c>
      <c r="W9" s="3" t="s">
        <v>655</v>
      </c>
      <c r="X9" s="4">
        <v>23.521000000000001</v>
      </c>
      <c r="Y9" s="4">
        <v>39.384</v>
      </c>
      <c r="Z9" s="2" t="s">
        <v>108</v>
      </c>
      <c r="AA9" s="11">
        <f t="shared" si="1"/>
        <v>-15.863</v>
      </c>
      <c r="AC9" t="s">
        <v>1047</v>
      </c>
      <c r="AD9" s="12"/>
      <c r="AG9" s="12"/>
      <c r="AH9" s="12"/>
      <c r="AI9" s="12"/>
      <c r="AJ9" s="12"/>
      <c r="AK9" s="12"/>
    </row>
    <row r="10" spans="1:37" x14ac:dyDescent="0.35">
      <c r="A10" s="3"/>
      <c r="B10" s="3"/>
      <c r="C10" s="3">
        <v>227</v>
      </c>
      <c r="D10" s="3" t="s">
        <v>399</v>
      </c>
      <c r="E10" s="4">
        <v>23.228999999999999</v>
      </c>
      <c r="F10" s="4">
        <v>39.076000000000001</v>
      </c>
      <c r="G10" s="4" t="s">
        <v>698</v>
      </c>
      <c r="H10" s="4" t="s">
        <v>699</v>
      </c>
      <c r="I10" s="3" t="s">
        <v>655</v>
      </c>
      <c r="J10" s="3"/>
      <c r="K10" s="3" t="s">
        <v>683</v>
      </c>
      <c r="L10" s="3">
        <v>11</v>
      </c>
      <c r="M10" s="3" t="str">
        <f t="shared" si="0"/>
        <v>J11</v>
      </c>
      <c r="N10" s="3" t="s">
        <v>691</v>
      </c>
      <c r="O10" s="3">
        <v>178</v>
      </c>
      <c r="P10">
        <v>173</v>
      </c>
      <c r="Q10" t="s">
        <v>701</v>
      </c>
      <c r="R10" t="s">
        <v>1034</v>
      </c>
      <c r="S10" t="s">
        <v>1037</v>
      </c>
      <c r="U10" s="3" t="s">
        <v>399</v>
      </c>
      <c r="V10" s="2" t="s">
        <v>927</v>
      </c>
      <c r="W10" s="3" t="s">
        <v>655</v>
      </c>
      <c r="X10" s="4">
        <v>23.228999999999999</v>
      </c>
      <c r="Y10" s="4">
        <v>39.076000000000001</v>
      </c>
      <c r="Z10" s="2" t="s">
        <v>398</v>
      </c>
      <c r="AA10" s="11">
        <f t="shared" si="1"/>
        <v>-15.847000000000001</v>
      </c>
      <c r="AC10" t="s">
        <v>1047</v>
      </c>
      <c r="AD10" s="12"/>
      <c r="AG10" s="12"/>
      <c r="AH10" s="12"/>
      <c r="AI10" s="12"/>
      <c r="AJ10" s="12"/>
      <c r="AK10" s="12"/>
    </row>
    <row r="11" spans="1:37" x14ac:dyDescent="0.35">
      <c r="A11" s="3"/>
      <c r="B11" s="3"/>
      <c r="C11" s="3">
        <v>55</v>
      </c>
      <c r="D11" s="3" t="s">
        <v>101</v>
      </c>
      <c r="E11" s="4">
        <v>22.346</v>
      </c>
      <c r="F11" s="4">
        <v>38.07</v>
      </c>
      <c r="G11" s="4" t="s">
        <v>698</v>
      </c>
      <c r="H11" s="4" t="s">
        <v>699</v>
      </c>
      <c r="I11" s="3" t="s">
        <v>655</v>
      </c>
      <c r="J11" s="3"/>
      <c r="K11" s="3" t="s">
        <v>676</v>
      </c>
      <c r="L11" s="3">
        <v>7</v>
      </c>
      <c r="M11" s="3" t="str">
        <f t="shared" si="0"/>
        <v>C7</v>
      </c>
      <c r="N11" s="3" t="s">
        <v>690</v>
      </c>
      <c r="O11" s="3">
        <v>51</v>
      </c>
      <c r="P11">
        <v>98</v>
      </c>
      <c r="Q11" t="s">
        <v>701</v>
      </c>
      <c r="R11" t="s">
        <v>1034</v>
      </c>
      <c r="S11" t="s">
        <v>1037</v>
      </c>
      <c r="U11" s="3" t="s">
        <v>101</v>
      </c>
      <c r="V11" s="2" t="s">
        <v>911</v>
      </c>
      <c r="W11" s="3" t="s">
        <v>655</v>
      </c>
      <c r="X11" s="4">
        <v>22.346</v>
      </c>
      <c r="Y11" s="4">
        <v>38.07</v>
      </c>
      <c r="Z11" s="2" t="s">
        <v>100</v>
      </c>
      <c r="AA11" s="11">
        <f t="shared" si="1"/>
        <v>-15.724</v>
      </c>
      <c r="AC11" t="s">
        <v>1047</v>
      </c>
      <c r="AD11" s="12"/>
      <c r="AG11" s="12"/>
      <c r="AH11" s="12"/>
      <c r="AI11" s="12"/>
      <c r="AJ11" s="12"/>
      <c r="AK11" s="12"/>
    </row>
    <row r="12" spans="1:37" x14ac:dyDescent="0.35">
      <c r="A12" s="3"/>
      <c r="B12" s="3"/>
      <c r="C12" s="3">
        <v>9</v>
      </c>
      <c r="D12" s="3" t="s">
        <v>21</v>
      </c>
      <c r="E12" s="4">
        <v>22.437000000000001</v>
      </c>
      <c r="F12" s="4">
        <v>37.404000000000003</v>
      </c>
      <c r="G12" s="4" t="s">
        <v>698</v>
      </c>
      <c r="H12" s="4" t="s">
        <v>699</v>
      </c>
      <c r="I12" s="3" t="s">
        <v>655</v>
      </c>
      <c r="J12" s="3"/>
      <c r="K12" s="3" t="s">
        <v>674</v>
      </c>
      <c r="L12" s="3">
        <v>9</v>
      </c>
      <c r="M12" s="3" t="str">
        <f t="shared" si="0"/>
        <v>A9</v>
      </c>
      <c r="N12" s="3" t="s">
        <v>690</v>
      </c>
      <c r="O12" s="3">
        <v>65</v>
      </c>
      <c r="P12">
        <v>129</v>
      </c>
      <c r="Q12" t="s">
        <v>701</v>
      </c>
      <c r="R12" t="s">
        <v>1034</v>
      </c>
      <c r="S12" t="s">
        <v>1037</v>
      </c>
      <c r="U12" s="3" t="s">
        <v>21</v>
      </c>
      <c r="V12" s="2" t="s">
        <v>919</v>
      </c>
      <c r="W12" s="3" t="s">
        <v>655</v>
      </c>
      <c r="X12" s="4">
        <v>22.437000000000001</v>
      </c>
      <c r="Y12" s="4">
        <v>37.404000000000003</v>
      </c>
      <c r="Z12" s="2" t="s">
        <v>20</v>
      </c>
      <c r="AA12" s="11">
        <f t="shared" si="1"/>
        <v>-14.967000000000002</v>
      </c>
      <c r="AC12" t="s">
        <v>1047</v>
      </c>
      <c r="AD12" s="12"/>
      <c r="AG12" s="12"/>
      <c r="AH12" s="12"/>
      <c r="AI12" s="12"/>
      <c r="AJ12" s="12"/>
      <c r="AK12" s="12"/>
    </row>
    <row r="13" spans="1:37" x14ac:dyDescent="0.35">
      <c r="A13" s="3"/>
      <c r="B13" s="3"/>
      <c r="C13" s="3">
        <v>103</v>
      </c>
      <c r="D13" s="3" t="s">
        <v>185</v>
      </c>
      <c r="E13" s="4">
        <v>22.931999999999999</v>
      </c>
      <c r="F13" s="4">
        <v>37.773000000000003</v>
      </c>
      <c r="G13" s="4" t="s">
        <v>698</v>
      </c>
      <c r="H13" s="4" t="s">
        <v>699</v>
      </c>
      <c r="I13" s="3" t="s">
        <v>655</v>
      </c>
      <c r="J13" s="3"/>
      <c r="K13" s="3" t="s">
        <v>678</v>
      </c>
      <c r="L13" s="3">
        <v>7</v>
      </c>
      <c r="M13" s="3" t="str">
        <f t="shared" si="0"/>
        <v>E7</v>
      </c>
      <c r="N13" s="3" t="s">
        <v>690</v>
      </c>
      <c r="O13" s="3">
        <v>53</v>
      </c>
      <c r="P13">
        <v>99</v>
      </c>
      <c r="Q13" t="s">
        <v>701</v>
      </c>
      <c r="R13" t="s">
        <v>1034</v>
      </c>
      <c r="S13" t="s">
        <v>1037</v>
      </c>
      <c r="U13" s="3" t="s">
        <v>185</v>
      </c>
      <c r="V13" s="2" t="s">
        <v>912</v>
      </c>
      <c r="W13" s="3" t="s">
        <v>655</v>
      </c>
      <c r="X13" s="4">
        <v>22.931999999999999</v>
      </c>
      <c r="Y13" s="4">
        <v>37.773000000000003</v>
      </c>
      <c r="Z13" s="2" t="s">
        <v>184</v>
      </c>
      <c r="AA13" s="11">
        <f t="shared" si="1"/>
        <v>-14.841000000000005</v>
      </c>
      <c r="AC13" t="s">
        <v>1047</v>
      </c>
      <c r="AD13" s="12"/>
      <c r="AG13" s="12"/>
      <c r="AH13" s="12"/>
      <c r="AI13" s="12"/>
      <c r="AJ13" s="12"/>
      <c r="AK13" s="12"/>
    </row>
    <row r="14" spans="1:37" x14ac:dyDescent="0.35">
      <c r="A14" s="3"/>
      <c r="B14" s="3"/>
      <c r="C14" s="3">
        <v>344</v>
      </c>
      <c r="D14" s="3" t="s">
        <v>597</v>
      </c>
      <c r="E14" s="4">
        <v>22.669</v>
      </c>
      <c r="F14" s="4">
        <v>37.322000000000003</v>
      </c>
      <c r="G14" s="4" t="s">
        <v>698</v>
      </c>
      <c r="H14" s="4" t="s">
        <v>699</v>
      </c>
      <c r="I14" s="3" t="s">
        <v>655</v>
      </c>
      <c r="J14" s="3"/>
      <c r="K14" s="3" t="s">
        <v>686</v>
      </c>
      <c r="L14" s="3">
        <v>8</v>
      </c>
      <c r="M14" s="3" t="str">
        <f t="shared" si="0"/>
        <v>O8</v>
      </c>
      <c r="N14" s="3" t="s">
        <v>691</v>
      </c>
      <c r="O14" s="3">
        <v>159</v>
      </c>
      <c r="P14">
        <v>120</v>
      </c>
      <c r="Q14" t="s">
        <v>701</v>
      </c>
      <c r="R14" t="s">
        <v>1034</v>
      </c>
      <c r="S14" t="s">
        <v>1037</v>
      </c>
      <c r="U14" s="3" t="s">
        <v>597</v>
      </c>
      <c r="V14" s="2" t="s">
        <v>917</v>
      </c>
      <c r="W14" s="3" t="s">
        <v>655</v>
      </c>
      <c r="X14" s="4">
        <v>22.669</v>
      </c>
      <c r="Y14" s="4">
        <v>37.322000000000003</v>
      </c>
      <c r="Z14" s="2" t="s">
        <v>596</v>
      </c>
      <c r="AA14" s="11">
        <f t="shared" si="1"/>
        <v>-14.653000000000002</v>
      </c>
      <c r="AC14" t="s">
        <v>1047</v>
      </c>
      <c r="AD14" s="12"/>
      <c r="AG14" s="12"/>
      <c r="AH14" s="12"/>
      <c r="AI14" s="12"/>
      <c r="AJ14" s="12"/>
      <c r="AK14" s="12"/>
    </row>
    <row r="15" spans="1:37" x14ac:dyDescent="0.35">
      <c r="A15" s="3"/>
      <c r="B15" s="3"/>
      <c r="C15" s="3">
        <v>300</v>
      </c>
      <c r="D15" s="3" t="s">
        <v>523</v>
      </c>
      <c r="E15" s="4">
        <v>23.893999999999998</v>
      </c>
      <c r="F15" s="4">
        <v>38.052999999999997</v>
      </c>
      <c r="G15" s="4" t="s">
        <v>698</v>
      </c>
      <c r="H15" s="4" t="s">
        <v>699</v>
      </c>
      <c r="I15" s="3" t="s">
        <v>655</v>
      </c>
      <c r="J15" s="3"/>
      <c r="K15" s="3" t="s">
        <v>685</v>
      </c>
      <c r="L15" s="3">
        <v>12</v>
      </c>
      <c r="M15" s="3" t="str">
        <f t="shared" si="0"/>
        <v>M12</v>
      </c>
      <c r="N15" s="3" t="s">
        <v>691</v>
      </c>
      <c r="O15" s="3">
        <v>189</v>
      </c>
      <c r="P15">
        <v>183</v>
      </c>
      <c r="Q15" t="s">
        <v>701</v>
      </c>
      <c r="R15" t="s">
        <v>1034</v>
      </c>
      <c r="S15" t="s">
        <v>1037</v>
      </c>
      <c r="U15" s="3" t="s">
        <v>523</v>
      </c>
      <c r="V15" s="2" t="s">
        <v>929</v>
      </c>
      <c r="W15" s="3" t="s">
        <v>655</v>
      </c>
      <c r="X15" s="4">
        <v>23.893999999999998</v>
      </c>
      <c r="Y15" s="4">
        <v>38.052999999999997</v>
      </c>
      <c r="Z15" s="2" t="s">
        <v>522</v>
      </c>
      <c r="AA15" s="11">
        <f t="shared" si="1"/>
        <v>-14.158999999999999</v>
      </c>
      <c r="AC15" t="s">
        <v>1047</v>
      </c>
      <c r="AD15" s="12"/>
      <c r="AG15" s="12"/>
      <c r="AH15" s="12"/>
      <c r="AI15" s="12"/>
      <c r="AJ15" s="12"/>
      <c r="AK15" s="12"/>
    </row>
    <row r="16" spans="1:37" x14ac:dyDescent="0.35">
      <c r="A16" s="3"/>
      <c r="B16" s="3"/>
      <c r="C16" s="3">
        <v>341</v>
      </c>
      <c r="D16" s="3" t="s">
        <v>593</v>
      </c>
      <c r="E16" s="4">
        <v>24.321000000000002</v>
      </c>
      <c r="F16" s="4">
        <v>38.021000000000001</v>
      </c>
      <c r="G16" s="4" t="s">
        <v>698</v>
      </c>
      <c r="H16" s="4" t="s">
        <v>699</v>
      </c>
      <c r="I16" s="3" t="s">
        <v>655</v>
      </c>
      <c r="J16" s="3"/>
      <c r="K16" s="3" t="s">
        <v>686</v>
      </c>
      <c r="L16" s="3">
        <v>5</v>
      </c>
      <c r="M16" s="3" t="str">
        <f t="shared" si="0"/>
        <v>O5</v>
      </c>
      <c r="N16" s="3" t="s">
        <v>691</v>
      </c>
      <c r="O16" s="3">
        <v>135</v>
      </c>
      <c r="P16">
        <v>72</v>
      </c>
      <c r="Q16" t="s">
        <v>701</v>
      </c>
      <c r="R16" t="s">
        <v>1034</v>
      </c>
      <c r="S16" t="s">
        <v>1035</v>
      </c>
      <c r="U16" s="3" t="s">
        <v>593</v>
      </c>
      <c r="V16" s="2" t="s">
        <v>910</v>
      </c>
      <c r="W16" s="3" t="s">
        <v>655</v>
      </c>
      <c r="X16" s="4">
        <v>24.321000000000002</v>
      </c>
      <c r="Y16" s="4">
        <v>38.021000000000001</v>
      </c>
      <c r="Z16" s="2" t="s">
        <v>592</v>
      </c>
      <c r="AA16" s="11">
        <f t="shared" si="1"/>
        <v>-13.7</v>
      </c>
      <c r="AC16" t="s">
        <v>1047</v>
      </c>
      <c r="AD16" s="12"/>
      <c r="AG16" s="12"/>
      <c r="AH16" s="12"/>
      <c r="AI16" s="12"/>
      <c r="AJ16" s="12"/>
      <c r="AK16" s="12"/>
    </row>
    <row r="17" spans="1:37" x14ac:dyDescent="0.35">
      <c r="A17" s="3"/>
      <c r="B17" s="3"/>
      <c r="C17" s="3">
        <v>271</v>
      </c>
      <c r="D17" s="3" t="s">
        <v>473</v>
      </c>
      <c r="E17" s="4">
        <v>22.132999999999999</v>
      </c>
      <c r="F17" s="4">
        <v>34.665999999999997</v>
      </c>
      <c r="G17" s="4" t="s">
        <v>698</v>
      </c>
      <c r="H17" s="4" t="s">
        <v>699</v>
      </c>
      <c r="I17" s="3" t="s">
        <v>655</v>
      </c>
      <c r="J17" s="3"/>
      <c r="K17" s="3" t="s">
        <v>689</v>
      </c>
      <c r="L17" s="3">
        <v>7</v>
      </c>
      <c r="M17" s="3" t="str">
        <f t="shared" si="0"/>
        <v>L7</v>
      </c>
      <c r="N17" s="3" t="s">
        <v>691</v>
      </c>
      <c r="O17" s="3">
        <v>148</v>
      </c>
      <c r="P17">
        <v>110</v>
      </c>
      <c r="Q17" t="s">
        <v>701</v>
      </c>
      <c r="R17" t="s">
        <v>1034</v>
      </c>
      <c r="S17" t="s">
        <v>1037</v>
      </c>
      <c r="U17" s="3" t="s">
        <v>473</v>
      </c>
      <c r="V17" s="2" t="s">
        <v>913</v>
      </c>
      <c r="W17" s="3" t="s">
        <v>655</v>
      </c>
      <c r="X17" s="4">
        <v>22.132999999999999</v>
      </c>
      <c r="Y17" s="4">
        <v>34.665999999999997</v>
      </c>
      <c r="Z17" s="2" t="s">
        <v>472</v>
      </c>
      <c r="AA17" s="11">
        <f t="shared" si="1"/>
        <v>-12.532999999999998</v>
      </c>
      <c r="AC17" t="s">
        <v>1047</v>
      </c>
      <c r="AD17" s="12"/>
      <c r="AG17" s="12"/>
      <c r="AH17" s="12"/>
      <c r="AI17" s="12"/>
      <c r="AJ17" s="12"/>
      <c r="AK17" s="12"/>
    </row>
    <row r="18" spans="1:37" x14ac:dyDescent="0.35">
      <c r="A18" s="3"/>
      <c r="B18" s="3"/>
      <c r="C18" s="3">
        <v>33</v>
      </c>
      <c r="D18" s="3" t="s">
        <v>63</v>
      </c>
      <c r="E18" s="4">
        <v>22.616</v>
      </c>
      <c r="F18" s="4">
        <v>35.067999999999998</v>
      </c>
      <c r="G18" s="4" t="s">
        <v>698</v>
      </c>
      <c r="H18" s="4" t="s">
        <v>699</v>
      </c>
      <c r="I18" s="3" t="s">
        <v>655</v>
      </c>
      <c r="J18" s="3"/>
      <c r="K18" s="3" t="s">
        <v>675</v>
      </c>
      <c r="L18" s="3">
        <v>9</v>
      </c>
      <c r="M18" s="3" t="str">
        <f t="shared" si="0"/>
        <v>B9</v>
      </c>
      <c r="N18" s="3" t="s">
        <v>690</v>
      </c>
      <c r="O18" s="3">
        <v>66</v>
      </c>
      <c r="P18">
        <v>137</v>
      </c>
      <c r="Q18" t="s">
        <v>701</v>
      </c>
      <c r="R18" t="s">
        <v>1034</v>
      </c>
      <c r="S18" t="s">
        <v>1037</v>
      </c>
      <c r="U18" s="3" t="s">
        <v>63</v>
      </c>
      <c r="V18" s="2" t="s">
        <v>920</v>
      </c>
      <c r="W18" s="3" t="s">
        <v>655</v>
      </c>
      <c r="X18" s="4">
        <v>22.616</v>
      </c>
      <c r="Y18" s="4">
        <v>35.067999999999998</v>
      </c>
      <c r="Z18" s="2" t="s">
        <v>62</v>
      </c>
      <c r="AA18" s="11">
        <f t="shared" si="1"/>
        <v>-12.451999999999998</v>
      </c>
      <c r="AC18" t="s">
        <v>1047</v>
      </c>
      <c r="AD18" s="12"/>
      <c r="AG18" s="12"/>
      <c r="AH18" s="12"/>
      <c r="AI18" s="12"/>
      <c r="AJ18" s="12"/>
      <c r="AK18" s="12"/>
    </row>
    <row r="19" spans="1:37" x14ac:dyDescent="0.35">
      <c r="A19" s="3"/>
      <c r="B19" s="3"/>
      <c r="C19" s="3">
        <v>47</v>
      </c>
      <c r="D19" s="3" t="s">
        <v>89</v>
      </c>
      <c r="E19" s="4">
        <v>26.081</v>
      </c>
      <c r="F19" s="4">
        <v>38.521000000000001</v>
      </c>
      <c r="G19" s="4" t="s">
        <v>698</v>
      </c>
      <c r="H19" s="4" t="s">
        <v>699</v>
      </c>
      <c r="I19" s="3" t="s">
        <v>655</v>
      </c>
      <c r="J19" s="3"/>
      <c r="K19" s="3" t="s">
        <v>675</v>
      </c>
      <c r="L19" s="3">
        <v>23</v>
      </c>
      <c r="M19" s="3" t="str">
        <f t="shared" si="0"/>
        <v>B23</v>
      </c>
      <c r="N19" s="3" t="s">
        <v>692</v>
      </c>
      <c r="O19" s="3">
        <v>274</v>
      </c>
      <c r="P19">
        <v>361</v>
      </c>
      <c r="Q19" t="s">
        <v>701</v>
      </c>
      <c r="R19" t="s">
        <v>1034</v>
      </c>
      <c r="S19" t="s">
        <v>1038</v>
      </c>
      <c r="U19" s="3" t="s">
        <v>89</v>
      </c>
      <c r="V19" s="2" t="s">
        <v>972</v>
      </c>
      <c r="W19" s="3" t="s">
        <v>655</v>
      </c>
      <c r="X19" s="4">
        <v>26.081</v>
      </c>
      <c r="Y19" s="4">
        <v>38.521000000000001</v>
      </c>
      <c r="Z19" s="2" t="s">
        <v>88</v>
      </c>
      <c r="AA19" s="11">
        <f t="shared" si="1"/>
        <v>-12.440000000000001</v>
      </c>
      <c r="AC19" t="s">
        <v>1047</v>
      </c>
      <c r="AD19" s="12"/>
      <c r="AG19" s="12"/>
      <c r="AH19" s="12"/>
      <c r="AI19" s="12"/>
      <c r="AJ19" s="12"/>
      <c r="AK19" s="12"/>
    </row>
    <row r="20" spans="1:37" x14ac:dyDescent="0.35">
      <c r="A20" s="3"/>
      <c r="B20" s="3"/>
      <c r="C20" s="3">
        <v>130</v>
      </c>
      <c r="D20" s="3" t="s">
        <v>233</v>
      </c>
      <c r="E20" s="4">
        <v>22.56</v>
      </c>
      <c r="F20" s="4">
        <v>34.530999999999999</v>
      </c>
      <c r="G20" s="4" t="s">
        <v>698</v>
      </c>
      <c r="H20" s="4" t="s">
        <v>699</v>
      </c>
      <c r="I20" s="3" t="s">
        <v>655</v>
      </c>
      <c r="J20" s="3"/>
      <c r="K20" s="3" t="s">
        <v>679</v>
      </c>
      <c r="L20" s="3">
        <v>10</v>
      </c>
      <c r="M20" s="3" t="str">
        <f t="shared" si="0"/>
        <v>F10</v>
      </c>
      <c r="N20" s="3" t="s">
        <v>690</v>
      </c>
      <c r="O20" s="3">
        <v>78</v>
      </c>
      <c r="P20">
        <v>155</v>
      </c>
      <c r="Q20" t="s">
        <v>701</v>
      </c>
      <c r="R20" t="s">
        <v>1034</v>
      </c>
      <c r="S20" t="s">
        <v>1037</v>
      </c>
      <c r="U20" s="3" t="s">
        <v>233</v>
      </c>
      <c r="V20" s="2" t="s">
        <v>923</v>
      </c>
      <c r="W20" s="3" t="s">
        <v>655</v>
      </c>
      <c r="X20" s="4">
        <v>22.56</v>
      </c>
      <c r="Y20" s="4">
        <v>34.530999999999999</v>
      </c>
      <c r="Z20" s="2" t="s">
        <v>232</v>
      </c>
      <c r="AA20" s="11">
        <f t="shared" si="1"/>
        <v>-11.971</v>
      </c>
      <c r="AC20" t="s">
        <v>1047</v>
      </c>
      <c r="AD20" s="12"/>
      <c r="AG20" s="12"/>
      <c r="AH20" s="12"/>
      <c r="AI20" s="12"/>
      <c r="AJ20" s="12"/>
      <c r="AK20" s="12"/>
    </row>
    <row r="21" spans="1:37" x14ac:dyDescent="0.35">
      <c r="A21" s="3"/>
      <c r="B21" s="3"/>
      <c r="C21" s="3">
        <v>10</v>
      </c>
      <c r="D21" s="3" t="s">
        <v>23</v>
      </c>
      <c r="E21" s="4">
        <v>23.405000000000001</v>
      </c>
      <c r="F21" s="4">
        <v>35.287999999999997</v>
      </c>
      <c r="G21" s="4" t="s">
        <v>698</v>
      </c>
      <c r="H21" s="4" t="s">
        <v>699</v>
      </c>
      <c r="I21" s="3" t="s">
        <v>655</v>
      </c>
      <c r="J21" s="3"/>
      <c r="K21" s="3" t="s">
        <v>674</v>
      </c>
      <c r="L21" s="3">
        <v>10</v>
      </c>
      <c r="M21" s="3" t="str">
        <f t="shared" si="0"/>
        <v>A10</v>
      </c>
      <c r="N21" s="3" t="s">
        <v>690</v>
      </c>
      <c r="O21" s="3">
        <v>73</v>
      </c>
      <c r="P21">
        <v>145</v>
      </c>
      <c r="Q21" t="s">
        <v>701</v>
      </c>
      <c r="R21" t="s">
        <v>1034</v>
      </c>
      <c r="S21" t="s">
        <v>1037</v>
      </c>
      <c r="U21" s="3" t="s">
        <v>23</v>
      </c>
      <c r="V21" s="2" t="s">
        <v>921</v>
      </c>
      <c r="W21" s="3" t="s">
        <v>655</v>
      </c>
      <c r="X21" s="4">
        <v>23.405000000000001</v>
      </c>
      <c r="Y21" s="4">
        <v>35.287999999999997</v>
      </c>
      <c r="Z21" s="2" t="s">
        <v>22</v>
      </c>
      <c r="AA21" s="11">
        <f t="shared" si="1"/>
        <v>-11.882999999999996</v>
      </c>
      <c r="AC21" t="s">
        <v>1047</v>
      </c>
      <c r="AD21" s="12"/>
      <c r="AG21" s="12"/>
      <c r="AH21" s="12"/>
      <c r="AI21" s="12"/>
      <c r="AJ21" s="12"/>
      <c r="AK21" s="12"/>
    </row>
    <row r="22" spans="1:37" x14ac:dyDescent="0.35">
      <c r="A22" s="3"/>
      <c r="B22" s="3"/>
      <c r="C22" s="3">
        <v>140</v>
      </c>
      <c r="D22" s="3" t="s">
        <v>249</v>
      </c>
      <c r="E22" s="4">
        <v>23.638000000000002</v>
      </c>
      <c r="F22" s="4">
        <v>35.366999999999997</v>
      </c>
      <c r="G22" s="4" t="s">
        <v>698</v>
      </c>
      <c r="H22" s="4" t="s">
        <v>699</v>
      </c>
      <c r="I22" s="3" t="s">
        <v>655</v>
      </c>
      <c r="J22" s="3"/>
      <c r="K22" s="3" t="s">
        <v>679</v>
      </c>
      <c r="L22" s="3">
        <v>20</v>
      </c>
      <c r="M22" s="3" t="str">
        <f t="shared" si="0"/>
        <v>F20</v>
      </c>
      <c r="N22" s="3" t="s">
        <v>692</v>
      </c>
      <c r="O22" s="3">
        <v>254</v>
      </c>
      <c r="P22">
        <v>315</v>
      </c>
      <c r="Q22" t="s">
        <v>701</v>
      </c>
      <c r="R22" t="s">
        <v>1034</v>
      </c>
      <c r="S22" t="s">
        <v>1038</v>
      </c>
      <c r="U22" s="3" t="s">
        <v>249</v>
      </c>
      <c r="V22" s="2" t="s">
        <v>964</v>
      </c>
      <c r="W22" s="3" t="s">
        <v>655</v>
      </c>
      <c r="X22" s="4">
        <v>23.638000000000002</v>
      </c>
      <c r="Y22" s="4">
        <v>35.366999999999997</v>
      </c>
      <c r="Z22" s="2" t="s">
        <v>248</v>
      </c>
      <c r="AA22" s="11">
        <f t="shared" si="1"/>
        <v>-11.728999999999996</v>
      </c>
      <c r="AC22" t="s">
        <v>1047</v>
      </c>
      <c r="AD22" s="12"/>
      <c r="AG22" s="12"/>
      <c r="AH22" s="12"/>
      <c r="AI22" s="12"/>
      <c r="AJ22" s="12"/>
      <c r="AK22" s="12"/>
    </row>
    <row r="23" spans="1:37" x14ac:dyDescent="0.35">
      <c r="A23" s="3"/>
      <c r="B23" s="3"/>
      <c r="C23" s="3">
        <v>92</v>
      </c>
      <c r="D23" s="3" t="s">
        <v>167</v>
      </c>
      <c r="E23" s="4">
        <v>23.228999999999999</v>
      </c>
      <c r="F23" s="4">
        <v>34.781999999999996</v>
      </c>
      <c r="G23" s="4" t="s">
        <v>698</v>
      </c>
      <c r="H23" s="4" t="s">
        <v>699</v>
      </c>
      <c r="I23" s="3" t="s">
        <v>655</v>
      </c>
      <c r="J23" s="3"/>
      <c r="K23" s="3" t="s">
        <v>677</v>
      </c>
      <c r="L23" s="3">
        <v>20</v>
      </c>
      <c r="M23" s="3" t="str">
        <f t="shared" si="0"/>
        <v>D20</v>
      </c>
      <c r="N23" s="3" t="s">
        <v>692</v>
      </c>
      <c r="O23" s="3">
        <v>252</v>
      </c>
      <c r="P23">
        <v>314</v>
      </c>
      <c r="Q23" t="s">
        <v>701</v>
      </c>
      <c r="R23" t="s">
        <v>1034</v>
      </c>
      <c r="S23" t="s">
        <v>1038</v>
      </c>
      <c r="U23" s="3" t="s">
        <v>167</v>
      </c>
      <c r="V23" s="2" t="s">
        <v>963</v>
      </c>
      <c r="W23" s="3" t="s">
        <v>655</v>
      </c>
      <c r="X23" s="4">
        <v>23.228999999999999</v>
      </c>
      <c r="Y23" s="4">
        <v>34.781999999999996</v>
      </c>
      <c r="Z23" s="2" t="s">
        <v>166</v>
      </c>
      <c r="AA23" s="11">
        <f t="shared" si="1"/>
        <v>-11.552999999999997</v>
      </c>
      <c r="AC23" t="s">
        <v>1047</v>
      </c>
      <c r="AD23" s="12"/>
      <c r="AG23" s="12"/>
      <c r="AH23" s="12"/>
      <c r="AI23" s="12"/>
      <c r="AJ23" s="12"/>
      <c r="AK23" s="12"/>
    </row>
    <row r="24" spans="1:37" x14ac:dyDescent="0.35">
      <c r="A24" s="3"/>
      <c r="B24" s="3"/>
      <c r="C24" s="3">
        <v>312</v>
      </c>
      <c r="D24" s="3" t="s">
        <v>545</v>
      </c>
      <c r="E24" s="4">
        <v>23.664999999999999</v>
      </c>
      <c r="F24" s="4">
        <v>35.164000000000001</v>
      </c>
      <c r="G24" s="4" t="s">
        <v>698</v>
      </c>
      <c r="H24" s="4" t="s">
        <v>699</v>
      </c>
      <c r="I24" s="3" t="s">
        <v>655</v>
      </c>
      <c r="J24" s="3"/>
      <c r="K24" s="3" t="s">
        <v>685</v>
      </c>
      <c r="L24" s="3">
        <v>24</v>
      </c>
      <c r="M24" s="3" t="str">
        <f t="shared" si="0"/>
        <v>M24</v>
      </c>
      <c r="N24" s="3" t="s">
        <v>693</v>
      </c>
      <c r="O24" s="3">
        <v>381</v>
      </c>
      <c r="P24">
        <v>375</v>
      </c>
      <c r="Q24" t="s">
        <v>701</v>
      </c>
      <c r="R24" t="s">
        <v>1034</v>
      </c>
      <c r="S24" t="s">
        <v>1038</v>
      </c>
      <c r="U24" s="3" t="s">
        <v>545</v>
      </c>
      <c r="V24" s="2" t="s">
        <v>975</v>
      </c>
      <c r="W24" s="3" t="s">
        <v>655</v>
      </c>
      <c r="X24" s="4">
        <v>23.664999999999999</v>
      </c>
      <c r="Y24" s="4">
        <v>35.164000000000001</v>
      </c>
      <c r="Z24" s="2" t="s">
        <v>544</v>
      </c>
      <c r="AA24" s="11">
        <f t="shared" si="1"/>
        <v>-11.499000000000002</v>
      </c>
      <c r="AC24" t="s">
        <v>1047</v>
      </c>
      <c r="AD24" s="12"/>
      <c r="AG24" s="12"/>
      <c r="AH24" s="12"/>
      <c r="AI24" s="12"/>
      <c r="AJ24" s="12"/>
      <c r="AK24" s="12"/>
    </row>
    <row r="25" spans="1:37" x14ac:dyDescent="0.35">
      <c r="A25" s="3"/>
      <c r="B25" s="3"/>
      <c r="C25" s="3">
        <v>156</v>
      </c>
      <c r="D25" s="3" t="s">
        <v>277</v>
      </c>
      <c r="E25" s="4">
        <v>24.097999999999999</v>
      </c>
      <c r="F25" s="4">
        <v>35.377000000000002</v>
      </c>
      <c r="G25" s="4" t="s">
        <v>698</v>
      </c>
      <c r="H25" s="4" t="s">
        <v>699</v>
      </c>
      <c r="I25" s="3" t="s">
        <v>655</v>
      </c>
      <c r="J25" s="3"/>
      <c r="K25" s="3" t="s">
        <v>680</v>
      </c>
      <c r="L25" s="3">
        <v>12</v>
      </c>
      <c r="M25" s="3" t="str">
        <f t="shared" si="0"/>
        <v>G12</v>
      </c>
      <c r="N25" s="3" t="s">
        <v>690</v>
      </c>
      <c r="O25" s="3">
        <v>95</v>
      </c>
      <c r="P25">
        <v>180</v>
      </c>
      <c r="Q25" t="s">
        <v>701</v>
      </c>
      <c r="R25" t="s">
        <v>1034</v>
      </c>
      <c r="S25" t="s">
        <v>1037</v>
      </c>
      <c r="U25" s="3" t="s">
        <v>277</v>
      </c>
      <c r="V25" s="2" t="s">
        <v>928</v>
      </c>
      <c r="W25" s="3" t="s">
        <v>655</v>
      </c>
      <c r="X25" s="4">
        <v>24.097999999999999</v>
      </c>
      <c r="Y25" s="4">
        <v>35.377000000000002</v>
      </c>
      <c r="Z25" s="2" t="s">
        <v>276</v>
      </c>
      <c r="AA25" s="11">
        <f t="shared" si="1"/>
        <v>-11.279000000000003</v>
      </c>
      <c r="AC25" t="s">
        <v>1047</v>
      </c>
      <c r="AD25" s="12"/>
      <c r="AG25" s="12"/>
      <c r="AH25" s="12"/>
      <c r="AI25" s="12"/>
      <c r="AJ25" s="12"/>
      <c r="AK25" s="12"/>
    </row>
    <row r="26" spans="1:37" x14ac:dyDescent="0.35">
      <c r="A26" s="3"/>
      <c r="B26" s="3"/>
      <c r="C26" s="3">
        <v>232</v>
      </c>
      <c r="D26" s="3" t="s">
        <v>407</v>
      </c>
      <c r="E26" s="4">
        <v>23.792999999999999</v>
      </c>
      <c r="F26" s="4">
        <v>34.877000000000002</v>
      </c>
      <c r="G26" s="4" t="s">
        <v>698</v>
      </c>
      <c r="H26" s="4" t="s">
        <v>699</v>
      </c>
      <c r="I26" s="3" t="s">
        <v>655</v>
      </c>
      <c r="J26" s="3"/>
      <c r="K26" s="3" t="s">
        <v>683</v>
      </c>
      <c r="L26" s="3">
        <v>16</v>
      </c>
      <c r="M26" s="3" t="str">
        <f t="shared" si="0"/>
        <v>J16</v>
      </c>
      <c r="N26" s="3" t="s">
        <v>693</v>
      </c>
      <c r="O26" s="3">
        <v>314</v>
      </c>
      <c r="P26">
        <v>253</v>
      </c>
      <c r="Q26" t="s">
        <v>701</v>
      </c>
      <c r="R26" t="s">
        <v>1034</v>
      </c>
      <c r="S26" t="s">
        <v>1036</v>
      </c>
      <c r="U26" s="3" t="s">
        <v>407</v>
      </c>
      <c r="V26" s="2" t="s">
        <v>949</v>
      </c>
      <c r="W26" s="3" t="s">
        <v>655</v>
      </c>
      <c r="X26" s="4">
        <v>23.792999999999999</v>
      </c>
      <c r="Y26" s="4">
        <v>34.877000000000002</v>
      </c>
      <c r="Z26" s="2" t="s">
        <v>406</v>
      </c>
      <c r="AA26" s="11">
        <f t="shared" si="1"/>
        <v>-11.084000000000003</v>
      </c>
      <c r="AC26" t="s">
        <v>1047</v>
      </c>
      <c r="AD26" s="12"/>
      <c r="AG26" s="12"/>
      <c r="AH26" s="12"/>
      <c r="AI26" s="12"/>
      <c r="AJ26" s="12"/>
      <c r="AK26" s="12"/>
    </row>
    <row r="27" spans="1:37" x14ac:dyDescent="0.35">
      <c r="A27" s="3"/>
      <c r="B27" s="3"/>
      <c r="C27" s="3">
        <v>137</v>
      </c>
      <c r="D27" s="3" t="s">
        <v>245</v>
      </c>
      <c r="E27" s="4">
        <v>25.600999999999999</v>
      </c>
      <c r="F27" s="4">
        <v>36.685000000000002</v>
      </c>
      <c r="G27" s="4" t="s">
        <v>698</v>
      </c>
      <c r="H27" s="4" t="s">
        <v>699</v>
      </c>
      <c r="I27" s="3" t="s">
        <v>655</v>
      </c>
      <c r="J27" s="3"/>
      <c r="K27" s="3" t="s">
        <v>679</v>
      </c>
      <c r="L27" s="3">
        <v>17</v>
      </c>
      <c r="M27" s="3" t="str">
        <f t="shared" si="0"/>
        <v>F17</v>
      </c>
      <c r="N27" s="3" t="s">
        <v>692</v>
      </c>
      <c r="O27" s="3">
        <v>230</v>
      </c>
      <c r="P27">
        <v>267</v>
      </c>
      <c r="Q27" t="s">
        <v>701</v>
      </c>
      <c r="R27" t="s">
        <v>1034</v>
      </c>
      <c r="S27" t="s">
        <v>1036</v>
      </c>
      <c r="U27" s="3" t="s">
        <v>245</v>
      </c>
      <c r="V27" s="2" t="s">
        <v>955</v>
      </c>
      <c r="W27" s="3" t="s">
        <v>655</v>
      </c>
      <c r="X27" s="4">
        <v>25.600999999999999</v>
      </c>
      <c r="Y27" s="4">
        <v>36.685000000000002</v>
      </c>
      <c r="Z27" s="2" t="s">
        <v>244</v>
      </c>
      <c r="AA27" s="11">
        <f t="shared" si="1"/>
        <v>-11.084000000000003</v>
      </c>
      <c r="AC27" t="s">
        <v>1047</v>
      </c>
      <c r="AD27" s="12"/>
      <c r="AG27" s="12"/>
      <c r="AH27" s="12"/>
      <c r="AI27" s="12"/>
      <c r="AJ27" s="12"/>
      <c r="AK27" s="12"/>
    </row>
    <row r="28" spans="1:37" x14ac:dyDescent="0.35">
      <c r="A28" s="3"/>
      <c r="B28" s="3"/>
      <c r="C28" s="3">
        <v>167</v>
      </c>
      <c r="D28" s="3" t="s">
        <v>297</v>
      </c>
      <c r="E28" s="4">
        <v>24.88</v>
      </c>
      <c r="F28" s="4">
        <v>35.942999999999998</v>
      </c>
      <c r="G28" s="4" t="s">
        <v>698</v>
      </c>
      <c r="H28" s="4" t="s">
        <v>699</v>
      </c>
      <c r="I28" s="3" t="s">
        <v>655</v>
      </c>
      <c r="J28" s="3"/>
      <c r="K28" s="3" t="s">
        <v>680</v>
      </c>
      <c r="L28" s="3">
        <v>23</v>
      </c>
      <c r="M28" s="3" t="str">
        <f t="shared" si="0"/>
        <v>G23</v>
      </c>
      <c r="N28" s="3" t="s">
        <v>692</v>
      </c>
      <c r="O28" s="3">
        <v>279</v>
      </c>
      <c r="P28">
        <v>356</v>
      </c>
      <c r="Q28" t="s">
        <v>701</v>
      </c>
      <c r="R28" t="s">
        <v>1034</v>
      </c>
      <c r="S28" t="s">
        <v>1038</v>
      </c>
      <c r="U28" s="3" t="s">
        <v>297</v>
      </c>
      <c r="V28" s="2" t="s">
        <v>971</v>
      </c>
      <c r="W28" s="3" t="s">
        <v>655</v>
      </c>
      <c r="X28" s="4">
        <v>24.88</v>
      </c>
      <c r="Y28" s="4">
        <v>35.942999999999998</v>
      </c>
      <c r="Z28" s="2" t="s">
        <v>296</v>
      </c>
      <c r="AA28" s="11">
        <f t="shared" si="1"/>
        <v>-11.062999999999999</v>
      </c>
      <c r="AC28" t="s">
        <v>1047</v>
      </c>
      <c r="AD28" s="12"/>
      <c r="AG28" s="12"/>
      <c r="AH28" s="12"/>
      <c r="AI28" s="12"/>
      <c r="AJ28" s="12"/>
      <c r="AK28" s="12"/>
    </row>
    <row r="29" spans="1:37" x14ac:dyDescent="0.35">
      <c r="A29" s="3"/>
      <c r="B29" s="3"/>
      <c r="C29" s="3">
        <v>231</v>
      </c>
      <c r="D29" s="3" t="s">
        <v>405</v>
      </c>
      <c r="E29" s="4">
        <v>22.291</v>
      </c>
      <c r="F29" s="4">
        <v>33.295000000000002</v>
      </c>
      <c r="G29" s="4" t="s">
        <v>698</v>
      </c>
      <c r="H29" s="4" t="s">
        <v>699</v>
      </c>
      <c r="I29" s="3" t="s">
        <v>655</v>
      </c>
      <c r="J29" s="3"/>
      <c r="K29" s="3" t="s">
        <v>683</v>
      </c>
      <c r="L29" s="3">
        <v>15</v>
      </c>
      <c r="M29" s="3" t="str">
        <f t="shared" si="0"/>
        <v>J15</v>
      </c>
      <c r="N29" s="3" t="s">
        <v>693</v>
      </c>
      <c r="O29" s="3">
        <v>306</v>
      </c>
      <c r="P29">
        <v>237</v>
      </c>
      <c r="Q29" t="s">
        <v>701</v>
      </c>
      <c r="R29" t="s">
        <v>1034</v>
      </c>
      <c r="S29" t="s">
        <v>1036</v>
      </c>
      <c r="U29" s="3" t="s">
        <v>405</v>
      </c>
      <c r="V29" s="2" t="s">
        <v>945</v>
      </c>
      <c r="W29" s="3" t="s">
        <v>655</v>
      </c>
      <c r="X29" s="4">
        <v>22.291</v>
      </c>
      <c r="Y29" s="4">
        <v>33.295000000000002</v>
      </c>
      <c r="Z29" s="2" t="s">
        <v>404</v>
      </c>
      <c r="AA29" s="11">
        <f t="shared" si="1"/>
        <v>-11.004000000000001</v>
      </c>
      <c r="AC29" t="s">
        <v>1047</v>
      </c>
      <c r="AD29" s="12"/>
      <c r="AG29" s="12"/>
      <c r="AH29" s="12"/>
      <c r="AI29" s="12"/>
      <c r="AJ29" s="12"/>
      <c r="AK29" s="12"/>
    </row>
    <row r="30" spans="1:37" x14ac:dyDescent="0.35">
      <c r="A30" s="3"/>
      <c r="B30" s="3"/>
      <c r="C30" s="3">
        <v>82</v>
      </c>
      <c r="D30" s="3" t="s">
        <v>149</v>
      </c>
      <c r="E30" s="4">
        <v>22.581</v>
      </c>
      <c r="F30" s="4">
        <v>33.298000000000002</v>
      </c>
      <c r="G30" s="4" t="s">
        <v>698</v>
      </c>
      <c r="H30" s="4" t="s">
        <v>699</v>
      </c>
      <c r="I30" s="3" t="s">
        <v>655</v>
      </c>
      <c r="J30" s="3"/>
      <c r="K30" s="3" t="s">
        <v>677</v>
      </c>
      <c r="L30" s="3">
        <v>10</v>
      </c>
      <c r="M30" s="3" t="str">
        <f t="shared" si="0"/>
        <v>D10</v>
      </c>
      <c r="N30" s="3" t="s">
        <v>690</v>
      </c>
      <c r="O30" s="3">
        <v>76</v>
      </c>
      <c r="P30">
        <v>154</v>
      </c>
      <c r="Q30" t="s">
        <v>701</v>
      </c>
      <c r="R30" t="s">
        <v>1034</v>
      </c>
      <c r="S30" t="s">
        <v>1037</v>
      </c>
      <c r="U30" s="3" t="s">
        <v>149</v>
      </c>
      <c r="V30" s="2" t="s">
        <v>922</v>
      </c>
      <c r="W30" s="3" t="s">
        <v>655</v>
      </c>
      <c r="X30" s="4">
        <v>22.581</v>
      </c>
      <c r="Y30" s="4">
        <v>33.298000000000002</v>
      </c>
      <c r="Z30" s="2" t="s">
        <v>148</v>
      </c>
      <c r="AA30" s="11">
        <f t="shared" si="1"/>
        <v>-10.717000000000002</v>
      </c>
      <c r="AC30" t="s">
        <v>1047</v>
      </c>
      <c r="AD30" s="12"/>
      <c r="AG30" s="12"/>
      <c r="AH30" s="12"/>
      <c r="AI30" s="12"/>
      <c r="AJ30" s="12"/>
      <c r="AK30" s="12"/>
    </row>
    <row r="31" spans="1:37" x14ac:dyDescent="0.35">
      <c r="A31" s="3"/>
      <c r="B31" s="3"/>
      <c r="C31" s="3">
        <v>308</v>
      </c>
      <c r="D31" s="3" t="s">
        <v>537</v>
      </c>
      <c r="E31" s="4">
        <v>24.535</v>
      </c>
      <c r="F31" s="4">
        <v>35.134999999999998</v>
      </c>
      <c r="G31" s="4" t="s">
        <v>698</v>
      </c>
      <c r="H31" s="4" t="s">
        <v>699</v>
      </c>
      <c r="I31" s="3" t="s">
        <v>655</v>
      </c>
      <c r="J31" s="3"/>
      <c r="K31" s="3" t="s">
        <v>685</v>
      </c>
      <c r="L31" s="3">
        <v>20</v>
      </c>
      <c r="M31" s="3" t="str">
        <f t="shared" si="0"/>
        <v>M20</v>
      </c>
      <c r="N31" s="3" t="s">
        <v>693</v>
      </c>
      <c r="O31" s="3">
        <v>349</v>
      </c>
      <c r="P31">
        <v>311</v>
      </c>
      <c r="Q31" t="s">
        <v>701</v>
      </c>
      <c r="R31" t="s">
        <v>1034</v>
      </c>
      <c r="S31" t="s">
        <v>1038</v>
      </c>
      <c r="U31" s="3" t="s">
        <v>537</v>
      </c>
      <c r="V31" s="2" t="s">
        <v>962</v>
      </c>
      <c r="W31" s="3" t="s">
        <v>655</v>
      </c>
      <c r="X31" s="4">
        <v>24.535</v>
      </c>
      <c r="Y31" s="4">
        <v>35.134999999999998</v>
      </c>
      <c r="Z31" s="2" t="s">
        <v>536</v>
      </c>
      <c r="AA31" s="11">
        <f t="shared" si="1"/>
        <v>-10.599999999999998</v>
      </c>
      <c r="AB31" s="2"/>
      <c r="AC31" t="s">
        <v>1047</v>
      </c>
      <c r="AD31" s="12"/>
      <c r="AG31" s="12"/>
      <c r="AH31" s="12"/>
      <c r="AI31" s="12"/>
      <c r="AJ31" s="12"/>
      <c r="AK31" s="12"/>
    </row>
    <row r="32" spans="1:37" x14ac:dyDescent="0.35">
      <c r="A32" s="3"/>
      <c r="B32" s="3"/>
      <c r="C32" s="3">
        <v>313</v>
      </c>
      <c r="D32" s="3" t="s">
        <v>547</v>
      </c>
      <c r="E32" s="4">
        <v>23.849</v>
      </c>
      <c r="F32" s="4">
        <v>34.341000000000001</v>
      </c>
      <c r="G32" s="4" t="s">
        <v>698</v>
      </c>
      <c r="H32" s="4" t="s">
        <v>699</v>
      </c>
      <c r="I32" s="3" t="s">
        <v>655</v>
      </c>
      <c r="J32" s="3"/>
      <c r="K32" s="3" t="s">
        <v>5</v>
      </c>
      <c r="L32" s="3">
        <v>1</v>
      </c>
      <c r="M32" s="3" t="str">
        <f t="shared" si="0"/>
        <v>N1</v>
      </c>
      <c r="N32" s="3" t="s">
        <v>691</v>
      </c>
      <c r="O32" s="3">
        <v>102</v>
      </c>
      <c r="P32">
        <v>15</v>
      </c>
      <c r="Q32" t="s">
        <v>701</v>
      </c>
      <c r="R32" t="s">
        <v>1034</v>
      </c>
      <c r="S32" t="s">
        <v>1035</v>
      </c>
      <c r="U32" s="3" t="s">
        <v>547</v>
      </c>
      <c r="V32" s="2" t="s">
        <v>889</v>
      </c>
      <c r="W32" s="3" t="s">
        <v>655</v>
      </c>
      <c r="X32" s="4">
        <v>23.849</v>
      </c>
      <c r="Y32" s="4">
        <v>34.341000000000001</v>
      </c>
      <c r="Z32" s="2" t="s">
        <v>546</v>
      </c>
      <c r="AA32" s="11">
        <f t="shared" si="1"/>
        <v>-10.492000000000001</v>
      </c>
      <c r="AB32" s="2"/>
      <c r="AC32" t="s">
        <v>1047</v>
      </c>
      <c r="AD32" s="12"/>
      <c r="AG32" s="12"/>
      <c r="AH32" s="12"/>
      <c r="AI32" s="12"/>
      <c r="AJ32" s="12"/>
      <c r="AK32" s="12"/>
    </row>
    <row r="33" spans="1:37" x14ac:dyDescent="0.35">
      <c r="A33" s="3"/>
      <c r="B33" s="3"/>
      <c r="C33" s="3">
        <v>11</v>
      </c>
      <c r="D33" s="3" t="s">
        <v>25</v>
      </c>
      <c r="E33" s="4">
        <v>23.111000000000001</v>
      </c>
      <c r="F33" s="4">
        <v>33.4</v>
      </c>
      <c r="G33" s="4" t="s">
        <v>698</v>
      </c>
      <c r="H33" s="4" t="s">
        <v>699</v>
      </c>
      <c r="I33" s="3" t="s">
        <v>655</v>
      </c>
      <c r="J33" s="3"/>
      <c r="K33" s="3" t="s">
        <v>674</v>
      </c>
      <c r="L33" s="3">
        <v>11</v>
      </c>
      <c r="M33" s="3" t="str">
        <f t="shared" si="0"/>
        <v>A11</v>
      </c>
      <c r="N33" s="3" t="s">
        <v>690</v>
      </c>
      <c r="O33" s="3">
        <v>81</v>
      </c>
      <c r="P33">
        <v>161</v>
      </c>
      <c r="Q33" t="s">
        <v>701</v>
      </c>
      <c r="R33" t="s">
        <v>1034</v>
      </c>
      <c r="S33" t="s">
        <v>1037</v>
      </c>
      <c r="U33" s="3" t="s">
        <v>25</v>
      </c>
      <c r="V33" s="2" t="s">
        <v>924</v>
      </c>
      <c r="W33" s="3" t="s">
        <v>655</v>
      </c>
      <c r="X33" s="4">
        <v>23.111000000000001</v>
      </c>
      <c r="Y33" s="4">
        <v>33.4</v>
      </c>
      <c r="Z33" s="2" t="s">
        <v>24</v>
      </c>
      <c r="AA33" s="11">
        <f t="shared" si="1"/>
        <v>-10.288999999999998</v>
      </c>
      <c r="AB33" s="2"/>
      <c r="AC33" t="s">
        <v>1047</v>
      </c>
      <c r="AD33" s="12"/>
      <c r="AG33" s="12"/>
      <c r="AH33" s="12"/>
      <c r="AI33" s="12"/>
      <c r="AJ33" s="12"/>
      <c r="AK33" s="12"/>
    </row>
    <row r="34" spans="1:37" x14ac:dyDescent="0.35">
      <c r="A34" s="3"/>
      <c r="B34" s="3"/>
      <c r="C34" s="3">
        <v>235</v>
      </c>
      <c r="D34" s="3" t="s">
        <v>411</v>
      </c>
      <c r="E34" s="4">
        <v>23.390999999999998</v>
      </c>
      <c r="F34" s="4">
        <v>33.497999999999998</v>
      </c>
      <c r="G34" s="4" t="s">
        <v>698</v>
      </c>
      <c r="H34" s="4" t="s">
        <v>699</v>
      </c>
      <c r="I34" s="3" t="s">
        <v>655</v>
      </c>
      <c r="J34" s="3"/>
      <c r="K34" s="3" t="s">
        <v>683</v>
      </c>
      <c r="L34" s="3">
        <v>19</v>
      </c>
      <c r="M34" s="3" t="str">
        <f t="shared" si="0"/>
        <v>J19</v>
      </c>
      <c r="N34" s="3" t="s">
        <v>693</v>
      </c>
      <c r="O34" s="3">
        <v>338</v>
      </c>
      <c r="P34">
        <v>301</v>
      </c>
      <c r="Q34" t="s">
        <v>701</v>
      </c>
      <c r="R34" t="s">
        <v>1034</v>
      </c>
      <c r="S34" t="s">
        <v>1038</v>
      </c>
      <c r="U34" s="3" t="s">
        <v>411</v>
      </c>
      <c r="V34" s="2" t="s">
        <v>959</v>
      </c>
      <c r="W34" s="3" t="s">
        <v>655</v>
      </c>
      <c r="X34" s="4">
        <v>23.390999999999998</v>
      </c>
      <c r="Y34" s="4">
        <v>33.497999999999998</v>
      </c>
      <c r="Z34" s="2" t="s">
        <v>410</v>
      </c>
      <c r="AA34" s="11">
        <f t="shared" si="1"/>
        <v>-10.106999999999999</v>
      </c>
      <c r="AC34" t="s">
        <v>1047</v>
      </c>
      <c r="AD34" s="12"/>
      <c r="AG34" s="12"/>
      <c r="AH34" s="12"/>
      <c r="AI34" s="12"/>
      <c r="AJ34" s="12"/>
      <c r="AK34" s="12"/>
    </row>
    <row r="35" spans="1:37" x14ac:dyDescent="0.35">
      <c r="A35" s="3"/>
      <c r="B35" s="3"/>
      <c r="C35" s="3">
        <v>119</v>
      </c>
      <c r="D35" s="3" t="s">
        <v>215</v>
      </c>
      <c r="E35" s="4">
        <v>25.399000000000001</v>
      </c>
      <c r="F35" s="4">
        <v>35.414999999999999</v>
      </c>
      <c r="G35" s="4" t="s">
        <v>698</v>
      </c>
      <c r="H35" s="4" t="s">
        <v>699</v>
      </c>
      <c r="I35" s="3" t="s">
        <v>655</v>
      </c>
      <c r="J35" s="3"/>
      <c r="K35" s="3" t="s">
        <v>678</v>
      </c>
      <c r="L35" s="3">
        <v>23</v>
      </c>
      <c r="M35" s="3" t="str">
        <f t="shared" si="0"/>
        <v>E23</v>
      </c>
      <c r="N35" s="3" t="s">
        <v>692</v>
      </c>
      <c r="O35" s="3">
        <v>277</v>
      </c>
      <c r="P35">
        <v>355</v>
      </c>
      <c r="Q35" t="s">
        <v>701</v>
      </c>
      <c r="R35" t="s">
        <v>1034</v>
      </c>
      <c r="S35" t="s">
        <v>1038</v>
      </c>
      <c r="U35" s="3" t="s">
        <v>215</v>
      </c>
      <c r="V35" s="2" t="s">
        <v>970</v>
      </c>
      <c r="W35" s="3" t="s">
        <v>655</v>
      </c>
      <c r="X35" s="4">
        <v>25.399000000000001</v>
      </c>
      <c r="Y35" s="4">
        <v>35.414999999999999</v>
      </c>
      <c r="Z35" s="2" t="s">
        <v>214</v>
      </c>
      <c r="AA35" s="11">
        <f t="shared" si="1"/>
        <v>-10.015999999999998</v>
      </c>
      <c r="AC35" t="s">
        <v>1047</v>
      </c>
      <c r="AD35" s="12"/>
      <c r="AG35" s="12"/>
      <c r="AH35" s="12"/>
      <c r="AI35" s="12"/>
      <c r="AJ35" s="12"/>
      <c r="AK35" s="12"/>
    </row>
    <row r="36" spans="1:37" x14ac:dyDescent="0.35">
      <c r="A36" s="3"/>
      <c r="B36" s="3"/>
      <c r="C36" s="3">
        <v>369</v>
      </c>
      <c r="D36" s="3" t="s">
        <v>641</v>
      </c>
      <c r="E36" s="4">
        <v>21.98</v>
      </c>
      <c r="F36" s="4">
        <v>31.992000000000001</v>
      </c>
      <c r="G36" s="4" t="s">
        <v>698</v>
      </c>
      <c r="H36" s="4" t="s">
        <v>698</v>
      </c>
      <c r="I36" s="3" t="s">
        <v>573</v>
      </c>
      <c r="J36" s="3"/>
      <c r="K36" s="3" t="s">
        <v>687</v>
      </c>
      <c r="L36" s="3">
        <v>9</v>
      </c>
      <c r="M36" s="3" t="str">
        <f t="shared" si="0"/>
        <v>P9</v>
      </c>
      <c r="N36" s="3" t="s">
        <v>691</v>
      </c>
      <c r="O36" s="3">
        <v>168</v>
      </c>
      <c r="P36">
        <v>144</v>
      </c>
      <c r="Q36" t="s">
        <v>701</v>
      </c>
      <c r="R36" t="s">
        <v>1034</v>
      </c>
      <c r="S36" t="s">
        <v>1037</v>
      </c>
      <c r="U36" s="3" t="s">
        <v>641</v>
      </c>
      <c r="V36" s="2" t="s">
        <v>769</v>
      </c>
      <c r="W36" s="3" t="s">
        <v>655</v>
      </c>
      <c r="X36" s="4">
        <v>21.98</v>
      </c>
      <c r="Y36" s="4">
        <v>31.992000000000001</v>
      </c>
      <c r="Z36" s="2" t="s">
        <v>640</v>
      </c>
      <c r="AA36" s="11">
        <f t="shared" si="1"/>
        <v>-10.012</v>
      </c>
      <c r="AC36" t="s">
        <v>1047</v>
      </c>
      <c r="AD36" s="12"/>
      <c r="AG36" s="12"/>
      <c r="AH36" s="12"/>
      <c r="AI36" s="12"/>
      <c r="AJ36" s="12"/>
      <c r="AK36" s="12"/>
    </row>
    <row r="37" spans="1:37" x14ac:dyDescent="0.35">
      <c r="A37" s="3"/>
      <c r="B37" s="3"/>
      <c r="C37" s="3">
        <v>296</v>
      </c>
      <c r="D37" s="3" t="s">
        <v>515</v>
      </c>
      <c r="E37" s="4">
        <v>22.802</v>
      </c>
      <c r="F37" s="4">
        <v>32.664999999999999</v>
      </c>
      <c r="G37" s="4" t="s">
        <v>698</v>
      </c>
      <c r="H37" s="4" t="s">
        <v>699</v>
      </c>
      <c r="I37" s="3" t="s">
        <v>655</v>
      </c>
      <c r="J37" s="3"/>
      <c r="K37" s="3" t="s">
        <v>685</v>
      </c>
      <c r="L37" s="3">
        <v>8</v>
      </c>
      <c r="M37" s="3" t="str">
        <f t="shared" si="0"/>
        <v>M8</v>
      </c>
      <c r="N37" s="3" t="s">
        <v>691</v>
      </c>
      <c r="O37" s="3">
        <v>157</v>
      </c>
      <c r="P37">
        <v>119</v>
      </c>
      <c r="Q37" t="s">
        <v>701</v>
      </c>
      <c r="R37" t="s">
        <v>1034</v>
      </c>
      <c r="S37" t="s">
        <v>1037</v>
      </c>
      <c r="U37" s="3" t="s">
        <v>515</v>
      </c>
      <c r="V37" s="2" t="s">
        <v>916</v>
      </c>
      <c r="W37" s="3" t="s">
        <v>655</v>
      </c>
      <c r="X37" s="4">
        <v>22.802</v>
      </c>
      <c r="Y37" s="4">
        <v>32.664999999999999</v>
      </c>
      <c r="Z37" s="2" t="s">
        <v>514</v>
      </c>
      <c r="AA37" s="11">
        <f t="shared" si="1"/>
        <v>-9.8629999999999995</v>
      </c>
      <c r="AC37" t="s">
        <v>1047</v>
      </c>
      <c r="AD37" s="12"/>
      <c r="AG37" s="12"/>
      <c r="AH37" s="12"/>
      <c r="AI37" s="12"/>
      <c r="AJ37" s="12"/>
      <c r="AK37" s="12"/>
    </row>
    <row r="38" spans="1:37" x14ac:dyDescent="0.35">
      <c r="A38" s="3"/>
      <c r="B38" s="3"/>
      <c r="C38" s="3">
        <v>80</v>
      </c>
      <c r="D38" s="3" t="s">
        <v>145</v>
      </c>
      <c r="E38" s="4">
        <v>22.19</v>
      </c>
      <c r="F38" s="4">
        <v>32.043999999999997</v>
      </c>
      <c r="G38" s="4" t="s">
        <v>698</v>
      </c>
      <c r="H38" s="4" t="s">
        <v>699</v>
      </c>
      <c r="I38" s="3" t="s">
        <v>655</v>
      </c>
      <c r="J38" s="3"/>
      <c r="K38" s="3" t="s">
        <v>677</v>
      </c>
      <c r="L38" s="3">
        <v>8</v>
      </c>
      <c r="M38" s="3" t="str">
        <f t="shared" si="0"/>
        <v>D8</v>
      </c>
      <c r="N38" s="3" t="s">
        <v>690</v>
      </c>
      <c r="O38" s="3">
        <v>60</v>
      </c>
      <c r="P38">
        <v>122</v>
      </c>
      <c r="Q38" t="s">
        <v>701</v>
      </c>
      <c r="R38" t="s">
        <v>1034</v>
      </c>
      <c r="S38" t="s">
        <v>1037</v>
      </c>
      <c r="U38" s="3" t="s">
        <v>145</v>
      </c>
      <c r="V38" s="2" t="s">
        <v>918</v>
      </c>
      <c r="W38" s="3" t="s">
        <v>655</v>
      </c>
      <c r="X38" s="4">
        <v>22.19</v>
      </c>
      <c r="Y38" s="4">
        <v>32.043999999999997</v>
      </c>
      <c r="Z38" s="2" t="s">
        <v>144</v>
      </c>
      <c r="AA38" s="11">
        <f t="shared" si="1"/>
        <v>-9.8539999999999957</v>
      </c>
      <c r="AC38" t="s">
        <v>1047</v>
      </c>
      <c r="AD38" s="12"/>
      <c r="AG38" s="12"/>
      <c r="AH38" s="12"/>
      <c r="AI38" s="12"/>
      <c r="AJ38" s="12"/>
      <c r="AK38" s="12"/>
    </row>
    <row r="39" spans="1:37" x14ac:dyDescent="0.35">
      <c r="A39" s="3"/>
      <c r="B39" s="3"/>
      <c r="C39" s="3">
        <v>153</v>
      </c>
      <c r="D39" s="3" t="s">
        <v>271</v>
      </c>
      <c r="E39" s="4">
        <v>22.087</v>
      </c>
      <c r="F39" s="4">
        <v>31.907</v>
      </c>
      <c r="G39" s="4" t="s">
        <v>698</v>
      </c>
      <c r="H39" s="4" t="s">
        <v>698</v>
      </c>
      <c r="I39" s="3" t="s">
        <v>573</v>
      </c>
      <c r="J39" s="3"/>
      <c r="K39" s="3" t="s">
        <v>680</v>
      </c>
      <c r="L39" s="3">
        <v>9</v>
      </c>
      <c r="M39" s="3" t="str">
        <f t="shared" si="0"/>
        <v>G9</v>
      </c>
      <c r="N39" s="3" t="s">
        <v>690</v>
      </c>
      <c r="O39" s="3">
        <v>71</v>
      </c>
      <c r="P39">
        <v>132</v>
      </c>
      <c r="Q39" t="s">
        <v>701</v>
      </c>
      <c r="R39" t="s">
        <v>1034</v>
      </c>
      <c r="S39" t="s">
        <v>1037</v>
      </c>
      <c r="U39" s="3" t="s">
        <v>271</v>
      </c>
      <c r="V39" s="2" t="s">
        <v>758</v>
      </c>
      <c r="W39" s="3" t="s">
        <v>655</v>
      </c>
      <c r="X39" s="4">
        <v>22.087</v>
      </c>
      <c r="Y39" s="4">
        <v>31.907</v>
      </c>
      <c r="Z39" s="2" t="s">
        <v>270</v>
      </c>
      <c r="AA39" s="11">
        <f t="shared" si="1"/>
        <v>-9.82</v>
      </c>
      <c r="AC39" t="s">
        <v>1047</v>
      </c>
      <c r="AD39" s="12"/>
      <c r="AG39" s="12"/>
      <c r="AH39" s="12"/>
      <c r="AI39" s="12"/>
      <c r="AJ39" s="12"/>
      <c r="AK39" s="12"/>
    </row>
    <row r="40" spans="1:37" x14ac:dyDescent="0.35">
      <c r="A40" s="3"/>
      <c r="B40" s="3"/>
      <c r="C40" s="3">
        <v>332</v>
      </c>
      <c r="D40" s="3" t="s">
        <v>577</v>
      </c>
      <c r="E40" s="4">
        <v>25.225000000000001</v>
      </c>
      <c r="F40" s="4">
        <v>34.924999999999997</v>
      </c>
      <c r="G40" s="4" t="s">
        <v>698</v>
      </c>
      <c r="H40" s="4" t="s">
        <v>699</v>
      </c>
      <c r="I40" s="3" t="s">
        <v>655</v>
      </c>
      <c r="J40" s="3"/>
      <c r="K40" s="3" t="s">
        <v>5</v>
      </c>
      <c r="L40" s="3">
        <v>20</v>
      </c>
      <c r="M40" s="3" t="str">
        <f t="shared" si="0"/>
        <v>N20</v>
      </c>
      <c r="N40" s="3" t="s">
        <v>693</v>
      </c>
      <c r="O40" s="3">
        <v>350</v>
      </c>
      <c r="P40">
        <v>319</v>
      </c>
      <c r="Q40" t="s">
        <v>701</v>
      </c>
      <c r="R40" t="s">
        <v>1034</v>
      </c>
      <c r="S40" t="s">
        <v>1038</v>
      </c>
      <c r="U40" s="3" t="s">
        <v>577</v>
      </c>
      <c r="V40" s="2" t="s">
        <v>965</v>
      </c>
      <c r="W40" s="3" t="s">
        <v>655</v>
      </c>
      <c r="X40" s="4">
        <v>25.225000000000001</v>
      </c>
      <c r="Y40" s="4">
        <v>34.924999999999997</v>
      </c>
      <c r="Z40" s="2" t="s">
        <v>576</v>
      </c>
      <c r="AA40" s="11">
        <f t="shared" si="1"/>
        <v>-9.6999999999999957</v>
      </c>
      <c r="AC40" t="s">
        <v>1047</v>
      </c>
      <c r="AD40" s="12"/>
      <c r="AG40" s="12"/>
      <c r="AH40" s="12"/>
      <c r="AI40" s="12"/>
      <c r="AJ40" s="12"/>
      <c r="AK40" s="12"/>
    </row>
    <row r="41" spans="1:37" x14ac:dyDescent="0.35">
      <c r="A41" s="3"/>
      <c r="B41" s="3"/>
      <c r="C41" s="3">
        <v>3</v>
      </c>
      <c r="D41" s="3" t="s">
        <v>10</v>
      </c>
      <c r="E41" s="4">
        <v>25.509</v>
      </c>
      <c r="F41" s="4">
        <v>35.08</v>
      </c>
      <c r="G41" s="4" t="s">
        <v>698</v>
      </c>
      <c r="H41" s="4" t="s">
        <v>699</v>
      </c>
      <c r="I41" s="3" t="s">
        <v>655</v>
      </c>
      <c r="J41" s="3"/>
      <c r="K41" s="3" t="s">
        <v>674</v>
      </c>
      <c r="L41" s="3">
        <v>3</v>
      </c>
      <c r="M41" s="3" t="str">
        <f t="shared" si="0"/>
        <v>A3</v>
      </c>
      <c r="N41" s="3" t="s">
        <v>690</v>
      </c>
      <c r="O41" s="3">
        <v>17</v>
      </c>
      <c r="P41">
        <v>33</v>
      </c>
      <c r="Q41" t="s">
        <v>701</v>
      </c>
      <c r="R41" t="s">
        <v>1034</v>
      </c>
      <c r="S41" t="s">
        <v>1035</v>
      </c>
      <c r="U41" s="3" t="s">
        <v>10</v>
      </c>
      <c r="V41" s="2" t="s">
        <v>895</v>
      </c>
      <c r="W41" s="3" t="s">
        <v>655</v>
      </c>
      <c r="X41" s="4">
        <v>25.509</v>
      </c>
      <c r="Y41" s="4">
        <v>35.08</v>
      </c>
      <c r="Z41" s="2" t="s">
        <v>9</v>
      </c>
      <c r="AA41" s="11">
        <f t="shared" si="1"/>
        <v>-9.570999999999998</v>
      </c>
      <c r="AC41" t="s">
        <v>1047</v>
      </c>
      <c r="AD41" s="12"/>
      <c r="AG41" s="12"/>
      <c r="AH41" s="12"/>
      <c r="AI41" s="12"/>
      <c r="AJ41" s="12"/>
      <c r="AK41" s="12"/>
    </row>
    <row r="42" spans="1:37" x14ac:dyDescent="0.35">
      <c r="A42" s="3"/>
      <c r="B42" s="3"/>
      <c r="C42" s="3">
        <v>225</v>
      </c>
      <c r="D42" s="3" t="s">
        <v>395</v>
      </c>
      <c r="E42" s="4">
        <v>21.402000000000001</v>
      </c>
      <c r="F42" s="4">
        <v>30.971</v>
      </c>
      <c r="G42" s="4" t="s">
        <v>698</v>
      </c>
      <c r="H42" s="4" t="s">
        <v>698</v>
      </c>
      <c r="I42" s="3" t="s">
        <v>573</v>
      </c>
      <c r="J42" s="3"/>
      <c r="K42" s="3" t="s">
        <v>683</v>
      </c>
      <c r="L42" s="3">
        <v>9</v>
      </c>
      <c r="M42" s="3" t="str">
        <f t="shared" si="0"/>
        <v>J9</v>
      </c>
      <c r="N42" s="3" t="s">
        <v>691</v>
      </c>
      <c r="O42" s="3">
        <v>162</v>
      </c>
      <c r="P42">
        <v>141</v>
      </c>
      <c r="Q42" t="s">
        <v>701</v>
      </c>
      <c r="R42" t="s">
        <v>1034</v>
      </c>
      <c r="S42" t="s">
        <v>1037</v>
      </c>
      <c r="U42" s="3" t="s">
        <v>395</v>
      </c>
      <c r="V42" s="2" t="s">
        <v>766</v>
      </c>
      <c r="W42" s="3" t="s">
        <v>655</v>
      </c>
      <c r="X42" s="4">
        <v>21.402000000000001</v>
      </c>
      <c r="Y42" s="4">
        <v>30.971</v>
      </c>
      <c r="Z42" s="2" t="s">
        <v>394</v>
      </c>
      <c r="AA42" s="11">
        <f t="shared" si="1"/>
        <v>-9.5689999999999991</v>
      </c>
      <c r="AC42" t="s">
        <v>1047</v>
      </c>
      <c r="AD42" s="12"/>
      <c r="AG42" s="12"/>
      <c r="AH42" s="12"/>
      <c r="AI42" s="12"/>
      <c r="AJ42" s="12"/>
      <c r="AK42" s="12"/>
    </row>
    <row r="43" spans="1:37" x14ac:dyDescent="0.35">
      <c r="A43" s="3"/>
      <c r="B43" s="3"/>
      <c r="C43" s="3">
        <v>205</v>
      </c>
      <c r="D43" s="3" t="s">
        <v>361</v>
      </c>
      <c r="E43" s="4">
        <v>26.919</v>
      </c>
      <c r="F43" s="4">
        <v>36.450000000000003</v>
      </c>
      <c r="G43" s="4" t="s">
        <v>698</v>
      </c>
      <c r="H43" s="4" t="s">
        <v>699</v>
      </c>
      <c r="I43" s="3" t="s">
        <v>655</v>
      </c>
      <c r="J43" s="3"/>
      <c r="K43" s="3" t="s">
        <v>682</v>
      </c>
      <c r="L43" s="3">
        <v>13</v>
      </c>
      <c r="M43" s="3" t="str">
        <f t="shared" si="0"/>
        <v>I13</v>
      </c>
      <c r="N43" s="3" t="s">
        <v>693</v>
      </c>
      <c r="O43" s="3">
        <v>289</v>
      </c>
      <c r="P43">
        <v>197</v>
      </c>
      <c r="Q43" t="s">
        <v>701</v>
      </c>
      <c r="R43" t="s">
        <v>1034</v>
      </c>
      <c r="S43" t="s">
        <v>1036</v>
      </c>
      <c r="U43" s="3" t="s">
        <v>361</v>
      </c>
      <c r="V43" s="2" t="s">
        <v>931</v>
      </c>
      <c r="W43" s="3" t="s">
        <v>655</v>
      </c>
      <c r="X43" s="4">
        <v>26.919</v>
      </c>
      <c r="Y43" s="4">
        <v>36.450000000000003</v>
      </c>
      <c r="Z43" s="2" t="s">
        <v>360</v>
      </c>
      <c r="AA43" s="11">
        <f t="shared" si="1"/>
        <v>-9.5310000000000024</v>
      </c>
      <c r="AC43" t="s">
        <v>1047</v>
      </c>
      <c r="AD43" s="12"/>
      <c r="AG43" s="12"/>
      <c r="AH43" s="12"/>
      <c r="AI43" s="12"/>
      <c r="AJ43" s="12"/>
      <c r="AK43" s="12"/>
    </row>
    <row r="44" spans="1:37" x14ac:dyDescent="0.35">
      <c r="A44" s="3"/>
      <c r="B44" s="3"/>
      <c r="C44" s="3">
        <v>376</v>
      </c>
      <c r="D44" s="3" t="s">
        <v>653</v>
      </c>
      <c r="E44" s="4">
        <v>25.553999999999998</v>
      </c>
      <c r="F44" s="4">
        <v>35.081000000000003</v>
      </c>
      <c r="G44" s="4" t="s">
        <v>698</v>
      </c>
      <c r="H44" s="4" t="s">
        <v>699</v>
      </c>
      <c r="I44" s="3" t="s">
        <v>655</v>
      </c>
      <c r="J44" s="3"/>
      <c r="K44" s="3" t="s">
        <v>687</v>
      </c>
      <c r="L44" s="3">
        <v>16</v>
      </c>
      <c r="M44" s="3" t="str">
        <f t="shared" si="0"/>
        <v>P16</v>
      </c>
      <c r="N44" s="3" t="s">
        <v>693</v>
      </c>
      <c r="O44" s="3">
        <v>320</v>
      </c>
      <c r="P44">
        <v>256</v>
      </c>
      <c r="Q44" t="s">
        <v>701</v>
      </c>
      <c r="R44" t="s">
        <v>1034</v>
      </c>
      <c r="S44" t="s">
        <v>1036</v>
      </c>
      <c r="U44" s="3" t="s">
        <v>653</v>
      </c>
      <c r="V44" s="2" t="s">
        <v>951</v>
      </c>
      <c r="W44" s="3" t="s">
        <v>655</v>
      </c>
      <c r="X44" s="4">
        <v>25.553999999999998</v>
      </c>
      <c r="Y44" s="4">
        <v>35.081000000000003</v>
      </c>
      <c r="Z44" s="2" t="s">
        <v>652</v>
      </c>
      <c r="AA44" s="11">
        <f t="shared" si="1"/>
        <v>-9.5270000000000046</v>
      </c>
      <c r="AC44" t="s">
        <v>1047</v>
      </c>
      <c r="AD44" s="12"/>
      <c r="AG44" s="12"/>
      <c r="AH44" s="12"/>
      <c r="AI44" s="12"/>
      <c r="AJ44" s="12"/>
      <c r="AK44" s="12"/>
    </row>
    <row r="45" spans="1:37" x14ac:dyDescent="0.35">
      <c r="A45" s="3"/>
      <c r="B45" s="3"/>
      <c r="C45" s="3">
        <v>157</v>
      </c>
      <c r="D45" s="3" t="s">
        <v>279</v>
      </c>
      <c r="E45" s="4">
        <v>24.677</v>
      </c>
      <c r="F45" s="4">
        <v>34.18</v>
      </c>
      <c r="G45" s="4" t="s">
        <v>698</v>
      </c>
      <c r="H45" s="4" t="s">
        <v>699</v>
      </c>
      <c r="I45" s="3" t="s">
        <v>655</v>
      </c>
      <c r="J45" s="3"/>
      <c r="K45" s="3" t="s">
        <v>680</v>
      </c>
      <c r="L45" s="3">
        <v>13</v>
      </c>
      <c r="M45" s="3" t="str">
        <f t="shared" si="0"/>
        <v>G13</v>
      </c>
      <c r="N45" s="3" t="s">
        <v>692</v>
      </c>
      <c r="O45" s="3">
        <v>199</v>
      </c>
      <c r="P45">
        <v>196</v>
      </c>
      <c r="Q45" t="s">
        <v>701</v>
      </c>
      <c r="R45" t="s">
        <v>1034</v>
      </c>
      <c r="S45" t="s">
        <v>1036</v>
      </c>
      <c r="U45" s="3" t="s">
        <v>279</v>
      </c>
      <c r="V45" s="2" t="s">
        <v>930</v>
      </c>
      <c r="W45" s="3" t="s">
        <v>655</v>
      </c>
      <c r="X45" s="4">
        <v>24.677</v>
      </c>
      <c r="Y45" s="4">
        <v>34.18</v>
      </c>
      <c r="Z45" s="2" t="s">
        <v>278</v>
      </c>
      <c r="AA45" s="11">
        <f t="shared" si="1"/>
        <v>-9.5030000000000001</v>
      </c>
      <c r="AC45" t="s">
        <v>1047</v>
      </c>
      <c r="AD45" s="12"/>
      <c r="AG45" s="12"/>
      <c r="AH45" s="12"/>
      <c r="AI45" s="12"/>
      <c r="AJ45" s="12"/>
      <c r="AK45" s="12"/>
    </row>
    <row r="46" spans="1:37" x14ac:dyDescent="0.35">
      <c r="A46" s="3"/>
      <c r="B46" s="3"/>
      <c r="C46" s="3">
        <v>320</v>
      </c>
      <c r="D46" s="3" t="s">
        <v>557</v>
      </c>
      <c r="E46" s="4">
        <v>21.856000000000002</v>
      </c>
      <c r="F46" s="4">
        <v>31.286000000000001</v>
      </c>
      <c r="G46" s="4" t="s">
        <v>698</v>
      </c>
      <c r="H46" s="4" t="s">
        <v>698</v>
      </c>
      <c r="I46" s="3" t="s">
        <v>573</v>
      </c>
      <c r="J46" s="3"/>
      <c r="K46" s="3" t="s">
        <v>5</v>
      </c>
      <c r="L46" s="3">
        <v>8</v>
      </c>
      <c r="M46" s="3" t="str">
        <f t="shared" si="0"/>
        <v>N8</v>
      </c>
      <c r="N46" s="3" t="s">
        <v>691</v>
      </c>
      <c r="O46" s="3">
        <v>158</v>
      </c>
      <c r="P46">
        <v>127</v>
      </c>
      <c r="Q46" t="s">
        <v>701</v>
      </c>
      <c r="R46" t="s">
        <v>1034</v>
      </c>
      <c r="S46" t="s">
        <v>1037</v>
      </c>
      <c r="U46" s="3" t="s">
        <v>557</v>
      </c>
      <c r="V46" s="2" t="s">
        <v>754</v>
      </c>
      <c r="W46" s="3" t="s">
        <v>655</v>
      </c>
      <c r="X46" s="4">
        <v>21.856000000000002</v>
      </c>
      <c r="Y46" s="4">
        <v>31.286000000000001</v>
      </c>
      <c r="Z46" s="2" t="s">
        <v>556</v>
      </c>
      <c r="AA46" s="11">
        <f t="shared" si="1"/>
        <v>-9.43</v>
      </c>
      <c r="AC46" t="s">
        <v>1047</v>
      </c>
      <c r="AD46" s="12"/>
      <c r="AG46" s="12"/>
      <c r="AH46" s="12"/>
      <c r="AI46" s="12"/>
      <c r="AJ46" s="12"/>
      <c r="AK46" s="12"/>
    </row>
    <row r="47" spans="1:37" x14ac:dyDescent="0.35">
      <c r="A47" s="3"/>
      <c r="B47" s="3"/>
      <c r="C47" s="3">
        <v>104</v>
      </c>
      <c r="D47" s="3" t="s">
        <v>187</v>
      </c>
      <c r="E47" s="4">
        <v>23.774999999999999</v>
      </c>
      <c r="F47" s="4">
        <v>33.106000000000002</v>
      </c>
      <c r="G47" s="4" t="s">
        <v>698</v>
      </c>
      <c r="H47" s="4" t="s">
        <v>699</v>
      </c>
      <c r="I47" s="3" t="s">
        <v>655</v>
      </c>
      <c r="J47" s="3"/>
      <c r="K47" s="3" t="s">
        <v>678</v>
      </c>
      <c r="L47" s="3">
        <v>8</v>
      </c>
      <c r="M47" s="3" t="str">
        <f t="shared" si="0"/>
        <v>E8</v>
      </c>
      <c r="N47" s="3" t="s">
        <v>690</v>
      </c>
      <c r="O47" s="3">
        <v>61</v>
      </c>
      <c r="P47">
        <v>115</v>
      </c>
      <c r="Q47" t="s">
        <v>701</v>
      </c>
      <c r="R47" t="s">
        <v>1034</v>
      </c>
      <c r="S47" t="s">
        <v>1037</v>
      </c>
      <c r="U47" s="3" t="s">
        <v>187</v>
      </c>
      <c r="V47" s="2" t="s">
        <v>915</v>
      </c>
      <c r="W47" s="3" t="s">
        <v>655</v>
      </c>
      <c r="X47" s="4">
        <v>23.774999999999999</v>
      </c>
      <c r="Y47" s="4">
        <v>33.106000000000002</v>
      </c>
      <c r="Z47" s="2" t="s">
        <v>186</v>
      </c>
      <c r="AA47" s="11">
        <f t="shared" si="1"/>
        <v>-9.3310000000000031</v>
      </c>
      <c r="AC47" t="s">
        <v>1047</v>
      </c>
      <c r="AD47" s="12"/>
      <c r="AG47" s="12"/>
      <c r="AH47" s="12"/>
      <c r="AI47" s="12"/>
      <c r="AJ47" s="12"/>
      <c r="AK47" s="12"/>
    </row>
    <row r="48" spans="1:37" x14ac:dyDescent="0.35">
      <c r="A48" s="3"/>
      <c r="B48" s="3"/>
      <c r="C48" s="3">
        <v>5</v>
      </c>
      <c r="D48" s="3" t="s">
        <v>14</v>
      </c>
      <c r="E48" s="4">
        <v>28.149000000000001</v>
      </c>
      <c r="F48" s="4">
        <v>37.478000000000002</v>
      </c>
      <c r="G48" s="4" t="s">
        <v>698</v>
      </c>
      <c r="H48" s="4" t="s">
        <v>699</v>
      </c>
      <c r="I48" s="3" t="s">
        <v>655</v>
      </c>
      <c r="J48" s="3"/>
      <c r="K48" s="3" t="s">
        <v>674</v>
      </c>
      <c r="L48" s="3">
        <v>5</v>
      </c>
      <c r="M48" s="3" t="str">
        <f t="shared" si="0"/>
        <v>A5</v>
      </c>
      <c r="N48" s="3" t="s">
        <v>690</v>
      </c>
      <c r="O48" s="3">
        <v>33</v>
      </c>
      <c r="P48">
        <v>65</v>
      </c>
      <c r="Q48" t="s">
        <v>701</v>
      </c>
      <c r="R48" t="s">
        <v>1034</v>
      </c>
      <c r="S48" t="s">
        <v>1035</v>
      </c>
      <c r="U48" s="3" t="s">
        <v>14</v>
      </c>
      <c r="V48" s="2" t="s">
        <v>907</v>
      </c>
      <c r="W48" s="3" t="s">
        <v>655</v>
      </c>
      <c r="X48" s="4">
        <v>28.149000000000001</v>
      </c>
      <c r="Y48" s="4">
        <v>37.478000000000002</v>
      </c>
      <c r="Z48" s="2" t="s">
        <v>13</v>
      </c>
      <c r="AA48" s="11">
        <f t="shared" si="1"/>
        <v>-9.3290000000000006</v>
      </c>
      <c r="AC48" t="s">
        <v>1047</v>
      </c>
      <c r="AD48" s="12"/>
      <c r="AG48" s="12"/>
      <c r="AH48" s="12"/>
      <c r="AI48" s="12"/>
      <c r="AJ48" s="12"/>
      <c r="AK48" s="12"/>
    </row>
    <row r="49" spans="1:37" x14ac:dyDescent="0.35">
      <c r="A49" s="3"/>
      <c r="B49" s="3"/>
      <c r="C49" s="3">
        <v>349</v>
      </c>
      <c r="D49" s="3" t="s">
        <v>607</v>
      </c>
      <c r="E49" s="4">
        <v>25.657</v>
      </c>
      <c r="F49" s="4">
        <v>34.914000000000001</v>
      </c>
      <c r="G49" s="4" t="s">
        <v>698</v>
      </c>
      <c r="H49" s="4" t="s">
        <v>699</v>
      </c>
      <c r="I49" s="3" t="s">
        <v>655</v>
      </c>
      <c r="J49" s="3"/>
      <c r="K49" s="3" t="s">
        <v>686</v>
      </c>
      <c r="L49" s="3">
        <v>13</v>
      </c>
      <c r="M49" s="3" t="str">
        <f t="shared" si="0"/>
        <v>O13</v>
      </c>
      <c r="N49" s="3" t="s">
        <v>693</v>
      </c>
      <c r="O49" s="3">
        <v>295</v>
      </c>
      <c r="P49">
        <v>200</v>
      </c>
      <c r="Q49" t="s">
        <v>701</v>
      </c>
      <c r="R49" t="s">
        <v>1034</v>
      </c>
      <c r="S49" t="s">
        <v>1036</v>
      </c>
      <c r="U49" s="3" t="s">
        <v>607</v>
      </c>
      <c r="V49" s="2" t="s">
        <v>932</v>
      </c>
      <c r="W49" s="3" t="s">
        <v>655</v>
      </c>
      <c r="X49" s="4">
        <v>25.657</v>
      </c>
      <c r="Y49" s="4">
        <v>34.914000000000001</v>
      </c>
      <c r="Z49" s="2" t="s">
        <v>606</v>
      </c>
      <c r="AA49" s="11">
        <f t="shared" si="1"/>
        <v>-9.2570000000000014</v>
      </c>
      <c r="AC49" t="s">
        <v>1047</v>
      </c>
      <c r="AD49" s="12"/>
      <c r="AG49" s="12"/>
      <c r="AH49" s="12"/>
      <c r="AI49" s="12"/>
      <c r="AJ49" s="12"/>
      <c r="AK49" s="12"/>
    </row>
    <row r="50" spans="1:37" x14ac:dyDescent="0.35">
      <c r="A50" s="3"/>
      <c r="B50" s="3"/>
      <c r="C50" s="3">
        <v>20</v>
      </c>
      <c r="D50" s="3" t="s">
        <v>41</v>
      </c>
      <c r="E50" s="4">
        <v>26.178000000000001</v>
      </c>
      <c r="F50" s="4">
        <v>35.301000000000002</v>
      </c>
      <c r="G50" s="4" t="s">
        <v>698</v>
      </c>
      <c r="H50" s="4" t="s">
        <v>699</v>
      </c>
      <c r="I50" s="3" t="s">
        <v>655</v>
      </c>
      <c r="J50" s="3"/>
      <c r="K50" s="3" t="s">
        <v>674</v>
      </c>
      <c r="L50" s="3">
        <v>20</v>
      </c>
      <c r="M50" s="3" t="str">
        <f t="shared" si="0"/>
        <v>A20</v>
      </c>
      <c r="N50" s="3" t="s">
        <v>692</v>
      </c>
      <c r="O50" s="3">
        <v>249</v>
      </c>
      <c r="P50">
        <v>305</v>
      </c>
      <c r="Q50" t="s">
        <v>701</v>
      </c>
      <c r="R50" t="s">
        <v>1034</v>
      </c>
      <c r="S50" t="s">
        <v>1038</v>
      </c>
      <c r="U50" s="3" t="s">
        <v>41</v>
      </c>
      <c r="V50" s="2" t="s">
        <v>961</v>
      </c>
      <c r="W50" s="3" t="s">
        <v>655</v>
      </c>
      <c r="X50" s="4">
        <v>26.178000000000001</v>
      </c>
      <c r="Y50" s="4">
        <v>35.301000000000002</v>
      </c>
      <c r="Z50" s="2" t="s">
        <v>40</v>
      </c>
      <c r="AA50" s="11">
        <f t="shared" si="1"/>
        <v>-9.1230000000000011</v>
      </c>
      <c r="AC50" t="s">
        <v>1047</v>
      </c>
      <c r="AD50" s="12"/>
      <c r="AG50" s="12"/>
      <c r="AH50" s="12"/>
      <c r="AI50" s="12"/>
      <c r="AJ50" s="12"/>
      <c r="AK50" s="12"/>
    </row>
    <row r="51" spans="1:37" x14ac:dyDescent="0.35">
      <c r="A51" s="3"/>
      <c r="B51" s="3"/>
      <c r="C51" s="3">
        <v>367</v>
      </c>
      <c r="D51" s="3" t="s">
        <v>637</v>
      </c>
      <c r="E51" s="4">
        <v>23.346</v>
      </c>
      <c r="F51" s="4">
        <v>32.457999999999998</v>
      </c>
      <c r="G51" s="4" t="s">
        <v>698</v>
      </c>
      <c r="H51" s="4" t="s">
        <v>699</v>
      </c>
      <c r="I51" s="3" t="s">
        <v>655</v>
      </c>
      <c r="J51" s="3"/>
      <c r="K51" s="3" t="s">
        <v>687</v>
      </c>
      <c r="L51" s="3">
        <v>7</v>
      </c>
      <c r="M51" s="3" t="str">
        <f t="shared" si="0"/>
        <v>P7</v>
      </c>
      <c r="N51" s="3" t="s">
        <v>691</v>
      </c>
      <c r="O51" s="3">
        <v>152</v>
      </c>
      <c r="P51">
        <v>112</v>
      </c>
      <c r="Q51" t="s">
        <v>701</v>
      </c>
      <c r="R51" t="s">
        <v>1034</v>
      </c>
      <c r="S51" t="s">
        <v>1037</v>
      </c>
      <c r="U51" s="3" t="s">
        <v>637</v>
      </c>
      <c r="V51" s="2" t="s">
        <v>914</v>
      </c>
      <c r="W51" s="3" t="s">
        <v>655</v>
      </c>
      <c r="X51" s="4">
        <v>23.346</v>
      </c>
      <c r="Y51" s="4">
        <v>32.457999999999998</v>
      </c>
      <c r="Z51" s="2" t="s">
        <v>636</v>
      </c>
      <c r="AA51" s="11">
        <f t="shared" si="1"/>
        <v>-9.1119999999999983</v>
      </c>
      <c r="AC51" t="s">
        <v>1047</v>
      </c>
      <c r="AD51" s="12"/>
      <c r="AG51" s="12"/>
      <c r="AH51" s="12"/>
      <c r="AI51" s="12"/>
      <c r="AJ51" s="12"/>
      <c r="AK51" s="12"/>
    </row>
    <row r="52" spans="1:37" x14ac:dyDescent="0.35">
      <c r="A52" s="3"/>
      <c r="B52" s="3"/>
      <c r="C52" s="3">
        <v>381</v>
      </c>
      <c r="D52" s="3" t="s">
        <v>661</v>
      </c>
      <c r="E52" s="4">
        <v>23.771999999999998</v>
      </c>
      <c r="F52" s="4">
        <v>32.851999999999997</v>
      </c>
      <c r="G52" s="4" t="s">
        <v>698</v>
      </c>
      <c r="H52" s="4" t="s">
        <v>699</v>
      </c>
      <c r="I52" s="3" t="s">
        <v>655</v>
      </c>
      <c r="J52" s="3"/>
      <c r="K52" s="3" t="s">
        <v>687</v>
      </c>
      <c r="L52" s="3">
        <v>21</v>
      </c>
      <c r="M52" s="3" t="str">
        <f t="shared" si="0"/>
        <v>P21</v>
      </c>
      <c r="N52" s="3" t="s">
        <v>693</v>
      </c>
      <c r="O52" s="3">
        <v>360</v>
      </c>
      <c r="P52">
        <v>336</v>
      </c>
      <c r="Q52" t="s">
        <v>701</v>
      </c>
      <c r="R52" t="s">
        <v>1034</v>
      </c>
      <c r="S52" t="s">
        <v>1038</v>
      </c>
      <c r="U52" s="3" t="s">
        <v>661</v>
      </c>
      <c r="V52" s="2" t="s">
        <v>967</v>
      </c>
      <c r="W52" s="3" t="s">
        <v>655</v>
      </c>
      <c r="X52" s="4">
        <v>23.771999999999998</v>
      </c>
      <c r="Y52" s="4">
        <v>32.851999999999997</v>
      </c>
      <c r="Z52" s="2" t="s">
        <v>660</v>
      </c>
      <c r="AA52" s="11">
        <f t="shared" si="1"/>
        <v>-9.0799999999999983</v>
      </c>
      <c r="AC52" t="s">
        <v>1047</v>
      </c>
      <c r="AD52" s="12"/>
      <c r="AG52" s="12"/>
      <c r="AH52" s="12"/>
      <c r="AI52" s="12"/>
      <c r="AJ52" s="12"/>
      <c r="AK52" s="12"/>
    </row>
    <row r="53" spans="1:37" x14ac:dyDescent="0.35">
      <c r="A53" s="3"/>
      <c r="B53" s="3"/>
      <c r="C53" s="3">
        <v>373</v>
      </c>
      <c r="D53" s="3" t="s">
        <v>647</v>
      </c>
      <c r="E53" s="4">
        <v>23.352</v>
      </c>
      <c r="F53" s="4">
        <v>32.381999999999998</v>
      </c>
      <c r="G53" s="4" t="s">
        <v>698</v>
      </c>
      <c r="H53" s="4" t="s">
        <v>699</v>
      </c>
      <c r="I53" s="3" t="s">
        <v>655</v>
      </c>
      <c r="J53" s="3"/>
      <c r="K53" s="3" t="s">
        <v>687</v>
      </c>
      <c r="L53" s="3">
        <v>13</v>
      </c>
      <c r="M53" s="3" t="str">
        <f t="shared" si="0"/>
        <v>P13</v>
      </c>
      <c r="N53" s="3" t="s">
        <v>693</v>
      </c>
      <c r="O53" s="3">
        <v>296</v>
      </c>
      <c r="P53">
        <v>208</v>
      </c>
      <c r="Q53" t="s">
        <v>701</v>
      </c>
      <c r="R53" t="s">
        <v>1034</v>
      </c>
      <c r="S53" t="s">
        <v>1036</v>
      </c>
      <c r="U53" s="3" t="s">
        <v>647</v>
      </c>
      <c r="V53" s="2" t="s">
        <v>936</v>
      </c>
      <c r="W53" s="3" t="s">
        <v>655</v>
      </c>
      <c r="X53" s="4">
        <v>23.352</v>
      </c>
      <c r="Y53" s="4">
        <v>32.381999999999998</v>
      </c>
      <c r="Z53" s="2" t="s">
        <v>646</v>
      </c>
      <c r="AA53" s="11">
        <f t="shared" si="1"/>
        <v>-9.0299999999999976</v>
      </c>
      <c r="AC53" t="s">
        <v>1047</v>
      </c>
      <c r="AD53" s="12"/>
      <c r="AG53" s="12"/>
      <c r="AH53" s="12"/>
      <c r="AI53" s="12"/>
      <c r="AJ53" s="12"/>
      <c r="AK53" s="12"/>
    </row>
    <row r="54" spans="1:37" x14ac:dyDescent="0.35">
      <c r="A54" s="3"/>
      <c r="B54" s="3"/>
      <c r="C54" s="3">
        <v>299</v>
      </c>
      <c r="D54" s="3" t="s">
        <v>521</v>
      </c>
      <c r="E54" s="4">
        <v>23.547999999999998</v>
      </c>
      <c r="F54" s="4">
        <v>32.567999999999998</v>
      </c>
      <c r="G54" s="4" t="s">
        <v>698</v>
      </c>
      <c r="H54" s="4" t="s">
        <v>699</v>
      </c>
      <c r="I54" s="3" t="s">
        <v>655</v>
      </c>
      <c r="J54" s="3"/>
      <c r="K54" s="3" t="s">
        <v>685</v>
      </c>
      <c r="L54" s="3">
        <v>11</v>
      </c>
      <c r="M54" s="3" t="str">
        <f t="shared" si="0"/>
        <v>M11</v>
      </c>
      <c r="N54" s="3" t="s">
        <v>691</v>
      </c>
      <c r="O54" s="3">
        <v>181</v>
      </c>
      <c r="P54">
        <v>167</v>
      </c>
      <c r="Q54" t="s">
        <v>701</v>
      </c>
      <c r="R54" t="s">
        <v>1034</v>
      </c>
      <c r="S54" t="s">
        <v>1037</v>
      </c>
      <c r="U54" s="3" t="s">
        <v>521</v>
      </c>
      <c r="V54" s="2" t="s">
        <v>926</v>
      </c>
      <c r="W54" s="3" t="s">
        <v>655</v>
      </c>
      <c r="X54" s="4">
        <v>23.547999999999998</v>
      </c>
      <c r="Y54" s="4">
        <v>32.567999999999998</v>
      </c>
      <c r="Z54" s="2" t="s">
        <v>520</v>
      </c>
      <c r="AA54" s="11">
        <f t="shared" si="1"/>
        <v>-9.02</v>
      </c>
      <c r="AC54" t="s">
        <v>1047</v>
      </c>
      <c r="AD54" s="12"/>
      <c r="AG54" s="12"/>
      <c r="AH54" s="12"/>
      <c r="AI54" s="12"/>
      <c r="AJ54" s="12"/>
      <c r="AK54" s="12"/>
    </row>
    <row r="55" spans="1:37" x14ac:dyDescent="0.35">
      <c r="A55" s="3"/>
      <c r="B55" s="3"/>
      <c r="C55" s="3">
        <v>52</v>
      </c>
      <c r="D55" s="3" t="s">
        <v>97</v>
      </c>
      <c r="E55" s="4">
        <v>26.481000000000002</v>
      </c>
      <c r="F55" s="4">
        <v>35.484999999999999</v>
      </c>
      <c r="G55" s="4" t="s">
        <v>698</v>
      </c>
      <c r="H55" s="4" t="s">
        <v>699</v>
      </c>
      <c r="I55" s="3" t="s">
        <v>655</v>
      </c>
      <c r="J55" s="3"/>
      <c r="K55" s="3" t="s">
        <v>676</v>
      </c>
      <c r="L55" s="3">
        <v>4</v>
      </c>
      <c r="M55" s="3" t="str">
        <f t="shared" si="0"/>
        <v>C4</v>
      </c>
      <c r="N55" s="3" t="s">
        <v>690</v>
      </c>
      <c r="O55" s="3">
        <v>27</v>
      </c>
      <c r="P55">
        <v>50</v>
      </c>
      <c r="Q55" t="s">
        <v>701</v>
      </c>
      <c r="R55" t="s">
        <v>1034</v>
      </c>
      <c r="S55" t="s">
        <v>1035</v>
      </c>
      <c r="U55" s="3" t="s">
        <v>97</v>
      </c>
      <c r="V55" s="2" t="s">
        <v>903</v>
      </c>
      <c r="W55" s="3" t="s">
        <v>655</v>
      </c>
      <c r="X55" s="4">
        <v>26.481000000000002</v>
      </c>
      <c r="Y55" s="4">
        <v>35.484999999999999</v>
      </c>
      <c r="Z55" s="2" t="s">
        <v>96</v>
      </c>
      <c r="AA55" s="11">
        <f t="shared" si="1"/>
        <v>-9.0039999999999978</v>
      </c>
      <c r="AC55" t="s">
        <v>1047</v>
      </c>
      <c r="AD55" s="12"/>
      <c r="AG55" s="12"/>
      <c r="AH55" s="12"/>
      <c r="AI55" s="12"/>
      <c r="AJ55" s="12"/>
      <c r="AK55" s="12"/>
    </row>
    <row r="56" spans="1:37" x14ac:dyDescent="0.35">
      <c r="A56" s="3"/>
      <c r="B56" s="3"/>
      <c r="C56" s="3">
        <v>339</v>
      </c>
      <c r="D56" s="3" t="s">
        <v>589</v>
      </c>
      <c r="E56" s="4">
        <v>27.385999999999999</v>
      </c>
      <c r="F56" s="4">
        <v>36.381999999999998</v>
      </c>
      <c r="G56" s="4" t="s">
        <v>698</v>
      </c>
      <c r="H56" s="4" t="s">
        <v>699</v>
      </c>
      <c r="I56" s="3" t="s">
        <v>655</v>
      </c>
      <c r="J56" s="3"/>
      <c r="K56" s="3" t="s">
        <v>686</v>
      </c>
      <c r="L56" s="3">
        <v>3</v>
      </c>
      <c r="M56" s="3" t="str">
        <f t="shared" si="0"/>
        <v>O3</v>
      </c>
      <c r="N56" s="3" t="s">
        <v>691</v>
      </c>
      <c r="O56" s="3">
        <v>119</v>
      </c>
      <c r="P56">
        <v>40</v>
      </c>
      <c r="Q56" t="s">
        <v>701</v>
      </c>
      <c r="R56" t="s">
        <v>1034</v>
      </c>
      <c r="S56" t="s">
        <v>1035</v>
      </c>
      <c r="U56" s="3" t="s">
        <v>589</v>
      </c>
      <c r="V56" s="2" t="s">
        <v>899</v>
      </c>
      <c r="W56" s="3" t="s">
        <v>655</v>
      </c>
      <c r="X56" s="4">
        <v>27.385999999999999</v>
      </c>
      <c r="Y56" s="4">
        <v>36.381999999999998</v>
      </c>
      <c r="Z56" s="2" t="s">
        <v>588</v>
      </c>
      <c r="AA56" s="11">
        <f t="shared" si="1"/>
        <v>-8.9959999999999987</v>
      </c>
      <c r="AC56" t="s">
        <v>1047</v>
      </c>
      <c r="AD56" s="12"/>
      <c r="AG56" s="12"/>
      <c r="AH56" s="12"/>
      <c r="AI56" s="12"/>
      <c r="AJ56" s="12"/>
      <c r="AK56" s="12"/>
    </row>
    <row r="57" spans="1:37" x14ac:dyDescent="0.35">
      <c r="A57" s="3"/>
      <c r="B57" s="3"/>
      <c r="C57" s="3">
        <v>230</v>
      </c>
      <c r="D57" s="3" t="s">
        <v>403</v>
      </c>
      <c r="E57" s="4">
        <v>25.683</v>
      </c>
      <c r="F57" s="4">
        <v>34.640999999999998</v>
      </c>
      <c r="G57" s="4" t="s">
        <v>698</v>
      </c>
      <c r="H57" s="4" t="s">
        <v>699</v>
      </c>
      <c r="I57" s="3" t="s">
        <v>655</v>
      </c>
      <c r="J57" s="3"/>
      <c r="K57" s="3" t="s">
        <v>683</v>
      </c>
      <c r="L57" s="3">
        <v>14</v>
      </c>
      <c r="M57" s="3" t="str">
        <f t="shared" si="0"/>
        <v>J14</v>
      </c>
      <c r="N57" s="3" t="s">
        <v>693</v>
      </c>
      <c r="O57" s="3">
        <v>298</v>
      </c>
      <c r="P57">
        <v>221</v>
      </c>
      <c r="Q57" t="s">
        <v>701</v>
      </c>
      <c r="R57" t="s">
        <v>1034</v>
      </c>
      <c r="S57" t="s">
        <v>1036</v>
      </c>
      <c r="U57" s="3" t="s">
        <v>403</v>
      </c>
      <c r="V57" s="2" t="s">
        <v>941</v>
      </c>
      <c r="W57" s="3" t="s">
        <v>655</v>
      </c>
      <c r="X57" s="4">
        <v>25.683</v>
      </c>
      <c r="Y57" s="4">
        <v>34.640999999999998</v>
      </c>
      <c r="Z57" s="2" t="s">
        <v>402</v>
      </c>
      <c r="AA57" s="11">
        <f t="shared" si="1"/>
        <v>-8.9579999999999984</v>
      </c>
      <c r="AC57" t="s">
        <v>1047</v>
      </c>
      <c r="AD57" s="12"/>
      <c r="AG57" s="12"/>
      <c r="AH57" s="12"/>
      <c r="AI57" s="12"/>
      <c r="AJ57" s="12"/>
      <c r="AK57" s="12"/>
    </row>
    <row r="58" spans="1:37" x14ac:dyDescent="0.35">
      <c r="A58" s="3"/>
      <c r="B58" s="3"/>
      <c r="C58" s="3">
        <v>148</v>
      </c>
      <c r="D58" s="3" t="s">
        <v>263</v>
      </c>
      <c r="E58" s="4">
        <v>26.771000000000001</v>
      </c>
      <c r="F58" s="4">
        <v>35.716999999999999</v>
      </c>
      <c r="G58" s="4" t="s">
        <v>698</v>
      </c>
      <c r="H58" s="4" t="s">
        <v>699</v>
      </c>
      <c r="I58" s="3" t="s">
        <v>655</v>
      </c>
      <c r="J58" s="3"/>
      <c r="K58" s="3" t="s">
        <v>680</v>
      </c>
      <c r="L58" s="3">
        <v>4</v>
      </c>
      <c r="M58" s="3" t="str">
        <f t="shared" si="0"/>
        <v>G4</v>
      </c>
      <c r="N58" s="3" t="s">
        <v>690</v>
      </c>
      <c r="O58" s="3">
        <v>31</v>
      </c>
      <c r="P58">
        <v>52</v>
      </c>
      <c r="Q58" t="s">
        <v>701</v>
      </c>
      <c r="R58" t="s">
        <v>1034</v>
      </c>
      <c r="S58" t="s">
        <v>1035</v>
      </c>
      <c r="U58" s="3" t="s">
        <v>263</v>
      </c>
      <c r="V58" s="2" t="s">
        <v>904</v>
      </c>
      <c r="W58" s="3" t="s">
        <v>655</v>
      </c>
      <c r="X58" s="4">
        <v>26.771000000000001</v>
      </c>
      <c r="Y58" s="4">
        <v>35.716999999999999</v>
      </c>
      <c r="Z58" s="2" t="s">
        <v>262</v>
      </c>
      <c r="AA58" s="11">
        <f t="shared" si="1"/>
        <v>-8.945999999999998</v>
      </c>
      <c r="AC58" t="s">
        <v>1047</v>
      </c>
      <c r="AD58" s="12"/>
      <c r="AG58" s="12"/>
      <c r="AH58" s="12"/>
      <c r="AI58" s="12"/>
      <c r="AJ58" s="12"/>
      <c r="AK58" s="12"/>
    </row>
    <row r="59" spans="1:37" x14ac:dyDescent="0.35">
      <c r="A59" s="3"/>
      <c r="B59" s="3"/>
      <c r="C59" s="3">
        <v>147</v>
      </c>
      <c r="D59" s="3" t="s">
        <v>261</v>
      </c>
      <c r="E59" s="4">
        <v>26.582000000000001</v>
      </c>
      <c r="F59" s="4">
        <v>35.247</v>
      </c>
      <c r="G59" s="4" t="s">
        <v>698</v>
      </c>
      <c r="H59" s="4" t="s">
        <v>699</v>
      </c>
      <c r="I59" s="3" t="s">
        <v>655</v>
      </c>
      <c r="J59" s="3"/>
      <c r="K59" s="3" t="s">
        <v>680</v>
      </c>
      <c r="L59" s="3">
        <v>3</v>
      </c>
      <c r="M59" s="3" t="str">
        <f t="shared" si="0"/>
        <v>G3</v>
      </c>
      <c r="N59" s="3" t="s">
        <v>690</v>
      </c>
      <c r="O59" s="3">
        <v>23</v>
      </c>
      <c r="P59">
        <v>36</v>
      </c>
      <c r="Q59" t="s">
        <v>701</v>
      </c>
      <c r="R59" t="s">
        <v>1034</v>
      </c>
      <c r="S59" t="s">
        <v>1035</v>
      </c>
      <c r="U59" s="3" t="s">
        <v>261</v>
      </c>
      <c r="V59" s="2" t="s">
        <v>897</v>
      </c>
      <c r="W59" s="3" t="s">
        <v>655</v>
      </c>
      <c r="X59" s="4">
        <v>26.582000000000001</v>
      </c>
      <c r="Y59" s="4">
        <v>35.247</v>
      </c>
      <c r="Z59" s="2" t="s">
        <v>260</v>
      </c>
      <c r="AA59" s="11">
        <f t="shared" si="1"/>
        <v>-8.6649999999999991</v>
      </c>
      <c r="AC59" t="s">
        <v>1047</v>
      </c>
      <c r="AD59" s="12"/>
      <c r="AG59" s="12"/>
      <c r="AH59" s="12"/>
      <c r="AI59" s="12"/>
      <c r="AJ59" s="12"/>
      <c r="AK59" s="12"/>
    </row>
    <row r="60" spans="1:37" x14ac:dyDescent="0.35">
      <c r="A60" s="3"/>
      <c r="B60" s="3"/>
      <c r="C60" s="3">
        <v>152</v>
      </c>
      <c r="D60" s="3" t="s">
        <v>269</v>
      </c>
      <c r="E60" s="4">
        <v>23.315000000000001</v>
      </c>
      <c r="F60" s="4">
        <v>31.917999999999999</v>
      </c>
      <c r="G60" s="4" t="s">
        <v>698</v>
      </c>
      <c r="H60" s="4" t="s">
        <v>698</v>
      </c>
      <c r="I60" s="3" t="s">
        <v>573</v>
      </c>
      <c r="J60" s="3"/>
      <c r="K60" s="3" t="s">
        <v>680</v>
      </c>
      <c r="L60" s="3">
        <v>8</v>
      </c>
      <c r="M60" s="3" t="str">
        <f t="shared" si="0"/>
        <v>G8</v>
      </c>
      <c r="N60" s="3" t="s">
        <v>690</v>
      </c>
      <c r="O60" s="3">
        <v>63</v>
      </c>
      <c r="P60">
        <v>116</v>
      </c>
      <c r="Q60" t="s">
        <v>701</v>
      </c>
      <c r="R60" t="s">
        <v>1034</v>
      </c>
      <c r="S60" t="s">
        <v>1037</v>
      </c>
      <c r="U60" s="3" t="s">
        <v>269</v>
      </c>
      <c r="V60" s="2" t="s">
        <v>746</v>
      </c>
      <c r="W60" s="3" t="s">
        <v>655</v>
      </c>
      <c r="X60" s="4">
        <v>23.315000000000001</v>
      </c>
      <c r="Y60" s="4">
        <v>31.917999999999999</v>
      </c>
      <c r="Z60" s="2" t="s">
        <v>268</v>
      </c>
      <c r="AA60" s="11">
        <f t="shared" si="1"/>
        <v>-8.602999999999998</v>
      </c>
      <c r="AC60" t="s">
        <v>1047</v>
      </c>
      <c r="AD60" s="12"/>
      <c r="AG60" s="12"/>
      <c r="AH60" s="12"/>
      <c r="AI60" s="12"/>
      <c r="AJ60" s="12"/>
      <c r="AK60" s="12"/>
    </row>
    <row r="61" spans="1:37" x14ac:dyDescent="0.35">
      <c r="A61" s="3"/>
      <c r="B61" s="3"/>
      <c r="C61" s="3">
        <v>328</v>
      </c>
      <c r="D61" s="3" t="s">
        <v>571</v>
      </c>
      <c r="E61" s="4">
        <v>26.36</v>
      </c>
      <c r="F61" s="4">
        <v>34.917000000000002</v>
      </c>
      <c r="G61" s="4" t="s">
        <v>698</v>
      </c>
      <c r="H61" s="4" t="s">
        <v>699</v>
      </c>
      <c r="I61" s="3" t="s">
        <v>655</v>
      </c>
      <c r="J61" s="3"/>
      <c r="K61" s="3" t="s">
        <v>5</v>
      </c>
      <c r="L61" s="3">
        <v>16</v>
      </c>
      <c r="M61" s="3" t="str">
        <f t="shared" si="0"/>
        <v>N16</v>
      </c>
      <c r="N61" s="3" t="s">
        <v>693</v>
      </c>
      <c r="O61" s="3">
        <v>318</v>
      </c>
      <c r="P61">
        <v>255</v>
      </c>
      <c r="Q61" t="s">
        <v>701</v>
      </c>
      <c r="R61" t="s">
        <v>1034</v>
      </c>
      <c r="S61" t="s">
        <v>1036</v>
      </c>
      <c r="U61" s="3" t="s">
        <v>571</v>
      </c>
      <c r="V61" s="2" t="s">
        <v>950</v>
      </c>
      <c r="W61" s="3" t="s">
        <v>655</v>
      </c>
      <c r="X61" s="4">
        <v>26.36</v>
      </c>
      <c r="Y61" s="4">
        <v>34.917000000000002</v>
      </c>
      <c r="Z61" s="2" t="s">
        <v>570</v>
      </c>
      <c r="AA61" s="11">
        <f t="shared" si="1"/>
        <v>-8.5570000000000022</v>
      </c>
      <c r="AC61" t="s">
        <v>1047</v>
      </c>
      <c r="AD61" s="12"/>
      <c r="AG61" s="12"/>
      <c r="AH61" s="12"/>
      <c r="AI61" s="12"/>
      <c r="AJ61" s="12"/>
      <c r="AK61" s="12"/>
    </row>
    <row r="62" spans="1:37" x14ac:dyDescent="0.35">
      <c r="A62" s="3"/>
      <c r="B62" s="3"/>
      <c r="C62" s="3">
        <v>183</v>
      </c>
      <c r="D62" s="3" t="s">
        <v>323</v>
      </c>
      <c r="E62" s="4">
        <v>25.062000000000001</v>
      </c>
      <c r="F62" s="4">
        <v>33.616999999999997</v>
      </c>
      <c r="G62" s="4" t="s">
        <v>698</v>
      </c>
      <c r="H62" s="4" t="s">
        <v>699</v>
      </c>
      <c r="I62" s="3" t="s">
        <v>655</v>
      </c>
      <c r="J62" s="3"/>
      <c r="K62" s="3" t="s">
        <v>681</v>
      </c>
      <c r="L62" s="3">
        <v>15</v>
      </c>
      <c r="M62" s="3" t="str">
        <f t="shared" si="0"/>
        <v>H15</v>
      </c>
      <c r="N62" s="3" t="s">
        <v>692</v>
      </c>
      <c r="O62" s="3">
        <v>216</v>
      </c>
      <c r="P62">
        <v>236</v>
      </c>
      <c r="Q62" t="s">
        <v>701</v>
      </c>
      <c r="R62" t="s">
        <v>1034</v>
      </c>
      <c r="S62" t="s">
        <v>1036</v>
      </c>
      <c r="U62" s="3" t="s">
        <v>323</v>
      </c>
      <c r="V62" s="2" t="s">
        <v>944</v>
      </c>
      <c r="W62" s="3" t="s">
        <v>655</v>
      </c>
      <c r="X62" s="4">
        <v>25.062000000000001</v>
      </c>
      <c r="Y62" s="4">
        <v>33.616999999999997</v>
      </c>
      <c r="Z62" s="2" t="s">
        <v>322</v>
      </c>
      <c r="AA62" s="11">
        <f t="shared" si="1"/>
        <v>-8.5549999999999962</v>
      </c>
      <c r="AC62" t="s">
        <v>1047</v>
      </c>
      <c r="AD62" s="12"/>
      <c r="AG62" s="12"/>
      <c r="AH62" s="12"/>
      <c r="AI62" s="12"/>
      <c r="AJ62" s="12"/>
      <c r="AK62" s="12"/>
    </row>
    <row r="63" spans="1:37" x14ac:dyDescent="0.35">
      <c r="A63" s="3"/>
      <c r="B63" s="3"/>
      <c r="C63" s="3">
        <v>202</v>
      </c>
      <c r="D63" s="3" t="s">
        <v>355</v>
      </c>
      <c r="E63" s="4">
        <v>22.234999999999999</v>
      </c>
      <c r="F63" s="4">
        <v>30.785</v>
      </c>
      <c r="G63" s="4" t="s">
        <v>698</v>
      </c>
      <c r="H63" s="4" t="s">
        <v>698</v>
      </c>
      <c r="I63" s="3" t="s">
        <v>573</v>
      </c>
      <c r="J63" s="3"/>
      <c r="K63" s="3" t="s">
        <v>682</v>
      </c>
      <c r="L63" s="3">
        <v>10</v>
      </c>
      <c r="M63" s="3" t="str">
        <f t="shared" si="0"/>
        <v>I10</v>
      </c>
      <c r="N63" s="3" t="s">
        <v>691</v>
      </c>
      <c r="O63" s="3">
        <v>169</v>
      </c>
      <c r="P63">
        <v>149</v>
      </c>
      <c r="Q63" t="s">
        <v>701</v>
      </c>
      <c r="R63" t="s">
        <v>1034</v>
      </c>
      <c r="S63" t="s">
        <v>1037</v>
      </c>
      <c r="U63" s="3" t="s">
        <v>355</v>
      </c>
      <c r="V63" s="2" t="s">
        <v>773</v>
      </c>
      <c r="W63" s="3" t="s">
        <v>655</v>
      </c>
      <c r="X63" s="4">
        <v>22.234999999999999</v>
      </c>
      <c r="Y63" s="4">
        <v>30.785</v>
      </c>
      <c r="Z63" s="2" t="s">
        <v>354</v>
      </c>
      <c r="AA63" s="11">
        <f t="shared" si="1"/>
        <v>-8.5500000000000007</v>
      </c>
      <c r="AC63" t="s">
        <v>1047</v>
      </c>
      <c r="AD63" s="12"/>
      <c r="AG63" s="12"/>
      <c r="AH63" s="12"/>
      <c r="AI63" s="12"/>
      <c r="AJ63" s="12"/>
      <c r="AK63" s="12"/>
    </row>
    <row r="64" spans="1:37" x14ac:dyDescent="0.35">
      <c r="A64" s="3"/>
      <c r="B64" s="3"/>
      <c r="C64" s="3">
        <v>285</v>
      </c>
      <c r="D64" s="3" t="s">
        <v>497</v>
      </c>
      <c r="E64" s="4">
        <v>25.713999999999999</v>
      </c>
      <c r="F64" s="4">
        <v>34.241</v>
      </c>
      <c r="G64" s="4" t="s">
        <v>698</v>
      </c>
      <c r="H64" s="4" t="s">
        <v>699</v>
      </c>
      <c r="I64" s="3" t="s">
        <v>655</v>
      </c>
      <c r="J64" s="3"/>
      <c r="K64" s="3" t="s">
        <v>689</v>
      </c>
      <c r="L64" s="3">
        <v>21</v>
      </c>
      <c r="M64" s="3" t="str">
        <f t="shared" si="0"/>
        <v>L21</v>
      </c>
      <c r="N64" s="3" t="s">
        <v>693</v>
      </c>
      <c r="O64" s="3">
        <v>356</v>
      </c>
      <c r="P64">
        <v>334</v>
      </c>
      <c r="Q64" t="s">
        <v>701</v>
      </c>
      <c r="R64" t="s">
        <v>1034</v>
      </c>
      <c r="S64" t="s">
        <v>1038</v>
      </c>
      <c r="U64" s="3" t="s">
        <v>497</v>
      </c>
      <c r="V64" s="2" t="s">
        <v>966</v>
      </c>
      <c r="W64" s="3" t="s">
        <v>655</v>
      </c>
      <c r="X64" s="4">
        <v>25.713999999999999</v>
      </c>
      <c r="Y64" s="4">
        <v>34.241</v>
      </c>
      <c r="Z64" s="2" t="s">
        <v>496</v>
      </c>
      <c r="AA64" s="11">
        <f t="shared" si="1"/>
        <v>-8.527000000000001</v>
      </c>
      <c r="AC64" t="s">
        <v>1047</v>
      </c>
      <c r="AD64" s="12"/>
      <c r="AG64" s="12"/>
      <c r="AH64" s="12"/>
      <c r="AI64" s="12"/>
      <c r="AJ64" s="12"/>
      <c r="AK64" s="12"/>
    </row>
    <row r="65" spans="1:37" x14ac:dyDescent="0.35">
      <c r="A65" s="3"/>
      <c r="B65" s="3"/>
      <c r="C65" s="3">
        <v>364</v>
      </c>
      <c r="D65" s="3" t="s">
        <v>635</v>
      </c>
      <c r="E65" s="4">
        <v>27.324000000000002</v>
      </c>
      <c r="F65" s="4">
        <v>35.807000000000002</v>
      </c>
      <c r="G65" s="4" t="s">
        <v>698</v>
      </c>
      <c r="H65" s="4" t="s">
        <v>699</v>
      </c>
      <c r="I65" s="3" t="s">
        <v>655</v>
      </c>
      <c r="J65" s="3"/>
      <c r="K65" s="3" t="s">
        <v>687</v>
      </c>
      <c r="L65" s="3">
        <v>4</v>
      </c>
      <c r="M65" s="3" t="str">
        <f t="shared" si="0"/>
        <v>P4</v>
      </c>
      <c r="N65" s="3" t="s">
        <v>691</v>
      </c>
      <c r="O65" s="3">
        <v>128</v>
      </c>
      <c r="P65">
        <v>64</v>
      </c>
      <c r="Q65" t="s">
        <v>701</v>
      </c>
      <c r="R65" t="s">
        <v>1034</v>
      </c>
      <c r="S65" t="s">
        <v>1035</v>
      </c>
      <c r="U65" s="3" t="s">
        <v>635</v>
      </c>
      <c r="V65" s="2" t="s">
        <v>906</v>
      </c>
      <c r="W65" s="3" t="s">
        <v>655</v>
      </c>
      <c r="X65" s="4">
        <v>27.324000000000002</v>
      </c>
      <c r="Y65" s="4">
        <v>35.807000000000002</v>
      </c>
      <c r="Z65" s="2" t="s">
        <v>634</v>
      </c>
      <c r="AA65" s="11">
        <f t="shared" si="1"/>
        <v>-8.4830000000000005</v>
      </c>
      <c r="AC65" t="s">
        <v>1047</v>
      </c>
      <c r="AD65" s="12"/>
      <c r="AG65" s="12"/>
      <c r="AH65" s="12"/>
      <c r="AI65" s="12"/>
      <c r="AJ65" s="12"/>
      <c r="AK65" s="12"/>
    </row>
    <row r="66" spans="1:37" x14ac:dyDescent="0.35">
      <c r="A66" s="3"/>
      <c r="B66" s="3"/>
      <c r="C66" s="3">
        <v>214</v>
      </c>
      <c r="D66" s="3" t="s">
        <v>377</v>
      </c>
      <c r="E66" s="4">
        <v>27.317</v>
      </c>
      <c r="F66" s="4">
        <v>35.735999999999997</v>
      </c>
      <c r="G66" s="4" t="s">
        <v>698</v>
      </c>
      <c r="H66" s="4" t="s">
        <v>699</v>
      </c>
      <c r="I66" s="3" t="s">
        <v>655</v>
      </c>
      <c r="J66" s="3"/>
      <c r="K66" s="3" t="s">
        <v>682</v>
      </c>
      <c r="L66" s="3">
        <v>22</v>
      </c>
      <c r="M66" s="3" t="str">
        <f t="shared" ref="M66:M129" si="2">CONCATENATE(K66,L66)</f>
        <v>I22</v>
      </c>
      <c r="N66" s="3" t="s">
        <v>693</v>
      </c>
      <c r="O66" s="3">
        <v>361</v>
      </c>
      <c r="P66">
        <v>341</v>
      </c>
      <c r="Q66" t="s">
        <v>701</v>
      </c>
      <c r="R66" t="s">
        <v>1034</v>
      </c>
      <c r="S66" t="s">
        <v>1038</v>
      </c>
      <c r="U66" s="3" t="s">
        <v>377</v>
      </c>
      <c r="V66" s="2" t="s">
        <v>968</v>
      </c>
      <c r="W66" s="3" t="s">
        <v>655</v>
      </c>
      <c r="X66" s="4">
        <v>27.317</v>
      </c>
      <c r="Y66" s="4">
        <v>35.735999999999997</v>
      </c>
      <c r="Z66" s="2" t="s">
        <v>376</v>
      </c>
      <c r="AA66" s="11">
        <f t="shared" ref="AA66:AA129" si="3">X66-Y66</f>
        <v>-8.4189999999999969</v>
      </c>
      <c r="AC66" t="s">
        <v>1047</v>
      </c>
      <c r="AD66" s="12"/>
      <c r="AG66" s="12"/>
      <c r="AH66" s="12"/>
      <c r="AI66" s="12"/>
      <c r="AJ66" s="12"/>
      <c r="AK66" s="12"/>
    </row>
    <row r="67" spans="1:37" x14ac:dyDescent="0.35">
      <c r="A67" s="3"/>
      <c r="B67" s="3"/>
      <c r="C67" s="3">
        <v>255</v>
      </c>
      <c r="D67" s="3" t="s">
        <v>447</v>
      </c>
      <c r="E67" s="4">
        <v>26.725999999999999</v>
      </c>
      <c r="F67" s="4">
        <v>35.118000000000002</v>
      </c>
      <c r="G67" s="4" t="s">
        <v>698</v>
      </c>
      <c r="H67" s="4" t="s">
        <v>699</v>
      </c>
      <c r="I67" s="3" t="s">
        <v>655</v>
      </c>
      <c r="J67" s="3"/>
      <c r="K67" s="3" t="s">
        <v>684</v>
      </c>
      <c r="L67" s="3">
        <v>15</v>
      </c>
      <c r="M67" s="3" t="str">
        <f t="shared" si="2"/>
        <v>K15</v>
      </c>
      <c r="N67" s="3" t="s">
        <v>693</v>
      </c>
      <c r="O67" s="3">
        <v>307</v>
      </c>
      <c r="P67">
        <v>230</v>
      </c>
      <c r="Q67" t="s">
        <v>701</v>
      </c>
      <c r="R67" t="s">
        <v>1034</v>
      </c>
      <c r="S67" t="s">
        <v>1036</v>
      </c>
      <c r="U67" s="3" t="s">
        <v>447</v>
      </c>
      <c r="V67" s="2" t="s">
        <v>942</v>
      </c>
      <c r="W67" s="3" t="s">
        <v>655</v>
      </c>
      <c r="X67" s="4">
        <v>26.725999999999999</v>
      </c>
      <c r="Y67" s="4">
        <v>35.118000000000002</v>
      </c>
      <c r="Z67" s="2" t="s">
        <v>446</v>
      </c>
      <c r="AA67" s="11">
        <f t="shared" si="3"/>
        <v>-8.392000000000003</v>
      </c>
      <c r="AC67" t="s">
        <v>1047</v>
      </c>
      <c r="AD67" s="12"/>
      <c r="AG67" s="12"/>
      <c r="AH67" s="12"/>
      <c r="AI67" s="12"/>
      <c r="AJ67" s="12"/>
      <c r="AK67" s="12"/>
    </row>
    <row r="68" spans="1:37" x14ac:dyDescent="0.35">
      <c r="A68" s="3"/>
      <c r="B68" s="3"/>
      <c r="C68" s="3">
        <v>286</v>
      </c>
      <c r="D68" s="3" t="s">
        <v>499</v>
      </c>
      <c r="E68" s="4">
        <v>27.981000000000002</v>
      </c>
      <c r="F68" s="4">
        <v>36.357999999999997</v>
      </c>
      <c r="G68" s="4" t="s">
        <v>698</v>
      </c>
      <c r="H68" s="4" t="s">
        <v>699</v>
      </c>
      <c r="I68" s="3" t="s">
        <v>655</v>
      </c>
      <c r="J68" s="3"/>
      <c r="K68" s="3" t="s">
        <v>689</v>
      </c>
      <c r="L68" s="3">
        <v>22</v>
      </c>
      <c r="M68" s="3" t="str">
        <f t="shared" si="2"/>
        <v>L22</v>
      </c>
      <c r="N68" s="3" t="s">
        <v>693</v>
      </c>
      <c r="O68" s="3">
        <v>364</v>
      </c>
      <c r="P68">
        <v>350</v>
      </c>
      <c r="Q68" t="s">
        <v>701</v>
      </c>
      <c r="R68" t="s">
        <v>1034</v>
      </c>
      <c r="S68" t="s">
        <v>1038</v>
      </c>
      <c r="U68" s="3" t="s">
        <v>499</v>
      </c>
      <c r="V68" s="2" t="s">
        <v>969</v>
      </c>
      <c r="W68" s="3" t="s">
        <v>655</v>
      </c>
      <c r="X68" s="4">
        <v>27.981000000000002</v>
      </c>
      <c r="Y68" s="4">
        <v>36.357999999999997</v>
      </c>
      <c r="Z68" s="2" t="s">
        <v>498</v>
      </c>
      <c r="AA68" s="11">
        <f t="shared" si="3"/>
        <v>-8.3769999999999953</v>
      </c>
      <c r="AC68" t="s">
        <v>1047</v>
      </c>
      <c r="AD68" s="12"/>
      <c r="AG68" s="12"/>
      <c r="AH68" s="12"/>
      <c r="AI68" s="12"/>
      <c r="AJ68" s="12"/>
      <c r="AK68" s="12"/>
    </row>
    <row r="69" spans="1:37" x14ac:dyDescent="0.35">
      <c r="A69" s="3"/>
      <c r="B69" s="3"/>
      <c r="C69" s="3">
        <v>272</v>
      </c>
      <c r="D69" s="3" t="s">
        <v>475</v>
      </c>
      <c r="E69" s="4">
        <v>22.733000000000001</v>
      </c>
      <c r="F69" s="4">
        <v>31.027999999999999</v>
      </c>
      <c r="G69" s="4" t="s">
        <v>698</v>
      </c>
      <c r="H69" s="4" t="s">
        <v>698</v>
      </c>
      <c r="I69" s="3" t="s">
        <v>573</v>
      </c>
      <c r="J69" s="3"/>
      <c r="K69" s="3" t="s">
        <v>689</v>
      </c>
      <c r="L69" s="3">
        <v>8</v>
      </c>
      <c r="M69" s="3" t="str">
        <f t="shared" si="2"/>
        <v>L8</v>
      </c>
      <c r="N69" s="3" t="s">
        <v>691</v>
      </c>
      <c r="O69" s="3">
        <v>156</v>
      </c>
      <c r="P69">
        <v>126</v>
      </c>
      <c r="Q69" t="s">
        <v>701</v>
      </c>
      <c r="R69" t="s">
        <v>1034</v>
      </c>
      <c r="S69" t="s">
        <v>1037</v>
      </c>
      <c r="U69" s="3" t="s">
        <v>475</v>
      </c>
      <c r="V69" s="2" t="s">
        <v>753</v>
      </c>
      <c r="W69" s="3" t="s">
        <v>655</v>
      </c>
      <c r="X69" s="4">
        <v>22.733000000000001</v>
      </c>
      <c r="Y69" s="4">
        <v>31.027999999999999</v>
      </c>
      <c r="Z69" s="2" t="s">
        <v>474</v>
      </c>
      <c r="AA69" s="11">
        <f t="shared" si="3"/>
        <v>-8.2949999999999982</v>
      </c>
      <c r="AC69" t="s">
        <v>1047</v>
      </c>
      <c r="AD69" s="12"/>
      <c r="AG69" s="12"/>
      <c r="AH69" s="12"/>
      <c r="AI69" s="12"/>
      <c r="AJ69" s="12"/>
      <c r="AK69" s="12"/>
    </row>
    <row r="70" spans="1:37" x14ac:dyDescent="0.35">
      <c r="A70" s="3"/>
      <c r="B70" s="3"/>
      <c r="C70" s="3">
        <v>185</v>
      </c>
      <c r="D70" s="3" t="s">
        <v>327</v>
      </c>
      <c r="E70" s="4">
        <v>25.148</v>
      </c>
      <c r="F70" s="4">
        <v>33.411000000000001</v>
      </c>
      <c r="G70" s="4" t="s">
        <v>698</v>
      </c>
      <c r="H70" s="4" t="s">
        <v>699</v>
      </c>
      <c r="I70" s="3" t="s">
        <v>655</v>
      </c>
      <c r="J70" s="3"/>
      <c r="K70" s="3" t="s">
        <v>681</v>
      </c>
      <c r="L70" s="3">
        <v>17</v>
      </c>
      <c r="M70" s="3" t="str">
        <f t="shared" si="2"/>
        <v>H17</v>
      </c>
      <c r="N70" s="3" t="s">
        <v>692</v>
      </c>
      <c r="O70" s="3">
        <v>232</v>
      </c>
      <c r="P70">
        <v>268</v>
      </c>
      <c r="Q70" t="s">
        <v>701</v>
      </c>
      <c r="R70" t="s">
        <v>1034</v>
      </c>
      <c r="S70" t="s">
        <v>1036</v>
      </c>
      <c r="U70" s="3" t="s">
        <v>327</v>
      </c>
      <c r="V70" s="2" t="s">
        <v>956</v>
      </c>
      <c r="W70" s="3" t="s">
        <v>655</v>
      </c>
      <c r="X70" s="4">
        <v>25.148</v>
      </c>
      <c r="Y70" s="4">
        <v>33.411000000000001</v>
      </c>
      <c r="Z70" s="2" t="s">
        <v>326</v>
      </c>
      <c r="AA70" s="11">
        <f t="shared" si="3"/>
        <v>-8.2630000000000017</v>
      </c>
      <c r="AC70" t="s">
        <v>1047</v>
      </c>
      <c r="AD70" s="12"/>
      <c r="AG70" s="12"/>
      <c r="AH70" s="12"/>
      <c r="AI70" s="12"/>
      <c r="AJ70" s="12"/>
      <c r="AK70" s="12"/>
    </row>
    <row r="71" spans="1:37" x14ac:dyDescent="0.35">
      <c r="A71" s="3"/>
      <c r="B71" s="3"/>
      <c r="C71" s="3">
        <v>182</v>
      </c>
      <c r="D71" s="3" t="s">
        <v>321</v>
      </c>
      <c r="E71" s="4">
        <v>25.977</v>
      </c>
      <c r="F71" s="4">
        <v>34.237000000000002</v>
      </c>
      <c r="G71" s="4" t="s">
        <v>698</v>
      </c>
      <c r="H71" s="4" t="s">
        <v>699</v>
      </c>
      <c r="I71" s="3" t="s">
        <v>655</v>
      </c>
      <c r="J71" s="3"/>
      <c r="K71" s="3" t="s">
        <v>681</v>
      </c>
      <c r="L71" s="3">
        <v>14</v>
      </c>
      <c r="M71" s="3" t="str">
        <f t="shared" si="2"/>
        <v>H14</v>
      </c>
      <c r="N71" s="3" t="s">
        <v>692</v>
      </c>
      <c r="O71" s="3">
        <v>208</v>
      </c>
      <c r="P71">
        <v>220</v>
      </c>
      <c r="Q71" t="s">
        <v>701</v>
      </c>
      <c r="R71" t="s">
        <v>1034</v>
      </c>
      <c r="S71" t="s">
        <v>1036</v>
      </c>
      <c r="U71" s="3" t="s">
        <v>321</v>
      </c>
      <c r="V71" s="2" t="s">
        <v>940</v>
      </c>
      <c r="W71" s="3" t="s">
        <v>655</v>
      </c>
      <c r="X71" s="4">
        <v>25.977</v>
      </c>
      <c r="Y71" s="4">
        <v>34.237000000000002</v>
      </c>
      <c r="Z71" s="2" t="s">
        <v>320</v>
      </c>
      <c r="AA71" s="11">
        <f t="shared" si="3"/>
        <v>-8.2600000000000016</v>
      </c>
      <c r="AC71" t="s">
        <v>1047</v>
      </c>
      <c r="AD71" s="12"/>
      <c r="AG71" s="12"/>
      <c r="AH71" s="12"/>
      <c r="AI71" s="12"/>
      <c r="AJ71" s="12"/>
      <c r="AK71" s="12"/>
    </row>
    <row r="72" spans="1:37" x14ac:dyDescent="0.35">
      <c r="A72" s="3"/>
      <c r="B72" s="3"/>
      <c r="C72" s="3">
        <v>375</v>
      </c>
      <c r="D72" s="3" t="s">
        <v>651</v>
      </c>
      <c r="E72" s="4">
        <v>25.515999999999998</v>
      </c>
      <c r="F72" s="4">
        <v>33.685000000000002</v>
      </c>
      <c r="G72" s="4" t="s">
        <v>698</v>
      </c>
      <c r="H72" s="4" t="s">
        <v>699</v>
      </c>
      <c r="I72" s="3" t="s">
        <v>655</v>
      </c>
      <c r="J72" s="3"/>
      <c r="K72" s="3" t="s">
        <v>687</v>
      </c>
      <c r="L72" s="3">
        <v>15</v>
      </c>
      <c r="M72" s="3" t="str">
        <f t="shared" si="2"/>
        <v>P15</v>
      </c>
      <c r="N72" s="3" t="s">
        <v>693</v>
      </c>
      <c r="O72" s="3">
        <v>312</v>
      </c>
      <c r="P72">
        <v>240</v>
      </c>
      <c r="Q72" t="s">
        <v>701</v>
      </c>
      <c r="R72" t="s">
        <v>1034</v>
      </c>
      <c r="S72" t="s">
        <v>1036</v>
      </c>
      <c r="U72" s="3" t="s">
        <v>651</v>
      </c>
      <c r="V72" s="2" t="s">
        <v>947</v>
      </c>
      <c r="W72" s="3" t="s">
        <v>655</v>
      </c>
      <c r="X72" s="4">
        <v>25.515999999999998</v>
      </c>
      <c r="Y72" s="4">
        <v>33.685000000000002</v>
      </c>
      <c r="Z72" s="2" t="s">
        <v>650</v>
      </c>
      <c r="AA72" s="11">
        <f t="shared" si="3"/>
        <v>-8.169000000000004</v>
      </c>
      <c r="AC72" t="s">
        <v>1047</v>
      </c>
      <c r="AD72" s="12"/>
      <c r="AG72" s="12"/>
      <c r="AH72" s="12"/>
      <c r="AI72" s="12"/>
      <c r="AJ72" s="12"/>
      <c r="AK72" s="12"/>
    </row>
    <row r="73" spans="1:37" x14ac:dyDescent="0.35">
      <c r="A73" s="3"/>
      <c r="B73" s="3"/>
      <c r="C73" s="3">
        <v>145</v>
      </c>
      <c r="D73" s="3" t="s">
        <v>257</v>
      </c>
      <c r="E73" s="4">
        <v>26.561</v>
      </c>
      <c r="F73" s="4">
        <v>34.712000000000003</v>
      </c>
      <c r="G73" s="4" t="s">
        <v>698</v>
      </c>
      <c r="H73" s="4" t="s">
        <v>699</v>
      </c>
      <c r="I73" s="3" t="s">
        <v>655</v>
      </c>
      <c r="J73" s="3"/>
      <c r="K73" s="3" t="s">
        <v>680</v>
      </c>
      <c r="L73" s="3">
        <v>1</v>
      </c>
      <c r="M73" s="3" t="str">
        <f t="shared" si="2"/>
        <v>G1</v>
      </c>
      <c r="N73" s="3" t="s">
        <v>690</v>
      </c>
      <c r="O73" s="3">
        <v>7</v>
      </c>
      <c r="P73">
        <v>4</v>
      </c>
      <c r="Q73" t="s">
        <v>701</v>
      </c>
      <c r="R73" t="s">
        <v>1034</v>
      </c>
      <c r="S73" t="s">
        <v>1035</v>
      </c>
      <c r="U73" s="3" t="s">
        <v>257</v>
      </c>
      <c r="V73" s="2" t="s">
        <v>885</v>
      </c>
      <c r="W73" s="3" t="s">
        <v>655</v>
      </c>
      <c r="X73" s="4">
        <v>26.561</v>
      </c>
      <c r="Y73" s="4">
        <v>34.712000000000003</v>
      </c>
      <c r="Z73" s="2" t="s">
        <v>256</v>
      </c>
      <c r="AA73" s="11">
        <f t="shared" si="3"/>
        <v>-8.1510000000000034</v>
      </c>
      <c r="AC73" t="s">
        <v>1047</v>
      </c>
      <c r="AD73" s="12"/>
      <c r="AG73" s="12"/>
      <c r="AH73" s="12"/>
      <c r="AI73" s="12"/>
      <c r="AJ73" s="12"/>
      <c r="AK73" s="12"/>
    </row>
    <row r="74" spans="1:37" x14ac:dyDescent="0.35">
      <c r="A74" s="3"/>
      <c r="B74" s="3"/>
      <c r="C74" s="3">
        <v>168</v>
      </c>
      <c r="D74" s="3" t="s">
        <v>299</v>
      </c>
      <c r="E74" s="4">
        <v>26.443000000000001</v>
      </c>
      <c r="F74" s="4">
        <v>34.594000000000001</v>
      </c>
      <c r="G74" s="4" t="s">
        <v>698</v>
      </c>
      <c r="H74" s="4" t="s">
        <v>699</v>
      </c>
      <c r="I74" s="3" t="s">
        <v>655</v>
      </c>
      <c r="J74" s="3"/>
      <c r="K74" s="3" t="s">
        <v>680</v>
      </c>
      <c r="L74" s="3">
        <v>24</v>
      </c>
      <c r="M74" s="3" t="str">
        <f t="shared" si="2"/>
        <v>G24</v>
      </c>
      <c r="N74" s="3" t="s">
        <v>692</v>
      </c>
      <c r="O74" s="3">
        <v>287</v>
      </c>
      <c r="P74">
        <v>372</v>
      </c>
      <c r="Q74" t="s">
        <v>701</v>
      </c>
      <c r="R74" t="s">
        <v>1034</v>
      </c>
      <c r="S74" t="s">
        <v>1038</v>
      </c>
      <c r="U74" s="3" t="s">
        <v>299</v>
      </c>
      <c r="V74" s="2" t="s">
        <v>973</v>
      </c>
      <c r="W74" s="3" t="s">
        <v>655</v>
      </c>
      <c r="X74" s="4">
        <v>26.443000000000001</v>
      </c>
      <c r="Y74" s="4">
        <v>34.594000000000001</v>
      </c>
      <c r="Z74" s="2" t="s">
        <v>298</v>
      </c>
      <c r="AA74" s="11">
        <f t="shared" si="3"/>
        <v>-8.1509999999999998</v>
      </c>
      <c r="AC74" t="s">
        <v>1047</v>
      </c>
      <c r="AD74" s="12"/>
      <c r="AG74" s="12"/>
      <c r="AH74" s="12"/>
      <c r="AI74" s="12"/>
      <c r="AJ74" s="12"/>
      <c r="AK74" s="12"/>
    </row>
    <row r="75" spans="1:37" x14ac:dyDescent="0.35">
      <c r="A75" s="3"/>
      <c r="B75" s="3"/>
      <c r="C75" s="3">
        <v>229</v>
      </c>
      <c r="D75" s="3" t="s">
        <v>401</v>
      </c>
      <c r="E75" s="4">
        <v>26.431000000000001</v>
      </c>
      <c r="F75" s="4">
        <v>34.572000000000003</v>
      </c>
      <c r="G75" s="4" t="s">
        <v>698</v>
      </c>
      <c r="H75" s="4" t="s">
        <v>699</v>
      </c>
      <c r="I75" s="3" t="s">
        <v>655</v>
      </c>
      <c r="J75" s="3"/>
      <c r="K75" s="3" t="s">
        <v>683</v>
      </c>
      <c r="L75" s="3">
        <v>13</v>
      </c>
      <c r="M75" s="3" t="str">
        <f t="shared" si="2"/>
        <v>J13</v>
      </c>
      <c r="N75" s="3" t="s">
        <v>693</v>
      </c>
      <c r="O75" s="3">
        <v>290</v>
      </c>
      <c r="P75">
        <v>205</v>
      </c>
      <c r="Q75" t="s">
        <v>701</v>
      </c>
      <c r="R75" t="s">
        <v>1034</v>
      </c>
      <c r="S75" t="s">
        <v>1036</v>
      </c>
      <c r="U75" s="3" t="s">
        <v>401</v>
      </c>
      <c r="V75" s="2" t="s">
        <v>933</v>
      </c>
      <c r="W75" s="3" t="s">
        <v>655</v>
      </c>
      <c r="X75" s="4">
        <v>26.431000000000001</v>
      </c>
      <c r="Y75" s="4">
        <v>34.572000000000003</v>
      </c>
      <c r="Z75" s="2" t="s">
        <v>400</v>
      </c>
      <c r="AA75" s="11">
        <f t="shared" si="3"/>
        <v>-8.1410000000000018</v>
      </c>
      <c r="AC75" t="s">
        <v>1047</v>
      </c>
      <c r="AD75" s="12"/>
      <c r="AG75" s="12"/>
      <c r="AH75" s="12"/>
      <c r="AI75" s="12"/>
      <c r="AJ75" s="12"/>
      <c r="AK75" s="12"/>
    </row>
    <row r="76" spans="1:37" x14ac:dyDescent="0.35">
      <c r="A76" s="3"/>
      <c r="B76" s="3"/>
      <c r="C76" s="3">
        <v>89</v>
      </c>
      <c r="D76" s="3" t="s">
        <v>163</v>
      </c>
      <c r="E76" s="4">
        <v>26.393999999999998</v>
      </c>
      <c r="F76" s="4">
        <v>34.463999999999999</v>
      </c>
      <c r="G76" s="4" t="s">
        <v>698</v>
      </c>
      <c r="H76" s="4" t="s">
        <v>699</v>
      </c>
      <c r="I76" s="3" t="s">
        <v>655</v>
      </c>
      <c r="J76" s="3"/>
      <c r="K76" s="3" t="s">
        <v>677</v>
      </c>
      <c r="L76" s="3">
        <v>17</v>
      </c>
      <c r="M76" s="3" t="str">
        <f t="shared" si="2"/>
        <v>D17</v>
      </c>
      <c r="N76" s="3" t="s">
        <v>692</v>
      </c>
      <c r="O76" s="3">
        <v>228</v>
      </c>
      <c r="P76">
        <v>266</v>
      </c>
      <c r="Q76" t="s">
        <v>701</v>
      </c>
      <c r="R76" t="s">
        <v>1034</v>
      </c>
      <c r="S76" t="s">
        <v>1036</v>
      </c>
      <c r="U76" s="3" t="s">
        <v>163</v>
      </c>
      <c r="V76" s="2" t="s">
        <v>954</v>
      </c>
      <c r="W76" s="3" t="s">
        <v>655</v>
      </c>
      <c r="X76" s="4">
        <v>26.393999999999998</v>
      </c>
      <c r="Y76" s="4">
        <v>34.463999999999999</v>
      </c>
      <c r="Z76" s="2" t="s">
        <v>162</v>
      </c>
      <c r="AA76" s="11">
        <f t="shared" si="3"/>
        <v>-8.07</v>
      </c>
      <c r="AC76" t="s">
        <v>1047</v>
      </c>
      <c r="AD76" s="12"/>
      <c r="AG76" s="12"/>
      <c r="AH76" s="12"/>
      <c r="AI76" s="12"/>
      <c r="AJ76" s="12"/>
      <c r="AK76" s="12"/>
    </row>
    <row r="77" spans="1:37" x14ac:dyDescent="0.35">
      <c r="A77" s="3"/>
      <c r="B77" s="3"/>
      <c r="C77" s="3">
        <v>377</v>
      </c>
      <c r="D77" s="3" t="s">
        <v>655</v>
      </c>
      <c r="E77" s="4">
        <v>27.178999999999998</v>
      </c>
      <c r="F77" s="4">
        <v>35.045999999999999</v>
      </c>
      <c r="G77" s="4" t="s">
        <v>698</v>
      </c>
      <c r="H77" s="4" t="s">
        <v>699</v>
      </c>
      <c r="I77" s="3" t="s">
        <v>655</v>
      </c>
      <c r="J77" s="3"/>
      <c r="K77" s="3" t="s">
        <v>687</v>
      </c>
      <c r="L77" s="3">
        <v>17</v>
      </c>
      <c r="M77" s="3" t="str">
        <f t="shared" si="2"/>
        <v>P17</v>
      </c>
      <c r="N77" s="3" t="s">
        <v>693</v>
      </c>
      <c r="O77" s="3">
        <v>328</v>
      </c>
      <c r="P77">
        <v>272</v>
      </c>
      <c r="Q77" t="s">
        <v>701</v>
      </c>
      <c r="U77" s="3" t="s">
        <v>655</v>
      </c>
      <c r="V77" s="2"/>
      <c r="W77" s="3" t="s">
        <v>655</v>
      </c>
      <c r="X77" s="4">
        <v>27.178999999999998</v>
      </c>
      <c r="Y77" s="4">
        <v>35.045999999999999</v>
      </c>
      <c r="Z77" s="2" t="s">
        <v>654</v>
      </c>
      <c r="AA77" s="11">
        <f t="shared" si="3"/>
        <v>-7.8670000000000009</v>
      </c>
      <c r="AD77" s="12"/>
      <c r="AG77" s="12"/>
      <c r="AH77" s="12"/>
      <c r="AI77" s="12"/>
      <c r="AJ77" s="12"/>
      <c r="AK77" s="12"/>
    </row>
    <row r="78" spans="1:37" x14ac:dyDescent="0.35">
      <c r="A78" s="3"/>
      <c r="B78" s="3"/>
      <c r="C78" s="3">
        <v>81</v>
      </c>
      <c r="D78" s="3" t="s">
        <v>147</v>
      </c>
      <c r="E78" s="4">
        <v>21.77</v>
      </c>
      <c r="F78" s="4">
        <v>29.571999999999999</v>
      </c>
      <c r="G78" s="4" t="s">
        <v>698</v>
      </c>
      <c r="H78" s="4" t="s">
        <v>698</v>
      </c>
      <c r="I78" s="3" t="s">
        <v>573</v>
      </c>
      <c r="J78" s="3"/>
      <c r="K78" s="3" t="s">
        <v>677</v>
      </c>
      <c r="L78" s="3">
        <v>9</v>
      </c>
      <c r="M78" s="3" t="str">
        <f t="shared" si="2"/>
        <v>D9</v>
      </c>
      <c r="N78" s="3" t="s">
        <v>690</v>
      </c>
      <c r="O78" s="3">
        <v>68</v>
      </c>
      <c r="P78">
        <v>138</v>
      </c>
      <c r="Q78" t="s">
        <v>701</v>
      </c>
      <c r="R78" t="s">
        <v>1034</v>
      </c>
      <c r="S78" t="s">
        <v>1037</v>
      </c>
      <c r="U78" s="3" t="s">
        <v>147</v>
      </c>
      <c r="V78" s="2" t="s">
        <v>763</v>
      </c>
      <c r="W78" s="3" t="s">
        <v>655</v>
      </c>
      <c r="X78" s="4">
        <v>21.77</v>
      </c>
      <c r="Y78" s="4">
        <v>29.571999999999999</v>
      </c>
      <c r="Z78" s="2" t="s">
        <v>146</v>
      </c>
      <c r="AA78" s="11">
        <f t="shared" si="3"/>
        <v>-7.8019999999999996</v>
      </c>
      <c r="AC78" t="s">
        <v>1047</v>
      </c>
      <c r="AD78" s="12"/>
      <c r="AG78" s="12"/>
      <c r="AH78" s="12"/>
      <c r="AI78" s="12"/>
      <c r="AJ78" s="12"/>
      <c r="AK78" s="12"/>
    </row>
    <row r="79" spans="1:37" x14ac:dyDescent="0.35">
      <c r="A79" s="3"/>
      <c r="B79" s="3"/>
      <c r="C79" s="3">
        <v>325</v>
      </c>
      <c r="D79" s="3" t="s">
        <v>565</v>
      </c>
      <c r="E79" s="4">
        <v>26.547999999999998</v>
      </c>
      <c r="F79" s="4">
        <v>34.292999999999999</v>
      </c>
      <c r="G79" s="4" t="s">
        <v>698</v>
      </c>
      <c r="H79" s="4" t="s">
        <v>699</v>
      </c>
      <c r="I79" s="3" t="s">
        <v>655</v>
      </c>
      <c r="J79" s="3"/>
      <c r="K79" s="3" t="s">
        <v>5</v>
      </c>
      <c r="L79" s="3">
        <v>13</v>
      </c>
      <c r="M79" s="3" t="str">
        <f t="shared" si="2"/>
        <v>N13</v>
      </c>
      <c r="N79" s="3" t="s">
        <v>693</v>
      </c>
      <c r="O79" s="3">
        <v>294</v>
      </c>
      <c r="P79">
        <v>207</v>
      </c>
      <c r="Q79" t="s">
        <v>701</v>
      </c>
      <c r="R79" t="s">
        <v>1034</v>
      </c>
      <c r="S79" t="s">
        <v>1036</v>
      </c>
      <c r="U79" s="3" t="s">
        <v>565</v>
      </c>
      <c r="V79" s="2" t="s">
        <v>935</v>
      </c>
      <c r="W79" s="3" t="s">
        <v>655</v>
      </c>
      <c r="X79" s="4">
        <v>26.547999999999998</v>
      </c>
      <c r="Y79" s="4">
        <v>34.292999999999999</v>
      </c>
      <c r="Z79" s="2" t="s">
        <v>564</v>
      </c>
      <c r="AA79" s="11">
        <f t="shared" si="3"/>
        <v>-7.745000000000001</v>
      </c>
      <c r="AC79" t="s">
        <v>1047</v>
      </c>
      <c r="AD79" s="12"/>
      <c r="AG79" s="12"/>
      <c r="AH79" s="12"/>
      <c r="AI79" s="12"/>
      <c r="AJ79" s="12"/>
      <c r="AK79" s="12"/>
    </row>
    <row r="80" spans="1:37" x14ac:dyDescent="0.35">
      <c r="A80" s="3"/>
      <c r="B80" s="3"/>
      <c r="C80" s="3">
        <v>264</v>
      </c>
      <c r="D80" s="3" t="s">
        <v>463</v>
      </c>
      <c r="E80" s="4">
        <v>24.521000000000001</v>
      </c>
      <c r="F80" s="4">
        <v>32.25</v>
      </c>
      <c r="G80" s="4" t="s">
        <v>698</v>
      </c>
      <c r="H80" s="4" t="s">
        <v>699</v>
      </c>
      <c r="I80" s="3" t="s">
        <v>655</v>
      </c>
      <c r="J80" s="3"/>
      <c r="K80" s="3" t="s">
        <v>684</v>
      </c>
      <c r="L80" s="3">
        <v>24</v>
      </c>
      <c r="M80" s="3" t="str">
        <f t="shared" si="2"/>
        <v>K24</v>
      </c>
      <c r="N80" s="3" t="s">
        <v>693</v>
      </c>
      <c r="O80" s="3">
        <v>379</v>
      </c>
      <c r="P80">
        <v>374</v>
      </c>
      <c r="Q80" t="s">
        <v>701</v>
      </c>
      <c r="R80" t="s">
        <v>1034</v>
      </c>
      <c r="S80" t="s">
        <v>1038</v>
      </c>
      <c r="U80" s="3" t="s">
        <v>463</v>
      </c>
      <c r="V80" s="2" t="s">
        <v>974</v>
      </c>
      <c r="W80" s="3" t="s">
        <v>655</v>
      </c>
      <c r="X80" s="4">
        <v>24.521000000000001</v>
      </c>
      <c r="Y80" s="4">
        <v>32.25</v>
      </c>
      <c r="Z80" s="2" t="s">
        <v>462</v>
      </c>
      <c r="AA80" s="11">
        <f t="shared" si="3"/>
        <v>-7.7289999999999992</v>
      </c>
      <c r="AC80" t="s">
        <v>1047</v>
      </c>
      <c r="AD80" s="12"/>
      <c r="AG80" s="12"/>
      <c r="AH80" s="12"/>
      <c r="AI80" s="12"/>
      <c r="AJ80" s="12"/>
      <c r="AK80" s="12"/>
    </row>
    <row r="81" spans="1:37" x14ac:dyDescent="0.35">
      <c r="A81" s="3"/>
      <c r="B81" s="3"/>
      <c r="C81" s="3">
        <v>289</v>
      </c>
      <c r="D81" s="3" t="s">
        <v>503</v>
      </c>
      <c r="E81" s="4">
        <v>27.271999999999998</v>
      </c>
      <c r="F81" s="4">
        <v>34.871000000000002</v>
      </c>
      <c r="G81" s="4" t="s">
        <v>698</v>
      </c>
      <c r="H81" s="4" t="s">
        <v>699</v>
      </c>
      <c r="I81" s="3" t="s">
        <v>655</v>
      </c>
      <c r="J81" s="3"/>
      <c r="K81" s="3" t="s">
        <v>685</v>
      </c>
      <c r="L81" s="3">
        <v>1</v>
      </c>
      <c r="M81" s="3" t="str">
        <f t="shared" si="2"/>
        <v>M1</v>
      </c>
      <c r="N81" s="3" t="s">
        <v>691</v>
      </c>
      <c r="O81" s="3">
        <v>101</v>
      </c>
      <c r="P81">
        <v>7</v>
      </c>
      <c r="Q81" t="s">
        <v>701</v>
      </c>
      <c r="R81" t="s">
        <v>1034</v>
      </c>
      <c r="S81" t="s">
        <v>1035</v>
      </c>
      <c r="U81" s="3" t="s">
        <v>503</v>
      </c>
      <c r="V81" s="2" t="s">
        <v>886</v>
      </c>
      <c r="W81" s="3" t="s">
        <v>655</v>
      </c>
      <c r="X81" s="4">
        <v>27.271999999999998</v>
      </c>
      <c r="Y81" s="4">
        <v>34.871000000000002</v>
      </c>
      <c r="Z81" s="2" t="s">
        <v>502</v>
      </c>
      <c r="AA81" s="11">
        <f t="shared" si="3"/>
        <v>-7.5990000000000038</v>
      </c>
      <c r="AC81" t="s">
        <v>1047</v>
      </c>
      <c r="AD81" s="12"/>
      <c r="AG81" s="12"/>
      <c r="AH81" s="12"/>
      <c r="AI81" s="12"/>
      <c r="AJ81" s="12"/>
      <c r="AK81" s="12"/>
    </row>
    <row r="82" spans="1:37" x14ac:dyDescent="0.35">
      <c r="A82" s="3"/>
      <c r="B82" s="3"/>
      <c r="C82" s="3">
        <v>303</v>
      </c>
      <c r="D82" s="3" t="s">
        <v>529</v>
      </c>
      <c r="E82" s="4">
        <v>27.209</v>
      </c>
      <c r="F82" s="4">
        <v>34.802</v>
      </c>
      <c r="G82" s="4" t="s">
        <v>698</v>
      </c>
      <c r="H82" s="4" t="s">
        <v>699</v>
      </c>
      <c r="I82" s="3" t="s">
        <v>655</v>
      </c>
      <c r="J82" s="3"/>
      <c r="K82" s="3" t="s">
        <v>685</v>
      </c>
      <c r="L82" s="3">
        <v>15</v>
      </c>
      <c r="M82" s="3" t="str">
        <f t="shared" si="2"/>
        <v>M15</v>
      </c>
      <c r="N82" s="3" t="s">
        <v>693</v>
      </c>
      <c r="O82" s="3">
        <v>309</v>
      </c>
      <c r="P82">
        <v>231</v>
      </c>
      <c r="Q82" t="s">
        <v>701</v>
      </c>
      <c r="R82" t="s">
        <v>1034</v>
      </c>
      <c r="S82" t="s">
        <v>1036</v>
      </c>
      <c r="U82" s="3" t="s">
        <v>529</v>
      </c>
      <c r="V82" s="2" t="s">
        <v>943</v>
      </c>
      <c r="W82" s="3" t="s">
        <v>655</v>
      </c>
      <c r="X82" s="4">
        <v>27.209</v>
      </c>
      <c r="Y82" s="4">
        <v>34.802</v>
      </c>
      <c r="Z82" s="2" t="s">
        <v>528</v>
      </c>
      <c r="AA82" s="11">
        <f t="shared" si="3"/>
        <v>-7.593</v>
      </c>
      <c r="AC82" t="s">
        <v>1047</v>
      </c>
      <c r="AD82" s="12"/>
      <c r="AG82" s="12"/>
      <c r="AH82" s="12"/>
      <c r="AI82" s="12"/>
      <c r="AJ82" s="12"/>
      <c r="AK82" s="12"/>
    </row>
    <row r="83" spans="1:37" x14ac:dyDescent="0.35">
      <c r="A83" s="3"/>
      <c r="B83" s="3"/>
      <c r="C83" s="3">
        <v>149</v>
      </c>
      <c r="D83" s="3" t="s">
        <v>265</v>
      </c>
      <c r="E83" s="4">
        <v>25.777999999999999</v>
      </c>
      <c r="F83" s="4">
        <v>33.299999999999997</v>
      </c>
      <c r="G83" s="4" t="s">
        <v>698</v>
      </c>
      <c r="H83" s="4" t="s">
        <v>699</v>
      </c>
      <c r="I83" s="3" t="s">
        <v>655</v>
      </c>
      <c r="J83" s="3"/>
      <c r="K83" s="3" t="s">
        <v>680</v>
      </c>
      <c r="L83" s="3">
        <v>5</v>
      </c>
      <c r="M83" s="3" t="str">
        <f t="shared" si="2"/>
        <v>G5</v>
      </c>
      <c r="N83" s="3" t="s">
        <v>690</v>
      </c>
      <c r="O83" s="3">
        <v>39</v>
      </c>
      <c r="P83">
        <v>68</v>
      </c>
      <c r="Q83" t="s">
        <v>701</v>
      </c>
      <c r="R83" t="s">
        <v>1034</v>
      </c>
      <c r="S83" t="s">
        <v>1035</v>
      </c>
      <c r="U83" s="3" t="s">
        <v>265</v>
      </c>
      <c r="V83" s="2" t="s">
        <v>908</v>
      </c>
      <c r="W83" s="3" t="s">
        <v>655</v>
      </c>
      <c r="X83" s="4">
        <v>25.777999999999999</v>
      </c>
      <c r="Y83" s="4">
        <v>33.299999999999997</v>
      </c>
      <c r="Z83" s="2" t="s">
        <v>264</v>
      </c>
      <c r="AA83" s="11">
        <f t="shared" si="3"/>
        <v>-7.5219999999999985</v>
      </c>
      <c r="AC83" t="s">
        <v>1047</v>
      </c>
      <c r="AD83" s="12"/>
      <c r="AG83" s="12"/>
      <c r="AH83" s="12"/>
      <c r="AI83" s="12"/>
      <c r="AJ83" s="12"/>
      <c r="AK83" s="12"/>
    </row>
    <row r="84" spans="1:37" x14ac:dyDescent="0.35">
      <c r="A84" s="3"/>
      <c r="B84" s="3"/>
      <c r="C84" s="3">
        <v>267</v>
      </c>
      <c r="D84" s="3" t="s">
        <v>469</v>
      </c>
      <c r="E84" s="4">
        <v>27.879000000000001</v>
      </c>
      <c r="F84" s="4">
        <v>35.392000000000003</v>
      </c>
      <c r="G84" s="4" t="s">
        <v>698</v>
      </c>
      <c r="H84" s="4" t="s">
        <v>699</v>
      </c>
      <c r="I84" s="3" t="s">
        <v>655</v>
      </c>
      <c r="J84" s="3"/>
      <c r="K84" s="3" t="s">
        <v>689</v>
      </c>
      <c r="L84" s="3">
        <v>3</v>
      </c>
      <c r="M84" s="3" t="str">
        <f t="shared" si="2"/>
        <v>L3</v>
      </c>
      <c r="N84" s="3" t="s">
        <v>691</v>
      </c>
      <c r="O84" s="3">
        <v>116</v>
      </c>
      <c r="P84">
        <v>46</v>
      </c>
      <c r="Q84" t="s">
        <v>701</v>
      </c>
      <c r="R84" t="s">
        <v>1034</v>
      </c>
      <c r="S84" t="s">
        <v>1035</v>
      </c>
      <c r="U84" s="3" t="s">
        <v>469</v>
      </c>
      <c r="V84" s="2" t="s">
        <v>902</v>
      </c>
      <c r="W84" s="3" t="s">
        <v>655</v>
      </c>
      <c r="X84" s="4">
        <v>27.879000000000001</v>
      </c>
      <c r="Y84" s="4">
        <v>35.392000000000003</v>
      </c>
      <c r="Z84" s="2" t="s">
        <v>468</v>
      </c>
      <c r="AA84" s="11">
        <f t="shared" si="3"/>
        <v>-7.5130000000000017</v>
      </c>
      <c r="AC84" t="s">
        <v>1047</v>
      </c>
      <c r="AD84" s="12"/>
      <c r="AG84" s="12"/>
      <c r="AH84" s="12"/>
      <c r="AI84" s="12"/>
      <c r="AJ84" s="12"/>
      <c r="AK84" s="12"/>
    </row>
    <row r="85" spans="1:37" x14ac:dyDescent="0.35">
      <c r="A85" s="3"/>
      <c r="B85" s="3"/>
      <c r="C85" s="3">
        <v>128</v>
      </c>
      <c r="D85" s="3" t="s">
        <v>229</v>
      </c>
      <c r="E85" s="4">
        <v>22.399000000000001</v>
      </c>
      <c r="F85" s="4">
        <v>29.846</v>
      </c>
      <c r="G85" s="4" t="s">
        <v>698</v>
      </c>
      <c r="H85" s="4" t="s">
        <v>698</v>
      </c>
      <c r="I85" s="3" t="s">
        <v>573</v>
      </c>
      <c r="J85" s="3"/>
      <c r="K85" s="3" t="s">
        <v>679</v>
      </c>
      <c r="L85" s="3">
        <v>8</v>
      </c>
      <c r="M85" s="3" t="str">
        <f t="shared" si="2"/>
        <v>F8</v>
      </c>
      <c r="N85" s="3" t="s">
        <v>690</v>
      </c>
      <c r="O85" s="3">
        <v>62</v>
      </c>
      <c r="P85">
        <v>123</v>
      </c>
      <c r="Q85" t="s">
        <v>701</v>
      </c>
      <c r="R85" t="s">
        <v>1034</v>
      </c>
      <c r="S85" t="s">
        <v>1037</v>
      </c>
      <c r="U85" s="3" t="s">
        <v>229</v>
      </c>
      <c r="V85" s="2" t="s">
        <v>750</v>
      </c>
      <c r="W85" s="3" t="s">
        <v>655</v>
      </c>
      <c r="X85" s="4">
        <v>22.399000000000001</v>
      </c>
      <c r="Y85" s="4">
        <v>29.846</v>
      </c>
      <c r="Z85" s="2" t="s">
        <v>228</v>
      </c>
      <c r="AA85" s="11">
        <f t="shared" si="3"/>
        <v>-7.4469999999999992</v>
      </c>
      <c r="AC85" t="s">
        <v>1047</v>
      </c>
      <c r="AD85" s="12"/>
      <c r="AG85" s="12"/>
      <c r="AH85" s="12"/>
      <c r="AI85" s="12"/>
      <c r="AJ85" s="12"/>
      <c r="AK85" s="12"/>
    </row>
    <row r="86" spans="1:37" x14ac:dyDescent="0.35">
      <c r="A86" s="3"/>
      <c r="B86" s="3"/>
      <c r="C86" s="3">
        <v>322</v>
      </c>
      <c r="D86" s="3" t="s">
        <v>561</v>
      </c>
      <c r="E86" s="4">
        <v>23.356000000000002</v>
      </c>
      <c r="F86" s="4">
        <v>30.768000000000001</v>
      </c>
      <c r="G86" s="4" t="s">
        <v>698</v>
      </c>
      <c r="H86" s="4" t="s">
        <v>698</v>
      </c>
      <c r="I86" s="3" t="s">
        <v>573</v>
      </c>
      <c r="J86" s="3"/>
      <c r="K86" s="3" t="s">
        <v>5</v>
      </c>
      <c r="L86" s="3">
        <v>10</v>
      </c>
      <c r="M86" s="3" t="str">
        <f t="shared" si="2"/>
        <v>N10</v>
      </c>
      <c r="N86" s="3" t="s">
        <v>691</v>
      </c>
      <c r="O86" s="3">
        <v>174</v>
      </c>
      <c r="P86">
        <v>159</v>
      </c>
      <c r="Q86" t="s">
        <v>701</v>
      </c>
      <c r="R86" t="s">
        <v>1034</v>
      </c>
      <c r="S86" t="s">
        <v>1037</v>
      </c>
      <c r="U86" s="3" t="s">
        <v>561</v>
      </c>
      <c r="V86" s="2" t="s">
        <v>781</v>
      </c>
      <c r="W86" s="3" t="s">
        <v>655</v>
      </c>
      <c r="X86" s="4">
        <v>23.356000000000002</v>
      </c>
      <c r="Y86" s="4">
        <v>30.768000000000001</v>
      </c>
      <c r="Z86" s="2" t="s">
        <v>560</v>
      </c>
      <c r="AA86" s="11">
        <f t="shared" si="3"/>
        <v>-7.411999999999999</v>
      </c>
      <c r="AC86" t="s">
        <v>1047</v>
      </c>
      <c r="AD86" s="12"/>
      <c r="AG86" s="12"/>
      <c r="AH86" s="12"/>
      <c r="AI86" s="12"/>
      <c r="AJ86" s="12"/>
      <c r="AK86" s="12"/>
    </row>
    <row r="87" spans="1:37" x14ac:dyDescent="0.35">
      <c r="A87" s="3"/>
      <c r="B87" s="3"/>
      <c r="C87" s="3">
        <v>16</v>
      </c>
      <c r="D87" s="3" t="s">
        <v>35</v>
      </c>
      <c r="E87" s="4">
        <v>23.849</v>
      </c>
      <c r="F87" s="4">
        <v>31.241</v>
      </c>
      <c r="G87" s="4" t="s">
        <v>698</v>
      </c>
      <c r="H87" s="4" t="s">
        <v>698</v>
      </c>
      <c r="I87" s="3" t="s">
        <v>573</v>
      </c>
      <c r="J87" s="3"/>
      <c r="K87" s="3" t="s">
        <v>674</v>
      </c>
      <c r="L87" s="3">
        <v>16</v>
      </c>
      <c r="M87" s="3" t="str">
        <f t="shared" si="2"/>
        <v>A16</v>
      </c>
      <c r="N87" s="3" t="s">
        <v>692</v>
      </c>
      <c r="O87" s="3">
        <v>217</v>
      </c>
      <c r="P87">
        <v>241</v>
      </c>
      <c r="Q87" t="s">
        <v>701</v>
      </c>
      <c r="R87" t="s">
        <v>1034</v>
      </c>
      <c r="S87" t="s">
        <v>1036</v>
      </c>
      <c r="U87" s="3" t="s">
        <v>35</v>
      </c>
      <c r="V87" s="2" t="s">
        <v>821</v>
      </c>
      <c r="W87" s="3" t="s">
        <v>655</v>
      </c>
      <c r="X87" s="4">
        <v>23.849</v>
      </c>
      <c r="Y87" s="4">
        <v>31.241</v>
      </c>
      <c r="Z87" s="2" t="s">
        <v>34</v>
      </c>
      <c r="AA87" s="11">
        <f t="shared" si="3"/>
        <v>-7.3919999999999995</v>
      </c>
      <c r="AC87" t="s">
        <v>1047</v>
      </c>
      <c r="AD87" s="12"/>
      <c r="AG87" s="12"/>
      <c r="AH87" s="12"/>
      <c r="AI87" s="12"/>
      <c r="AJ87" s="12"/>
      <c r="AK87" s="12"/>
    </row>
    <row r="88" spans="1:37" x14ac:dyDescent="0.35">
      <c r="A88" s="3"/>
      <c r="B88" s="3"/>
      <c r="C88" s="3">
        <v>352</v>
      </c>
      <c r="D88" s="3" t="s">
        <v>613</v>
      </c>
      <c r="E88" s="4">
        <v>27.140999999999998</v>
      </c>
      <c r="F88" s="4">
        <v>34.460999999999999</v>
      </c>
      <c r="G88" s="4" t="s">
        <v>698</v>
      </c>
      <c r="H88" s="4" t="s">
        <v>699</v>
      </c>
      <c r="I88" s="3" t="s">
        <v>655</v>
      </c>
      <c r="J88" s="3"/>
      <c r="K88" s="3" t="s">
        <v>686</v>
      </c>
      <c r="L88" s="3">
        <v>16</v>
      </c>
      <c r="M88" s="3" t="str">
        <f t="shared" si="2"/>
        <v>O16</v>
      </c>
      <c r="N88" s="3" t="s">
        <v>693</v>
      </c>
      <c r="O88" s="3">
        <v>319</v>
      </c>
      <c r="P88">
        <v>248</v>
      </c>
      <c r="Q88" t="s">
        <v>701</v>
      </c>
      <c r="R88" t="s">
        <v>1034</v>
      </c>
      <c r="S88" t="s">
        <v>1036</v>
      </c>
      <c r="U88" s="3" t="s">
        <v>613</v>
      </c>
      <c r="V88" s="2" t="s">
        <v>948</v>
      </c>
      <c r="W88" s="3" t="s">
        <v>655</v>
      </c>
      <c r="X88" s="4">
        <v>27.140999999999998</v>
      </c>
      <c r="Y88" s="4">
        <v>34.460999999999999</v>
      </c>
      <c r="Z88" s="2" t="s">
        <v>612</v>
      </c>
      <c r="AA88" s="11">
        <f t="shared" si="3"/>
        <v>-7.32</v>
      </c>
      <c r="AC88" t="s">
        <v>1047</v>
      </c>
      <c r="AD88" s="12"/>
      <c r="AG88" s="12"/>
      <c r="AH88" s="12"/>
      <c r="AI88" s="12"/>
      <c r="AJ88" s="12"/>
      <c r="AK88" s="12"/>
    </row>
    <row r="89" spans="1:37" x14ac:dyDescent="0.35">
      <c r="A89" s="3"/>
      <c r="B89" s="3"/>
      <c r="C89" s="3">
        <v>209</v>
      </c>
      <c r="D89" s="3" t="s">
        <v>369</v>
      </c>
      <c r="E89" s="4">
        <v>25.138000000000002</v>
      </c>
      <c r="F89" s="4">
        <v>32.396999999999998</v>
      </c>
      <c r="G89" s="4" t="s">
        <v>698</v>
      </c>
      <c r="H89" s="4" t="s">
        <v>699</v>
      </c>
      <c r="I89" s="3" t="s">
        <v>655</v>
      </c>
      <c r="J89" s="3"/>
      <c r="K89" s="3" t="s">
        <v>682</v>
      </c>
      <c r="L89" s="3">
        <v>17</v>
      </c>
      <c r="M89" s="3" t="str">
        <f t="shared" si="2"/>
        <v>I17</v>
      </c>
      <c r="N89" s="3" t="s">
        <v>693</v>
      </c>
      <c r="O89" s="3">
        <v>321</v>
      </c>
      <c r="P89">
        <v>261</v>
      </c>
      <c r="Q89" t="s">
        <v>701</v>
      </c>
      <c r="R89" t="s">
        <v>1034</v>
      </c>
      <c r="S89" t="s">
        <v>1036</v>
      </c>
      <c r="U89" s="3" t="s">
        <v>369</v>
      </c>
      <c r="V89" s="2" t="s">
        <v>952</v>
      </c>
      <c r="W89" s="3" t="s">
        <v>655</v>
      </c>
      <c r="X89" s="4">
        <v>25.138000000000002</v>
      </c>
      <c r="Y89" s="4">
        <v>32.396999999999998</v>
      </c>
      <c r="Z89" s="2" t="s">
        <v>368</v>
      </c>
      <c r="AA89" s="11">
        <f t="shared" si="3"/>
        <v>-7.2589999999999968</v>
      </c>
      <c r="AC89" t="s">
        <v>1047</v>
      </c>
      <c r="AD89" s="12"/>
      <c r="AG89" s="12"/>
      <c r="AH89" s="12"/>
      <c r="AI89" s="12"/>
      <c r="AJ89" s="12"/>
      <c r="AK89" s="12"/>
    </row>
    <row r="90" spans="1:37" x14ac:dyDescent="0.35">
      <c r="A90" s="3"/>
      <c r="B90" s="3"/>
      <c r="C90" s="3">
        <v>169</v>
      </c>
      <c r="D90" s="3" t="s">
        <v>301</v>
      </c>
      <c r="E90" s="4">
        <v>27.968</v>
      </c>
      <c r="F90" s="4">
        <v>35.185000000000002</v>
      </c>
      <c r="G90" s="4" t="s">
        <v>698</v>
      </c>
      <c r="H90" s="4" t="s">
        <v>699</v>
      </c>
      <c r="I90" s="3" t="s">
        <v>655</v>
      </c>
      <c r="J90" s="3"/>
      <c r="K90" s="3" t="s">
        <v>681</v>
      </c>
      <c r="L90" s="3">
        <v>1</v>
      </c>
      <c r="M90" s="3" t="str">
        <f t="shared" si="2"/>
        <v>H1</v>
      </c>
      <c r="N90" s="3" t="s">
        <v>690</v>
      </c>
      <c r="O90" s="3">
        <v>8</v>
      </c>
      <c r="P90">
        <v>12</v>
      </c>
      <c r="Q90" t="s">
        <v>701</v>
      </c>
      <c r="R90" t="s">
        <v>1034</v>
      </c>
      <c r="S90" t="s">
        <v>1035</v>
      </c>
      <c r="U90" s="3" t="s">
        <v>301</v>
      </c>
      <c r="V90" s="2" t="s">
        <v>888</v>
      </c>
      <c r="W90" s="3" t="s">
        <v>655</v>
      </c>
      <c r="X90" s="4">
        <v>27.968</v>
      </c>
      <c r="Y90" s="4">
        <v>35.185000000000002</v>
      </c>
      <c r="Z90" s="2" t="s">
        <v>300</v>
      </c>
      <c r="AA90" s="11">
        <f t="shared" si="3"/>
        <v>-7.2170000000000023</v>
      </c>
      <c r="AC90" t="s">
        <v>1047</v>
      </c>
      <c r="AD90" s="12"/>
      <c r="AG90" s="12"/>
      <c r="AH90" s="12"/>
      <c r="AI90" s="12"/>
      <c r="AJ90" s="12"/>
      <c r="AK90" s="12"/>
    </row>
    <row r="91" spans="1:37" x14ac:dyDescent="0.35">
      <c r="A91" s="3"/>
      <c r="B91" s="3"/>
      <c r="C91" s="3">
        <v>139</v>
      </c>
      <c r="D91" s="3" t="s">
        <v>247</v>
      </c>
      <c r="E91" s="4">
        <v>25.016999999999999</v>
      </c>
      <c r="F91" s="4">
        <v>32.234000000000002</v>
      </c>
      <c r="G91" s="4" t="s">
        <v>698</v>
      </c>
      <c r="H91" s="4" t="s">
        <v>699</v>
      </c>
      <c r="I91" s="3" t="s">
        <v>655</v>
      </c>
      <c r="J91" s="3"/>
      <c r="K91" s="3" t="s">
        <v>679</v>
      </c>
      <c r="L91" s="3">
        <v>19</v>
      </c>
      <c r="M91" s="3" t="str">
        <f t="shared" si="2"/>
        <v>F19</v>
      </c>
      <c r="N91" s="3" t="s">
        <v>692</v>
      </c>
      <c r="O91" s="3">
        <v>246</v>
      </c>
      <c r="P91">
        <v>299</v>
      </c>
      <c r="Q91" t="s">
        <v>701</v>
      </c>
      <c r="R91" t="s">
        <v>1034</v>
      </c>
      <c r="S91" t="s">
        <v>1038</v>
      </c>
      <c r="U91" s="3" t="s">
        <v>247</v>
      </c>
      <c r="V91" s="2" t="s">
        <v>958</v>
      </c>
      <c r="W91" s="3" t="s">
        <v>655</v>
      </c>
      <c r="X91" s="4">
        <v>25.016999999999999</v>
      </c>
      <c r="Y91" s="4">
        <v>32.234000000000002</v>
      </c>
      <c r="Z91" s="2" t="s">
        <v>246</v>
      </c>
      <c r="AA91" s="11">
        <f t="shared" si="3"/>
        <v>-7.2170000000000023</v>
      </c>
      <c r="AC91" t="s">
        <v>1047</v>
      </c>
      <c r="AD91" s="12"/>
      <c r="AG91" s="12"/>
      <c r="AH91" s="12"/>
      <c r="AI91" s="12"/>
      <c r="AJ91" s="12"/>
      <c r="AK91" s="12"/>
    </row>
    <row r="92" spans="1:37" x14ac:dyDescent="0.35">
      <c r="A92" s="3"/>
      <c r="B92" s="3"/>
      <c r="C92" s="3">
        <v>99</v>
      </c>
      <c r="D92" s="3" t="s">
        <v>179</v>
      </c>
      <c r="E92" s="4">
        <v>26.056999999999999</v>
      </c>
      <c r="F92" s="4">
        <v>33.267000000000003</v>
      </c>
      <c r="G92" s="4" t="s">
        <v>698</v>
      </c>
      <c r="H92" s="4" t="s">
        <v>699</v>
      </c>
      <c r="I92" s="3" t="s">
        <v>655</v>
      </c>
      <c r="J92" s="3"/>
      <c r="K92" s="3" t="s">
        <v>678</v>
      </c>
      <c r="L92" s="3">
        <v>3</v>
      </c>
      <c r="M92" s="3" t="str">
        <f t="shared" si="2"/>
        <v>E3</v>
      </c>
      <c r="N92" s="3" t="s">
        <v>690</v>
      </c>
      <c r="O92" s="3">
        <v>21</v>
      </c>
      <c r="P92">
        <v>35</v>
      </c>
      <c r="Q92" t="s">
        <v>701</v>
      </c>
      <c r="R92" t="s">
        <v>1034</v>
      </c>
      <c r="S92" t="s">
        <v>1035</v>
      </c>
      <c r="U92" s="3" t="s">
        <v>179</v>
      </c>
      <c r="V92" s="2" t="s">
        <v>896</v>
      </c>
      <c r="W92" s="3" t="s">
        <v>655</v>
      </c>
      <c r="X92" s="4">
        <v>26.056999999999999</v>
      </c>
      <c r="Y92" s="4">
        <v>33.267000000000003</v>
      </c>
      <c r="Z92" s="2" t="s">
        <v>178</v>
      </c>
      <c r="AA92" s="11">
        <f t="shared" si="3"/>
        <v>-7.2100000000000044</v>
      </c>
      <c r="AC92" t="s">
        <v>1047</v>
      </c>
      <c r="AD92" s="12"/>
      <c r="AG92" s="12"/>
      <c r="AH92" s="12"/>
      <c r="AI92" s="12"/>
      <c r="AJ92" s="12"/>
      <c r="AK92" s="12"/>
    </row>
    <row r="93" spans="1:37" x14ac:dyDescent="0.35">
      <c r="A93" s="3"/>
      <c r="B93" s="3"/>
      <c r="C93" s="3">
        <v>219</v>
      </c>
      <c r="D93" s="3" t="s">
        <v>387</v>
      </c>
      <c r="E93" s="4">
        <v>25.989000000000001</v>
      </c>
      <c r="F93" s="4">
        <v>33.198</v>
      </c>
      <c r="G93" s="4" t="s">
        <v>698</v>
      </c>
      <c r="H93" s="4" t="s">
        <v>699</v>
      </c>
      <c r="I93" s="3" t="s">
        <v>655</v>
      </c>
      <c r="J93" s="3"/>
      <c r="K93" s="3" t="s">
        <v>683</v>
      </c>
      <c r="L93" s="3">
        <v>3</v>
      </c>
      <c r="M93" s="3" t="str">
        <f t="shared" si="2"/>
        <v>J3</v>
      </c>
      <c r="N93" s="3" t="s">
        <v>691</v>
      </c>
      <c r="O93" s="3">
        <v>114</v>
      </c>
      <c r="P93">
        <v>45</v>
      </c>
      <c r="Q93" t="s">
        <v>701</v>
      </c>
      <c r="R93" t="s">
        <v>1034</v>
      </c>
      <c r="S93" t="s">
        <v>1035</v>
      </c>
      <c r="U93" s="3" t="s">
        <v>387</v>
      </c>
      <c r="V93" s="2" t="s">
        <v>901</v>
      </c>
      <c r="W93" s="3" t="s">
        <v>655</v>
      </c>
      <c r="X93" s="4">
        <v>25.989000000000001</v>
      </c>
      <c r="Y93" s="4">
        <v>33.198</v>
      </c>
      <c r="Z93" s="2" t="s">
        <v>386</v>
      </c>
      <c r="AA93" s="11">
        <f t="shared" si="3"/>
        <v>-7.2089999999999996</v>
      </c>
      <c r="AC93" t="s">
        <v>1047</v>
      </c>
      <c r="AD93" s="12"/>
      <c r="AG93" s="12"/>
      <c r="AH93" s="12"/>
      <c r="AI93" s="12"/>
      <c r="AJ93" s="12"/>
      <c r="AK93" s="12"/>
    </row>
    <row r="94" spans="1:37" x14ac:dyDescent="0.35">
      <c r="A94" s="3"/>
      <c r="B94" s="3"/>
      <c r="C94" s="3">
        <v>277</v>
      </c>
      <c r="D94" s="3" t="s">
        <v>483</v>
      </c>
      <c r="E94" s="4">
        <v>26.942</v>
      </c>
      <c r="F94" s="4">
        <v>34.127000000000002</v>
      </c>
      <c r="G94" s="4" t="s">
        <v>698</v>
      </c>
      <c r="H94" s="4" t="s">
        <v>699</v>
      </c>
      <c r="I94" s="3" t="s">
        <v>655</v>
      </c>
      <c r="J94" s="3"/>
      <c r="K94" s="3" t="s">
        <v>689</v>
      </c>
      <c r="L94" s="3">
        <v>13</v>
      </c>
      <c r="M94" s="3" t="str">
        <f t="shared" si="2"/>
        <v>L13</v>
      </c>
      <c r="N94" s="3" t="s">
        <v>693</v>
      </c>
      <c r="O94" s="3">
        <v>292</v>
      </c>
      <c r="P94">
        <v>206</v>
      </c>
      <c r="Q94" t="s">
        <v>701</v>
      </c>
      <c r="R94" t="s">
        <v>1034</v>
      </c>
      <c r="S94" t="s">
        <v>1036</v>
      </c>
      <c r="U94" s="3" t="s">
        <v>483</v>
      </c>
      <c r="V94" s="2" t="s">
        <v>934</v>
      </c>
      <c r="W94" s="3" t="s">
        <v>655</v>
      </c>
      <c r="X94" s="4">
        <v>26.942</v>
      </c>
      <c r="Y94" s="4">
        <v>34.127000000000002</v>
      </c>
      <c r="Z94" s="2" t="s">
        <v>482</v>
      </c>
      <c r="AA94" s="11">
        <f t="shared" si="3"/>
        <v>-7.1850000000000023</v>
      </c>
      <c r="AC94" t="s">
        <v>1047</v>
      </c>
      <c r="AD94" s="12"/>
      <c r="AG94" s="12"/>
      <c r="AH94" s="12"/>
      <c r="AI94" s="12"/>
      <c r="AJ94" s="12"/>
      <c r="AK94" s="12"/>
    </row>
    <row r="95" spans="1:37" x14ac:dyDescent="0.35">
      <c r="A95" s="3"/>
      <c r="B95" s="3"/>
      <c r="C95" s="3">
        <v>327</v>
      </c>
      <c r="D95" s="3" t="s">
        <v>569</v>
      </c>
      <c r="E95" s="4">
        <v>25.585999999999999</v>
      </c>
      <c r="F95" s="4">
        <v>32.76</v>
      </c>
      <c r="G95" s="4" t="s">
        <v>698</v>
      </c>
      <c r="H95" s="4" t="s">
        <v>699</v>
      </c>
      <c r="I95" s="3" t="s">
        <v>655</v>
      </c>
      <c r="J95" s="3"/>
      <c r="K95" s="3" t="s">
        <v>5</v>
      </c>
      <c r="L95" s="3">
        <v>15</v>
      </c>
      <c r="M95" s="3" t="str">
        <f t="shared" si="2"/>
        <v>N15</v>
      </c>
      <c r="N95" s="3" t="s">
        <v>693</v>
      </c>
      <c r="O95" s="3">
        <v>310</v>
      </c>
      <c r="P95">
        <v>239</v>
      </c>
      <c r="Q95" t="s">
        <v>701</v>
      </c>
      <c r="R95" t="s">
        <v>1034</v>
      </c>
      <c r="S95" t="s">
        <v>1036</v>
      </c>
      <c r="U95" s="3" t="s">
        <v>569</v>
      </c>
      <c r="V95" s="2" t="s">
        <v>946</v>
      </c>
      <c r="W95" s="3" t="s">
        <v>655</v>
      </c>
      <c r="X95" s="4">
        <v>25.585999999999999</v>
      </c>
      <c r="Y95" s="4">
        <v>32.76</v>
      </c>
      <c r="Z95" s="2" t="s">
        <v>568</v>
      </c>
      <c r="AA95" s="11">
        <f t="shared" si="3"/>
        <v>-7.1739999999999995</v>
      </c>
      <c r="AC95" t="s">
        <v>1047</v>
      </c>
      <c r="AD95" s="12"/>
      <c r="AG95" s="12"/>
      <c r="AH95" s="12"/>
      <c r="AI95" s="12"/>
      <c r="AJ95" s="12"/>
      <c r="AK95" s="12"/>
    </row>
    <row r="96" spans="1:37" x14ac:dyDescent="0.35">
      <c r="A96" s="3"/>
      <c r="B96" s="3"/>
      <c r="C96" s="3">
        <v>302</v>
      </c>
      <c r="D96" s="3" t="s">
        <v>527</v>
      </c>
      <c r="E96" s="4">
        <v>26.748000000000001</v>
      </c>
      <c r="F96" s="4">
        <v>33.756999999999998</v>
      </c>
      <c r="G96" s="4" t="s">
        <v>698</v>
      </c>
      <c r="H96" s="4" t="s">
        <v>699</v>
      </c>
      <c r="I96" s="3" t="s">
        <v>655</v>
      </c>
      <c r="J96" s="3"/>
      <c r="K96" s="3" t="s">
        <v>685</v>
      </c>
      <c r="L96" s="3">
        <v>14</v>
      </c>
      <c r="M96" s="3" t="str">
        <f t="shared" si="2"/>
        <v>M14</v>
      </c>
      <c r="N96" s="3" t="s">
        <v>693</v>
      </c>
      <c r="O96" s="3">
        <v>301</v>
      </c>
      <c r="P96">
        <v>215</v>
      </c>
      <c r="Q96" t="s">
        <v>701</v>
      </c>
      <c r="R96" t="s">
        <v>1034</v>
      </c>
      <c r="S96" t="s">
        <v>1036</v>
      </c>
      <c r="U96" s="3" t="s">
        <v>527</v>
      </c>
      <c r="V96" s="2" t="s">
        <v>939</v>
      </c>
      <c r="W96" s="3" t="s">
        <v>655</v>
      </c>
      <c r="X96" s="4">
        <v>26.748000000000001</v>
      </c>
      <c r="Y96" s="4">
        <v>33.756999999999998</v>
      </c>
      <c r="Z96" s="2" t="s">
        <v>526</v>
      </c>
      <c r="AA96" s="11">
        <f t="shared" si="3"/>
        <v>-7.0089999999999968</v>
      </c>
      <c r="AC96" t="s">
        <v>1047</v>
      </c>
      <c r="AD96" s="12"/>
      <c r="AG96" s="12"/>
      <c r="AH96" s="12"/>
      <c r="AI96" s="12"/>
      <c r="AJ96" s="12"/>
      <c r="AK96" s="12"/>
    </row>
    <row r="97" spans="1:37" x14ac:dyDescent="0.35">
      <c r="A97" s="3"/>
      <c r="B97" s="3"/>
      <c r="C97" s="3">
        <v>115</v>
      </c>
      <c r="D97" s="3" t="s">
        <v>207</v>
      </c>
      <c r="E97" s="4">
        <v>28.649000000000001</v>
      </c>
      <c r="F97" s="4">
        <v>35.607999999999997</v>
      </c>
      <c r="G97" s="4" t="s">
        <v>698</v>
      </c>
      <c r="H97" s="4" t="s">
        <v>699</v>
      </c>
      <c r="I97" s="3" t="s">
        <v>655</v>
      </c>
      <c r="J97" s="3"/>
      <c r="K97" s="3" t="s">
        <v>678</v>
      </c>
      <c r="L97" s="3">
        <v>19</v>
      </c>
      <c r="M97" s="3" t="str">
        <f t="shared" si="2"/>
        <v>E19</v>
      </c>
      <c r="N97" s="3" t="s">
        <v>692</v>
      </c>
      <c r="O97" s="3">
        <v>245</v>
      </c>
      <c r="P97">
        <v>291</v>
      </c>
      <c r="Q97" t="s">
        <v>701</v>
      </c>
      <c r="R97" t="s">
        <v>1034</v>
      </c>
      <c r="S97" t="s">
        <v>1038</v>
      </c>
      <c r="U97" s="3" t="s">
        <v>207</v>
      </c>
      <c r="V97" s="2" t="s">
        <v>957</v>
      </c>
      <c r="W97" s="3" t="s">
        <v>655</v>
      </c>
      <c r="X97" s="4">
        <v>28.649000000000001</v>
      </c>
      <c r="Y97" s="4">
        <v>35.607999999999997</v>
      </c>
      <c r="Z97" s="2" t="s">
        <v>206</v>
      </c>
      <c r="AA97" s="11">
        <f t="shared" si="3"/>
        <v>-6.9589999999999961</v>
      </c>
      <c r="AC97" t="s">
        <v>1047</v>
      </c>
      <c r="AD97" s="12"/>
      <c r="AG97" s="12"/>
      <c r="AH97" s="12"/>
      <c r="AI97" s="12"/>
      <c r="AJ97" s="12"/>
      <c r="AK97" s="12"/>
    </row>
    <row r="98" spans="1:37" x14ac:dyDescent="0.35">
      <c r="A98" s="3"/>
      <c r="B98" s="3"/>
      <c r="C98" s="3">
        <v>263</v>
      </c>
      <c r="D98" s="3" t="s">
        <v>461</v>
      </c>
      <c r="E98" s="4">
        <v>24.754000000000001</v>
      </c>
      <c r="F98" s="4">
        <v>31.655000000000001</v>
      </c>
      <c r="G98" s="4" t="s">
        <v>698</v>
      </c>
      <c r="H98" s="4" t="s">
        <v>698</v>
      </c>
      <c r="I98" s="3" t="s">
        <v>573</v>
      </c>
      <c r="J98" s="3"/>
      <c r="K98" s="3" t="s">
        <v>684</v>
      </c>
      <c r="L98" s="3">
        <v>23</v>
      </c>
      <c r="M98" s="3" t="str">
        <f t="shared" si="2"/>
        <v>K23</v>
      </c>
      <c r="N98" s="3" t="s">
        <v>693</v>
      </c>
      <c r="O98" s="3">
        <v>371</v>
      </c>
      <c r="P98">
        <v>358</v>
      </c>
      <c r="Q98" t="s">
        <v>701</v>
      </c>
      <c r="R98" t="s">
        <v>1034</v>
      </c>
      <c r="S98" t="s">
        <v>1038</v>
      </c>
      <c r="U98" s="3" t="s">
        <v>461</v>
      </c>
      <c r="V98" s="2" t="s">
        <v>873</v>
      </c>
      <c r="W98" s="3" t="s">
        <v>655</v>
      </c>
      <c r="X98" s="4">
        <v>24.754000000000001</v>
      </c>
      <c r="Y98" s="4">
        <v>31.655000000000001</v>
      </c>
      <c r="Z98" s="2" t="s">
        <v>460</v>
      </c>
      <c r="AA98" s="11">
        <f t="shared" si="3"/>
        <v>-6.9009999999999998</v>
      </c>
      <c r="AC98" t="s">
        <v>1047</v>
      </c>
      <c r="AD98" s="12"/>
      <c r="AG98" s="12"/>
      <c r="AH98" s="12"/>
      <c r="AI98" s="12"/>
      <c r="AJ98" s="12"/>
      <c r="AK98" s="12"/>
    </row>
    <row r="99" spans="1:37" x14ac:dyDescent="0.35">
      <c r="A99" s="3"/>
      <c r="B99" s="3"/>
      <c r="C99" s="3">
        <v>181</v>
      </c>
      <c r="D99" s="3" t="s">
        <v>319</v>
      </c>
      <c r="E99" s="4">
        <v>24.997</v>
      </c>
      <c r="F99" s="4">
        <v>31.888000000000002</v>
      </c>
      <c r="G99" s="4" t="s">
        <v>698</v>
      </c>
      <c r="H99" s="4" t="s">
        <v>698</v>
      </c>
      <c r="I99" s="3" t="s">
        <v>573</v>
      </c>
      <c r="J99" s="3"/>
      <c r="K99" s="3" t="s">
        <v>681</v>
      </c>
      <c r="L99" s="3">
        <v>13</v>
      </c>
      <c r="M99" s="3" t="str">
        <f t="shared" si="2"/>
        <v>H13</v>
      </c>
      <c r="N99" s="3" t="s">
        <v>692</v>
      </c>
      <c r="O99" s="3">
        <v>200</v>
      </c>
      <c r="P99">
        <v>204</v>
      </c>
      <c r="Q99" t="s">
        <v>701</v>
      </c>
      <c r="R99" t="s">
        <v>1034</v>
      </c>
      <c r="S99" t="s">
        <v>1036</v>
      </c>
      <c r="U99" s="3" t="s">
        <v>319</v>
      </c>
      <c r="V99" s="2" t="s">
        <v>805</v>
      </c>
      <c r="W99" s="3" t="s">
        <v>655</v>
      </c>
      <c r="X99" s="4">
        <v>24.997</v>
      </c>
      <c r="Y99" s="4">
        <v>31.888000000000002</v>
      </c>
      <c r="Z99" s="2" t="s">
        <v>318</v>
      </c>
      <c r="AA99" s="11">
        <f t="shared" si="3"/>
        <v>-6.8910000000000018</v>
      </c>
      <c r="AC99" t="s">
        <v>1047</v>
      </c>
      <c r="AD99" s="12"/>
      <c r="AG99" s="12"/>
      <c r="AH99" s="12"/>
      <c r="AI99" s="12"/>
      <c r="AJ99" s="12"/>
      <c r="AK99" s="12"/>
    </row>
    <row r="100" spans="1:37" x14ac:dyDescent="0.35">
      <c r="A100" s="3"/>
      <c r="B100" s="3"/>
      <c r="C100" s="3">
        <v>122</v>
      </c>
      <c r="D100" s="3" t="s">
        <v>221</v>
      </c>
      <c r="E100" s="4">
        <v>27.821999999999999</v>
      </c>
      <c r="F100" s="4">
        <v>34.692999999999998</v>
      </c>
      <c r="G100" s="4" t="s">
        <v>698</v>
      </c>
      <c r="H100" s="4" t="s">
        <v>699</v>
      </c>
      <c r="I100" s="3" t="s">
        <v>655</v>
      </c>
      <c r="J100" s="3"/>
      <c r="K100" s="3" t="s">
        <v>679</v>
      </c>
      <c r="L100" s="3">
        <v>2</v>
      </c>
      <c r="M100" s="3" t="str">
        <f t="shared" si="2"/>
        <v>F2</v>
      </c>
      <c r="N100" s="3" t="s">
        <v>690</v>
      </c>
      <c r="O100" s="3">
        <v>14</v>
      </c>
      <c r="P100">
        <v>27</v>
      </c>
      <c r="Q100" t="s">
        <v>701</v>
      </c>
      <c r="R100" t="s">
        <v>1034</v>
      </c>
      <c r="S100" t="s">
        <v>1035</v>
      </c>
      <c r="U100" s="3" t="s">
        <v>221</v>
      </c>
      <c r="V100" s="2" t="s">
        <v>892</v>
      </c>
      <c r="W100" s="3" t="s">
        <v>655</v>
      </c>
      <c r="X100" s="4">
        <v>27.821999999999999</v>
      </c>
      <c r="Y100" s="4">
        <v>34.692999999999998</v>
      </c>
      <c r="Z100" s="2" t="s">
        <v>220</v>
      </c>
      <c r="AA100" s="11">
        <f t="shared" si="3"/>
        <v>-6.8709999999999987</v>
      </c>
      <c r="AC100" t="s">
        <v>1047</v>
      </c>
      <c r="AD100" s="12"/>
      <c r="AG100" s="12"/>
      <c r="AH100" s="12"/>
      <c r="AI100" s="12"/>
      <c r="AJ100" s="12"/>
      <c r="AK100" s="12"/>
    </row>
    <row r="101" spans="1:37" x14ac:dyDescent="0.35">
      <c r="A101" s="3"/>
      <c r="B101" s="3"/>
      <c r="C101" s="3">
        <v>206</v>
      </c>
      <c r="D101" s="3" t="s">
        <v>363</v>
      </c>
      <c r="E101" s="4">
        <v>25.768999999999998</v>
      </c>
      <c r="F101" s="4">
        <v>32.548999999999999</v>
      </c>
      <c r="G101" s="4" t="s">
        <v>698</v>
      </c>
      <c r="H101" s="4" t="s">
        <v>699</v>
      </c>
      <c r="I101" s="3" t="s">
        <v>655</v>
      </c>
      <c r="J101" s="3"/>
      <c r="K101" s="3" t="s">
        <v>682</v>
      </c>
      <c r="L101" s="3">
        <v>14</v>
      </c>
      <c r="M101" s="3" t="str">
        <f t="shared" si="2"/>
        <v>I14</v>
      </c>
      <c r="N101" s="3" t="s">
        <v>693</v>
      </c>
      <c r="O101" s="3">
        <v>297</v>
      </c>
      <c r="P101">
        <v>213</v>
      </c>
      <c r="Q101" t="s">
        <v>701</v>
      </c>
      <c r="R101" t="s">
        <v>1034</v>
      </c>
      <c r="S101" t="s">
        <v>1036</v>
      </c>
      <c r="U101" s="3" t="s">
        <v>363</v>
      </c>
      <c r="V101" s="2" t="s">
        <v>938</v>
      </c>
      <c r="W101" s="3" t="s">
        <v>655</v>
      </c>
      <c r="X101" s="4">
        <v>25.768999999999998</v>
      </c>
      <c r="Y101" s="4">
        <v>32.548999999999999</v>
      </c>
      <c r="Z101" s="2" t="s">
        <v>362</v>
      </c>
      <c r="AA101" s="11">
        <f t="shared" si="3"/>
        <v>-6.7800000000000011</v>
      </c>
      <c r="AC101" t="s">
        <v>1047</v>
      </c>
      <c r="AD101" s="12"/>
      <c r="AG101" s="12"/>
      <c r="AH101" s="12"/>
      <c r="AI101" s="12"/>
      <c r="AJ101" s="12"/>
      <c r="AK101" s="12"/>
    </row>
    <row r="102" spans="1:37" x14ac:dyDescent="0.35">
      <c r="A102" s="3"/>
      <c r="B102" s="3"/>
      <c r="C102" s="3">
        <v>178</v>
      </c>
      <c r="D102" s="3" t="s">
        <v>315</v>
      </c>
      <c r="E102" s="4">
        <v>23.501999999999999</v>
      </c>
      <c r="F102" s="4">
        <v>30.257999999999999</v>
      </c>
      <c r="G102" s="4" t="s">
        <v>698</v>
      </c>
      <c r="H102" s="4" t="s">
        <v>698</v>
      </c>
      <c r="I102" s="3" t="s">
        <v>573</v>
      </c>
      <c r="J102" s="3"/>
      <c r="K102" s="3" t="s">
        <v>681</v>
      </c>
      <c r="L102" s="3">
        <v>10</v>
      </c>
      <c r="M102" s="3" t="str">
        <f t="shared" si="2"/>
        <v>H10</v>
      </c>
      <c r="N102" s="3" t="s">
        <v>690</v>
      </c>
      <c r="O102" s="3">
        <v>80</v>
      </c>
      <c r="P102">
        <v>156</v>
      </c>
      <c r="Q102" t="s">
        <v>701</v>
      </c>
      <c r="R102" t="s">
        <v>1034</v>
      </c>
      <c r="S102" t="s">
        <v>1037</v>
      </c>
      <c r="U102" s="3" t="s">
        <v>315</v>
      </c>
      <c r="V102" s="2" t="s">
        <v>778</v>
      </c>
      <c r="W102" s="3" t="s">
        <v>655</v>
      </c>
      <c r="X102" s="4">
        <v>23.501999999999999</v>
      </c>
      <c r="Y102" s="4">
        <v>30.257999999999999</v>
      </c>
      <c r="Z102" s="2" t="s">
        <v>314</v>
      </c>
      <c r="AA102" s="11">
        <f t="shared" si="3"/>
        <v>-6.7560000000000002</v>
      </c>
      <c r="AC102" t="s">
        <v>1047</v>
      </c>
      <c r="AD102" s="12"/>
      <c r="AG102" s="12"/>
      <c r="AH102" s="12"/>
      <c r="AI102" s="12"/>
      <c r="AJ102" s="12"/>
      <c r="AK102" s="12"/>
    </row>
    <row r="103" spans="1:37" x14ac:dyDescent="0.35">
      <c r="A103" s="3"/>
      <c r="B103" s="3"/>
      <c r="C103" s="3">
        <v>353</v>
      </c>
      <c r="D103" s="3" t="s">
        <v>615</v>
      </c>
      <c r="E103" s="4">
        <v>26.794</v>
      </c>
      <c r="F103" s="4">
        <v>33.506</v>
      </c>
      <c r="G103" s="4" t="s">
        <v>698</v>
      </c>
      <c r="H103" s="4" t="s">
        <v>699</v>
      </c>
      <c r="I103" s="3" t="s">
        <v>655</v>
      </c>
      <c r="J103" s="3"/>
      <c r="K103" s="3" t="s">
        <v>686</v>
      </c>
      <c r="L103" s="3">
        <v>17</v>
      </c>
      <c r="M103" s="3" t="str">
        <f t="shared" si="2"/>
        <v>O17</v>
      </c>
      <c r="N103" s="3" t="s">
        <v>693</v>
      </c>
      <c r="O103" s="3">
        <v>327</v>
      </c>
      <c r="P103">
        <v>264</v>
      </c>
      <c r="Q103" t="s">
        <v>701</v>
      </c>
      <c r="R103" t="s">
        <v>1034</v>
      </c>
      <c r="S103" t="s">
        <v>1036</v>
      </c>
      <c r="U103" s="3" t="s">
        <v>615</v>
      </c>
      <c r="V103" s="2" t="s">
        <v>953</v>
      </c>
      <c r="W103" s="3" t="s">
        <v>655</v>
      </c>
      <c r="X103" s="4">
        <v>26.794</v>
      </c>
      <c r="Y103" s="4">
        <v>33.506</v>
      </c>
      <c r="Z103" s="2" t="s">
        <v>614</v>
      </c>
      <c r="AA103" s="11">
        <f t="shared" si="3"/>
        <v>-6.7119999999999997</v>
      </c>
      <c r="AC103" t="s">
        <v>1047</v>
      </c>
      <c r="AD103" s="12"/>
      <c r="AG103" s="12"/>
      <c r="AH103" s="12"/>
      <c r="AI103" s="12"/>
      <c r="AJ103" s="12"/>
      <c r="AK103" s="12"/>
    </row>
    <row r="104" spans="1:37" x14ac:dyDescent="0.35">
      <c r="A104" s="3"/>
      <c r="B104" s="3"/>
      <c r="C104" s="3">
        <v>250</v>
      </c>
      <c r="D104" s="3" t="s">
        <v>437</v>
      </c>
      <c r="E104" s="4">
        <v>21.984000000000002</v>
      </c>
      <c r="F104" s="4">
        <v>28.585000000000001</v>
      </c>
      <c r="G104" s="4" t="s">
        <v>698</v>
      </c>
      <c r="H104" s="4" t="s">
        <v>698</v>
      </c>
      <c r="I104" s="3" t="s">
        <v>573</v>
      </c>
      <c r="J104" s="3"/>
      <c r="K104" s="3" t="s">
        <v>684</v>
      </c>
      <c r="L104" s="3">
        <v>10</v>
      </c>
      <c r="M104" s="3" t="str">
        <f t="shared" si="2"/>
        <v>K10</v>
      </c>
      <c r="N104" s="3" t="s">
        <v>691</v>
      </c>
      <c r="O104" s="3">
        <v>171</v>
      </c>
      <c r="P104">
        <v>150</v>
      </c>
      <c r="Q104" t="s">
        <v>701</v>
      </c>
      <c r="R104" t="s">
        <v>1034</v>
      </c>
      <c r="S104" t="s">
        <v>1037</v>
      </c>
      <c r="U104" s="3" t="s">
        <v>437</v>
      </c>
      <c r="V104" s="2" t="s">
        <v>774</v>
      </c>
      <c r="W104" s="3" t="s">
        <v>655</v>
      </c>
      <c r="X104" s="4">
        <v>21.984000000000002</v>
      </c>
      <c r="Y104" s="4">
        <v>28.585000000000001</v>
      </c>
      <c r="Z104" s="2" t="s">
        <v>436</v>
      </c>
      <c r="AA104" s="11">
        <f t="shared" si="3"/>
        <v>-6.6009999999999991</v>
      </c>
      <c r="AC104" t="s">
        <v>1047</v>
      </c>
      <c r="AD104" s="12"/>
      <c r="AG104" s="12"/>
      <c r="AH104" s="12"/>
      <c r="AI104" s="12"/>
      <c r="AJ104" s="12"/>
      <c r="AK104" s="12"/>
    </row>
    <row r="105" spans="1:37" x14ac:dyDescent="0.35">
      <c r="A105" s="3"/>
      <c r="B105" s="3"/>
      <c r="C105" s="3">
        <v>273</v>
      </c>
      <c r="D105" s="3" t="s">
        <v>477</v>
      </c>
      <c r="E105" s="4">
        <v>21.879000000000001</v>
      </c>
      <c r="F105" s="4">
        <v>28.423999999999999</v>
      </c>
      <c r="G105" s="4" t="s">
        <v>698</v>
      </c>
      <c r="H105" s="4" t="s">
        <v>698</v>
      </c>
      <c r="I105" s="3" t="s">
        <v>573</v>
      </c>
      <c r="J105" s="3"/>
      <c r="K105" s="3" t="s">
        <v>689</v>
      </c>
      <c r="L105" s="3">
        <v>9</v>
      </c>
      <c r="M105" s="3" t="str">
        <f t="shared" si="2"/>
        <v>L9</v>
      </c>
      <c r="N105" s="3" t="s">
        <v>691</v>
      </c>
      <c r="O105" s="3">
        <v>164</v>
      </c>
      <c r="P105">
        <v>142</v>
      </c>
      <c r="Q105" t="s">
        <v>701</v>
      </c>
      <c r="R105" t="s">
        <v>1034</v>
      </c>
      <c r="S105" t="s">
        <v>1037</v>
      </c>
      <c r="U105" s="3" t="s">
        <v>477</v>
      </c>
      <c r="V105" s="2" t="s">
        <v>767</v>
      </c>
      <c r="W105" s="3" t="s">
        <v>655</v>
      </c>
      <c r="X105" s="4">
        <v>21.879000000000001</v>
      </c>
      <c r="Y105" s="4">
        <v>28.423999999999999</v>
      </c>
      <c r="Z105" s="2" t="s">
        <v>476</v>
      </c>
      <c r="AA105" s="11">
        <f t="shared" si="3"/>
        <v>-6.5449999999999982</v>
      </c>
      <c r="AC105" t="s">
        <v>1047</v>
      </c>
      <c r="AD105" s="12"/>
      <c r="AG105" s="12"/>
      <c r="AH105" s="12"/>
      <c r="AI105" s="12"/>
      <c r="AJ105" s="12"/>
      <c r="AK105" s="12"/>
    </row>
    <row r="106" spans="1:37" x14ac:dyDescent="0.35">
      <c r="A106" s="3"/>
      <c r="B106" s="3"/>
      <c r="C106" s="3">
        <v>379</v>
      </c>
      <c r="D106" s="3" t="s">
        <v>657</v>
      </c>
      <c r="E106" s="4">
        <v>26.977</v>
      </c>
      <c r="F106" s="4">
        <v>33.476999999999997</v>
      </c>
      <c r="G106" s="4" t="s">
        <v>698</v>
      </c>
      <c r="H106" s="4" t="s">
        <v>699</v>
      </c>
      <c r="I106" s="3" t="s">
        <v>655</v>
      </c>
      <c r="J106" s="3"/>
      <c r="K106" s="3" t="s">
        <v>687</v>
      </c>
      <c r="L106" s="3">
        <v>19</v>
      </c>
      <c r="M106" s="3" t="str">
        <f t="shared" si="2"/>
        <v>P19</v>
      </c>
      <c r="N106" s="3" t="s">
        <v>693</v>
      </c>
      <c r="O106" s="3">
        <v>344</v>
      </c>
      <c r="P106">
        <v>304</v>
      </c>
      <c r="Q106" t="s">
        <v>701</v>
      </c>
      <c r="R106" t="s">
        <v>1034</v>
      </c>
      <c r="S106" t="s">
        <v>1038</v>
      </c>
      <c r="U106" s="3" t="s">
        <v>657</v>
      </c>
      <c r="V106" s="2" t="s">
        <v>960</v>
      </c>
      <c r="W106" s="3" t="s">
        <v>655</v>
      </c>
      <c r="X106" s="4">
        <v>26.977</v>
      </c>
      <c r="Y106" s="4">
        <v>33.476999999999997</v>
      </c>
      <c r="Z106" s="2" t="s">
        <v>656</v>
      </c>
      <c r="AA106" s="11">
        <f t="shared" si="3"/>
        <v>-6.4999999999999964</v>
      </c>
      <c r="AC106" t="s">
        <v>1047</v>
      </c>
      <c r="AD106" s="12"/>
      <c r="AG106" s="12"/>
      <c r="AH106" s="12"/>
      <c r="AI106" s="12"/>
      <c r="AJ106" s="12"/>
      <c r="AK106" s="12"/>
    </row>
    <row r="107" spans="1:37" x14ac:dyDescent="0.35">
      <c r="A107" s="3"/>
      <c r="B107" s="3"/>
      <c r="C107" s="3">
        <v>284</v>
      </c>
      <c r="D107" s="3" t="s">
        <v>495</v>
      </c>
      <c r="E107" s="4">
        <v>23.788</v>
      </c>
      <c r="F107" s="4">
        <v>30.195</v>
      </c>
      <c r="G107" s="4" t="s">
        <v>698</v>
      </c>
      <c r="H107" s="4" t="s">
        <v>698</v>
      </c>
      <c r="I107" s="3" t="s">
        <v>573</v>
      </c>
      <c r="J107" s="3"/>
      <c r="K107" s="3" t="s">
        <v>689</v>
      </c>
      <c r="L107" s="3">
        <v>20</v>
      </c>
      <c r="M107" s="3" t="str">
        <f t="shared" si="2"/>
        <v>L20</v>
      </c>
      <c r="N107" s="3" t="s">
        <v>693</v>
      </c>
      <c r="O107" s="3">
        <v>348</v>
      </c>
      <c r="P107">
        <v>318</v>
      </c>
      <c r="Q107" t="s">
        <v>701</v>
      </c>
      <c r="R107" t="s">
        <v>1034</v>
      </c>
      <c r="S107" t="s">
        <v>1038</v>
      </c>
      <c r="U107" s="3" t="s">
        <v>495</v>
      </c>
      <c r="V107" s="2" t="s">
        <v>854</v>
      </c>
      <c r="W107" s="3" t="s">
        <v>655</v>
      </c>
      <c r="X107" s="4">
        <v>23.788</v>
      </c>
      <c r="Y107" s="4">
        <v>30.195</v>
      </c>
      <c r="Z107" s="2" t="s">
        <v>494</v>
      </c>
      <c r="AA107" s="11">
        <f t="shared" si="3"/>
        <v>-6.407</v>
      </c>
      <c r="AC107" t="s">
        <v>1047</v>
      </c>
      <c r="AD107" s="12"/>
      <c r="AG107" s="12"/>
      <c r="AH107" s="12"/>
      <c r="AI107" s="12"/>
      <c r="AJ107" s="12"/>
      <c r="AK107" s="12"/>
    </row>
    <row r="108" spans="1:37" x14ac:dyDescent="0.35">
      <c r="A108" s="3"/>
      <c r="B108" s="3"/>
      <c r="C108" s="3">
        <v>362</v>
      </c>
      <c r="D108" s="3" t="s">
        <v>631</v>
      </c>
      <c r="E108" s="4">
        <v>27.032</v>
      </c>
      <c r="F108" s="4">
        <v>33.43</v>
      </c>
      <c r="G108" s="4" t="s">
        <v>698</v>
      </c>
      <c r="H108" s="4" t="s">
        <v>699</v>
      </c>
      <c r="I108" s="3" t="s">
        <v>655</v>
      </c>
      <c r="J108" s="3"/>
      <c r="K108" s="3" t="s">
        <v>687</v>
      </c>
      <c r="L108" s="3">
        <v>2</v>
      </c>
      <c r="M108" s="3" t="str">
        <f t="shared" si="2"/>
        <v>P2</v>
      </c>
      <c r="N108" s="3" t="s">
        <v>691</v>
      </c>
      <c r="O108" s="3">
        <v>112</v>
      </c>
      <c r="P108">
        <v>32</v>
      </c>
      <c r="Q108" t="s">
        <v>701</v>
      </c>
      <c r="R108" t="s">
        <v>1034</v>
      </c>
      <c r="S108" t="s">
        <v>1035</v>
      </c>
      <c r="U108" s="3" t="s">
        <v>631</v>
      </c>
      <c r="V108" s="2" t="s">
        <v>894</v>
      </c>
      <c r="W108" s="3" t="s">
        <v>655</v>
      </c>
      <c r="X108" s="4">
        <v>27.032</v>
      </c>
      <c r="Y108" s="4">
        <v>33.43</v>
      </c>
      <c r="Z108" s="2" t="s">
        <v>630</v>
      </c>
      <c r="AA108" s="11">
        <f t="shared" si="3"/>
        <v>-6.3979999999999997</v>
      </c>
      <c r="AC108" t="s">
        <v>1047</v>
      </c>
      <c r="AD108" s="12"/>
      <c r="AG108" s="12"/>
      <c r="AH108" s="12"/>
      <c r="AI108" s="12"/>
      <c r="AJ108" s="12"/>
      <c r="AK108" s="12"/>
    </row>
    <row r="109" spans="1:37" x14ac:dyDescent="0.35">
      <c r="A109" s="3"/>
      <c r="B109" s="3"/>
      <c r="C109" s="3">
        <v>337</v>
      </c>
      <c r="D109" s="3" t="s">
        <v>585</v>
      </c>
      <c r="E109" s="4">
        <v>26.4</v>
      </c>
      <c r="F109" s="4">
        <v>32.735999999999997</v>
      </c>
      <c r="G109" s="4" t="s">
        <v>698</v>
      </c>
      <c r="H109" s="4" t="s">
        <v>699</v>
      </c>
      <c r="I109" s="3" t="s">
        <v>655</v>
      </c>
      <c r="J109" s="3"/>
      <c r="K109" s="3" t="s">
        <v>686</v>
      </c>
      <c r="L109" s="3">
        <v>1</v>
      </c>
      <c r="M109" s="3" t="str">
        <f t="shared" si="2"/>
        <v>O1</v>
      </c>
      <c r="N109" s="3" t="s">
        <v>691</v>
      </c>
      <c r="O109" s="3">
        <v>103</v>
      </c>
      <c r="P109">
        <v>8</v>
      </c>
      <c r="Q109" t="s">
        <v>701</v>
      </c>
      <c r="R109" t="s">
        <v>1034</v>
      </c>
      <c r="S109" t="s">
        <v>1035</v>
      </c>
      <c r="U109" s="3" t="s">
        <v>585</v>
      </c>
      <c r="V109" s="2" t="s">
        <v>887</v>
      </c>
      <c r="W109" s="3" t="s">
        <v>655</v>
      </c>
      <c r="X109" s="4">
        <v>26.4</v>
      </c>
      <c r="Y109" s="4">
        <v>32.735999999999997</v>
      </c>
      <c r="Z109" s="2" t="s">
        <v>584</v>
      </c>
      <c r="AA109" s="11">
        <f t="shared" si="3"/>
        <v>-6.3359999999999985</v>
      </c>
      <c r="AC109" t="s">
        <v>1047</v>
      </c>
      <c r="AD109" s="12"/>
      <c r="AG109" s="12"/>
      <c r="AH109" s="12"/>
      <c r="AI109" s="12"/>
      <c r="AJ109" s="12"/>
      <c r="AK109" s="12"/>
    </row>
    <row r="110" spans="1:37" x14ac:dyDescent="0.35">
      <c r="A110" s="3"/>
      <c r="B110" s="3"/>
      <c r="C110" s="3">
        <v>361</v>
      </c>
      <c r="D110" s="3" t="s">
        <v>629</v>
      </c>
      <c r="E110" s="4">
        <v>26.363</v>
      </c>
      <c r="F110" s="4">
        <v>32.652999999999999</v>
      </c>
      <c r="G110" s="4" t="s">
        <v>698</v>
      </c>
      <c r="H110" s="4" t="s">
        <v>699</v>
      </c>
      <c r="I110" s="3" t="s">
        <v>655</v>
      </c>
      <c r="J110" s="3"/>
      <c r="K110" s="3" t="s">
        <v>687</v>
      </c>
      <c r="L110" s="3">
        <v>1</v>
      </c>
      <c r="M110" s="3" t="str">
        <f t="shared" si="2"/>
        <v>P1</v>
      </c>
      <c r="N110" s="3" t="s">
        <v>691</v>
      </c>
      <c r="O110" s="3">
        <v>104</v>
      </c>
      <c r="P110">
        <v>16</v>
      </c>
      <c r="Q110" t="s">
        <v>701</v>
      </c>
      <c r="R110" t="s">
        <v>1034</v>
      </c>
      <c r="S110" t="s">
        <v>1035</v>
      </c>
      <c r="U110" s="3" t="s">
        <v>629</v>
      </c>
      <c r="V110" s="2" t="s">
        <v>890</v>
      </c>
      <c r="W110" s="3" t="s">
        <v>655</v>
      </c>
      <c r="X110" s="4">
        <v>26.363</v>
      </c>
      <c r="Y110" s="4">
        <v>32.652999999999999</v>
      </c>
      <c r="Z110" s="2" t="s">
        <v>628</v>
      </c>
      <c r="AA110" s="11">
        <f t="shared" si="3"/>
        <v>-6.2899999999999991</v>
      </c>
      <c r="AC110" t="s">
        <v>1047</v>
      </c>
      <c r="AD110" s="12"/>
      <c r="AG110" s="12"/>
      <c r="AH110" s="12"/>
      <c r="AI110" s="12"/>
      <c r="AJ110" s="12"/>
      <c r="AK110" s="12"/>
    </row>
    <row r="111" spans="1:37" x14ac:dyDescent="0.35">
      <c r="A111" s="3"/>
      <c r="B111" s="3"/>
      <c r="C111" s="3">
        <v>245</v>
      </c>
      <c r="D111" s="3" t="s">
        <v>429</v>
      </c>
      <c r="E111" s="4">
        <v>26.332999999999998</v>
      </c>
      <c r="F111" s="4">
        <v>32.593000000000004</v>
      </c>
      <c r="G111" s="4" t="s">
        <v>698</v>
      </c>
      <c r="H111" s="4" t="s">
        <v>699</v>
      </c>
      <c r="I111" s="3" t="s">
        <v>655</v>
      </c>
      <c r="J111" s="3"/>
      <c r="K111" s="3" t="s">
        <v>684</v>
      </c>
      <c r="L111" s="3">
        <v>5</v>
      </c>
      <c r="M111" s="3" t="str">
        <f t="shared" si="2"/>
        <v>K5</v>
      </c>
      <c r="N111" s="3" t="s">
        <v>691</v>
      </c>
      <c r="O111" s="3">
        <v>131</v>
      </c>
      <c r="P111">
        <v>70</v>
      </c>
      <c r="Q111" t="s">
        <v>701</v>
      </c>
      <c r="R111" t="s">
        <v>1034</v>
      </c>
      <c r="S111" t="s">
        <v>1035</v>
      </c>
      <c r="U111" s="3" t="s">
        <v>429</v>
      </c>
      <c r="V111" s="2" t="s">
        <v>909</v>
      </c>
      <c r="W111" s="3" t="s">
        <v>655</v>
      </c>
      <c r="X111" s="4">
        <v>26.332999999999998</v>
      </c>
      <c r="Y111" s="4">
        <v>32.593000000000004</v>
      </c>
      <c r="Z111" s="2" t="s">
        <v>428</v>
      </c>
      <c r="AA111" s="11">
        <f t="shared" si="3"/>
        <v>-6.2600000000000051</v>
      </c>
      <c r="AC111" t="s">
        <v>1047</v>
      </c>
      <c r="AD111" s="12"/>
      <c r="AG111" s="12"/>
      <c r="AH111" s="12"/>
      <c r="AI111" s="12"/>
      <c r="AJ111" s="12"/>
      <c r="AK111" s="12"/>
    </row>
    <row r="112" spans="1:37" x14ac:dyDescent="0.35">
      <c r="A112" s="3"/>
      <c r="B112" s="3"/>
      <c r="C112" s="3">
        <v>158</v>
      </c>
      <c r="D112" s="3" t="s">
        <v>281</v>
      </c>
      <c r="E112" s="4">
        <v>26.015999999999998</v>
      </c>
      <c r="F112" s="4">
        <v>32.192</v>
      </c>
      <c r="G112" s="4" t="s">
        <v>698</v>
      </c>
      <c r="H112" s="4" t="s">
        <v>699</v>
      </c>
      <c r="I112" s="3" t="s">
        <v>655</v>
      </c>
      <c r="J112" s="3"/>
      <c r="K112" s="3" t="s">
        <v>680</v>
      </c>
      <c r="L112" s="3">
        <v>14</v>
      </c>
      <c r="M112" s="3" t="str">
        <f t="shared" si="2"/>
        <v>G14</v>
      </c>
      <c r="N112" s="3" t="s">
        <v>692</v>
      </c>
      <c r="O112" s="3">
        <v>207</v>
      </c>
      <c r="P112">
        <v>212</v>
      </c>
      <c r="Q112" t="s">
        <v>701</v>
      </c>
      <c r="R112" t="s">
        <v>1034</v>
      </c>
      <c r="S112" t="s">
        <v>1036</v>
      </c>
      <c r="U112" s="3" t="s">
        <v>281</v>
      </c>
      <c r="V112" s="2" t="s">
        <v>937</v>
      </c>
      <c r="W112" s="3" t="s">
        <v>655</v>
      </c>
      <c r="X112" s="4">
        <v>26.015999999999998</v>
      </c>
      <c r="Y112" s="4">
        <v>32.192</v>
      </c>
      <c r="Z112" s="2" t="s">
        <v>280</v>
      </c>
      <c r="AA112" s="11">
        <f t="shared" si="3"/>
        <v>-6.1760000000000019</v>
      </c>
      <c r="AC112" t="s">
        <v>1047</v>
      </c>
      <c r="AD112" s="12"/>
      <c r="AG112" s="12"/>
      <c r="AH112" s="12"/>
      <c r="AI112" s="12"/>
      <c r="AJ112" s="12"/>
      <c r="AK112" s="12"/>
    </row>
    <row r="113" spans="1:37" x14ac:dyDescent="0.35">
      <c r="A113" s="3"/>
      <c r="B113" s="3"/>
      <c r="C113" s="3">
        <v>25</v>
      </c>
      <c r="D113" s="3" t="s">
        <v>51</v>
      </c>
      <c r="E113" s="4">
        <v>25.503</v>
      </c>
      <c r="F113" s="4">
        <v>31.553999999999998</v>
      </c>
      <c r="G113" s="4" t="s">
        <v>698</v>
      </c>
      <c r="H113" s="4" t="s">
        <v>698</v>
      </c>
      <c r="I113" s="3" t="s">
        <v>573</v>
      </c>
      <c r="J113" s="3"/>
      <c r="K113" s="3" t="s">
        <v>675</v>
      </c>
      <c r="L113" s="3">
        <v>1</v>
      </c>
      <c r="M113" s="3" t="str">
        <f t="shared" si="2"/>
        <v>B1</v>
      </c>
      <c r="N113" s="3" t="s">
        <v>690</v>
      </c>
      <c r="O113" s="3">
        <v>2</v>
      </c>
      <c r="P113">
        <v>9</v>
      </c>
      <c r="Q113" t="s">
        <v>701</v>
      </c>
      <c r="R113" t="s">
        <v>1034</v>
      </c>
      <c r="S113" t="s">
        <v>1035</v>
      </c>
      <c r="U113" s="3" t="s">
        <v>51</v>
      </c>
      <c r="V113" s="2" t="s">
        <v>707</v>
      </c>
      <c r="W113" s="3" t="s">
        <v>655</v>
      </c>
      <c r="X113" s="4">
        <v>25.503</v>
      </c>
      <c r="Y113" s="4">
        <v>31.553999999999998</v>
      </c>
      <c r="Z113" s="2" t="s">
        <v>50</v>
      </c>
      <c r="AA113" s="11">
        <f t="shared" si="3"/>
        <v>-6.0509999999999984</v>
      </c>
      <c r="AC113" t="s">
        <v>1047</v>
      </c>
      <c r="AD113" s="12"/>
      <c r="AG113" s="12"/>
      <c r="AH113" s="12"/>
      <c r="AI113" s="12"/>
      <c r="AJ113" s="12"/>
      <c r="AK113" s="12"/>
    </row>
    <row r="114" spans="1:37" x14ac:dyDescent="0.35">
      <c r="A114" s="3"/>
      <c r="B114" s="3"/>
      <c r="C114" s="3">
        <v>62</v>
      </c>
      <c r="D114" s="3" t="s">
        <v>115</v>
      </c>
      <c r="E114" s="4">
        <v>25.852</v>
      </c>
      <c r="F114" s="4">
        <v>31.885999999999999</v>
      </c>
      <c r="G114" s="4" t="s">
        <v>698</v>
      </c>
      <c r="H114" s="4" t="s">
        <v>698</v>
      </c>
      <c r="I114" s="3" t="s">
        <v>573</v>
      </c>
      <c r="J114" s="3"/>
      <c r="K114" s="3" t="s">
        <v>676</v>
      </c>
      <c r="L114" s="3">
        <v>14</v>
      </c>
      <c r="M114" s="3" t="str">
        <f t="shared" si="2"/>
        <v>C14</v>
      </c>
      <c r="N114" s="3" t="s">
        <v>692</v>
      </c>
      <c r="O114" s="3">
        <v>203</v>
      </c>
      <c r="P114">
        <v>210</v>
      </c>
      <c r="Q114" t="s">
        <v>701</v>
      </c>
      <c r="R114" t="s">
        <v>1034</v>
      </c>
      <c r="S114" t="s">
        <v>1036</v>
      </c>
      <c r="U114" s="3" t="s">
        <v>115</v>
      </c>
      <c r="V114" s="2" t="s">
        <v>806</v>
      </c>
      <c r="W114" s="3" t="s">
        <v>655</v>
      </c>
      <c r="X114" s="4">
        <v>25.852</v>
      </c>
      <c r="Y114" s="4">
        <v>31.885999999999999</v>
      </c>
      <c r="Z114" s="2" t="s">
        <v>114</v>
      </c>
      <c r="AA114" s="11">
        <f t="shared" si="3"/>
        <v>-6.0339999999999989</v>
      </c>
      <c r="AC114" t="s">
        <v>1047</v>
      </c>
      <c r="AD114" s="12"/>
      <c r="AG114" s="12"/>
      <c r="AH114" s="12"/>
      <c r="AI114" s="12"/>
      <c r="AJ114" s="12"/>
      <c r="AK114" s="12"/>
    </row>
    <row r="115" spans="1:37" x14ac:dyDescent="0.35">
      <c r="A115" s="3"/>
      <c r="B115" s="3"/>
      <c r="C115" s="3">
        <v>274</v>
      </c>
      <c r="D115" s="3" t="s">
        <v>479</v>
      </c>
      <c r="E115" s="4">
        <v>25.606999999999999</v>
      </c>
      <c r="F115" s="4">
        <v>31.341000000000001</v>
      </c>
      <c r="G115" s="4" t="s">
        <v>698</v>
      </c>
      <c r="H115" s="4" t="s">
        <v>698</v>
      </c>
      <c r="I115" s="3" t="s">
        <v>573</v>
      </c>
      <c r="J115" s="3"/>
      <c r="K115" s="3" t="s">
        <v>689</v>
      </c>
      <c r="L115" s="3">
        <v>10</v>
      </c>
      <c r="M115" s="3" t="str">
        <f t="shared" si="2"/>
        <v>L10</v>
      </c>
      <c r="N115" s="3" t="s">
        <v>691</v>
      </c>
      <c r="O115" s="3">
        <v>172</v>
      </c>
      <c r="P115">
        <v>158</v>
      </c>
      <c r="Q115" t="s">
        <v>701</v>
      </c>
      <c r="R115" t="s">
        <v>1034</v>
      </c>
      <c r="S115" t="s">
        <v>1037</v>
      </c>
      <c r="U115" s="3" t="s">
        <v>479</v>
      </c>
      <c r="V115" s="2" t="s">
        <v>780</v>
      </c>
      <c r="W115" s="3" t="s">
        <v>655</v>
      </c>
      <c r="X115" s="4">
        <v>25.606999999999999</v>
      </c>
      <c r="Y115" s="4">
        <v>31.341000000000001</v>
      </c>
      <c r="Z115" s="2" t="s">
        <v>478</v>
      </c>
      <c r="AA115" s="11">
        <f t="shared" si="3"/>
        <v>-5.7340000000000018</v>
      </c>
      <c r="AC115" t="s">
        <v>1047</v>
      </c>
      <c r="AD115" s="12"/>
      <c r="AG115" s="12"/>
      <c r="AH115" s="12"/>
      <c r="AI115" s="12"/>
      <c r="AJ115" s="12"/>
      <c r="AK115" s="12"/>
    </row>
    <row r="116" spans="1:37" x14ac:dyDescent="0.35">
      <c r="A116" s="3"/>
      <c r="B116" s="3"/>
      <c r="C116" s="3">
        <v>244</v>
      </c>
      <c r="D116" s="3" t="s">
        <v>427</v>
      </c>
      <c r="E116" s="4">
        <v>27.475999999999999</v>
      </c>
      <c r="F116" s="4">
        <v>33.143999999999998</v>
      </c>
      <c r="G116" s="4" t="s">
        <v>698</v>
      </c>
      <c r="H116" s="4" t="s">
        <v>699</v>
      </c>
      <c r="I116" s="3" t="s">
        <v>655</v>
      </c>
      <c r="J116" s="3"/>
      <c r="K116" s="3" t="s">
        <v>684</v>
      </c>
      <c r="L116" s="3">
        <v>4</v>
      </c>
      <c r="M116" s="3" t="str">
        <f t="shared" si="2"/>
        <v>K4</v>
      </c>
      <c r="N116" s="3" t="s">
        <v>691</v>
      </c>
      <c r="O116" s="3">
        <v>123</v>
      </c>
      <c r="P116">
        <v>54</v>
      </c>
      <c r="Q116" t="s">
        <v>701</v>
      </c>
      <c r="R116" t="s">
        <v>1034</v>
      </c>
      <c r="S116" t="s">
        <v>1035</v>
      </c>
      <c r="U116" s="3" t="s">
        <v>427</v>
      </c>
      <c r="V116" s="2" t="s">
        <v>905</v>
      </c>
      <c r="W116" s="3" t="s">
        <v>655</v>
      </c>
      <c r="X116" s="4">
        <v>27.475999999999999</v>
      </c>
      <c r="Y116" s="4">
        <v>33.143999999999998</v>
      </c>
      <c r="Z116" s="2" t="s">
        <v>426</v>
      </c>
      <c r="AA116" s="11">
        <f t="shared" si="3"/>
        <v>-5.6679999999999993</v>
      </c>
      <c r="AC116" t="s">
        <v>1047</v>
      </c>
      <c r="AD116" s="12"/>
      <c r="AG116" s="12"/>
      <c r="AH116" s="12"/>
      <c r="AI116" s="12"/>
      <c r="AJ116" s="12"/>
      <c r="AK116" s="12"/>
    </row>
    <row r="117" spans="1:37" x14ac:dyDescent="0.35">
      <c r="A117" s="3"/>
      <c r="B117" s="3"/>
      <c r="C117" s="3">
        <v>105</v>
      </c>
      <c r="D117" s="3" t="s">
        <v>189</v>
      </c>
      <c r="E117" s="4">
        <v>21.535</v>
      </c>
      <c r="F117" s="4">
        <v>27.163</v>
      </c>
      <c r="G117" s="4" t="s">
        <v>698</v>
      </c>
      <c r="H117" s="4" t="s">
        <v>698</v>
      </c>
      <c r="I117" s="3" t="s">
        <v>573</v>
      </c>
      <c r="J117" s="3"/>
      <c r="K117" s="3" t="s">
        <v>678</v>
      </c>
      <c r="L117" s="3">
        <v>9</v>
      </c>
      <c r="M117" s="3" t="str">
        <f t="shared" si="2"/>
        <v>E9</v>
      </c>
      <c r="N117" s="3" t="s">
        <v>690</v>
      </c>
      <c r="O117" s="3">
        <v>69</v>
      </c>
      <c r="P117">
        <v>131</v>
      </c>
      <c r="Q117" t="s">
        <v>701</v>
      </c>
      <c r="R117" t="s">
        <v>1034</v>
      </c>
      <c r="S117" t="s">
        <v>1037</v>
      </c>
      <c r="U117" s="3" t="s">
        <v>189</v>
      </c>
      <c r="V117" s="2" t="s">
        <v>757</v>
      </c>
      <c r="W117" s="3" t="s">
        <v>655</v>
      </c>
      <c r="X117" s="4">
        <v>21.535</v>
      </c>
      <c r="Y117" s="4">
        <v>27.163</v>
      </c>
      <c r="Z117" s="2" t="s">
        <v>188</v>
      </c>
      <c r="AA117" s="11">
        <f t="shared" si="3"/>
        <v>-5.6280000000000001</v>
      </c>
      <c r="AC117" t="s">
        <v>1047</v>
      </c>
      <c r="AD117" s="12"/>
      <c r="AG117" s="12"/>
      <c r="AH117" s="12"/>
      <c r="AI117" s="12"/>
      <c r="AJ117" s="12"/>
      <c r="AK117" s="12"/>
    </row>
    <row r="118" spans="1:37" x14ac:dyDescent="0.35">
      <c r="A118" s="3"/>
      <c r="B118" s="3"/>
      <c r="C118" s="3">
        <v>243</v>
      </c>
      <c r="D118" s="3" t="s">
        <v>425</v>
      </c>
      <c r="E118" s="4">
        <v>27.001000000000001</v>
      </c>
      <c r="F118" s="4">
        <v>32.515999999999998</v>
      </c>
      <c r="G118" s="4" t="s">
        <v>698</v>
      </c>
      <c r="H118" s="4" t="s">
        <v>699</v>
      </c>
      <c r="I118" s="3" t="s">
        <v>655</v>
      </c>
      <c r="J118" s="3"/>
      <c r="K118" s="3" t="s">
        <v>684</v>
      </c>
      <c r="L118" s="3">
        <v>3</v>
      </c>
      <c r="M118" s="3" t="str">
        <f t="shared" si="2"/>
        <v>K3</v>
      </c>
      <c r="N118" s="3" t="s">
        <v>691</v>
      </c>
      <c r="O118" s="3">
        <v>115</v>
      </c>
      <c r="P118">
        <v>38</v>
      </c>
      <c r="Q118" t="s">
        <v>701</v>
      </c>
      <c r="R118" t="s">
        <v>1034</v>
      </c>
      <c r="S118" t="s">
        <v>1035</v>
      </c>
      <c r="U118" s="3" t="s">
        <v>425</v>
      </c>
      <c r="V118" s="2" t="s">
        <v>898</v>
      </c>
      <c r="W118" s="3" t="s">
        <v>655</v>
      </c>
      <c r="X118" s="4">
        <v>27.001000000000001</v>
      </c>
      <c r="Y118" s="4">
        <v>32.515999999999998</v>
      </c>
      <c r="Z118" s="2" t="s">
        <v>424</v>
      </c>
      <c r="AA118" s="11">
        <f t="shared" si="3"/>
        <v>-5.514999999999997</v>
      </c>
      <c r="AC118" t="s">
        <v>1047</v>
      </c>
      <c r="AD118" s="12"/>
      <c r="AG118" s="12"/>
      <c r="AH118" s="12"/>
      <c r="AI118" s="12"/>
      <c r="AJ118" s="12"/>
      <c r="AK118" s="12"/>
    </row>
    <row r="119" spans="1:37" x14ac:dyDescent="0.35">
      <c r="A119" s="3"/>
      <c r="B119" s="3"/>
      <c r="C119" s="3">
        <v>297</v>
      </c>
      <c r="D119" s="3" t="s">
        <v>517</v>
      </c>
      <c r="E119" s="4">
        <v>22.245999999999999</v>
      </c>
      <c r="F119" s="4">
        <v>27.702000000000002</v>
      </c>
      <c r="G119" s="4" t="s">
        <v>698</v>
      </c>
      <c r="H119" s="4" t="s">
        <v>698</v>
      </c>
      <c r="I119" s="3" t="s">
        <v>573</v>
      </c>
      <c r="J119" s="3"/>
      <c r="K119" s="3" t="s">
        <v>685</v>
      </c>
      <c r="L119" s="3">
        <v>9</v>
      </c>
      <c r="M119" s="3" t="str">
        <f t="shared" si="2"/>
        <v>M9</v>
      </c>
      <c r="N119" s="3" t="s">
        <v>691</v>
      </c>
      <c r="O119" s="3">
        <v>165</v>
      </c>
      <c r="P119">
        <v>135</v>
      </c>
      <c r="Q119" t="s">
        <v>701</v>
      </c>
      <c r="R119" t="s">
        <v>1034</v>
      </c>
      <c r="S119" t="s">
        <v>1037</v>
      </c>
      <c r="U119" s="3" t="s">
        <v>517</v>
      </c>
      <c r="V119" s="2" t="s">
        <v>761</v>
      </c>
      <c r="W119" s="3" t="s">
        <v>655</v>
      </c>
      <c r="X119" s="4">
        <v>22.245999999999999</v>
      </c>
      <c r="Y119" s="4">
        <v>27.702000000000002</v>
      </c>
      <c r="Z119" s="2" t="s">
        <v>516</v>
      </c>
      <c r="AA119" s="11">
        <f t="shared" si="3"/>
        <v>-5.4560000000000031</v>
      </c>
      <c r="AC119" t="s">
        <v>1047</v>
      </c>
      <c r="AD119" s="12"/>
      <c r="AG119" s="12"/>
      <c r="AH119" s="12"/>
      <c r="AI119" s="12"/>
      <c r="AJ119" s="12"/>
      <c r="AK119" s="12"/>
    </row>
    <row r="120" spans="1:37" x14ac:dyDescent="0.35">
      <c r="A120" s="3"/>
      <c r="B120" s="3"/>
      <c r="C120" s="3">
        <v>134</v>
      </c>
      <c r="D120" s="3" t="s">
        <v>239</v>
      </c>
      <c r="E120" s="4">
        <v>24.262</v>
      </c>
      <c r="F120" s="4">
        <v>29.716999999999999</v>
      </c>
      <c r="G120" s="4" t="s">
        <v>698</v>
      </c>
      <c r="H120" s="4" t="s">
        <v>698</v>
      </c>
      <c r="I120" s="3" t="s">
        <v>573</v>
      </c>
      <c r="J120" s="3"/>
      <c r="K120" s="3" t="s">
        <v>679</v>
      </c>
      <c r="L120" s="3">
        <v>14</v>
      </c>
      <c r="M120" s="3" t="str">
        <f t="shared" si="2"/>
        <v>F14</v>
      </c>
      <c r="N120" s="3" t="s">
        <v>692</v>
      </c>
      <c r="O120" s="3">
        <v>206</v>
      </c>
      <c r="P120">
        <v>219</v>
      </c>
      <c r="Q120" t="s">
        <v>701</v>
      </c>
      <c r="R120" t="s">
        <v>1034</v>
      </c>
      <c r="S120" t="s">
        <v>1036</v>
      </c>
      <c r="U120" s="3" t="s">
        <v>239</v>
      </c>
      <c r="V120" s="2" t="s">
        <v>811</v>
      </c>
      <c r="W120" s="3" t="s">
        <v>655</v>
      </c>
      <c r="X120" s="4">
        <v>24.262</v>
      </c>
      <c r="Y120" s="4">
        <v>29.716999999999999</v>
      </c>
      <c r="Z120" s="2" t="s">
        <v>238</v>
      </c>
      <c r="AA120" s="11">
        <f t="shared" si="3"/>
        <v>-5.4549999999999983</v>
      </c>
      <c r="AC120" t="s">
        <v>1047</v>
      </c>
      <c r="AD120" s="12"/>
      <c r="AG120" s="12"/>
      <c r="AH120" s="12"/>
      <c r="AI120" s="12"/>
      <c r="AJ120" s="12"/>
      <c r="AK120" s="12"/>
    </row>
    <row r="121" spans="1:37" x14ac:dyDescent="0.35">
      <c r="A121" s="3"/>
      <c r="B121" s="3"/>
      <c r="C121" s="3">
        <v>218</v>
      </c>
      <c r="D121" s="3" t="s">
        <v>385</v>
      </c>
      <c r="E121" s="4">
        <v>27.881</v>
      </c>
      <c r="F121" s="4">
        <v>33.296999999999997</v>
      </c>
      <c r="G121" s="4" t="s">
        <v>698</v>
      </c>
      <c r="H121" s="4" t="s">
        <v>699</v>
      </c>
      <c r="I121" s="3" t="s">
        <v>655</v>
      </c>
      <c r="J121" s="3"/>
      <c r="K121" s="3" t="s">
        <v>683</v>
      </c>
      <c r="L121" s="3">
        <v>2</v>
      </c>
      <c r="M121" s="3" t="str">
        <f t="shared" si="2"/>
        <v>J2</v>
      </c>
      <c r="N121" s="3" t="s">
        <v>691</v>
      </c>
      <c r="O121" s="3">
        <v>106</v>
      </c>
      <c r="P121">
        <v>29</v>
      </c>
      <c r="Q121" t="s">
        <v>701</v>
      </c>
      <c r="R121" t="s">
        <v>1034</v>
      </c>
      <c r="S121" t="s">
        <v>1035</v>
      </c>
      <c r="U121" s="3" t="s">
        <v>385</v>
      </c>
      <c r="V121" s="2" t="s">
        <v>893</v>
      </c>
      <c r="W121" s="3" t="s">
        <v>655</v>
      </c>
      <c r="X121" s="4">
        <v>27.881</v>
      </c>
      <c r="Y121" s="4">
        <v>33.296999999999997</v>
      </c>
      <c r="Z121" s="2" t="s">
        <v>384</v>
      </c>
      <c r="AA121" s="11">
        <f t="shared" si="3"/>
        <v>-5.4159999999999968</v>
      </c>
      <c r="AC121" t="s">
        <v>1047</v>
      </c>
      <c r="AD121" s="12"/>
      <c r="AG121" s="12"/>
      <c r="AH121" s="12"/>
      <c r="AI121" s="12"/>
      <c r="AJ121" s="12"/>
      <c r="AK121" s="12"/>
    </row>
    <row r="122" spans="1:37" x14ac:dyDescent="0.35">
      <c r="A122" s="3"/>
      <c r="B122" s="3"/>
      <c r="C122" s="3">
        <v>171</v>
      </c>
      <c r="D122" s="3" t="s">
        <v>305</v>
      </c>
      <c r="E122" s="4">
        <v>27.724</v>
      </c>
      <c r="F122" s="4">
        <v>33.130000000000003</v>
      </c>
      <c r="G122" s="4" t="s">
        <v>698</v>
      </c>
      <c r="H122" s="4" t="s">
        <v>699</v>
      </c>
      <c r="I122" s="3" t="s">
        <v>655</v>
      </c>
      <c r="J122" s="3"/>
      <c r="K122" s="3" t="s">
        <v>681</v>
      </c>
      <c r="L122" s="3">
        <v>3</v>
      </c>
      <c r="M122" s="3" t="str">
        <f t="shared" si="2"/>
        <v>H3</v>
      </c>
      <c r="N122" s="3" t="s">
        <v>690</v>
      </c>
      <c r="O122" s="3">
        <v>24</v>
      </c>
      <c r="P122">
        <v>44</v>
      </c>
      <c r="Q122" t="s">
        <v>701</v>
      </c>
      <c r="R122" t="s">
        <v>1034</v>
      </c>
      <c r="S122" t="s">
        <v>1035</v>
      </c>
      <c r="U122" s="3" t="s">
        <v>305</v>
      </c>
      <c r="V122" s="2" t="s">
        <v>900</v>
      </c>
      <c r="W122" s="3" t="s">
        <v>655</v>
      </c>
      <c r="X122" s="4">
        <v>27.724</v>
      </c>
      <c r="Y122" s="4">
        <v>33.130000000000003</v>
      </c>
      <c r="Z122" s="2" t="s">
        <v>304</v>
      </c>
      <c r="AA122" s="11">
        <f t="shared" si="3"/>
        <v>-5.4060000000000024</v>
      </c>
      <c r="AC122" t="s">
        <v>1047</v>
      </c>
      <c r="AD122" s="12"/>
      <c r="AG122" s="12"/>
      <c r="AH122" s="12"/>
      <c r="AI122" s="12"/>
      <c r="AJ122" s="12"/>
      <c r="AK122" s="12"/>
    </row>
    <row r="123" spans="1:37" x14ac:dyDescent="0.35">
      <c r="A123" s="3"/>
      <c r="B123" s="3"/>
      <c r="C123" s="3">
        <v>179</v>
      </c>
      <c r="D123" s="3" t="s">
        <v>317</v>
      </c>
      <c r="E123" s="4">
        <v>25.513999999999999</v>
      </c>
      <c r="F123" s="4">
        <v>30.91</v>
      </c>
      <c r="G123" s="4" t="s">
        <v>698</v>
      </c>
      <c r="H123" s="4" t="s">
        <v>698</v>
      </c>
      <c r="I123" s="3" t="s">
        <v>573</v>
      </c>
      <c r="J123" s="3"/>
      <c r="K123" s="3" t="s">
        <v>681</v>
      </c>
      <c r="L123" s="3">
        <v>11</v>
      </c>
      <c r="M123" s="3" t="str">
        <f t="shared" si="2"/>
        <v>H11</v>
      </c>
      <c r="N123" s="3" t="s">
        <v>690</v>
      </c>
      <c r="O123" s="3">
        <v>88</v>
      </c>
      <c r="P123">
        <v>172</v>
      </c>
      <c r="Q123" t="s">
        <v>701</v>
      </c>
      <c r="R123" t="s">
        <v>1034</v>
      </c>
      <c r="S123" t="s">
        <v>1037</v>
      </c>
      <c r="U123" s="3" t="s">
        <v>317</v>
      </c>
      <c r="V123" s="2" t="s">
        <v>791</v>
      </c>
      <c r="W123" s="3" t="s">
        <v>655</v>
      </c>
      <c r="X123" s="4">
        <v>25.513999999999999</v>
      </c>
      <c r="Y123" s="4">
        <v>30.91</v>
      </c>
      <c r="Z123" s="2" t="s">
        <v>316</v>
      </c>
      <c r="AA123" s="11">
        <f t="shared" si="3"/>
        <v>-5.3960000000000008</v>
      </c>
      <c r="AC123" t="s">
        <v>1047</v>
      </c>
      <c r="AD123" s="12"/>
      <c r="AG123" s="12"/>
      <c r="AH123" s="12"/>
      <c r="AI123" s="12"/>
      <c r="AJ123" s="12"/>
      <c r="AK123" s="12"/>
    </row>
    <row r="124" spans="1:37" x14ac:dyDescent="0.35">
      <c r="A124" s="3"/>
      <c r="B124" s="3"/>
      <c r="C124" s="3">
        <v>338</v>
      </c>
      <c r="D124" s="3" t="s">
        <v>587</v>
      </c>
      <c r="E124" s="4">
        <v>26.645</v>
      </c>
      <c r="F124" s="4">
        <v>31.972999999999999</v>
      </c>
      <c r="G124" s="4" t="s">
        <v>698</v>
      </c>
      <c r="H124" s="4" t="s">
        <v>698</v>
      </c>
      <c r="I124" s="3" t="s">
        <v>573</v>
      </c>
      <c r="J124" s="3"/>
      <c r="K124" s="3" t="s">
        <v>686</v>
      </c>
      <c r="L124" s="3">
        <v>2</v>
      </c>
      <c r="M124" s="3" t="str">
        <f t="shared" si="2"/>
        <v>O2</v>
      </c>
      <c r="N124" s="3" t="s">
        <v>691</v>
      </c>
      <c r="O124" s="3">
        <v>111</v>
      </c>
      <c r="P124">
        <v>24</v>
      </c>
      <c r="Q124" t="s">
        <v>701</v>
      </c>
      <c r="R124" t="s">
        <v>1034</v>
      </c>
      <c r="S124" t="s">
        <v>1035</v>
      </c>
      <c r="U124" s="3" t="s">
        <v>587</v>
      </c>
      <c r="V124" s="2" t="s">
        <v>718</v>
      </c>
      <c r="W124" s="3" t="s">
        <v>655</v>
      </c>
      <c r="X124" s="4">
        <v>26.645</v>
      </c>
      <c r="Y124" s="4">
        <v>31.972999999999999</v>
      </c>
      <c r="Z124" s="2" t="s">
        <v>586</v>
      </c>
      <c r="AA124" s="11">
        <f t="shared" si="3"/>
        <v>-5.3279999999999994</v>
      </c>
      <c r="AC124" t="s">
        <v>1047</v>
      </c>
      <c r="AD124" s="12"/>
      <c r="AG124" s="12"/>
      <c r="AH124" s="12"/>
      <c r="AI124" s="12"/>
      <c r="AJ124" s="12"/>
      <c r="AK124" s="12"/>
    </row>
    <row r="125" spans="1:37" x14ac:dyDescent="0.35">
      <c r="A125" s="3"/>
      <c r="B125" s="3"/>
      <c r="C125" s="3">
        <v>24</v>
      </c>
      <c r="D125" s="3" t="s">
        <v>49</v>
      </c>
      <c r="E125" s="4">
        <v>24.991</v>
      </c>
      <c r="F125" s="4">
        <v>29.835999999999999</v>
      </c>
      <c r="G125" s="4" t="s">
        <v>698</v>
      </c>
      <c r="H125" s="4" t="s">
        <v>698</v>
      </c>
      <c r="I125" s="3" t="s">
        <v>573</v>
      </c>
      <c r="J125" s="3"/>
      <c r="K125" s="3" t="s">
        <v>674</v>
      </c>
      <c r="L125" s="3">
        <v>24</v>
      </c>
      <c r="M125" s="3" t="str">
        <f t="shared" si="2"/>
        <v>A24</v>
      </c>
      <c r="N125" s="3" t="s">
        <v>692</v>
      </c>
      <c r="O125" s="3">
        <v>281</v>
      </c>
      <c r="P125">
        <v>369</v>
      </c>
      <c r="Q125" t="s">
        <v>701</v>
      </c>
      <c r="R125" t="s">
        <v>1034</v>
      </c>
      <c r="S125" t="s">
        <v>1038</v>
      </c>
      <c r="U125" s="3" t="s">
        <v>49</v>
      </c>
      <c r="V125" s="2" t="s">
        <v>882</v>
      </c>
      <c r="W125" s="3" t="s">
        <v>655</v>
      </c>
      <c r="X125" s="4">
        <v>24.991</v>
      </c>
      <c r="Y125" s="4">
        <v>29.835999999999999</v>
      </c>
      <c r="Z125" s="2" t="s">
        <v>48</v>
      </c>
      <c r="AA125" s="11">
        <f t="shared" si="3"/>
        <v>-4.8449999999999989</v>
      </c>
      <c r="AC125" t="s">
        <v>1047</v>
      </c>
      <c r="AD125" s="12"/>
      <c r="AG125" s="12"/>
      <c r="AH125" s="12"/>
      <c r="AI125" s="12"/>
      <c r="AJ125" s="12"/>
      <c r="AK125" s="12"/>
    </row>
    <row r="126" spans="1:37" x14ac:dyDescent="0.35">
      <c r="A126" s="3"/>
      <c r="B126" s="3"/>
      <c r="C126" s="3">
        <v>194</v>
      </c>
      <c r="D126" s="3" t="s">
        <v>341</v>
      </c>
      <c r="E126" s="4">
        <v>27.507000000000001</v>
      </c>
      <c r="F126" s="4">
        <v>32.313000000000002</v>
      </c>
      <c r="G126" s="4" t="s">
        <v>698</v>
      </c>
      <c r="H126" s="4" t="s">
        <v>699</v>
      </c>
      <c r="I126" s="3" t="s">
        <v>655</v>
      </c>
      <c r="J126" s="3"/>
      <c r="K126" s="3" t="s">
        <v>682</v>
      </c>
      <c r="L126" s="3">
        <v>2</v>
      </c>
      <c r="M126" s="3" t="str">
        <f t="shared" si="2"/>
        <v>I2</v>
      </c>
      <c r="N126" s="3" t="s">
        <v>691</v>
      </c>
      <c r="O126" s="3">
        <v>105</v>
      </c>
      <c r="P126">
        <v>21</v>
      </c>
      <c r="Q126" t="s">
        <v>701</v>
      </c>
      <c r="R126" t="s">
        <v>1034</v>
      </c>
      <c r="S126" t="s">
        <v>1035</v>
      </c>
      <c r="U126" s="3" t="s">
        <v>341</v>
      </c>
      <c r="V126" s="2" t="s">
        <v>891</v>
      </c>
      <c r="W126" s="3" t="s">
        <v>655</v>
      </c>
      <c r="X126" s="4">
        <v>27.507000000000001</v>
      </c>
      <c r="Y126" s="4">
        <v>32.313000000000002</v>
      </c>
      <c r="Z126" s="2" t="s">
        <v>340</v>
      </c>
      <c r="AA126" s="11">
        <f t="shared" si="3"/>
        <v>-4.8060000000000009</v>
      </c>
      <c r="AC126" t="s">
        <v>1047</v>
      </c>
      <c r="AD126" s="12"/>
      <c r="AG126" s="12"/>
      <c r="AH126" s="12"/>
      <c r="AI126" s="12"/>
      <c r="AJ126" s="12"/>
      <c r="AK126" s="12"/>
    </row>
    <row r="127" spans="1:37" x14ac:dyDescent="0.35">
      <c r="A127" s="3"/>
      <c r="B127" s="3"/>
      <c r="C127" s="3">
        <v>136</v>
      </c>
      <c r="D127" s="3" t="s">
        <v>243</v>
      </c>
      <c r="E127" s="4">
        <v>25.927</v>
      </c>
      <c r="F127" s="4">
        <v>30.603999999999999</v>
      </c>
      <c r="G127" s="4" t="s">
        <v>698</v>
      </c>
      <c r="H127" s="4" t="s">
        <v>698</v>
      </c>
      <c r="I127" s="3" t="s">
        <v>573</v>
      </c>
      <c r="J127" s="3"/>
      <c r="K127" s="3" t="s">
        <v>679</v>
      </c>
      <c r="L127" s="3">
        <v>16</v>
      </c>
      <c r="M127" s="3" t="str">
        <f t="shared" si="2"/>
        <v>F16</v>
      </c>
      <c r="N127" s="3" t="s">
        <v>692</v>
      </c>
      <c r="O127" s="3">
        <v>222</v>
      </c>
      <c r="P127">
        <v>251</v>
      </c>
      <c r="Q127" t="s">
        <v>701</v>
      </c>
      <c r="R127" t="s">
        <v>1034</v>
      </c>
      <c r="S127" t="s">
        <v>1036</v>
      </c>
      <c r="U127" s="3" t="s">
        <v>243</v>
      </c>
      <c r="V127" s="2" t="s">
        <v>829</v>
      </c>
      <c r="W127" s="3" t="s">
        <v>655</v>
      </c>
      <c r="X127" s="4">
        <v>25.927</v>
      </c>
      <c r="Y127" s="4">
        <v>30.603999999999999</v>
      </c>
      <c r="Z127" s="2" t="s">
        <v>242</v>
      </c>
      <c r="AA127" s="11">
        <f t="shared" si="3"/>
        <v>-4.6769999999999996</v>
      </c>
      <c r="AC127" t="s">
        <v>1047</v>
      </c>
      <c r="AD127" s="12"/>
      <c r="AG127" s="12"/>
      <c r="AH127" s="12"/>
      <c r="AI127" s="12"/>
      <c r="AJ127" s="12"/>
      <c r="AK127" s="12"/>
    </row>
    <row r="128" spans="1:37" x14ac:dyDescent="0.35">
      <c r="A128" s="3"/>
      <c r="B128" s="3"/>
      <c r="C128" s="3">
        <v>204</v>
      </c>
      <c r="D128" s="3" t="s">
        <v>359</v>
      </c>
      <c r="E128" s="4">
        <v>23.89</v>
      </c>
      <c r="F128" s="4">
        <v>28.46</v>
      </c>
      <c r="G128" s="4" t="s">
        <v>698</v>
      </c>
      <c r="H128" s="4" t="s">
        <v>698</v>
      </c>
      <c r="I128" s="3" t="s">
        <v>573</v>
      </c>
      <c r="J128" s="3"/>
      <c r="K128" s="3" t="s">
        <v>682</v>
      </c>
      <c r="L128" s="3">
        <v>12</v>
      </c>
      <c r="M128" s="3" t="str">
        <f t="shared" si="2"/>
        <v>I12</v>
      </c>
      <c r="N128" s="3" t="s">
        <v>691</v>
      </c>
      <c r="O128" s="3">
        <v>185</v>
      </c>
      <c r="P128">
        <v>181</v>
      </c>
      <c r="Q128" t="s">
        <v>701</v>
      </c>
      <c r="R128" t="s">
        <v>1034</v>
      </c>
      <c r="S128" t="s">
        <v>1037</v>
      </c>
      <c r="U128" s="3" t="s">
        <v>359</v>
      </c>
      <c r="V128" s="2" t="s">
        <v>797</v>
      </c>
      <c r="W128" s="3" t="s">
        <v>655</v>
      </c>
      <c r="X128" s="4">
        <v>23.89</v>
      </c>
      <c r="Y128" s="4">
        <v>28.46</v>
      </c>
      <c r="Z128" s="2" t="s">
        <v>358</v>
      </c>
      <c r="AA128" s="11">
        <f t="shared" si="3"/>
        <v>-4.57</v>
      </c>
      <c r="AC128" t="s">
        <v>1047</v>
      </c>
      <c r="AD128" s="12"/>
      <c r="AG128" s="12"/>
      <c r="AH128" s="12"/>
      <c r="AI128" s="12"/>
      <c r="AJ128" s="12"/>
      <c r="AK128" s="12"/>
    </row>
    <row r="129" spans="1:37" x14ac:dyDescent="0.35">
      <c r="A129" s="3"/>
      <c r="B129" s="3"/>
      <c r="C129" s="3">
        <v>208</v>
      </c>
      <c r="D129" s="3" t="s">
        <v>367</v>
      </c>
      <c r="E129" s="4">
        <v>27.516999999999999</v>
      </c>
      <c r="F129" s="4">
        <v>31.933</v>
      </c>
      <c r="G129" s="4" t="s">
        <v>698</v>
      </c>
      <c r="H129" s="4" t="s">
        <v>698</v>
      </c>
      <c r="I129" s="3" t="s">
        <v>573</v>
      </c>
      <c r="J129" s="3"/>
      <c r="K129" s="3" t="s">
        <v>682</v>
      </c>
      <c r="L129" s="3">
        <v>16</v>
      </c>
      <c r="M129" s="3" t="str">
        <f t="shared" si="2"/>
        <v>I16</v>
      </c>
      <c r="N129" s="3" t="s">
        <v>693</v>
      </c>
      <c r="O129" s="3">
        <v>313</v>
      </c>
      <c r="P129">
        <v>245</v>
      </c>
      <c r="Q129" t="s">
        <v>701</v>
      </c>
      <c r="R129" t="s">
        <v>1034</v>
      </c>
      <c r="S129" t="s">
        <v>1036</v>
      </c>
      <c r="U129" s="3" t="s">
        <v>367</v>
      </c>
      <c r="V129" s="2" t="s">
        <v>825</v>
      </c>
      <c r="W129" s="3" t="s">
        <v>655</v>
      </c>
      <c r="X129" s="4">
        <v>27.516999999999999</v>
      </c>
      <c r="Y129" s="4">
        <v>31.933</v>
      </c>
      <c r="Z129" s="2" t="s">
        <v>366</v>
      </c>
      <c r="AA129" s="11">
        <f t="shared" si="3"/>
        <v>-4.4160000000000004</v>
      </c>
      <c r="AC129" t="s">
        <v>1047</v>
      </c>
      <c r="AD129" s="12"/>
      <c r="AG129" s="12"/>
      <c r="AH129" s="12"/>
      <c r="AI129" s="12"/>
      <c r="AJ129" s="12"/>
      <c r="AK129" s="12"/>
    </row>
    <row r="130" spans="1:37" x14ac:dyDescent="0.35">
      <c r="A130" s="3"/>
      <c r="B130" s="3"/>
      <c r="C130" s="3">
        <v>252</v>
      </c>
      <c r="D130" s="3" t="s">
        <v>441</v>
      </c>
      <c r="E130" s="4">
        <v>30.489000000000001</v>
      </c>
      <c r="F130" s="4">
        <v>29.754000000000001</v>
      </c>
      <c r="G130" s="4" t="s">
        <v>698</v>
      </c>
      <c r="H130" s="4" t="s">
        <v>698</v>
      </c>
      <c r="I130" s="3" t="s">
        <v>573</v>
      </c>
      <c r="J130" s="3"/>
      <c r="K130" s="3" t="s">
        <v>684</v>
      </c>
      <c r="L130" s="3">
        <v>12</v>
      </c>
      <c r="M130" s="3" t="str">
        <f t="shared" ref="M130:M193" si="4">CONCATENATE(K130,L130)</f>
        <v>K12</v>
      </c>
      <c r="N130" s="3" t="s">
        <v>691</v>
      </c>
      <c r="O130" s="3">
        <v>187</v>
      </c>
      <c r="P130">
        <v>182</v>
      </c>
      <c r="Q130" t="s">
        <v>701</v>
      </c>
      <c r="R130" t="s">
        <v>1034</v>
      </c>
      <c r="S130" t="s">
        <v>1037</v>
      </c>
      <c r="U130" s="3" t="s">
        <v>441</v>
      </c>
      <c r="V130" s="2" t="s">
        <v>798</v>
      </c>
      <c r="W130" s="3" t="s">
        <v>573</v>
      </c>
      <c r="X130" s="4">
        <v>30.489000000000001</v>
      </c>
      <c r="Y130" s="4">
        <v>29.754000000000001</v>
      </c>
      <c r="Z130" s="2" t="s">
        <v>440</v>
      </c>
      <c r="AA130" s="11">
        <f t="shared" ref="AA130:AA193" si="5">X130-Y130</f>
        <v>0.73499999999999943</v>
      </c>
      <c r="AC130" t="s">
        <v>1047</v>
      </c>
      <c r="AD130" s="12"/>
      <c r="AG130" s="12"/>
      <c r="AH130" s="12"/>
      <c r="AI130" s="12"/>
      <c r="AJ130" s="12"/>
      <c r="AK130" s="12"/>
    </row>
    <row r="131" spans="1:37" x14ac:dyDescent="0.35">
      <c r="A131" s="3"/>
      <c r="B131" s="3"/>
      <c r="C131" s="3">
        <v>41</v>
      </c>
      <c r="D131" s="3" t="s">
        <v>79</v>
      </c>
      <c r="E131" s="4">
        <v>24.218</v>
      </c>
      <c r="F131" s="4">
        <v>23.456</v>
      </c>
      <c r="G131" s="4" t="s">
        <v>698</v>
      </c>
      <c r="H131" s="4" t="s">
        <v>698</v>
      </c>
      <c r="I131" s="3" t="s">
        <v>573</v>
      </c>
      <c r="J131" s="3"/>
      <c r="K131" s="3" t="s">
        <v>675</v>
      </c>
      <c r="L131" s="3">
        <v>17</v>
      </c>
      <c r="M131" s="3" t="str">
        <f t="shared" si="4"/>
        <v>B17</v>
      </c>
      <c r="N131" s="3" t="s">
        <v>692</v>
      </c>
      <c r="O131" s="3">
        <v>226</v>
      </c>
      <c r="P131">
        <v>265</v>
      </c>
      <c r="Q131" t="s">
        <v>701</v>
      </c>
      <c r="R131" t="s">
        <v>1034</v>
      </c>
      <c r="S131" t="s">
        <v>1036</v>
      </c>
      <c r="U131" s="3" t="s">
        <v>79</v>
      </c>
      <c r="V131" s="2" t="s">
        <v>837</v>
      </c>
      <c r="W131" s="3" t="s">
        <v>573</v>
      </c>
      <c r="X131" s="4">
        <v>24.218</v>
      </c>
      <c r="Y131" s="4">
        <v>23.456</v>
      </c>
      <c r="Z131" s="2" t="s">
        <v>78</v>
      </c>
      <c r="AA131" s="11">
        <f t="shared" si="5"/>
        <v>0.76200000000000045</v>
      </c>
      <c r="AC131" t="s">
        <v>1047</v>
      </c>
      <c r="AD131" s="12"/>
      <c r="AG131" s="12"/>
      <c r="AH131" s="12"/>
      <c r="AI131" s="12"/>
      <c r="AJ131" s="12"/>
      <c r="AK131" s="12"/>
    </row>
    <row r="132" spans="1:37" x14ac:dyDescent="0.35">
      <c r="A132" s="3"/>
      <c r="B132" s="3"/>
      <c r="C132" s="3">
        <v>88</v>
      </c>
      <c r="D132" s="3" t="s">
        <v>161</v>
      </c>
      <c r="E132" s="4">
        <v>27.242000000000001</v>
      </c>
      <c r="F132" s="4">
        <v>26.474</v>
      </c>
      <c r="G132" s="4" t="s">
        <v>698</v>
      </c>
      <c r="H132" s="4" t="s">
        <v>698</v>
      </c>
      <c r="I132" s="3" t="s">
        <v>573</v>
      </c>
      <c r="J132" s="3"/>
      <c r="K132" s="3" t="s">
        <v>677</v>
      </c>
      <c r="L132" s="3">
        <v>16</v>
      </c>
      <c r="M132" s="3" t="str">
        <f t="shared" si="4"/>
        <v>D16</v>
      </c>
      <c r="N132" s="3" t="s">
        <v>692</v>
      </c>
      <c r="O132" s="3">
        <v>220</v>
      </c>
      <c r="P132">
        <v>250</v>
      </c>
      <c r="Q132" t="s">
        <v>701</v>
      </c>
      <c r="R132" t="s">
        <v>1034</v>
      </c>
      <c r="S132" t="s">
        <v>1036</v>
      </c>
      <c r="U132" s="3" t="s">
        <v>161</v>
      </c>
      <c r="V132" s="2" t="s">
        <v>828</v>
      </c>
      <c r="W132" s="3" t="s">
        <v>573</v>
      </c>
      <c r="X132" s="4">
        <v>27.242000000000001</v>
      </c>
      <c r="Y132" s="4">
        <v>26.474</v>
      </c>
      <c r="Z132" s="2" t="s">
        <v>160</v>
      </c>
      <c r="AA132" s="11">
        <f t="shared" si="5"/>
        <v>0.76800000000000068</v>
      </c>
      <c r="AC132" t="s">
        <v>1047</v>
      </c>
      <c r="AD132" s="12"/>
      <c r="AG132" s="12"/>
      <c r="AH132" s="12"/>
      <c r="AI132" s="12"/>
      <c r="AJ132" s="12"/>
      <c r="AK132" s="12"/>
    </row>
    <row r="133" spans="1:37" x14ac:dyDescent="0.35">
      <c r="A133" s="3"/>
      <c r="B133" s="3"/>
      <c r="C133" s="3">
        <v>212</v>
      </c>
      <c r="D133" s="3" t="s">
        <v>373</v>
      </c>
      <c r="E133" s="4">
        <v>32.356999999999999</v>
      </c>
      <c r="F133" s="4">
        <v>31.574999999999999</v>
      </c>
      <c r="G133" s="4" t="s">
        <v>699</v>
      </c>
      <c r="H133" s="4" t="s">
        <v>698</v>
      </c>
      <c r="I133" s="3" t="s">
        <v>699</v>
      </c>
      <c r="J133" s="3"/>
      <c r="K133" s="3" t="s">
        <v>682</v>
      </c>
      <c r="L133" s="3">
        <v>20</v>
      </c>
      <c r="M133" s="3" t="str">
        <f t="shared" si="4"/>
        <v>I20</v>
      </c>
      <c r="N133" s="3" t="s">
        <v>693</v>
      </c>
      <c r="O133" s="3">
        <v>345</v>
      </c>
      <c r="P133">
        <v>309</v>
      </c>
      <c r="Q133" t="s">
        <v>701</v>
      </c>
      <c r="R133" t="s">
        <v>1034</v>
      </c>
      <c r="S133" t="s">
        <v>1038</v>
      </c>
      <c r="U133" s="3" t="s">
        <v>373</v>
      </c>
      <c r="V133" s="2" t="s">
        <v>1025</v>
      </c>
      <c r="W133" s="3" t="s">
        <v>573</v>
      </c>
      <c r="X133" s="4">
        <v>32.356999999999999</v>
      </c>
      <c r="Y133" s="4">
        <v>31.574999999999999</v>
      </c>
      <c r="Z133" s="2" t="s">
        <v>372</v>
      </c>
      <c r="AA133" s="11">
        <f t="shared" si="5"/>
        <v>0.78200000000000003</v>
      </c>
      <c r="AC133" t="s">
        <v>1047</v>
      </c>
      <c r="AD133" s="12"/>
      <c r="AG133" s="12"/>
      <c r="AH133" s="12"/>
      <c r="AI133" s="12"/>
      <c r="AJ133" s="12"/>
      <c r="AK133" s="12"/>
    </row>
    <row r="134" spans="1:37" x14ac:dyDescent="0.35">
      <c r="A134" s="3"/>
      <c r="B134" s="3"/>
      <c r="C134" s="3">
        <v>304</v>
      </c>
      <c r="D134" s="3" t="s">
        <v>531</v>
      </c>
      <c r="E134" s="4">
        <v>27.507000000000001</v>
      </c>
      <c r="F134" s="4">
        <v>26.701000000000001</v>
      </c>
      <c r="G134" s="4" t="s">
        <v>698</v>
      </c>
      <c r="H134" s="4" t="s">
        <v>698</v>
      </c>
      <c r="I134" s="3" t="s">
        <v>573</v>
      </c>
      <c r="J134" s="3"/>
      <c r="K134" s="3" t="s">
        <v>685</v>
      </c>
      <c r="L134" s="3">
        <v>16</v>
      </c>
      <c r="M134" s="3" t="str">
        <f t="shared" si="4"/>
        <v>M16</v>
      </c>
      <c r="N134" s="3" t="s">
        <v>693</v>
      </c>
      <c r="O134" s="3">
        <v>317</v>
      </c>
      <c r="P134">
        <v>247</v>
      </c>
      <c r="Q134" t="s">
        <v>701</v>
      </c>
      <c r="R134" t="s">
        <v>1034</v>
      </c>
      <c r="S134" t="s">
        <v>1036</v>
      </c>
      <c r="U134" s="3" t="s">
        <v>531</v>
      </c>
      <c r="V134" s="2" t="s">
        <v>827</v>
      </c>
      <c r="W134" s="3" t="s">
        <v>573</v>
      </c>
      <c r="X134" s="4">
        <v>27.507000000000001</v>
      </c>
      <c r="Y134" s="4">
        <v>26.701000000000001</v>
      </c>
      <c r="Z134" s="2" t="s">
        <v>530</v>
      </c>
      <c r="AA134" s="11">
        <f t="shared" si="5"/>
        <v>0.80600000000000094</v>
      </c>
      <c r="AC134" t="s">
        <v>1047</v>
      </c>
      <c r="AD134" s="12"/>
      <c r="AG134" s="12"/>
      <c r="AH134" s="12"/>
      <c r="AI134" s="12"/>
      <c r="AJ134" s="12"/>
      <c r="AK134" s="12"/>
    </row>
    <row r="135" spans="1:37" x14ac:dyDescent="0.35">
      <c r="A135" s="3"/>
      <c r="B135" s="3"/>
      <c r="C135" s="3">
        <v>35</v>
      </c>
      <c r="D135" s="3" t="s">
        <v>67</v>
      </c>
      <c r="E135" s="4">
        <v>25.369</v>
      </c>
      <c r="F135" s="4">
        <v>24.561</v>
      </c>
      <c r="G135" s="4" t="s">
        <v>698</v>
      </c>
      <c r="H135" s="4" t="s">
        <v>698</v>
      </c>
      <c r="I135" s="3" t="s">
        <v>573</v>
      </c>
      <c r="J135" s="3"/>
      <c r="K135" s="3" t="s">
        <v>675</v>
      </c>
      <c r="L135" s="3">
        <v>11</v>
      </c>
      <c r="M135" s="3" t="str">
        <f t="shared" si="4"/>
        <v>B11</v>
      </c>
      <c r="N135" s="3" t="s">
        <v>690</v>
      </c>
      <c r="O135" s="3">
        <v>82</v>
      </c>
      <c r="P135">
        <v>169</v>
      </c>
      <c r="Q135" t="s">
        <v>701</v>
      </c>
      <c r="R135" t="s">
        <v>1034</v>
      </c>
      <c r="S135" t="s">
        <v>1037</v>
      </c>
      <c r="U135" s="3" t="s">
        <v>67</v>
      </c>
      <c r="V135" s="2" t="s">
        <v>788</v>
      </c>
      <c r="W135" s="3" t="s">
        <v>573</v>
      </c>
      <c r="X135" s="4">
        <v>25.369</v>
      </c>
      <c r="Y135" s="4">
        <v>24.561</v>
      </c>
      <c r="Z135" s="2" t="s">
        <v>66</v>
      </c>
      <c r="AA135" s="11">
        <f t="shared" si="5"/>
        <v>0.80799999999999983</v>
      </c>
      <c r="AC135" t="s">
        <v>1047</v>
      </c>
      <c r="AD135" s="12"/>
      <c r="AG135" s="12"/>
      <c r="AH135" s="12"/>
      <c r="AI135" s="12"/>
      <c r="AJ135" s="12"/>
      <c r="AK135" s="12"/>
    </row>
    <row r="136" spans="1:37" x14ac:dyDescent="0.35">
      <c r="A136" s="3"/>
      <c r="B136" s="3"/>
      <c r="C136" s="3">
        <v>184</v>
      </c>
      <c r="D136" s="3" t="s">
        <v>325</v>
      </c>
      <c r="E136" s="4">
        <v>25.25</v>
      </c>
      <c r="F136" s="4">
        <v>24.440999999999999</v>
      </c>
      <c r="G136" s="4" t="s">
        <v>698</v>
      </c>
      <c r="H136" s="4" t="s">
        <v>698</v>
      </c>
      <c r="I136" s="3" t="s">
        <v>573</v>
      </c>
      <c r="J136" s="3"/>
      <c r="K136" s="3" t="s">
        <v>681</v>
      </c>
      <c r="L136" s="3">
        <v>16</v>
      </c>
      <c r="M136" s="3" t="str">
        <f t="shared" si="4"/>
        <v>H16</v>
      </c>
      <c r="N136" s="3" t="s">
        <v>692</v>
      </c>
      <c r="O136" s="3">
        <v>224</v>
      </c>
      <c r="P136">
        <v>252</v>
      </c>
      <c r="Q136" t="s">
        <v>701</v>
      </c>
      <c r="R136" t="s">
        <v>1034</v>
      </c>
      <c r="S136" t="s">
        <v>1036</v>
      </c>
      <c r="U136" s="3" t="s">
        <v>325</v>
      </c>
      <c r="V136" s="2" t="s">
        <v>830</v>
      </c>
      <c r="W136" s="3" t="s">
        <v>573</v>
      </c>
      <c r="X136" s="4">
        <v>25.25</v>
      </c>
      <c r="Y136" s="4">
        <v>24.440999999999999</v>
      </c>
      <c r="Z136" s="2" t="s">
        <v>324</v>
      </c>
      <c r="AA136" s="11">
        <f t="shared" si="5"/>
        <v>0.80900000000000105</v>
      </c>
      <c r="AC136" t="s">
        <v>1047</v>
      </c>
      <c r="AD136" s="12"/>
      <c r="AG136" s="12"/>
      <c r="AH136" s="12"/>
      <c r="AI136" s="12"/>
      <c r="AJ136" s="12"/>
      <c r="AK136" s="12"/>
    </row>
    <row r="137" spans="1:37" x14ac:dyDescent="0.35">
      <c r="A137" s="3"/>
      <c r="B137" s="3"/>
      <c r="C137" s="3">
        <v>1</v>
      </c>
      <c r="D137" s="3" t="s">
        <v>3</v>
      </c>
      <c r="E137" s="4">
        <v>28.048999999999999</v>
      </c>
      <c r="F137" s="4">
        <v>27.239000000000001</v>
      </c>
      <c r="G137" s="4" t="s">
        <v>698</v>
      </c>
      <c r="H137" s="4" t="s">
        <v>698</v>
      </c>
      <c r="I137" s="3" t="s">
        <v>573</v>
      </c>
      <c r="J137" s="3"/>
      <c r="K137" s="3" t="s">
        <v>674</v>
      </c>
      <c r="L137" s="3">
        <v>1</v>
      </c>
      <c r="M137" s="3" t="str">
        <f t="shared" si="4"/>
        <v>A1</v>
      </c>
      <c r="N137" s="3" t="s">
        <v>690</v>
      </c>
      <c r="O137" s="3">
        <v>1</v>
      </c>
      <c r="P137">
        <v>1</v>
      </c>
      <c r="Q137" t="s">
        <v>701</v>
      </c>
      <c r="R137" t="s">
        <v>1034</v>
      </c>
      <c r="S137" t="s">
        <v>1035</v>
      </c>
      <c r="U137" s="3" t="s">
        <v>3</v>
      </c>
      <c r="V137" s="2" t="s">
        <v>702</v>
      </c>
      <c r="W137" s="3" t="s">
        <v>573</v>
      </c>
      <c r="X137" s="4">
        <v>28.048999999999999</v>
      </c>
      <c r="Y137" s="4">
        <v>27.239000000000001</v>
      </c>
      <c r="Z137" s="2" t="s">
        <v>2</v>
      </c>
      <c r="AA137" s="11">
        <f t="shared" si="5"/>
        <v>0.80999999999999872</v>
      </c>
      <c r="AC137" t="s">
        <v>1047</v>
      </c>
      <c r="AD137" s="12"/>
      <c r="AG137" s="12"/>
      <c r="AH137" s="12"/>
      <c r="AI137" s="12"/>
      <c r="AJ137" s="12"/>
      <c r="AK137" s="12"/>
    </row>
    <row r="138" spans="1:37" x14ac:dyDescent="0.35">
      <c r="A138" s="3"/>
      <c r="B138" s="3"/>
      <c r="C138" s="3">
        <v>374</v>
      </c>
      <c r="D138" s="3" t="s">
        <v>649</v>
      </c>
      <c r="E138" s="4">
        <v>26.510999999999999</v>
      </c>
      <c r="F138" s="4">
        <v>25.7</v>
      </c>
      <c r="G138" s="4" t="s">
        <v>698</v>
      </c>
      <c r="H138" s="4" t="s">
        <v>698</v>
      </c>
      <c r="I138" s="3" t="s">
        <v>573</v>
      </c>
      <c r="J138" s="3"/>
      <c r="K138" s="3" t="s">
        <v>687</v>
      </c>
      <c r="L138" s="3">
        <v>14</v>
      </c>
      <c r="M138" s="3" t="str">
        <f t="shared" si="4"/>
        <v>P14</v>
      </c>
      <c r="N138" s="3" t="s">
        <v>693</v>
      </c>
      <c r="O138" s="3">
        <v>304</v>
      </c>
      <c r="P138">
        <v>224</v>
      </c>
      <c r="Q138" t="s">
        <v>701</v>
      </c>
      <c r="R138" t="s">
        <v>1034</v>
      </c>
      <c r="S138" t="s">
        <v>1036</v>
      </c>
      <c r="U138" s="3" t="s">
        <v>649</v>
      </c>
      <c r="V138" s="2" t="s">
        <v>814</v>
      </c>
      <c r="W138" s="3" t="s">
        <v>573</v>
      </c>
      <c r="X138" s="4">
        <v>26.510999999999999</v>
      </c>
      <c r="Y138" s="4">
        <v>25.7</v>
      </c>
      <c r="Z138" s="2" t="s">
        <v>648</v>
      </c>
      <c r="AA138" s="11">
        <f t="shared" si="5"/>
        <v>0.81099999999999994</v>
      </c>
      <c r="AC138" t="s">
        <v>1047</v>
      </c>
      <c r="AD138" s="12"/>
      <c r="AG138" s="12"/>
      <c r="AH138" s="12"/>
      <c r="AI138" s="12"/>
      <c r="AJ138" s="12"/>
      <c r="AK138" s="12"/>
    </row>
    <row r="139" spans="1:37" x14ac:dyDescent="0.35">
      <c r="A139" s="3"/>
      <c r="B139" s="3"/>
      <c r="C139" s="3">
        <v>111</v>
      </c>
      <c r="D139" s="3" t="s">
        <v>201</v>
      </c>
      <c r="E139" s="4">
        <v>25.379000000000001</v>
      </c>
      <c r="F139" s="4">
        <v>24.561</v>
      </c>
      <c r="G139" s="4" t="s">
        <v>698</v>
      </c>
      <c r="H139" s="4" t="s">
        <v>698</v>
      </c>
      <c r="I139" s="3" t="s">
        <v>573</v>
      </c>
      <c r="J139" s="3"/>
      <c r="K139" s="3" t="s">
        <v>678</v>
      </c>
      <c r="L139" s="3">
        <v>15</v>
      </c>
      <c r="M139" s="3" t="str">
        <f t="shared" si="4"/>
        <v>E15</v>
      </c>
      <c r="N139" s="3" t="s">
        <v>692</v>
      </c>
      <c r="O139" s="3">
        <v>213</v>
      </c>
      <c r="P139">
        <v>227</v>
      </c>
      <c r="Q139" t="s">
        <v>701</v>
      </c>
      <c r="R139" t="s">
        <v>1034</v>
      </c>
      <c r="S139" t="s">
        <v>1036</v>
      </c>
      <c r="U139" s="3" t="s">
        <v>201</v>
      </c>
      <c r="V139" s="2" t="s">
        <v>815</v>
      </c>
      <c r="W139" s="3" t="s">
        <v>573</v>
      </c>
      <c r="X139" s="4">
        <v>25.379000000000001</v>
      </c>
      <c r="Y139" s="4">
        <v>24.561</v>
      </c>
      <c r="Z139" s="2" t="s">
        <v>200</v>
      </c>
      <c r="AA139" s="11">
        <f t="shared" si="5"/>
        <v>0.81800000000000139</v>
      </c>
      <c r="AC139" t="s">
        <v>1047</v>
      </c>
      <c r="AD139" s="12"/>
      <c r="AG139" s="12"/>
      <c r="AH139" s="12"/>
      <c r="AI139" s="12"/>
      <c r="AJ139" s="12"/>
      <c r="AK139" s="12"/>
    </row>
    <row r="140" spans="1:37" x14ac:dyDescent="0.35">
      <c r="A140" s="3"/>
      <c r="B140" s="3"/>
      <c r="C140" s="3">
        <v>38</v>
      </c>
      <c r="D140" s="3" t="s">
        <v>73</v>
      </c>
      <c r="E140" s="4">
        <v>23.420999999999999</v>
      </c>
      <c r="F140" s="4">
        <v>22.6</v>
      </c>
      <c r="G140" s="4" t="s">
        <v>698</v>
      </c>
      <c r="H140" s="4" t="s">
        <v>698</v>
      </c>
      <c r="I140" s="3" t="s">
        <v>573</v>
      </c>
      <c r="J140" s="3"/>
      <c r="K140" s="3" t="s">
        <v>675</v>
      </c>
      <c r="L140" s="3">
        <v>14</v>
      </c>
      <c r="M140" s="3" t="str">
        <f t="shared" si="4"/>
        <v>B14</v>
      </c>
      <c r="N140" s="3" t="s">
        <v>692</v>
      </c>
      <c r="O140" s="3">
        <v>202</v>
      </c>
      <c r="P140">
        <v>217</v>
      </c>
      <c r="Q140" t="s">
        <v>701</v>
      </c>
      <c r="R140" t="s">
        <v>1034</v>
      </c>
      <c r="S140" t="s">
        <v>1036</v>
      </c>
      <c r="U140" s="3" t="s">
        <v>73</v>
      </c>
      <c r="V140" s="2" t="s">
        <v>809</v>
      </c>
      <c r="W140" s="3" t="s">
        <v>573</v>
      </c>
      <c r="X140" s="4">
        <v>23.420999999999999</v>
      </c>
      <c r="Y140" s="4">
        <v>22.6</v>
      </c>
      <c r="Z140" s="2" t="s">
        <v>72</v>
      </c>
      <c r="AA140" s="11">
        <f t="shared" si="5"/>
        <v>0.82099999999999795</v>
      </c>
      <c r="AC140" t="s">
        <v>1047</v>
      </c>
      <c r="AD140" s="12"/>
      <c r="AG140" s="12"/>
      <c r="AH140" s="12"/>
      <c r="AI140" s="12"/>
      <c r="AJ140" s="12"/>
      <c r="AK140" s="12"/>
    </row>
    <row r="141" spans="1:37" x14ac:dyDescent="0.35">
      <c r="A141" s="3"/>
      <c r="B141" s="3"/>
      <c r="C141" s="3">
        <v>43</v>
      </c>
      <c r="D141" s="3" t="s">
        <v>81</v>
      </c>
      <c r="E141" s="4">
        <v>27.704999999999998</v>
      </c>
      <c r="F141" s="4">
        <v>26.884</v>
      </c>
      <c r="G141" s="4" t="s">
        <v>698</v>
      </c>
      <c r="H141" s="4" t="s">
        <v>698</v>
      </c>
      <c r="I141" s="3" t="s">
        <v>573</v>
      </c>
      <c r="J141" s="3"/>
      <c r="K141" s="3" t="s">
        <v>675</v>
      </c>
      <c r="L141" s="3">
        <v>19</v>
      </c>
      <c r="M141" s="3" t="str">
        <f t="shared" si="4"/>
        <v>B19</v>
      </c>
      <c r="N141" s="3" t="s">
        <v>692</v>
      </c>
      <c r="O141" s="3">
        <v>242</v>
      </c>
      <c r="P141">
        <v>297</v>
      </c>
      <c r="Q141" t="s">
        <v>701</v>
      </c>
      <c r="R141" t="s">
        <v>1034</v>
      </c>
      <c r="S141" t="s">
        <v>1038</v>
      </c>
      <c r="U141" s="3" t="s">
        <v>81</v>
      </c>
      <c r="V141" s="2" t="s">
        <v>843</v>
      </c>
      <c r="W141" s="3" t="s">
        <v>573</v>
      </c>
      <c r="X141" s="4">
        <v>27.704999999999998</v>
      </c>
      <c r="Y141" s="4">
        <v>26.884</v>
      </c>
      <c r="Z141" s="2" t="s">
        <v>80</v>
      </c>
      <c r="AA141" s="11">
        <f t="shared" si="5"/>
        <v>0.82099999999999795</v>
      </c>
      <c r="AC141" t="s">
        <v>1047</v>
      </c>
      <c r="AD141" s="12"/>
      <c r="AG141" s="12"/>
      <c r="AH141" s="12"/>
      <c r="AI141" s="12"/>
      <c r="AJ141" s="12"/>
      <c r="AK141" s="12"/>
    </row>
    <row r="142" spans="1:37" x14ac:dyDescent="0.35">
      <c r="A142" s="3"/>
      <c r="B142" s="3"/>
      <c r="C142" s="3">
        <v>87</v>
      </c>
      <c r="D142" s="3" t="s">
        <v>159</v>
      </c>
      <c r="E142" s="4">
        <v>26.161000000000001</v>
      </c>
      <c r="F142" s="4">
        <v>25.329000000000001</v>
      </c>
      <c r="G142" s="4" t="s">
        <v>698</v>
      </c>
      <c r="H142" s="4" t="s">
        <v>698</v>
      </c>
      <c r="I142" s="3" t="s">
        <v>573</v>
      </c>
      <c r="J142" s="3"/>
      <c r="K142" s="3" t="s">
        <v>677</v>
      </c>
      <c r="L142" s="3">
        <v>15</v>
      </c>
      <c r="M142" s="3" t="str">
        <f t="shared" si="4"/>
        <v>D15</v>
      </c>
      <c r="N142" s="3" t="s">
        <v>692</v>
      </c>
      <c r="O142" s="3">
        <v>212</v>
      </c>
      <c r="P142">
        <v>234</v>
      </c>
      <c r="Q142" t="s">
        <v>701</v>
      </c>
      <c r="R142" t="s">
        <v>1034</v>
      </c>
      <c r="S142" t="s">
        <v>1036</v>
      </c>
      <c r="U142" s="3" t="s">
        <v>159</v>
      </c>
      <c r="V142" s="2" t="s">
        <v>818</v>
      </c>
      <c r="W142" s="3" t="s">
        <v>573</v>
      </c>
      <c r="X142" s="4">
        <v>26.161000000000001</v>
      </c>
      <c r="Y142" s="4">
        <v>25.329000000000001</v>
      </c>
      <c r="Z142" s="2" t="s">
        <v>158</v>
      </c>
      <c r="AA142" s="11">
        <f t="shared" si="5"/>
        <v>0.83200000000000074</v>
      </c>
      <c r="AC142" t="s">
        <v>1047</v>
      </c>
      <c r="AD142" s="12"/>
      <c r="AG142" s="12"/>
      <c r="AH142" s="12"/>
      <c r="AI142" s="12"/>
      <c r="AJ142" s="12"/>
      <c r="AK142" s="12"/>
    </row>
    <row r="143" spans="1:37" x14ac:dyDescent="0.35">
      <c r="A143" s="3"/>
      <c r="B143" s="3"/>
      <c r="C143" s="3">
        <v>58</v>
      </c>
      <c r="D143" s="3" t="s">
        <v>107</v>
      </c>
      <c r="E143" s="4">
        <v>23.157</v>
      </c>
      <c r="F143" s="4">
        <v>22.318999999999999</v>
      </c>
      <c r="G143" s="4" t="s">
        <v>698</v>
      </c>
      <c r="H143" s="4" t="s">
        <v>698</v>
      </c>
      <c r="I143" s="3" t="s">
        <v>573</v>
      </c>
      <c r="J143" s="3"/>
      <c r="K143" s="3" t="s">
        <v>676</v>
      </c>
      <c r="L143" s="3">
        <v>10</v>
      </c>
      <c r="M143" s="3" t="str">
        <f t="shared" si="4"/>
        <v>C10</v>
      </c>
      <c r="N143" s="3" t="s">
        <v>690</v>
      </c>
      <c r="O143" s="3">
        <v>75</v>
      </c>
      <c r="P143">
        <v>146</v>
      </c>
      <c r="Q143" t="s">
        <v>701</v>
      </c>
      <c r="R143" t="s">
        <v>1034</v>
      </c>
      <c r="S143" t="s">
        <v>1037</v>
      </c>
      <c r="U143" s="3" t="s">
        <v>107</v>
      </c>
      <c r="V143" s="2" t="s">
        <v>770</v>
      </c>
      <c r="W143" s="3" t="s">
        <v>573</v>
      </c>
      <c r="X143" s="4">
        <v>23.157</v>
      </c>
      <c r="Y143" s="4">
        <v>22.318999999999999</v>
      </c>
      <c r="Z143" s="2" t="s">
        <v>106</v>
      </c>
      <c r="AA143" s="11">
        <f t="shared" si="5"/>
        <v>0.83800000000000097</v>
      </c>
      <c r="AC143" t="s">
        <v>1047</v>
      </c>
      <c r="AD143" s="12"/>
      <c r="AG143" s="12"/>
      <c r="AH143" s="12"/>
      <c r="AI143" s="12"/>
      <c r="AJ143" s="12"/>
      <c r="AK143" s="12"/>
    </row>
    <row r="144" spans="1:37" x14ac:dyDescent="0.35">
      <c r="A144" s="3"/>
      <c r="B144" s="3"/>
      <c r="C144" s="3">
        <v>161</v>
      </c>
      <c r="D144" s="3" t="s">
        <v>287</v>
      </c>
      <c r="E144" s="4">
        <v>27.602</v>
      </c>
      <c r="F144" s="4">
        <v>26.757000000000001</v>
      </c>
      <c r="G144" s="4" t="s">
        <v>698</v>
      </c>
      <c r="H144" s="4" t="s">
        <v>698</v>
      </c>
      <c r="I144" s="3" t="s">
        <v>573</v>
      </c>
      <c r="J144" s="3"/>
      <c r="K144" s="3" t="s">
        <v>680</v>
      </c>
      <c r="L144" s="3">
        <v>17</v>
      </c>
      <c r="M144" s="3" t="str">
        <f t="shared" si="4"/>
        <v>G17</v>
      </c>
      <c r="N144" s="3" t="s">
        <v>692</v>
      </c>
      <c r="O144" s="3">
        <v>231</v>
      </c>
      <c r="P144">
        <v>260</v>
      </c>
      <c r="Q144" t="s">
        <v>701</v>
      </c>
      <c r="R144" t="s">
        <v>1034</v>
      </c>
      <c r="S144" t="s">
        <v>1036</v>
      </c>
      <c r="U144" s="3" t="s">
        <v>287</v>
      </c>
      <c r="V144" s="2" t="s">
        <v>834</v>
      </c>
      <c r="W144" s="3" t="s">
        <v>573</v>
      </c>
      <c r="X144" s="4">
        <v>27.602</v>
      </c>
      <c r="Y144" s="4">
        <v>26.757000000000001</v>
      </c>
      <c r="Z144" s="2" t="s">
        <v>286</v>
      </c>
      <c r="AA144" s="11">
        <f t="shared" si="5"/>
        <v>0.84499999999999886</v>
      </c>
      <c r="AC144" t="s">
        <v>1047</v>
      </c>
      <c r="AD144" s="12"/>
      <c r="AG144" s="12"/>
      <c r="AH144" s="12"/>
      <c r="AI144" s="12"/>
      <c r="AJ144" s="12"/>
      <c r="AK144" s="12"/>
    </row>
    <row r="145" spans="1:37" x14ac:dyDescent="0.35">
      <c r="A145" s="3"/>
      <c r="B145" s="3"/>
      <c r="C145" s="3">
        <v>83</v>
      </c>
      <c r="D145" s="3" t="s">
        <v>151</v>
      </c>
      <c r="E145" s="4">
        <v>24.981000000000002</v>
      </c>
      <c r="F145" s="4">
        <v>24.135000000000002</v>
      </c>
      <c r="G145" s="4" t="s">
        <v>698</v>
      </c>
      <c r="H145" s="4" t="s">
        <v>698</v>
      </c>
      <c r="I145" s="3" t="s">
        <v>573</v>
      </c>
      <c r="J145" s="3"/>
      <c r="K145" s="3" t="s">
        <v>677</v>
      </c>
      <c r="L145" s="3">
        <v>11</v>
      </c>
      <c r="M145" s="3" t="str">
        <f t="shared" si="4"/>
        <v>D11</v>
      </c>
      <c r="N145" s="3" t="s">
        <v>690</v>
      </c>
      <c r="O145" s="3">
        <v>84</v>
      </c>
      <c r="P145">
        <v>170</v>
      </c>
      <c r="Q145" t="s">
        <v>701</v>
      </c>
      <c r="R145" t="s">
        <v>1034</v>
      </c>
      <c r="S145" t="s">
        <v>1037</v>
      </c>
      <c r="U145" s="3" t="s">
        <v>151</v>
      </c>
      <c r="V145" s="2" t="s">
        <v>789</v>
      </c>
      <c r="W145" s="3" t="s">
        <v>573</v>
      </c>
      <c r="X145" s="4">
        <v>24.981000000000002</v>
      </c>
      <c r="Y145" s="4">
        <v>24.135000000000002</v>
      </c>
      <c r="Z145" s="2" t="s">
        <v>150</v>
      </c>
      <c r="AA145" s="11">
        <f t="shared" si="5"/>
        <v>0.84600000000000009</v>
      </c>
      <c r="AC145" t="s">
        <v>1047</v>
      </c>
      <c r="AD145" s="12"/>
      <c r="AG145" s="12"/>
      <c r="AH145" s="12"/>
      <c r="AI145" s="12"/>
      <c r="AJ145" s="12"/>
      <c r="AK145" s="12"/>
    </row>
    <row r="146" spans="1:37" x14ac:dyDescent="0.35">
      <c r="A146" s="3"/>
      <c r="B146" s="3"/>
      <c r="C146" s="3">
        <v>256</v>
      </c>
      <c r="D146" s="3" t="s">
        <v>449</v>
      </c>
      <c r="E146" s="4">
        <v>30.088999999999999</v>
      </c>
      <c r="F146" s="4">
        <v>29.241</v>
      </c>
      <c r="G146" s="4" t="s">
        <v>698</v>
      </c>
      <c r="H146" s="4" t="s">
        <v>698</v>
      </c>
      <c r="I146" s="3" t="s">
        <v>573</v>
      </c>
      <c r="J146" s="3"/>
      <c r="K146" s="3" t="s">
        <v>684</v>
      </c>
      <c r="L146" s="3">
        <v>16</v>
      </c>
      <c r="M146" s="3" t="str">
        <f t="shared" si="4"/>
        <v>K16</v>
      </c>
      <c r="N146" s="3" t="s">
        <v>693</v>
      </c>
      <c r="O146" s="3">
        <v>315</v>
      </c>
      <c r="P146">
        <v>246</v>
      </c>
      <c r="Q146" t="s">
        <v>701</v>
      </c>
      <c r="R146" t="s">
        <v>1034</v>
      </c>
      <c r="S146" t="s">
        <v>1036</v>
      </c>
      <c r="U146" s="3" t="s">
        <v>449</v>
      </c>
      <c r="V146" s="2" t="s">
        <v>826</v>
      </c>
      <c r="W146" s="3" t="s">
        <v>573</v>
      </c>
      <c r="X146" s="4">
        <v>30.088999999999999</v>
      </c>
      <c r="Y146" s="4">
        <v>29.241</v>
      </c>
      <c r="Z146" s="2" t="s">
        <v>448</v>
      </c>
      <c r="AA146" s="11">
        <f t="shared" si="5"/>
        <v>0.84799999999999898</v>
      </c>
      <c r="AC146" t="s">
        <v>1047</v>
      </c>
      <c r="AD146" s="12"/>
      <c r="AG146" s="12"/>
      <c r="AH146" s="12"/>
      <c r="AI146" s="12"/>
      <c r="AJ146" s="12"/>
      <c r="AK146" s="12"/>
    </row>
    <row r="147" spans="1:37" x14ac:dyDescent="0.35">
      <c r="A147" s="3"/>
      <c r="B147" s="3"/>
      <c r="C147" s="3">
        <v>154</v>
      </c>
      <c r="D147" s="3" t="s">
        <v>273</v>
      </c>
      <c r="E147" s="4">
        <v>22.091000000000001</v>
      </c>
      <c r="F147" s="4">
        <v>21.242999999999999</v>
      </c>
      <c r="G147" s="4" t="s">
        <v>698</v>
      </c>
      <c r="H147" s="4" t="s">
        <v>698</v>
      </c>
      <c r="I147" s="3" t="s">
        <v>573</v>
      </c>
      <c r="J147" s="3"/>
      <c r="K147" s="3" t="s">
        <v>680</v>
      </c>
      <c r="L147" s="3">
        <v>10</v>
      </c>
      <c r="M147" s="3" t="str">
        <f t="shared" si="4"/>
        <v>G10</v>
      </c>
      <c r="N147" s="3" t="s">
        <v>690</v>
      </c>
      <c r="O147" s="3">
        <v>79</v>
      </c>
      <c r="P147">
        <v>148</v>
      </c>
      <c r="Q147" t="s">
        <v>701</v>
      </c>
      <c r="R147" t="s">
        <v>1034</v>
      </c>
      <c r="S147" t="s">
        <v>1037</v>
      </c>
      <c r="U147" s="3" t="s">
        <v>273</v>
      </c>
      <c r="V147" s="2" t="s">
        <v>772</v>
      </c>
      <c r="W147" s="3" t="s">
        <v>573</v>
      </c>
      <c r="X147" s="4">
        <v>22.091000000000001</v>
      </c>
      <c r="Y147" s="4">
        <v>21.242999999999999</v>
      </c>
      <c r="Z147" s="2" t="s">
        <v>272</v>
      </c>
      <c r="AA147" s="11">
        <f t="shared" si="5"/>
        <v>0.84800000000000253</v>
      </c>
      <c r="AC147" t="s">
        <v>1047</v>
      </c>
      <c r="AD147" s="12"/>
      <c r="AG147" s="12"/>
      <c r="AH147" s="12"/>
      <c r="AI147" s="12"/>
      <c r="AJ147" s="12"/>
      <c r="AK147" s="12"/>
    </row>
    <row r="148" spans="1:37" x14ac:dyDescent="0.35">
      <c r="A148" s="3"/>
      <c r="B148" s="3"/>
      <c r="C148" s="3">
        <v>44</v>
      </c>
      <c r="D148" s="3" t="s">
        <v>83</v>
      </c>
      <c r="E148" s="4">
        <v>25.312999999999999</v>
      </c>
      <c r="F148" s="4">
        <v>24.463000000000001</v>
      </c>
      <c r="G148" s="4" t="s">
        <v>698</v>
      </c>
      <c r="H148" s="4" t="s">
        <v>698</v>
      </c>
      <c r="I148" s="3" t="s">
        <v>573</v>
      </c>
      <c r="J148" s="3"/>
      <c r="K148" s="3" t="s">
        <v>675</v>
      </c>
      <c r="L148" s="3">
        <v>20</v>
      </c>
      <c r="M148" s="3" t="str">
        <f t="shared" si="4"/>
        <v>B20</v>
      </c>
      <c r="N148" s="3" t="s">
        <v>692</v>
      </c>
      <c r="O148" s="3">
        <v>250</v>
      </c>
      <c r="P148">
        <v>313</v>
      </c>
      <c r="Q148" t="s">
        <v>701</v>
      </c>
      <c r="R148" t="s">
        <v>1034</v>
      </c>
      <c r="S148" t="s">
        <v>1038</v>
      </c>
      <c r="U148" s="3" t="s">
        <v>83</v>
      </c>
      <c r="V148" s="2" t="s">
        <v>852</v>
      </c>
      <c r="W148" s="3" t="s">
        <v>573</v>
      </c>
      <c r="X148" s="4">
        <v>25.312999999999999</v>
      </c>
      <c r="Y148" s="4">
        <v>24.463000000000001</v>
      </c>
      <c r="Z148" s="2" t="s">
        <v>82</v>
      </c>
      <c r="AA148" s="11">
        <f t="shared" si="5"/>
        <v>0.84999999999999787</v>
      </c>
      <c r="AC148" t="s">
        <v>1047</v>
      </c>
      <c r="AD148" s="12"/>
      <c r="AG148" s="12"/>
      <c r="AH148" s="12"/>
      <c r="AI148" s="12"/>
      <c r="AJ148" s="12"/>
      <c r="AK148" s="12"/>
    </row>
    <row r="149" spans="1:37" x14ac:dyDescent="0.35">
      <c r="A149" s="3"/>
      <c r="B149" s="3"/>
      <c r="C149" s="3">
        <v>86</v>
      </c>
      <c r="D149" s="3" t="s">
        <v>157</v>
      </c>
      <c r="E149" s="4">
        <v>24.481999999999999</v>
      </c>
      <c r="F149" s="4">
        <v>23.626000000000001</v>
      </c>
      <c r="G149" s="4" t="s">
        <v>698</v>
      </c>
      <c r="H149" s="4" t="s">
        <v>698</v>
      </c>
      <c r="I149" s="3" t="s">
        <v>573</v>
      </c>
      <c r="J149" s="3"/>
      <c r="K149" s="3" t="s">
        <v>677</v>
      </c>
      <c r="L149" s="3">
        <v>14</v>
      </c>
      <c r="M149" s="3" t="str">
        <f t="shared" si="4"/>
        <v>D14</v>
      </c>
      <c r="N149" s="3" t="s">
        <v>692</v>
      </c>
      <c r="O149" s="3">
        <v>204</v>
      </c>
      <c r="P149">
        <v>218</v>
      </c>
      <c r="Q149" t="s">
        <v>701</v>
      </c>
      <c r="R149" t="s">
        <v>1034</v>
      </c>
      <c r="S149" t="s">
        <v>1036</v>
      </c>
      <c r="U149" s="3" t="s">
        <v>157</v>
      </c>
      <c r="V149" s="2" t="s">
        <v>810</v>
      </c>
      <c r="W149" s="3" t="s">
        <v>573</v>
      </c>
      <c r="X149" s="4">
        <v>24.481999999999999</v>
      </c>
      <c r="Y149" s="4">
        <v>23.626000000000001</v>
      </c>
      <c r="Z149" s="2" t="s">
        <v>156</v>
      </c>
      <c r="AA149" s="11">
        <f t="shared" si="5"/>
        <v>0.8559999999999981</v>
      </c>
      <c r="AC149" t="s">
        <v>1047</v>
      </c>
      <c r="AD149" s="12"/>
      <c r="AG149" s="12"/>
      <c r="AH149" s="12"/>
      <c r="AI149" s="12"/>
      <c r="AJ149" s="12"/>
      <c r="AK149" s="12"/>
    </row>
    <row r="150" spans="1:37" x14ac:dyDescent="0.35">
      <c r="A150" s="3"/>
      <c r="B150" s="3"/>
      <c r="C150" s="3">
        <v>123</v>
      </c>
      <c r="D150" s="3" t="s">
        <v>223</v>
      </c>
      <c r="E150" s="4">
        <v>27.954000000000001</v>
      </c>
      <c r="F150" s="4">
        <v>27.097999999999999</v>
      </c>
      <c r="G150" s="4" t="s">
        <v>698</v>
      </c>
      <c r="H150" s="4" t="s">
        <v>698</v>
      </c>
      <c r="I150" s="3" t="s">
        <v>573</v>
      </c>
      <c r="J150" s="3"/>
      <c r="K150" s="3" t="s">
        <v>679</v>
      </c>
      <c r="L150" s="3">
        <v>3</v>
      </c>
      <c r="M150" s="3" t="str">
        <f t="shared" si="4"/>
        <v>F3</v>
      </c>
      <c r="N150" s="3" t="s">
        <v>690</v>
      </c>
      <c r="O150" s="3">
        <v>22</v>
      </c>
      <c r="P150">
        <v>43</v>
      </c>
      <c r="Q150" t="s">
        <v>701</v>
      </c>
      <c r="R150" t="s">
        <v>1034</v>
      </c>
      <c r="S150" t="s">
        <v>1035</v>
      </c>
      <c r="U150" s="3" t="s">
        <v>223</v>
      </c>
      <c r="V150" s="2" t="s">
        <v>727</v>
      </c>
      <c r="W150" s="3" t="s">
        <v>573</v>
      </c>
      <c r="X150" s="4">
        <v>27.954000000000001</v>
      </c>
      <c r="Y150" s="4">
        <v>27.097999999999999</v>
      </c>
      <c r="Z150" s="2" t="s">
        <v>222</v>
      </c>
      <c r="AA150" s="11">
        <f t="shared" si="5"/>
        <v>0.85600000000000165</v>
      </c>
      <c r="AC150" t="s">
        <v>1047</v>
      </c>
      <c r="AD150" s="12"/>
      <c r="AG150" s="12"/>
      <c r="AH150" s="12"/>
      <c r="AI150" s="12"/>
      <c r="AJ150" s="12"/>
      <c r="AK150" s="12"/>
    </row>
    <row r="151" spans="1:37" x14ac:dyDescent="0.35">
      <c r="A151" s="3"/>
      <c r="B151" s="3"/>
      <c r="C151" s="3">
        <v>321</v>
      </c>
      <c r="D151" s="3" t="s">
        <v>559</v>
      </c>
      <c r="E151" s="4">
        <v>22.42</v>
      </c>
      <c r="F151" s="4">
        <v>21.564</v>
      </c>
      <c r="G151" s="4" t="s">
        <v>698</v>
      </c>
      <c r="H151" s="4" t="s">
        <v>698</v>
      </c>
      <c r="I151" s="3" t="s">
        <v>573</v>
      </c>
      <c r="J151" s="3"/>
      <c r="K151" s="3" t="s">
        <v>5</v>
      </c>
      <c r="L151" s="3">
        <v>9</v>
      </c>
      <c r="M151" s="3" t="str">
        <f t="shared" si="4"/>
        <v>N9</v>
      </c>
      <c r="N151" s="3" t="s">
        <v>691</v>
      </c>
      <c r="O151" s="3">
        <v>166</v>
      </c>
      <c r="P151">
        <v>143</v>
      </c>
      <c r="Q151" t="s">
        <v>701</v>
      </c>
      <c r="R151" t="s">
        <v>1034</v>
      </c>
      <c r="S151" t="s">
        <v>1037</v>
      </c>
      <c r="U151" s="3" t="s">
        <v>559</v>
      </c>
      <c r="V151" s="2" t="s">
        <v>768</v>
      </c>
      <c r="W151" s="3" t="s">
        <v>573</v>
      </c>
      <c r="X151" s="4">
        <v>22.42</v>
      </c>
      <c r="Y151" s="4">
        <v>21.564</v>
      </c>
      <c r="Z151" s="2" t="s">
        <v>558</v>
      </c>
      <c r="AA151" s="11">
        <f t="shared" si="5"/>
        <v>0.85600000000000165</v>
      </c>
      <c r="AC151" t="s">
        <v>1047</v>
      </c>
      <c r="AD151" s="12"/>
      <c r="AG151" s="12"/>
      <c r="AH151" s="12"/>
      <c r="AI151" s="12"/>
      <c r="AJ151" s="12"/>
      <c r="AK151" s="12"/>
    </row>
    <row r="152" spans="1:37" x14ac:dyDescent="0.35">
      <c r="A152" s="3"/>
      <c r="B152" s="3"/>
      <c r="C152" s="3">
        <v>233</v>
      </c>
      <c r="D152" s="3" t="s">
        <v>409</v>
      </c>
      <c r="E152" s="4">
        <v>27.251999999999999</v>
      </c>
      <c r="F152" s="4">
        <v>26.390999999999998</v>
      </c>
      <c r="G152" s="4" t="s">
        <v>698</v>
      </c>
      <c r="H152" s="4" t="s">
        <v>698</v>
      </c>
      <c r="I152" s="3" t="s">
        <v>573</v>
      </c>
      <c r="J152" s="3"/>
      <c r="K152" s="3" t="s">
        <v>683</v>
      </c>
      <c r="L152" s="3">
        <v>17</v>
      </c>
      <c r="M152" s="3" t="str">
        <f t="shared" si="4"/>
        <v>J17</v>
      </c>
      <c r="N152" s="3" t="s">
        <v>693</v>
      </c>
      <c r="O152" s="3">
        <v>322</v>
      </c>
      <c r="P152">
        <v>269</v>
      </c>
      <c r="Q152" t="s">
        <v>701</v>
      </c>
      <c r="R152" t="s">
        <v>1034</v>
      </c>
      <c r="S152" t="s">
        <v>1036</v>
      </c>
      <c r="U152" s="3" t="s">
        <v>409</v>
      </c>
      <c r="V152" s="2" t="s">
        <v>838</v>
      </c>
      <c r="W152" s="3" t="s">
        <v>573</v>
      </c>
      <c r="X152" s="4">
        <v>27.251999999999999</v>
      </c>
      <c r="Y152" s="4">
        <v>26.390999999999998</v>
      </c>
      <c r="Z152" s="2" t="s">
        <v>408</v>
      </c>
      <c r="AA152" s="11">
        <f t="shared" si="5"/>
        <v>0.86100000000000065</v>
      </c>
      <c r="AC152" t="s">
        <v>1047</v>
      </c>
      <c r="AD152" s="12"/>
      <c r="AG152" s="12"/>
      <c r="AH152" s="12"/>
      <c r="AI152" s="12"/>
      <c r="AJ152" s="12"/>
      <c r="AK152" s="12"/>
    </row>
    <row r="153" spans="1:37" x14ac:dyDescent="0.35">
      <c r="A153" s="3"/>
      <c r="B153" s="3"/>
      <c r="C153" s="3">
        <v>71</v>
      </c>
      <c r="D153" s="3" t="s">
        <v>131</v>
      </c>
      <c r="E153" s="4">
        <v>25.454999999999998</v>
      </c>
      <c r="F153" s="4">
        <v>24.585999999999999</v>
      </c>
      <c r="G153" s="4" t="s">
        <v>698</v>
      </c>
      <c r="H153" s="4" t="s">
        <v>698</v>
      </c>
      <c r="I153" s="3" t="s">
        <v>573</v>
      </c>
      <c r="J153" s="3"/>
      <c r="K153" s="3" t="s">
        <v>676</v>
      </c>
      <c r="L153" s="3">
        <v>23</v>
      </c>
      <c r="M153" s="3" t="str">
        <f t="shared" si="4"/>
        <v>C23</v>
      </c>
      <c r="N153" s="3" t="s">
        <v>692</v>
      </c>
      <c r="O153" s="3">
        <v>275</v>
      </c>
      <c r="P153">
        <v>354</v>
      </c>
      <c r="Q153" t="s">
        <v>701</v>
      </c>
      <c r="R153" t="s">
        <v>1034</v>
      </c>
      <c r="S153" t="s">
        <v>1038</v>
      </c>
      <c r="U153" s="3" t="s">
        <v>131</v>
      </c>
      <c r="V153" s="2" t="s">
        <v>871</v>
      </c>
      <c r="W153" s="3" t="s">
        <v>573</v>
      </c>
      <c r="X153" s="4">
        <v>25.454999999999998</v>
      </c>
      <c r="Y153" s="4">
        <v>24.585999999999999</v>
      </c>
      <c r="Z153" s="2" t="s">
        <v>130</v>
      </c>
      <c r="AA153" s="11">
        <f t="shared" si="5"/>
        <v>0.86899999999999977</v>
      </c>
      <c r="AC153" t="s">
        <v>1047</v>
      </c>
      <c r="AD153" s="12"/>
      <c r="AG153" s="12"/>
      <c r="AH153" s="12"/>
      <c r="AI153" s="12"/>
      <c r="AJ153" s="12"/>
      <c r="AK153" s="12"/>
    </row>
    <row r="154" spans="1:37" x14ac:dyDescent="0.35">
      <c r="A154" s="3"/>
      <c r="B154" s="3"/>
      <c r="C154" s="3">
        <v>135</v>
      </c>
      <c r="D154" s="3" t="s">
        <v>241</v>
      </c>
      <c r="E154" s="4">
        <v>27.327999999999999</v>
      </c>
      <c r="F154" s="4">
        <v>26.457999999999998</v>
      </c>
      <c r="G154" s="4" t="s">
        <v>698</v>
      </c>
      <c r="H154" s="4" t="s">
        <v>698</v>
      </c>
      <c r="I154" s="3" t="s">
        <v>573</v>
      </c>
      <c r="J154" s="3"/>
      <c r="K154" s="3" t="s">
        <v>679</v>
      </c>
      <c r="L154" s="3">
        <v>15</v>
      </c>
      <c r="M154" s="3" t="str">
        <f t="shared" si="4"/>
        <v>F15</v>
      </c>
      <c r="N154" s="3" t="s">
        <v>692</v>
      </c>
      <c r="O154" s="3">
        <v>214</v>
      </c>
      <c r="P154">
        <v>235</v>
      </c>
      <c r="Q154" t="s">
        <v>701</v>
      </c>
      <c r="R154" t="s">
        <v>1034</v>
      </c>
      <c r="S154" t="s">
        <v>1036</v>
      </c>
      <c r="U154" s="3" t="s">
        <v>241</v>
      </c>
      <c r="V154" s="2" t="s">
        <v>819</v>
      </c>
      <c r="W154" s="3" t="s">
        <v>573</v>
      </c>
      <c r="X154" s="4">
        <v>27.327999999999999</v>
      </c>
      <c r="Y154" s="4">
        <v>26.457999999999998</v>
      </c>
      <c r="Z154" s="2" t="s">
        <v>240</v>
      </c>
      <c r="AA154" s="11">
        <f t="shared" si="5"/>
        <v>0.87000000000000099</v>
      </c>
      <c r="AC154" t="s">
        <v>1047</v>
      </c>
      <c r="AD154" s="12"/>
      <c r="AG154" s="12"/>
      <c r="AH154" s="12"/>
      <c r="AI154" s="12"/>
      <c r="AJ154" s="12"/>
      <c r="AK154" s="12"/>
    </row>
    <row r="155" spans="1:37" x14ac:dyDescent="0.35">
      <c r="A155" s="3"/>
      <c r="B155" s="3"/>
      <c r="C155" s="3">
        <v>124</v>
      </c>
      <c r="D155" s="3" t="s">
        <v>225</v>
      </c>
      <c r="E155" s="4">
        <v>28.805</v>
      </c>
      <c r="F155" s="4">
        <v>27.934000000000001</v>
      </c>
      <c r="G155" s="4" t="s">
        <v>698</v>
      </c>
      <c r="H155" s="4" t="s">
        <v>698</v>
      </c>
      <c r="I155" s="3" t="s">
        <v>573</v>
      </c>
      <c r="J155" s="3"/>
      <c r="K155" s="3" t="s">
        <v>679</v>
      </c>
      <c r="L155" s="3">
        <v>4</v>
      </c>
      <c r="M155" s="3" t="str">
        <f t="shared" si="4"/>
        <v>F4</v>
      </c>
      <c r="N155" s="3" t="s">
        <v>690</v>
      </c>
      <c r="O155" s="3">
        <v>30</v>
      </c>
      <c r="P155">
        <v>59</v>
      </c>
      <c r="Q155" t="s">
        <v>701</v>
      </c>
      <c r="R155" t="s">
        <v>1034</v>
      </c>
      <c r="S155" t="s">
        <v>1035</v>
      </c>
      <c r="U155" s="3" t="s">
        <v>225</v>
      </c>
      <c r="V155" s="2" t="s">
        <v>733</v>
      </c>
      <c r="W155" s="3" t="s">
        <v>573</v>
      </c>
      <c r="X155" s="4">
        <v>28.805</v>
      </c>
      <c r="Y155" s="4">
        <v>27.934000000000001</v>
      </c>
      <c r="Z155" s="2" t="s">
        <v>224</v>
      </c>
      <c r="AA155" s="11">
        <f t="shared" si="5"/>
        <v>0.87099999999999866</v>
      </c>
      <c r="AC155" t="s">
        <v>1047</v>
      </c>
      <c r="AD155" s="12"/>
      <c r="AG155" s="12"/>
      <c r="AH155" s="12"/>
      <c r="AI155" s="12"/>
      <c r="AJ155" s="12"/>
      <c r="AK155" s="12"/>
    </row>
    <row r="156" spans="1:37" x14ac:dyDescent="0.35">
      <c r="A156" s="3"/>
      <c r="B156" s="3"/>
      <c r="C156" s="3">
        <v>17</v>
      </c>
      <c r="D156" s="3" t="s">
        <v>37</v>
      </c>
      <c r="E156" s="4">
        <v>26.574000000000002</v>
      </c>
      <c r="F156" s="4">
        <v>25.702000000000002</v>
      </c>
      <c r="G156" s="4" t="s">
        <v>698</v>
      </c>
      <c r="H156" s="4" t="s">
        <v>698</v>
      </c>
      <c r="I156" s="3" t="s">
        <v>573</v>
      </c>
      <c r="J156" s="3"/>
      <c r="K156" s="3" t="s">
        <v>674</v>
      </c>
      <c r="L156" s="3">
        <v>17</v>
      </c>
      <c r="M156" s="3" t="str">
        <f t="shared" si="4"/>
        <v>A17</v>
      </c>
      <c r="N156" s="3" t="s">
        <v>692</v>
      </c>
      <c r="O156" s="3">
        <v>225</v>
      </c>
      <c r="P156">
        <v>257</v>
      </c>
      <c r="Q156" t="s">
        <v>701</v>
      </c>
      <c r="R156" t="s">
        <v>1034</v>
      </c>
      <c r="S156" t="s">
        <v>1036</v>
      </c>
      <c r="U156" s="3" t="s">
        <v>37</v>
      </c>
      <c r="V156" s="2" t="s">
        <v>832</v>
      </c>
      <c r="W156" s="3" t="s">
        <v>573</v>
      </c>
      <c r="X156" s="4">
        <v>26.574000000000002</v>
      </c>
      <c r="Y156" s="4">
        <v>25.702000000000002</v>
      </c>
      <c r="Z156" s="2" t="s">
        <v>36</v>
      </c>
      <c r="AA156" s="11">
        <f t="shared" si="5"/>
        <v>0.87199999999999989</v>
      </c>
      <c r="AC156" t="s">
        <v>1047</v>
      </c>
      <c r="AD156" s="12"/>
      <c r="AG156" s="12"/>
      <c r="AH156" s="12"/>
      <c r="AI156" s="12"/>
      <c r="AJ156" s="12"/>
      <c r="AK156" s="12"/>
    </row>
    <row r="157" spans="1:37" x14ac:dyDescent="0.35">
      <c r="A157" s="3"/>
      <c r="B157" s="3"/>
      <c r="C157" s="3">
        <v>355</v>
      </c>
      <c r="D157" s="3" t="s">
        <v>617</v>
      </c>
      <c r="E157" s="4">
        <v>25.614999999999998</v>
      </c>
      <c r="F157" s="4">
        <v>24.742000000000001</v>
      </c>
      <c r="G157" s="4" t="s">
        <v>698</v>
      </c>
      <c r="H157" s="4" t="s">
        <v>698</v>
      </c>
      <c r="I157" s="3" t="s">
        <v>573</v>
      </c>
      <c r="J157" s="3"/>
      <c r="K157" s="3" t="s">
        <v>686</v>
      </c>
      <c r="L157" s="3">
        <v>19</v>
      </c>
      <c r="M157" s="3" t="str">
        <f t="shared" si="4"/>
        <v>O19</v>
      </c>
      <c r="N157" s="3" t="s">
        <v>693</v>
      </c>
      <c r="O157" s="3">
        <v>343</v>
      </c>
      <c r="P157">
        <v>296</v>
      </c>
      <c r="Q157" t="s">
        <v>701</v>
      </c>
      <c r="R157" t="s">
        <v>1034</v>
      </c>
      <c r="S157" t="s">
        <v>1038</v>
      </c>
      <c r="U157" s="3" t="s">
        <v>617</v>
      </c>
      <c r="V157" s="2" t="s">
        <v>842</v>
      </c>
      <c r="W157" s="3" t="s">
        <v>573</v>
      </c>
      <c r="X157" s="4">
        <v>25.614999999999998</v>
      </c>
      <c r="Y157" s="4">
        <v>24.742000000000001</v>
      </c>
      <c r="Z157" s="2" t="s">
        <v>616</v>
      </c>
      <c r="AA157" s="11">
        <f t="shared" si="5"/>
        <v>0.87299999999999756</v>
      </c>
      <c r="AC157" t="s">
        <v>1047</v>
      </c>
      <c r="AD157" s="12"/>
      <c r="AG157" s="12"/>
      <c r="AH157" s="12"/>
      <c r="AI157" s="12"/>
      <c r="AJ157" s="12"/>
      <c r="AK157" s="12"/>
    </row>
    <row r="158" spans="1:37" x14ac:dyDescent="0.35">
      <c r="A158" s="3"/>
      <c r="B158" s="3"/>
      <c r="C158" s="3">
        <v>249</v>
      </c>
      <c r="D158" s="3" t="s">
        <v>435</v>
      </c>
      <c r="E158" s="4">
        <v>25.739000000000001</v>
      </c>
      <c r="F158" s="4">
        <v>24.864999999999998</v>
      </c>
      <c r="G158" s="4" t="s">
        <v>698</v>
      </c>
      <c r="H158" s="4" t="s">
        <v>698</v>
      </c>
      <c r="I158" s="3" t="s">
        <v>573</v>
      </c>
      <c r="J158" s="3"/>
      <c r="K158" s="3" t="s">
        <v>684</v>
      </c>
      <c r="L158" s="3">
        <v>9</v>
      </c>
      <c r="M158" s="3" t="str">
        <f t="shared" si="4"/>
        <v>K9</v>
      </c>
      <c r="N158" s="3" t="s">
        <v>691</v>
      </c>
      <c r="O158" s="3">
        <v>163</v>
      </c>
      <c r="P158">
        <v>134</v>
      </c>
      <c r="Q158" t="s">
        <v>701</v>
      </c>
      <c r="R158" t="s">
        <v>1034</v>
      </c>
      <c r="S158" t="s">
        <v>1037</v>
      </c>
      <c r="U158" s="3" t="s">
        <v>435</v>
      </c>
      <c r="V158" s="2" t="s">
        <v>760</v>
      </c>
      <c r="W158" s="3" t="s">
        <v>573</v>
      </c>
      <c r="X158" s="4">
        <v>25.739000000000001</v>
      </c>
      <c r="Y158" s="4">
        <v>24.864999999999998</v>
      </c>
      <c r="Z158" s="2" t="s">
        <v>434</v>
      </c>
      <c r="AA158" s="11">
        <f t="shared" si="5"/>
        <v>0.87400000000000233</v>
      </c>
      <c r="AC158" t="s">
        <v>1047</v>
      </c>
      <c r="AD158" s="12"/>
      <c r="AG158" s="12"/>
      <c r="AH158" s="12"/>
      <c r="AI158" s="12"/>
      <c r="AJ158" s="12"/>
      <c r="AK158" s="12"/>
    </row>
    <row r="159" spans="1:37" x14ac:dyDescent="0.35">
      <c r="A159" s="3"/>
      <c r="B159" s="3"/>
      <c r="C159" s="3">
        <v>356</v>
      </c>
      <c r="D159" s="3" t="s">
        <v>619</v>
      </c>
      <c r="E159" s="4">
        <v>25.053000000000001</v>
      </c>
      <c r="F159" s="4">
        <v>24.178000000000001</v>
      </c>
      <c r="G159" s="4" t="s">
        <v>698</v>
      </c>
      <c r="H159" s="4" t="s">
        <v>698</v>
      </c>
      <c r="I159" s="3" t="s">
        <v>573</v>
      </c>
      <c r="J159" s="3"/>
      <c r="K159" s="3" t="s">
        <v>686</v>
      </c>
      <c r="L159" s="3">
        <v>20</v>
      </c>
      <c r="M159" s="3" t="str">
        <f t="shared" si="4"/>
        <v>O20</v>
      </c>
      <c r="N159" s="3" t="s">
        <v>693</v>
      </c>
      <c r="O159" s="3">
        <v>351</v>
      </c>
      <c r="P159">
        <v>312</v>
      </c>
      <c r="Q159" t="s">
        <v>701</v>
      </c>
      <c r="R159" t="s">
        <v>1034</v>
      </c>
      <c r="S159" t="s">
        <v>1038</v>
      </c>
      <c r="U159" s="3" t="s">
        <v>619</v>
      </c>
      <c r="V159" s="2" t="s">
        <v>851</v>
      </c>
      <c r="W159" s="3" t="s">
        <v>573</v>
      </c>
      <c r="X159" s="4">
        <v>25.053000000000001</v>
      </c>
      <c r="Y159" s="4">
        <v>24.178000000000001</v>
      </c>
      <c r="Z159" s="2" t="s">
        <v>618</v>
      </c>
      <c r="AA159" s="11">
        <f t="shared" si="5"/>
        <v>0.875</v>
      </c>
      <c r="AC159" t="s">
        <v>1047</v>
      </c>
      <c r="AD159" s="12"/>
      <c r="AG159" s="12"/>
      <c r="AH159" s="12"/>
      <c r="AI159" s="12"/>
      <c r="AJ159" s="12"/>
      <c r="AK159" s="12"/>
    </row>
    <row r="160" spans="1:37" x14ac:dyDescent="0.35">
      <c r="A160" s="3"/>
      <c r="B160" s="3"/>
      <c r="C160" s="3">
        <v>37</v>
      </c>
      <c r="D160" s="3" t="s">
        <v>71</v>
      </c>
      <c r="E160" s="4">
        <v>28.132999999999999</v>
      </c>
      <c r="F160" s="4">
        <v>27.251999999999999</v>
      </c>
      <c r="G160" s="4" t="s">
        <v>698</v>
      </c>
      <c r="H160" s="4" t="s">
        <v>698</v>
      </c>
      <c r="I160" s="3" t="s">
        <v>573</v>
      </c>
      <c r="J160" s="3"/>
      <c r="K160" s="3" t="s">
        <v>675</v>
      </c>
      <c r="L160" s="3">
        <v>13</v>
      </c>
      <c r="M160" s="3" t="str">
        <f t="shared" si="4"/>
        <v>B13</v>
      </c>
      <c r="N160" s="3" t="s">
        <v>692</v>
      </c>
      <c r="O160" s="3">
        <v>194</v>
      </c>
      <c r="P160">
        <v>201</v>
      </c>
      <c r="Q160" t="s">
        <v>701</v>
      </c>
      <c r="R160" t="s">
        <v>1034</v>
      </c>
      <c r="S160" t="s">
        <v>1036</v>
      </c>
      <c r="U160" s="3" t="s">
        <v>71</v>
      </c>
      <c r="V160" s="2" t="s">
        <v>802</v>
      </c>
      <c r="W160" s="3" t="s">
        <v>573</v>
      </c>
      <c r="X160" s="4">
        <v>28.132999999999999</v>
      </c>
      <c r="Y160" s="4">
        <v>27.251999999999999</v>
      </c>
      <c r="Z160" s="2" t="s">
        <v>70</v>
      </c>
      <c r="AA160" s="11">
        <f t="shared" si="5"/>
        <v>0.88100000000000023</v>
      </c>
      <c r="AC160" t="s">
        <v>1047</v>
      </c>
      <c r="AD160" s="12"/>
      <c r="AG160" s="12"/>
      <c r="AH160" s="12"/>
      <c r="AI160" s="12"/>
      <c r="AJ160" s="12"/>
      <c r="AK160" s="12"/>
    </row>
    <row r="161" spans="1:37" x14ac:dyDescent="0.35">
      <c r="A161" s="3"/>
      <c r="B161" s="3"/>
      <c r="C161" s="3">
        <v>260</v>
      </c>
      <c r="D161" s="3" t="s">
        <v>455</v>
      </c>
      <c r="E161" s="4">
        <v>27.260999999999999</v>
      </c>
      <c r="F161" s="4">
        <v>26.38</v>
      </c>
      <c r="G161" s="4" t="s">
        <v>698</v>
      </c>
      <c r="H161" s="4" t="s">
        <v>698</v>
      </c>
      <c r="I161" s="3" t="s">
        <v>573</v>
      </c>
      <c r="J161" s="3"/>
      <c r="K161" s="3" t="s">
        <v>684</v>
      </c>
      <c r="L161" s="3">
        <v>20</v>
      </c>
      <c r="M161" s="3" t="str">
        <f t="shared" si="4"/>
        <v>K20</v>
      </c>
      <c r="N161" s="3" t="s">
        <v>693</v>
      </c>
      <c r="O161" s="3">
        <v>347</v>
      </c>
      <c r="P161">
        <v>310</v>
      </c>
      <c r="Q161" t="s">
        <v>701</v>
      </c>
      <c r="R161" t="s">
        <v>1034</v>
      </c>
      <c r="S161" t="s">
        <v>1038</v>
      </c>
      <c r="U161" s="3" t="s">
        <v>455</v>
      </c>
      <c r="V161" s="2" t="s">
        <v>850</v>
      </c>
      <c r="W161" s="3" t="s">
        <v>573</v>
      </c>
      <c r="X161" s="4">
        <v>27.260999999999999</v>
      </c>
      <c r="Y161" s="4">
        <v>26.38</v>
      </c>
      <c r="Z161" s="2" t="s">
        <v>454</v>
      </c>
      <c r="AA161" s="11">
        <f t="shared" si="5"/>
        <v>0.88100000000000023</v>
      </c>
      <c r="AC161" t="s">
        <v>1047</v>
      </c>
      <c r="AD161" s="12"/>
      <c r="AG161" s="12"/>
      <c r="AH161" s="12"/>
      <c r="AI161" s="12"/>
      <c r="AJ161" s="12"/>
      <c r="AK161" s="12"/>
    </row>
    <row r="162" spans="1:37" x14ac:dyDescent="0.35">
      <c r="A162" s="3"/>
      <c r="B162" s="3"/>
      <c r="C162" s="3">
        <v>100</v>
      </c>
      <c r="D162" s="3" t="s">
        <v>181</v>
      </c>
      <c r="E162" s="4">
        <v>24.411000000000001</v>
      </c>
      <c r="F162" s="4">
        <v>23.523</v>
      </c>
      <c r="G162" s="4" t="s">
        <v>698</v>
      </c>
      <c r="H162" s="4" t="s">
        <v>698</v>
      </c>
      <c r="I162" s="3" t="s">
        <v>573</v>
      </c>
      <c r="J162" s="3"/>
      <c r="K162" s="3" t="s">
        <v>678</v>
      </c>
      <c r="L162" s="3">
        <v>4</v>
      </c>
      <c r="M162" s="3" t="str">
        <f t="shared" si="4"/>
        <v>E4</v>
      </c>
      <c r="N162" s="3" t="s">
        <v>690</v>
      </c>
      <c r="O162" s="3">
        <v>29</v>
      </c>
      <c r="P162">
        <v>51</v>
      </c>
      <c r="Q162" t="s">
        <v>701</v>
      </c>
      <c r="R162" t="s">
        <v>1034</v>
      </c>
      <c r="S162" t="s">
        <v>1035</v>
      </c>
      <c r="U162" s="3" t="s">
        <v>181</v>
      </c>
      <c r="V162" s="2" t="s">
        <v>730</v>
      </c>
      <c r="W162" s="3" t="s">
        <v>573</v>
      </c>
      <c r="X162" s="4">
        <v>24.411000000000001</v>
      </c>
      <c r="Y162" s="4">
        <v>23.523</v>
      </c>
      <c r="Z162" s="2" t="s">
        <v>180</v>
      </c>
      <c r="AA162" s="11">
        <f t="shared" si="5"/>
        <v>0.88800000000000168</v>
      </c>
      <c r="AC162" t="s">
        <v>1047</v>
      </c>
      <c r="AD162" s="12"/>
      <c r="AG162" s="12"/>
      <c r="AH162" s="12"/>
      <c r="AI162" s="12"/>
      <c r="AJ162" s="12"/>
      <c r="AK162" s="12"/>
    </row>
    <row r="163" spans="1:37" x14ac:dyDescent="0.35">
      <c r="A163" s="3"/>
      <c r="B163" s="3"/>
      <c r="C163" s="3">
        <v>129</v>
      </c>
      <c r="D163" s="3" t="s">
        <v>231</v>
      </c>
      <c r="E163" s="4">
        <v>22.631</v>
      </c>
      <c r="F163" s="4">
        <v>21.742999999999999</v>
      </c>
      <c r="G163" s="4" t="s">
        <v>698</v>
      </c>
      <c r="H163" s="4" t="s">
        <v>698</v>
      </c>
      <c r="I163" s="3" t="s">
        <v>573</v>
      </c>
      <c r="J163" s="3"/>
      <c r="K163" s="3" t="s">
        <v>679</v>
      </c>
      <c r="L163" s="3">
        <v>9</v>
      </c>
      <c r="M163" s="3" t="str">
        <f t="shared" si="4"/>
        <v>F9</v>
      </c>
      <c r="N163" s="3" t="s">
        <v>690</v>
      </c>
      <c r="O163" s="3">
        <v>70</v>
      </c>
      <c r="P163">
        <v>139</v>
      </c>
      <c r="Q163" t="s">
        <v>701</v>
      </c>
      <c r="R163" t="s">
        <v>1034</v>
      </c>
      <c r="S163" t="s">
        <v>1037</v>
      </c>
      <c r="U163" s="3" t="s">
        <v>231</v>
      </c>
      <c r="V163" s="2" t="s">
        <v>764</v>
      </c>
      <c r="W163" s="3" t="s">
        <v>573</v>
      </c>
      <c r="X163" s="4">
        <v>22.631</v>
      </c>
      <c r="Y163" s="4">
        <v>21.742999999999999</v>
      </c>
      <c r="Z163" s="2" t="s">
        <v>230</v>
      </c>
      <c r="AA163" s="11">
        <f t="shared" si="5"/>
        <v>0.88800000000000168</v>
      </c>
      <c r="AC163" t="s">
        <v>1047</v>
      </c>
      <c r="AD163" s="12"/>
      <c r="AG163" s="12"/>
      <c r="AH163" s="12"/>
      <c r="AI163" s="12"/>
      <c r="AJ163" s="12"/>
      <c r="AK163" s="12"/>
    </row>
    <row r="164" spans="1:37" x14ac:dyDescent="0.35">
      <c r="A164" s="3"/>
      <c r="B164" s="3"/>
      <c r="C164" s="3">
        <v>12</v>
      </c>
      <c r="D164" s="3" t="s">
        <v>27</v>
      </c>
      <c r="E164" s="4">
        <v>24.661999999999999</v>
      </c>
      <c r="F164" s="4">
        <v>23.773</v>
      </c>
      <c r="G164" s="4" t="s">
        <v>698</v>
      </c>
      <c r="H164" s="4" t="s">
        <v>698</v>
      </c>
      <c r="I164" s="3" t="s">
        <v>573</v>
      </c>
      <c r="J164" s="3"/>
      <c r="K164" s="3" t="s">
        <v>674</v>
      </c>
      <c r="L164" s="3">
        <v>12</v>
      </c>
      <c r="M164" s="3" t="str">
        <f t="shared" si="4"/>
        <v>A12</v>
      </c>
      <c r="N164" s="3" t="s">
        <v>690</v>
      </c>
      <c r="O164" s="3">
        <v>89</v>
      </c>
      <c r="P164">
        <v>177</v>
      </c>
      <c r="Q164" t="s">
        <v>701</v>
      </c>
      <c r="R164" t="s">
        <v>1034</v>
      </c>
      <c r="S164" t="s">
        <v>1037</v>
      </c>
      <c r="U164" s="3" t="s">
        <v>27</v>
      </c>
      <c r="V164" s="2" t="s">
        <v>794</v>
      </c>
      <c r="W164" s="3" t="s">
        <v>573</v>
      </c>
      <c r="X164" s="4">
        <v>24.661999999999999</v>
      </c>
      <c r="Y164" s="4">
        <v>23.773</v>
      </c>
      <c r="Z164" s="2" t="s">
        <v>26</v>
      </c>
      <c r="AA164" s="11">
        <f t="shared" si="5"/>
        <v>0.88899999999999935</v>
      </c>
      <c r="AC164" t="s">
        <v>1047</v>
      </c>
      <c r="AD164" s="12"/>
      <c r="AG164" s="12"/>
      <c r="AH164" s="12"/>
      <c r="AI164" s="12"/>
      <c r="AJ164" s="12"/>
      <c r="AK164" s="12"/>
    </row>
    <row r="165" spans="1:37" x14ac:dyDescent="0.35">
      <c r="A165" s="3"/>
      <c r="B165" s="3"/>
      <c r="C165" s="3">
        <v>248</v>
      </c>
      <c r="D165" s="3" t="s">
        <v>433</v>
      </c>
      <c r="E165" s="4">
        <v>24.431999999999999</v>
      </c>
      <c r="F165" s="4">
        <v>23.542000000000002</v>
      </c>
      <c r="G165" s="4" t="s">
        <v>698</v>
      </c>
      <c r="H165" s="4" t="s">
        <v>698</v>
      </c>
      <c r="I165" s="3" t="s">
        <v>573</v>
      </c>
      <c r="J165" s="3"/>
      <c r="K165" s="3" t="s">
        <v>684</v>
      </c>
      <c r="L165" s="3">
        <v>8</v>
      </c>
      <c r="M165" s="3" t="str">
        <f t="shared" si="4"/>
        <v>K8</v>
      </c>
      <c r="N165" s="3" t="s">
        <v>691</v>
      </c>
      <c r="O165" s="3">
        <v>155</v>
      </c>
      <c r="P165">
        <v>118</v>
      </c>
      <c r="Q165" t="s">
        <v>701</v>
      </c>
      <c r="R165" t="s">
        <v>1034</v>
      </c>
      <c r="S165" t="s">
        <v>1037</v>
      </c>
      <c r="U165" s="3" t="s">
        <v>433</v>
      </c>
      <c r="V165" s="2" t="s">
        <v>748</v>
      </c>
      <c r="W165" s="3" t="s">
        <v>573</v>
      </c>
      <c r="X165" s="4">
        <v>24.431999999999999</v>
      </c>
      <c r="Y165" s="4">
        <v>23.542000000000002</v>
      </c>
      <c r="Z165" s="2" t="s">
        <v>432</v>
      </c>
      <c r="AA165" s="11">
        <f t="shared" si="5"/>
        <v>0.88999999999999702</v>
      </c>
      <c r="AC165" t="s">
        <v>1047</v>
      </c>
      <c r="AD165" s="12"/>
      <c r="AG165" s="12"/>
      <c r="AH165" s="12"/>
      <c r="AI165" s="12"/>
      <c r="AJ165" s="12"/>
      <c r="AK165" s="12"/>
    </row>
    <row r="166" spans="1:37" x14ac:dyDescent="0.35">
      <c r="A166" s="3"/>
      <c r="B166" s="3"/>
      <c r="C166" s="3">
        <v>50</v>
      </c>
      <c r="D166" s="3" t="s">
        <v>93</v>
      </c>
      <c r="E166" s="4">
        <v>26.102</v>
      </c>
      <c r="F166" s="4">
        <v>25.209</v>
      </c>
      <c r="G166" s="4" t="s">
        <v>698</v>
      </c>
      <c r="H166" s="4" t="s">
        <v>698</v>
      </c>
      <c r="I166" s="3" t="s">
        <v>573</v>
      </c>
      <c r="J166" s="3"/>
      <c r="K166" s="3" t="s">
        <v>676</v>
      </c>
      <c r="L166" s="3">
        <v>2</v>
      </c>
      <c r="M166" s="3" t="str">
        <f t="shared" si="4"/>
        <v>C2</v>
      </c>
      <c r="N166" s="3" t="s">
        <v>690</v>
      </c>
      <c r="O166" s="3">
        <v>11</v>
      </c>
      <c r="P166">
        <v>18</v>
      </c>
      <c r="Q166" t="s">
        <v>701</v>
      </c>
      <c r="R166" t="s">
        <v>1034</v>
      </c>
      <c r="S166" t="s">
        <v>1035</v>
      </c>
      <c r="U166" s="3" t="s">
        <v>93</v>
      </c>
      <c r="V166" s="2" t="s">
        <v>713</v>
      </c>
      <c r="W166" s="3" t="s">
        <v>573</v>
      </c>
      <c r="X166" s="4">
        <v>26.102</v>
      </c>
      <c r="Y166" s="4">
        <v>25.209</v>
      </c>
      <c r="Z166" s="2" t="s">
        <v>92</v>
      </c>
      <c r="AA166" s="11">
        <f t="shared" si="5"/>
        <v>0.89300000000000068</v>
      </c>
      <c r="AC166" t="s">
        <v>1047</v>
      </c>
      <c r="AD166" s="12"/>
      <c r="AG166" s="12"/>
      <c r="AH166" s="12"/>
      <c r="AI166" s="12"/>
      <c r="AJ166" s="12"/>
      <c r="AK166" s="12"/>
    </row>
    <row r="167" spans="1:37" x14ac:dyDescent="0.35">
      <c r="A167" s="3"/>
      <c r="B167" s="3"/>
      <c r="C167" s="3">
        <v>305</v>
      </c>
      <c r="D167" s="3" t="s">
        <v>533</v>
      </c>
      <c r="E167" s="4">
        <v>25.597999999999999</v>
      </c>
      <c r="F167" s="4">
        <v>24.704999999999998</v>
      </c>
      <c r="G167" s="4" t="s">
        <v>698</v>
      </c>
      <c r="H167" s="4" t="s">
        <v>698</v>
      </c>
      <c r="I167" s="3" t="s">
        <v>573</v>
      </c>
      <c r="J167" s="3"/>
      <c r="K167" s="3" t="s">
        <v>685</v>
      </c>
      <c r="L167" s="3">
        <v>17</v>
      </c>
      <c r="M167" s="3" t="str">
        <f t="shared" si="4"/>
        <v>M17</v>
      </c>
      <c r="N167" s="3" t="s">
        <v>693</v>
      </c>
      <c r="O167" s="3">
        <v>325</v>
      </c>
      <c r="P167">
        <v>263</v>
      </c>
      <c r="Q167" t="s">
        <v>701</v>
      </c>
      <c r="R167" t="s">
        <v>1034</v>
      </c>
      <c r="S167" t="s">
        <v>1036</v>
      </c>
      <c r="U167" s="3" t="s">
        <v>533</v>
      </c>
      <c r="V167" s="2" t="s">
        <v>836</v>
      </c>
      <c r="W167" s="3" t="s">
        <v>573</v>
      </c>
      <c r="X167" s="4">
        <v>25.597999999999999</v>
      </c>
      <c r="Y167" s="4">
        <v>24.704999999999998</v>
      </c>
      <c r="Z167" s="2" t="s">
        <v>532</v>
      </c>
      <c r="AA167" s="11">
        <f t="shared" si="5"/>
        <v>0.89300000000000068</v>
      </c>
      <c r="AC167" t="s">
        <v>1047</v>
      </c>
      <c r="AD167" s="12"/>
      <c r="AG167" s="12"/>
      <c r="AH167" s="12"/>
      <c r="AI167" s="12"/>
      <c r="AJ167" s="12"/>
      <c r="AK167" s="12"/>
    </row>
    <row r="168" spans="1:37" x14ac:dyDescent="0.35">
      <c r="A168" s="3"/>
      <c r="B168" s="3"/>
      <c r="C168" s="3">
        <v>254</v>
      </c>
      <c r="D168" s="3" t="s">
        <v>445</v>
      </c>
      <c r="E168" s="4">
        <v>26.196000000000002</v>
      </c>
      <c r="F168" s="4">
        <v>25.302</v>
      </c>
      <c r="G168" s="4" t="s">
        <v>698</v>
      </c>
      <c r="H168" s="4" t="s">
        <v>698</v>
      </c>
      <c r="I168" s="3" t="s">
        <v>573</v>
      </c>
      <c r="J168" s="3"/>
      <c r="K168" s="3" t="s">
        <v>684</v>
      </c>
      <c r="L168" s="3">
        <v>14</v>
      </c>
      <c r="M168" s="3" t="str">
        <f t="shared" si="4"/>
        <v>K14</v>
      </c>
      <c r="N168" s="3" t="s">
        <v>693</v>
      </c>
      <c r="O168" s="3">
        <v>299</v>
      </c>
      <c r="P168">
        <v>214</v>
      </c>
      <c r="Q168" t="s">
        <v>701</v>
      </c>
      <c r="R168" t="s">
        <v>1034</v>
      </c>
      <c r="S168" t="s">
        <v>1036</v>
      </c>
      <c r="U168" s="3" t="s">
        <v>445</v>
      </c>
      <c r="V168" s="2" t="s">
        <v>808</v>
      </c>
      <c r="W168" s="3" t="s">
        <v>573</v>
      </c>
      <c r="X168" s="4">
        <v>26.196000000000002</v>
      </c>
      <c r="Y168" s="4">
        <v>25.302</v>
      </c>
      <c r="Z168" s="2" t="s">
        <v>444</v>
      </c>
      <c r="AA168" s="11">
        <f t="shared" si="5"/>
        <v>0.8940000000000019</v>
      </c>
      <c r="AC168" t="s">
        <v>1047</v>
      </c>
      <c r="AD168" s="12"/>
      <c r="AG168" s="12"/>
      <c r="AH168" s="12"/>
      <c r="AI168" s="12"/>
      <c r="AJ168" s="12"/>
      <c r="AK168" s="12"/>
    </row>
    <row r="169" spans="1:37" x14ac:dyDescent="0.35">
      <c r="A169" s="3"/>
      <c r="B169" s="3"/>
      <c r="C169" s="3">
        <v>316</v>
      </c>
      <c r="D169" s="3" t="s">
        <v>553</v>
      </c>
      <c r="E169" s="4">
        <v>28.815999999999999</v>
      </c>
      <c r="F169" s="4">
        <v>27.920999999999999</v>
      </c>
      <c r="G169" s="4" t="s">
        <v>698</v>
      </c>
      <c r="H169" s="4" t="s">
        <v>698</v>
      </c>
      <c r="I169" s="3" t="s">
        <v>573</v>
      </c>
      <c r="J169" s="3"/>
      <c r="K169" s="3" t="s">
        <v>5</v>
      </c>
      <c r="L169" s="3">
        <v>4</v>
      </c>
      <c r="M169" s="3" t="str">
        <f t="shared" si="4"/>
        <v>N4</v>
      </c>
      <c r="N169" s="3" t="s">
        <v>691</v>
      </c>
      <c r="O169" s="3">
        <v>126</v>
      </c>
      <c r="P169">
        <v>63</v>
      </c>
      <c r="Q169" t="s">
        <v>701</v>
      </c>
      <c r="R169" t="s">
        <v>1034</v>
      </c>
      <c r="S169" t="s">
        <v>1035</v>
      </c>
      <c r="U169" s="3" t="s">
        <v>553</v>
      </c>
      <c r="V169" s="2" t="s">
        <v>737</v>
      </c>
      <c r="W169" s="3" t="s">
        <v>573</v>
      </c>
      <c r="X169" s="4">
        <v>28.815999999999999</v>
      </c>
      <c r="Y169" s="4">
        <v>27.920999999999999</v>
      </c>
      <c r="Z169" s="2" t="s">
        <v>552</v>
      </c>
      <c r="AA169" s="11">
        <f t="shared" si="5"/>
        <v>0.89499999999999957</v>
      </c>
      <c r="AC169" t="s">
        <v>1047</v>
      </c>
      <c r="AD169" s="12"/>
      <c r="AG169" s="12"/>
      <c r="AH169" s="12"/>
      <c r="AI169" s="12"/>
      <c r="AJ169" s="12"/>
      <c r="AK169" s="12"/>
    </row>
    <row r="170" spans="1:37" x14ac:dyDescent="0.35">
      <c r="A170" s="3"/>
      <c r="B170" s="3"/>
      <c r="C170" s="3">
        <v>91</v>
      </c>
      <c r="D170" s="3" t="s">
        <v>165</v>
      </c>
      <c r="E170" s="4">
        <v>27.334</v>
      </c>
      <c r="F170" s="4">
        <v>26.436</v>
      </c>
      <c r="G170" s="4" t="s">
        <v>698</v>
      </c>
      <c r="H170" s="4" t="s">
        <v>698</v>
      </c>
      <c r="I170" s="3" t="s">
        <v>573</v>
      </c>
      <c r="J170" s="3"/>
      <c r="K170" s="3" t="s">
        <v>677</v>
      </c>
      <c r="L170" s="3">
        <v>19</v>
      </c>
      <c r="M170" s="3" t="str">
        <f t="shared" si="4"/>
        <v>D19</v>
      </c>
      <c r="N170" s="3" t="s">
        <v>692</v>
      </c>
      <c r="O170" s="3">
        <v>244</v>
      </c>
      <c r="P170">
        <v>298</v>
      </c>
      <c r="Q170" t="s">
        <v>701</v>
      </c>
      <c r="R170" t="s">
        <v>1034</v>
      </c>
      <c r="S170" t="s">
        <v>1038</v>
      </c>
      <c r="U170" s="3" t="s">
        <v>165</v>
      </c>
      <c r="V170" s="2" t="s">
        <v>844</v>
      </c>
      <c r="W170" s="3" t="s">
        <v>573</v>
      </c>
      <c r="X170" s="4">
        <v>27.334</v>
      </c>
      <c r="Y170" s="4">
        <v>26.436</v>
      </c>
      <c r="Z170" s="2" t="s">
        <v>164</v>
      </c>
      <c r="AA170" s="11">
        <f t="shared" si="5"/>
        <v>0.89799999999999969</v>
      </c>
      <c r="AC170" t="s">
        <v>1047</v>
      </c>
      <c r="AD170" s="12"/>
      <c r="AG170" s="12"/>
      <c r="AH170" s="12"/>
      <c r="AI170" s="12"/>
      <c r="AJ170" s="12"/>
      <c r="AK170" s="12"/>
    </row>
    <row r="171" spans="1:37" x14ac:dyDescent="0.35">
      <c r="A171" s="3"/>
      <c r="B171" s="3"/>
      <c r="C171" s="3">
        <v>112</v>
      </c>
      <c r="D171" s="3" t="s">
        <v>203</v>
      </c>
      <c r="E171" s="4">
        <v>25.463999999999999</v>
      </c>
      <c r="F171" s="4">
        <v>24.565000000000001</v>
      </c>
      <c r="G171" s="4" t="s">
        <v>698</v>
      </c>
      <c r="H171" s="4" t="s">
        <v>698</v>
      </c>
      <c r="I171" s="3" t="s">
        <v>573</v>
      </c>
      <c r="J171" s="3"/>
      <c r="K171" s="3" t="s">
        <v>678</v>
      </c>
      <c r="L171" s="3">
        <v>16</v>
      </c>
      <c r="M171" s="3" t="str">
        <f t="shared" si="4"/>
        <v>E16</v>
      </c>
      <c r="N171" s="3" t="s">
        <v>692</v>
      </c>
      <c r="O171" s="3">
        <v>221</v>
      </c>
      <c r="P171">
        <v>243</v>
      </c>
      <c r="Q171" t="s">
        <v>701</v>
      </c>
      <c r="R171" t="s">
        <v>1034</v>
      </c>
      <c r="S171" t="s">
        <v>1036</v>
      </c>
      <c r="U171" s="3" t="s">
        <v>203</v>
      </c>
      <c r="V171" s="2" t="s">
        <v>823</v>
      </c>
      <c r="W171" s="3" t="s">
        <v>573</v>
      </c>
      <c r="X171" s="4">
        <v>25.463999999999999</v>
      </c>
      <c r="Y171" s="4">
        <v>24.565000000000001</v>
      </c>
      <c r="Z171" s="2" t="s">
        <v>202</v>
      </c>
      <c r="AA171" s="11">
        <f t="shared" si="5"/>
        <v>0.89899999999999736</v>
      </c>
      <c r="AC171" t="s">
        <v>1047</v>
      </c>
      <c r="AD171" s="12"/>
      <c r="AG171" s="12"/>
      <c r="AH171" s="12"/>
      <c r="AI171" s="12"/>
      <c r="AJ171" s="12"/>
      <c r="AK171" s="12"/>
    </row>
    <row r="172" spans="1:37" x14ac:dyDescent="0.35">
      <c r="A172" s="3"/>
      <c r="B172" s="3"/>
      <c r="C172" s="3">
        <v>64</v>
      </c>
      <c r="D172" s="3" t="s">
        <v>119</v>
      </c>
      <c r="E172" s="4">
        <v>26.882000000000001</v>
      </c>
      <c r="F172" s="4">
        <v>25.981000000000002</v>
      </c>
      <c r="G172" s="4" t="s">
        <v>698</v>
      </c>
      <c r="H172" s="4" t="s">
        <v>698</v>
      </c>
      <c r="I172" s="3" t="s">
        <v>573</v>
      </c>
      <c r="J172" s="3"/>
      <c r="K172" s="3" t="s">
        <v>676</v>
      </c>
      <c r="L172" s="3">
        <v>16</v>
      </c>
      <c r="M172" s="3" t="str">
        <f t="shared" si="4"/>
        <v>C16</v>
      </c>
      <c r="N172" s="3" t="s">
        <v>692</v>
      </c>
      <c r="O172" s="3">
        <v>219</v>
      </c>
      <c r="P172">
        <v>242</v>
      </c>
      <c r="Q172" t="s">
        <v>701</v>
      </c>
      <c r="R172" t="s">
        <v>1034</v>
      </c>
      <c r="S172" t="s">
        <v>1036</v>
      </c>
      <c r="U172" s="3" t="s">
        <v>119</v>
      </c>
      <c r="V172" s="2" t="s">
        <v>822</v>
      </c>
      <c r="W172" s="3" t="s">
        <v>573</v>
      </c>
      <c r="X172" s="4">
        <v>26.882000000000001</v>
      </c>
      <c r="Y172" s="4">
        <v>25.981000000000002</v>
      </c>
      <c r="Z172" s="2" t="s">
        <v>118</v>
      </c>
      <c r="AA172" s="11">
        <f t="shared" si="5"/>
        <v>0.9009999999999998</v>
      </c>
      <c r="AC172" t="s">
        <v>1047</v>
      </c>
      <c r="AD172" s="12"/>
      <c r="AG172" s="12"/>
      <c r="AH172" s="12"/>
      <c r="AI172" s="12"/>
      <c r="AJ172" s="12"/>
      <c r="AK172" s="12"/>
    </row>
    <row r="173" spans="1:37" x14ac:dyDescent="0.35">
      <c r="A173" s="3"/>
      <c r="B173" s="3"/>
      <c r="C173" s="3">
        <v>106</v>
      </c>
      <c r="D173" s="3" t="s">
        <v>191</v>
      </c>
      <c r="E173" s="4">
        <v>21.978000000000002</v>
      </c>
      <c r="F173" s="4">
        <v>21.073</v>
      </c>
      <c r="G173" s="4" t="s">
        <v>698</v>
      </c>
      <c r="H173" s="4" t="s">
        <v>698</v>
      </c>
      <c r="I173" s="3" t="s">
        <v>573</v>
      </c>
      <c r="J173" s="3"/>
      <c r="K173" s="3" t="s">
        <v>678</v>
      </c>
      <c r="L173" s="3">
        <v>10</v>
      </c>
      <c r="M173" s="3" t="str">
        <f t="shared" si="4"/>
        <v>E10</v>
      </c>
      <c r="N173" s="3" t="s">
        <v>690</v>
      </c>
      <c r="O173" s="3">
        <v>77</v>
      </c>
      <c r="P173">
        <v>147</v>
      </c>
      <c r="Q173" t="s">
        <v>701</v>
      </c>
      <c r="R173" t="s">
        <v>1034</v>
      </c>
      <c r="S173" t="s">
        <v>1037</v>
      </c>
      <c r="U173" s="3" t="s">
        <v>191</v>
      </c>
      <c r="V173" s="2" t="s">
        <v>771</v>
      </c>
      <c r="W173" s="3" t="s">
        <v>573</v>
      </c>
      <c r="X173" s="4">
        <v>21.978000000000002</v>
      </c>
      <c r="Y173" s="4">
        <v>21.073</v>
      </c>
      <c r="Z173" s="2" t="s">
        <v>190</v>
      </c>
      <c r="AA173" s="11">
        <f t="shared" si="5"/>
        <v>0.90500000000000114</v>
      </c>
      <c r="AC173" t="s">
        <v>1047</v>
      </c>
      <c r="AD173" s="12"/>
      <c r="AG173" s="12"/>
      <c r="AH173" s="12"/>
      <c r="AI173" s="12"/>
      <c r="AJ173" s="12"/>
      <c r="AK173" s="12"/>
    </row>
    <row r="174" spans="1:37" x14ac:dyDescent="0.35">
      <c r="A174" s="3"/>
      <c r="B174" s="3"/>
      <c r="C174" s="3">
        <v>226</v>
      </c>
      <c r="D174" s="3" t="s">
        <v>397</v>
      </c>
      <c r="E174" s="4">
        <v>24.535</v>
      </c>
      <c r="F174" s="4">
        <v>23.628</v>
      </c>
      <c r="G174" s="4" t="s">
        <v>698</v>
      </c>
      <c r="H174" s="4" t="s">
        <v>698</v>
      </c>
      <c r="I174" s="3" t="s">
        <v>573</v>
      </c>
      <c r="J174" s="3"/>
      <c r="K174" s="3" t="s">
        <v>683</v>
      </c>
      <c r="L174" s="3">
        <v>10</v>
      </c>
      <c r="M174" s="3" t="str">
        <f t="shared" si="4"/>
        <v>J10</v>
      </c>
      <c r="N174" s="3" t="s">
        <v>691</v>
      </c>
      <c r="O174" s="3">
        <v>170</v>
      </c>
      <c r="P174">
        <v>157</v>
      </c>
      <c r="Q174" t="s">
        <v>701</v>
      </c>
      <c r="R174" t="s">
        <v>1034</v>
      </c>
      <c r="S174" t="s">
        <v>1037</v>
      </c>
      <c r="U174" s="3" t="s">
        <v>397</v>
      </c>
      <c r="V174" s="2" t="s">
        <v>779</v>
      </c>
      <c r="W174" s="3" t="s">
        <v>573</v>
      </c>
      <c r="X174" s="4">
        <v>24.535</v>
      </c>
      <c r="Y174" s="4">
        <v>23.628</v>
      </c>
      <c r="Z174" s="2" t="s">
        <v>396</v>
      </c>
      <c r="AA174" s="11">
        <f t="shared" si="5"/>
        <v>0.90700000000000003</v>
      </c>
      <c r="AC174" t="s">
        <v>1047</v>
      </c>
      <c r="AD174" s="12"/>
      <c r="AG174" s="12"/>
      <c r="AH174" s="12"/>
      <c r="AI174" s="12"/>
      <c r="AJ174" s="12"/>
      <c r="AK174" s="12"/>
    </row>
    <row r="175" spans="1:37" x14ac:dyDescent="0.35">
      <c r="A175" s="3"/>
      <c r="B175" s="3"/>
      <c r="C175" s="3">
        <v>101</v>
      </c>
      <c r="D175" s="3" t="s">
        <v>183</v>
      </c>
      <c r="E175" s="4">
        <v>29.512</v>
      </c>
      <c r="F175" s="4">
        <v>28.603999999999999</v>
      </c>
      <c r="G175" s="4" t="s">
        <v>698</v>
      </c>
      <c r="H175" s="4" t="s">
        <v>698</v>
      </c>
      <c r="I175" s="3" t="s">
        <v>573</v>
      </c>
      <c r="J175" s="3"/>
      <c r="K175" s="3" t="s">
        <v>678</v>
      </c>
      <c r="L175" s="3">
        <v>5</v>
      </c>
      <c r="M175" s="3" t="str">
        <f t="shared" si="4"/>
        <v>E5</v>
      </c>
      <c r="N175" s="3" t="s">
        <v>690</v>
      </c>
      <c r="O175" s="3">
        <v>37</v>
      </c>
      <c r="P175">
        <v>67</v>
      </c>
      <c r="Q175" t="s">
        <v>701</v>
      </c>
      <c r="R175" t="s">
        <v>1034</v>
      </c>
      <c r="S175" t="s">
        <v>1035</v>
      </c>
      <c r="U175" s="3" t="s">
        <v>183</v>
      </c>
      <c r="V175" s="2" t="s">
        <v>739</v>
      </c>
      <c r="W175" s="3" t="s">
        <v>573</v>
      </c>
      <c r="X175" s="4">
        <v>29.512</v>
      </c>
      <c r="Y175" s="4">
        <v>28.603999999999999</v>
      </c>
      <c r="Z175" s="2" t="s">
        <v>182</v>
      </c>
      <c r="AA175" s="11">
        <f t="shared" si="5"/>
        <v>0.90800000000000125</v>
      </c>
      <c r="AC175" t="s">
        <v>1047</v>
      </c>
      <c r="AD175" s="12"/>
      <c r="AG175" s="12"/>
      <c r="AH175" s="12"/>
      <c r="AI175" s="12"/>
      <c r="AJ175" s="12"/>
      <c r="AK175" s="12"/>
    </row>
    <row r="176" spans="1:37" x14ac:dyDescent="0.35">
      <c r="A176" s="3"/>
      <c r="B176" s="3"/>
      <c r="C176" s="3">
        <v>60</v>
      </c>
      <c r="D176" s="3" t="s">
        <v>111</v>
      </c>
      <c r="E176" s="4">
        <v>24.795000000000002</v>
      </c>
      <c r="F176" s="4">
        <v>23.884</v>
      </c>
      <c r="G176" s="4" t="s">
        <v>698</v>
      </c>
      <c r="H176" s="4" t="s">
        <v>698</v>
      </c>
      <c r="I176" s="3" t="s">
        <v>573</v>
      </c>
      <c r="J176" s="3"/>
      <c r="K176" s="3" t="s">
        <v>676</v>
      </c>
      <c r="L176" s="3">
        <v>12</v>
      </c>
      <c r="M176" s="3" t="str">
        <f t="shared" si="4"/>
        <v>C12</v>
      </c>
      <c r="N176" s="3" t="s">
        <v>690</v>
      </c>
      <c r="O176" s="3">
        <v>91</v>
      </c>
      <c r="P176">
        <v>178</v>
      </c>
      <c r="Q176" t="s">
        <v>701</v>
      </c>
      <c r="R176" t="s">
        <v>1034</v>
      </c>
      <c r="S176" t="s">
        <v>1037</v>
      </c>
      <c r="U176" s="3" t="s">
        <v>111</v>
      </c>
      <c r="V176" s="2" t="s">
        <v>795</v>
      </c>
      <c r="W176" s="3" t="s">
        <v>573</v>
      </c>
      <c r="X176" s="4">
        <v>24.795000000000002</v>
      </c>
      <c r="Y176" s="4">
        <v>23.884</v>
      </c>
      <c r="Z176" s="2" t="s">
        <v>110</v>
      </c>
      <c r="AA176" s="11">
        <f t="shared" si="5"/>
        <v>0.91100000000000136</v>
      </c>
      <c r="AC176" t="s">
        <v>1047</v>
      </c>
      <c r="AD176" s="12"/>
      <c r="AG176" s="12"/>
      <c r="AH176" s="12"/>
      <c r="AI176" s="12"/>
      <c r="AJ176" s="12"/>
      <c r="AK176" s="12"/>
    </row>
    <row r="177" spans="1:37" x14ac:dyDescent="0.35">
      <c r="A177" s="3"/>
      <c r="B177" s="3"/>
      <c r="C177" s="3">
        <v>220</v>
      </c>
      <c r="D177" s="3" t="s">
        <v>389</v>
      </c>
      <c r="E177" s="4">
        <v>29.065999999999999</v>
      </c>
      <c r="F177" s="4">
        <v>28.152000000000001</v>
      </c>
      <c r="G177" s="4" t="s">
        <v>698</v>
      </c>
      <c r="H177" s="4" t="s">
        <v>698</v>
      </c>
      <c r="I177" s="3" t="s">
        <v>573</v>
      </c>
      <c r="J177" s="3"/>
      <c r="K177" s="3" t="s">
        <v>683</v>
      </c>
      <c r="L177" s="3">
        <v>4</v>
      </c>
      <c r="M177" s="3" t="str">
        <f t="shared" si="4"/>
        <v>J4</v>
      </c>
      <c r="N177" s="3" t="s">
        <v>691</v>
      </c>
      <c r="O177" s="3">
        <v>122</v>
      </c>
      <c r="P177">
        <v>61</v>
      </c>
      <c r="Q177" t="s">
        <v>701</v>
      </c>
      <c r="R177" t="s">
        <v>1034</v>
      </c>
      <c r="S177" t="s">
        <v>1035</v>
      </c>
      <c r="U177" s="3" t="s">
        <v>389</v>
      </c>
      <c r="V177" s="2" t="s">
        <v>735</v>
      </c>
      <c r="W177" s="3" t="s">
        <v>573</v>
      </c>
      <c r="X177" s="4">
        <v>29.065999999999999</v>
      </c>
      <c r="Y177" s="4">
        <v>28.152000000000001</v>
      </c>
      <c r="Z177" s="2" t="s">
        <v>388</v>
      </c>
      <c r="AA177" s="11">
        <f t="shared" si="5"/>
        <v>0.91399999999999793</v>
      </c>
      <c r="AC177" t="s">
        <v>1047</v>
      </c>
      <c r="AD177" s="12"/>
      <c r="AG177" s="12"/>
      <c r="AH177" s="12"/>
      <c r="AI177" s="12"/>
      <c r="AJ177" s="12"/>
      <c r="AK177" s="12"/>
    </row>
    <row r="178" spans="1:37" x14ac:dyDescent="0.35">
      <c r="A178" s="3"/>
      <c r="B178" s="3"/>
      <c r="C178" s="3">
        <v>343</v>
      </c>
      <c r="D178" s="3" t="s">
        <v>595</v>
      </c>
      <c r="E178" s="4">
        <v>22.940999999999999</v>
      </c>
      <c r="F178" s="4">
        <v>22.027000000000001</v>
      </c>
      <c r="G178" s="4" t="s">
        <v>698</v>
      </c>
      <c r="H178" s="4" t="s">
        <v>698</v>
      </c>
      <c r="I178" s="3" t="s">
        <v>573</v>
      </c>
      <c r="J178" s="3"/>
      <c r="K178" s="3" t="s">
        <v>686</v>
      </c>
      <c r="L178" s="3">
        <v>7</v>
      </c>
      <c r="M178" s="3" t="str">
        <f t="shared" si="4"/>
        <v>O7</v>
      </c>
      <c r="N178" s="3" t="s">
        <v>691</v>
      </c>
      <c r="O178" s="3">
        <v>151</v>
      </c>
      <c r="P178">
        <v>104</v>
      </c>
      <c r="Q178" t="s">
        <v>701</v>
      </c>
      <c r="R178" t="s">
        <v>1034</v>
      </c>
      <c r="S178" t="s">
        <v>1037</v>
      </c>
      <c r="U178" s="3" t="s">
        <v>595</v>
      </c>
      <c r="V178" s="2" t="s">
        <v>744</v>
      </c>
      <c r="W178" s="3" t="s">
        <v>573</v>
      </c>
      <c r="X178" s="4">
        <v>22.940999999999999</v>
      </c>
      <c r="Y178" s="4">
        <v>22.027000000000001</v>
      </c>
      <c r="Z178" s="2" t="s">
        <v>594</v>
      </c>
      <c r="AA178" s="11">
        <f t="shared" si="5"/>
        <v>0.91399999999999793</v>
      </c>
      <c r="AC178" t="s">
        <v>1047</v>
      </c>
      <c r="AD178" s="12"/>
      <c r="AG178" s="12"/>
      <c r="AH178" s="12"/>
      <c r="AI178" s="12"/>
      <c r="AJ178" s="12"/>
      <c r="AK178" s="12"/>
    </row>
    <row r="179" spans="1:37" x14ac:dyDescent="0.35">
      <c r="A179" s="3"/>
      <c r="B179" s="3"/>
      <c r="C179" s="3">
        <v>160</v>
      </c>
      <c r="D179" s="3" t="s">
        <v>285</v>
      </c>
      <c r="E179" s="4">
        <v>23.881</v>
      </c>
      <c r="F179" s="4">
        <v>22.966999999999999</v>
      </c>
      <c r="G179" s="4" t="s">
        <v>698</v>
      </c>
      <c r="H179" s="4" t="s">
        <v>698</v>
      </c>
      <c r="I179" s="3" t="s">
        <v>573</v>
      </c>
      <c r="J179" s="3"/>
      <c r="K179" s="3" t="s">
        <v>680</v>
      </c>
      <c r="L179" s="3">
        <v>16</v>
      </c>
      <c r="M179" s="3" t="str">
        <f t="shared" si="4"/>
        <v>G16</v>
      </c>
      <c r="N179" s="3" t="s">
        <v>692</v>
      </c>
      <c r="O179" s="3">
        <v>223</v>
      </c>
      <c r="P179">
        <v>244</v>
      </c>
      <c r="Q179" t="s">
        <v>701</v>
      </c>
      <c r="R179" t="s">
        <v>1034</v>
      </c>
      <c r="S179" t="s">
        <v>1036</v>
      </c>
      <c r="U179" s="3" t="s">
        <v>285</v>
      </c>
      <c r="V179" s="2" t="s">
        <v>824</v>
      </c>
      <c r="W179" s="3" t="s">
        <v>573</v>
      </c>
      <c r="X179" s="4">
        <v>23.881</v>
      </c>
      <c r="Y179" s="4">
        <v>22.966999999999999</v>
      </c>
      <c r="Z179" s="2" t="s">
        <v>284</v>
      </c>
      <c r="AA179" s="11">
        <f t="shared" si="5"/>
        <v>0.91400000000000148</v>
      </c>
      <c r="AC179" t="s">
        <v>1047</v>
      </c>
      <c r="AD179" s="12"/>
      <c r="AG179" s="12"/>
      <c r="AH179" s="12"/>
      <c r="AI179" s="12"/>
      <c r="AJ179" s="12"/>
      <c r="AK179" s="12"/>
    </row>
    <row r="180" spans="1:37" x14ac:dyDescent="0.35">
      <c r="A180" s="3"/>
      <c r="B180" s="3"/>
      <c r="C180" s="3">
        <v>142</v>
      </c>
      <c r="D180" s="3" t="s">
        <v>253</v>
      </c>
      <c r="E180" s="4">
        <v>27.905999999999999</v>
      </c>
      <c r="F180" s="4">
        <v>26.986999999999998</v>
      </c>
      <c r="G180" s="4" t="s">
        <v>698</v>
      </c>
      <c r="H180" s="4" t="s">
        <v>698</v>
      </c>
      <c r="I180" s="3" t="s">
        <v>573</v>
      </c>
      <c r="J180" s="3"/>
      <c r="K180" s="3" t="s">
        <v>679</v>
      </c>
      <c r="L180" s="3">
        <v>22</v>
      </c>
      <c r="M180" s="3" t="str">
        <f t="shared" si="4"/>
        <v>F22</v>
      </c>
      <c r="N180" s="3" t="s">
        <v>692</v>
      </c>
      <c r="O180" s="3">
        <v>270</v>
      </c>
      <c r="P180">
        <v>347</v>
      </c>
      <c r="Q180" t="s">
        <v>701</v>
      </c>
      <c r="R180" t="s">
        <v>1034</v>
      </c>
      <c r="S180" t="s">
        <v>1038</v>
      </c>
      <c r="U180" s="3" t="s">
        <v>253</v>
      </c>
      <c r="V180" s="2" t="s">
        <v>868</v>
      </c>
      <c r="W180" s="3" t="s">
        <v>573</v>
      </c>
      <c r="X180" s="4">
        <v>27.905999999999999</v>
      </c>
      <c r="Y180" s="4">
        <v>26.986999999999998</v>
      </c>
      <c r="Z180" s="2" t="s">
        <v>252</v>
      </c>
      <c r="AA180" s="11">
        <f t="shared" si="5"/>
        <v>0.91900000000000048</v>
      </c>
      <c r="AC180" t="s">
        <v>1047</v>
      </c>
      <c r="AD180" s="12"/>
      <c r="AG180" s="12"/>
      <c r="AH180" s="12"/>
      <c r="AI180" s="12"/>
      <c r="AJ180" s="12"/>
      <c r="AK180" s="12"/>
    </row>
    <row r="181" spans="1:37" x14ac:dyDescent="0.35">
      <c r="A181" s="3"/>
      <c r="B181" s="3"/>
      <c r="C181" s="3">
        <v>113</v>
      </c>
      <c r="D181" s="3" t="s">
        <v>205</v>
      </c>
      <c r="E181" s="4">
        <v>27.024999999999999</v>
      </c>
      <c r="F181" s="4">
        <v>26.102</v>
      </c>
      <c r="G181" s="4" t="s">
        <v>698</v>
      </c>
      <c r="H181" s="4" t="s">
        <v>698</v>
      </c>
      <c r="I181" s="3" t="s">
        <v>573</v>
      </c>
      <c r="J181" s="3"/>
      <c r="K181" s="3" t="s">
        <v>678</v>
      </c>
      <c r="L181" s="3">
        <v>17</v>
      </c>
      <c r="M181" s="3" t="str">
        <f t="shared" si="4"/>
        <v>E17</v>
      </c>
      <c r="N181" s="3" t="s">
        <v>692</v>
      </c>
      <c r="O181" s="3">
        <v>229</v>
      </c>
      <c r="P181">
        <v>259</v>
      </c>
      <c r="Q181" t="s">
        <v>701</v>
      </c>
      <c r="R181" t="s">
        <v>1034</v>
      </c>
      <c r="S181" t="s">
        <v>1036</v>
      </c>
      <c r="U181" s="3" t="s">
        <v>205</v>
      </c>
      <c r="V181" s="2" t="s">
        <v>833</v>
      </c>
      <c r="W181" s="3" t="s">
        <v>573</v>
      </c>
      <c r="X181" s="4">
        <v>27.024999999999999</v>
      </c>
      <c r="Y181" s="4">
        <v>26.102</v>
      </c>
      <c r="Z181" s="2" t="s">
        <v>204</v>
      </c>
      <c r="AA181" s="11">
        <f t="shared" si="5"/>
        <v>0.92299999999999827</v>
      </c>
      <c r="AC181" t="s">
        <v>1047</v>
      </c>
      <c r="AD181" s="12"/>
      <c r="AG181" s="12"/>
      <c r="AH181" s="12"/>
      <c r="AI181" s="12"/>
      <c r="AJ181" s="12"/>
      <c r="AK181" s="12"/>
    </row>
    <row r="182" spans="1:37" x14ac:dyDescent="0.35">
      <c r="A182" s="3"/>
      <c r="B182" s="3"/>
      <c r="C182" s="3">
        <v>133</v>
      </c>
      <c r="D182" s="3" t="s">
        <v>237</v>
      </c>
      <c r="E182" s="4">
        <v>26.855</v>
      </c>
      <c r="F182" s="4">
        <v>25.931999999999999</v>
      </c>
      <c r="G182" s="4" t="s">
        <v>698</v>
      </c>
      <c r="H182" s="4" t="s">
        <v>698</v>
      </c>
      <c r="I182" s="3" t="s">
        <v>573</v>
      </c>
      <c r="J182" s="3"/>
      <c r="K182" s="3" t="s">
        <v>679</v>
      </c>
      <c r="L182" s="3">
        <v>13</v>
      </c>
      <c r="M182" s="3" t="str">
        <f t="shared" si="4"/>
        <v>F13</v>
      </c>
      <c r="N182" s="3" t="s">
        <v>692</v>
      </c>
      <c r="O182" s="3">
        <v>198</v>
      </c>
      <c r="P182">
        <v>203</v>
      </c>
      <c r="Q182" t="s">
        <v>701</v>
      </c>
      <c r="R182" t="s">
        <v>1034</v>
      </c>
      <c r="S182" t="s">
        <v>1036</v>
      </c>
      <c r="U182" s="3" t="s">
        <v>237</v>
      </c>
      <c r="V182" s="2" t="s">
        <v>804</v>
      </c>
      <c r="W182" s="3" t="s">
        <v>573</v>
      </c>
      <c r="X182" s="4">
        <v>26.855</v>
      </c>
      <c r="Y182" s="4">
        <v>25.931999999999999</v>
      </c>
      <c r="Z182" s="2" t="s">
        <v>236</v>
      </c>
      <c r="AA182" s="11">
        <f t="shared" si="5"/>
        <v>0.92300000000000182</v>
      </c>
      <c r="AC182" t="s">
        <v>1047</v>
      </c>
      <c r="AD182" s="12"/>
      <c r="AG182" s="12"/>
      <c r="AH182" s="12"/>
      <c r="AI182" s="12"/>
      <c r="AJ182" s="12"/>
      <c r="AK182" s="12"/>
    </row>
    <row r="183" spans="1:37" x14ac:dyDescent="0.35">
      <c r="A183" s="3"/>
      <c r="B183" s="3"/>
      <c r="C183" s="3">
        <v>207</v>
      </c>
      <c r="D183" s="3" t="s">
        <v>365</v>
      </c>
      <c r="E183" s="4">
        <v>27.971</v>
      </c>
      <c r="F183" s="4">
        <v>27.047999999999998</v>
      </c>
      <c r="G183" s="4" t="s">
        <v>698</v>
      </c>
      <c r="H183" s="4" t="s">
        <v>698</v>
      </c>
      <c r="I183" s="3" t="s">
        <v>573</v>
      </c>
      <c r="J183" s="3"/>
      <c r="K183" s="3" t="s">
        <v>682</v>
      </c>
      <c r="L183" s="3">
        <v>15</v>
      </c>
      <c r="M183" s="3" t="str">
        <f t="shared" si="4"/>
        <v>I15</v>
      </c>
      <c r="N183" s="3" t="s">
        <v>693</v>
      </c>
      <c r="O183" s="3">
        <v>305</v>
      </c>
      <c r="P183">
        <v>229</v>
      </c>
      <c r="Q183" t="s">
        <v>701</v>
      </c>
      <c r="R183" t="s">
        <v>1034</v>
      </c>
      <c r="S183" t="s">
        <v>1036</v>
      </c>
      <c r="U183" s="3" t="s">
        <v>365</v>
      </c>
      <c r="V183" s="2" t="s">
        <v>817</v>
      </c>
      <c r="W183" s="3" t="s">
        <v>573</v>
      </c>
      <c r="X183" s="4">
        <v>27.971</v>
      </c>
      <c r="Y183" s="4">
        <v>27.047999999999998</v>
      </c>
      <c r="Z183" s="2" t="s">
        <v>364</v>
      </c>
      <c r="AA183" s="11">
        <f t="shared" si="5"/>
        <v>0.92300000000000182</v>
      </c>
      <c r="AC183" t="s">
        <v>1047</v>
      </c>
      <c r="AD183" s="12"/>
      <c r="AG183" s="12"/>
      <c r="AH183" s="12"/>
      <c r="AI183" s="12"/>
      <c r="AJ183" s="12"/>
      <c r="AK183" s="12"/>
    </row>
    <row r="184" spans="1:37" x14ac:dyDescent="0.35">
      <c r="A184" s="3"/>
      <c r="B184" s="3"/>
      <c r="C184" s="3">
        <v>53</v>
      </c>
      <c r="D184" s="3" t="s">
        <v>99</v>
      </c>
      <c r="E184" s="4">
        <v>29.257999999999999</v>
      </c>
      <c r="F184" s="4">
        <v>28.334</v>
      </c>
      <c r="G184" s="4" t="s">
        <v>698</v>
      </c>
      <c r="H184" s="4" t="s">
        <v>698</v>
      </c>
      <c r="I184" s="3" t="s">
        <v>573</v>
      </c>
      <c r="J184" s="3"/>
      <c r="K184" s="3" t="s">
        <v>676</v>
      </c>
      <c r="L184" s="3">
        <v>5</v>
      </c>
      <c r="M184" s="3" t="str">
        <f t="shared" si="4"/>
        <v>C5</v>
      </c>
      <c r="N184" s="3" t="s">
        <v>690</v>
      </c>
      <c r="O184" s="3">
        <v>35</v>
      </c>
      <c r="P184">
        <v>66</v>
      </c>
      <c r="Q184" t="s">
        <v>701</v>
      </c>
      <c r="R184" t="s">
        <v>1034</v>
      </c>
      <c r="S184" t="s">
        <v>1035</v>
      </c>
      <c r="U184" s="3" t="s">
        <v>99</v>
      </c>
      <c r="V184" s="2" t="s">
        <v>738</v>
      </c>
      <c r="W184" s="3" t="s">
        <v>573</v>
      </c>
      <c r="X184" s="4">
        <v>29.257999999999999</v>
      </c>
      <c r="Y184" s="4">
        <v>28.334</v>
      </c>
      <c r="Z184" s="2" t="s">
        <v>98</v>
      </c>
      <c r="AA184" s="11">
        <f t="shared" si="5"/>
        <v>0.92399999999999949</v>
      </c>
      <c r="AC184" t="s">
        <v>1047</v>
      </c>
      <c r="AD184" s="12"/>
      <c r="AG184" s="12"/>
      <c r="AH184" s="12"/>
      <c r="AI184" s="12"/>
      <c r="AJ184" s="12"/>
      <c r="AK184" s="12"/>
    </row>
    <row r="185" spans="1:37" x14ac:dyDescent="0.35">
      <c r="A185" s="3"/>
      <c r="B185" s="3"/>
      <c r="C185" s="3">
        <v>32</v>
      </c>
      <c r="D185" s="3" t="s">
        <v>61</v>
      </c>
      <c r="E185" s="4">
        <v>22.972999999999999</v>
      </c>
      <c r="F185" s="4">
        <v>22.047999999999998</v>
      </c>
      <c r="G185" s="4" t="s">
        <v>698</v>
      </c>
      <c r="H185" s="4" t="s">
        <v>698</v>
      </c>
      <c r="I185" s="3" t="s">
        <v>573</v>
      </c>
      <c r="J185" s="3"/>
      <c r="K185" s="3" t="s">
        <v>675</v>
      </c>
      <c r="L185" s="3">
        <v>8</v>
      </c>
      <c r="M185" s="3" t="str">
        <f t="shared" si="4"/>
        <v>B8</v>
      </c>
      <c r="N185" s="3" t="s">
        <v>690</v>
      </c>
      <c r="O185" s="3">
        <v>58</v>
      </c>
      <c r="P185">
        <v>121</v>
      </c>
      <c r="Q185" t="s">
        <v>701</v>
      </c>
      <c r="R185" t="s">
        <v>1034</v>
      </c>
      <c r="S185" t="s">
        <v>1037</v>
      </c>
      <c r="U185" s="3" t="s">
        <v>61</v>
      </c>
      <c r="V185" s="2" t="s">
        <v>749</v>
      </c>
      <c r="W185" s="3" t="s">
        <v>573</v>
      </c>
      <c r="X185" s="4">
        <v>22.972999999999999</v>
      </c>
      <c r="Y185" s="4">
        <v>22.047999999999998</v>
      </c>
      <c r="Z185" s="2" t="s">
        <v>60</v>
      </c>
      <c r="AA185" s="11">
        <f t="shared" si="5"/>
        <v>0.92500000000000071</v>
      </c>
      <c r="AC185" t="s">
        <v>1047</v>
      </c>
      <c r="AD185" s="12"/>
      <c r="AG185" s="12"/>
      <c r="AH185" s="12"/>
      <c r="AI185" s="12"/>
      <c r="AJ185" s="12"/>
      <c r="AK185" s="12"/>
    </row>
    <row r="186" spans="1:37" x14ac:dyDescent="0.35">
      <c r="A186" s="3"/>
      <c r="B186" s="3"/>
      <c r="C186" s="3">
        <v>370</v>
      </c>
      <c r="D186" s="3" t="s">
        <v>643</v>
      </c>
      <c r="E186" s="4">
        <v>23.849</v>
      </c>
      <c r="F186" s="4">
        <v>22.923999999999999</v>
      </c>
      <c r="G186" s="4" t="s">
        <v>698</v>
      </c>
      <c r="H186" s="4" t="s">
        <v>698</v>
      </c>
      <c r="I186" s="3" t="s">
        <v>573</v>
      </c>
      <c r="J186" s="3"/>
      <c r="K186" s="3" t="s">
        <v>687</v>
      </c>
      <c r="L186" s="3">
        <v>10</v>
      </c>
      <c r="M186" s="3" t="str">
        <f t="shared" si="4"/>
        <v>P10</v>
      </c>
      <c r="N186" s="3" t="s">
        <v>691</v>
      </c>
      <c r="O186" s="3">
        <v>176</v>
      </c>
      <c r="P186">
        <v>160</v>
      </c>
      <c r="Q186" t="s">
        <v>701</v>
      </c>
      <c r="R186" t="s">
        <v>1034</v>
      </c>
      <c r="S186" t="s">
        <v>1037</v>
      </c>
      <c r="U186" s="3" t="s">
        <v>643</v>
      </c>
      <c r="V186" s="2" t="s">
        <v>782</v>
      </c>
      <c r="W186" s="3" t="s">
        <v>573</v>
      </c>
      <c r="X186" s="4">
        <v>23.849</v>
      </c>
      <c r="Y186" s="4">
        <v>22.923999999999999</v>
      </c>
      <c r="Z186" s="2" t="s">
        <v>642</v>
      </c>
      <c r="AA186" s="11">
        <f t="shared" si="5"/>
        <v>0.92500000000000071</v>
      </c>
      <c r="AC186" t="s">
        <v>1047</v>
      </c>
      <c r="AD186" s="12"/>
      <c r="AG186" s="12"/>
      <c r="AH186" s="12"/>
      <c r="AI186" s="12"/>
      <c r="AJ186" s="12"/>
      <c r="AK186" s="12"/>
    </row>
    <row r="187" spans="1:37" x14ac:dyDescent="0.35">
      <c r="A187" s="3"/>
      <c r="B187" s="3"/>
      <c r="C187" s="3">
        <v>239</v>
      </c>
      <c r="D187" s="3" t="s">
        <v>419</v>
      </c>
      <c r="E187" s="4">
        <v>28.026</v>
      </c>
      <c r="F187" s="4">
        <v>27.1</v>
      </c>
      <c r="G187" s="4" t="s">
        <v>698</v>
      </c>
      <c r="H187" s="4" t="s">
        <v>698</v>
      </c>
      <c r="I187" s="3" t="s">
        <v>573</v>
      </c>
      <c r="J187" s="3"/>
      <c r="K187" s="3" t="s">
        <v>683</v>
      </c>
      <c r="L187" s="3">
        <v>23</v>
      </c>
      <c r="M187" s="3" t="str">
        <f t="shared" si="4"/>
        <v>J23</v>
      </c>
      <c r="N187" s="3" t="s">
        <v>693</v>
      </c>
      <c r="O187" s="3">
        <v>370</v>
      </c>
      <c r="P187">
        <v>365</v>
      </c>
      <c r="Q187" t="s">
        <v>701</v>
      </c>
      <c r="R187" t="s">
        <v>1034</v>
      </c>
      <c r="S187" t="s">
        <v>1038</v>
      </c>
      <c r="U187" s="3" t="s">
        <v>419</v>
      </c>
      <c r="V187" s="2" t="s">
        <v>878</v>
      </c>
      <c r="W187" s="3" t="s">
        <v>573</v>
      </c>
      <c r="X187" s="4">
        <v>28.026</v>
      </c>
      <c r="Y187" s="4">
        <v>27.1</v>
      </c>
      <c r="Z187" s="2" t="s">
        <v>418</v>
      </c>
      <c r="AA187" s="11">
        <f t="shared" si="5"/>
        <v>0.92599999999999838</v>
      </c>
      <c r="AC187" t="s">
        <v>1047</v>
      </c>
      <c r="AD187" s="12"/>
      <c r="AG187" s="12"/>
      <c r="AH187" s="12"/>
      <c r="AI187" s="12"/>
      <c r="AJ187" s="12"/>
      <c r="AK187" s="12"/>
    </row>
    <row r="188" spans="1:37" x14ac:dyDescent="0.35">
      <c r="A188" s="3"/>
      <c r="B188" s="3"/>
      <c r="C188" s="3">
        <v>309</v>
      </c>
      <c r="D188" s="3" t="s">
        <v>539</v>
      </c>
      <c r="E188" s="4">
        <v>27.021000000000001</v>
      </c>
      <c r="F188" s="4">
        <v>26.094000000000001</v>
      </c>
      <c r="G188" s="4" t="s">
        <v>698</v>
      </c>
      <c r="H188" s="4" t="s">
        <v>698</v>
      </c>
      <c r="I188" s="3" t="s">
        <v>573</v>
      </c>
      <c r="J188" s="3"/>
      <c r="K188" s="3" t="s">
        <v>685</v>
      </c>
      <c r="L188" s="3">
        <v>21</v>
      </c>
      <c r="M188" s="3" t="str">
        <f t="shared" si="4"/>
        <v>M21</v>
      </c>
      <c r="N188" s="3" t="s">
        <v>693</v>
      </c>
      <c r="O188" s="3">
        <v>357</v>
      </c>
      <c r="P188">
        <v>327</v>
      </c>
      <c r="Q188" t="s">
        <v>701</v>
      </c>
      <c r="R188" t="s">
        <v>1034</v>
      </c>
      <c r="S188" t="s">
        <v>1038</v>
      </c>
      <c r="U188" s="3" t="s">
        <v>539</v>
      </c>
      <c r="V188" s="2" t="s">
        <v>858</v>
      </c>
      <c r="W188" s="3" t="s">
        <v>573</v>
      </c>
      <c r="X188" s="4">
        <v>27.021000000000001</v>
      </c>
      <c r="Y188" s="4">
        <v>26.094000000000001</v>
      </c>
      <c r="Z188" s="2" t="s">
        <v>538</v>
      </c>
      <c r="AA188" s="11">
        <f t="shared" si="5"/>
        <v>0.9269999999999996</v>
      </c>
      <c r="AC188" t="s">
        <v>1047</v>
      </c>
      <c r="AD188" s="12"/>
      <c r="AG188" s="12"/>
      <c r="AH188" s="12"/>
      <c r="AI188" s="12"/>
      <c r="AJ188" s="12"/>
      <c r="AK188" s="12"/>
    </row>
    <row r="189" spans="1:37" x14ac:dyDescent="0.35">
      <c r="A189" s="3"/>
      <c r="B189" s="3"/>
      <c r="C189" s="3">
        <v>187</v>
      </c>
      <c r="D189" s="3" t="s">
        <v>329</v>
      </c>
      <c r="E189" s="4">
        <v>27.870999999999999</v>
      </c>
      <c r="F189" s="4">
        <v>26.942</v>
      </c>
      <c r="G189" s="4" t="s">
        <v>698</v>
      </c>
      <c r="H189" s="4" t="s">
        <v>698</v>
      </c>
      <c r="I189" s="3" t="s">
        <v>573</v>
      </c>
      <c r="J189" s="3"/>
      <c r="K189" s="3" t="s">
        <v>681</v>
      </c>
      <c r="L189" s="3">
        <v>19</v>
      </c>
      <c r="M189" s="3" t="str">
        <f t="shared" si="4"/>
        <v>H19</v>
      </c>
      <c r="N189" s="3" t="s">
        <v>692</v>
      </c>
      <c r="O189" s="3">
        <v>248</v>
      </c>
      <c r="P189">
        <v>300</v>
      </c>
      <c r="Q189" t="s">
        <v>701</v>
      </c>
      <c r="R189" t="s">
        <v>1034</v>
      </c>
      <c r="S189" t="s">
        <v>1038</v>
      </c>
      <c r="U189" s="3" t="s">
        <v>329</v>
      </c>
      <c r="V189" s="2" t="s">
        <v>845</v>
      </c>
      <c r="W189" s="3" t="s">
        <v>573</v>
      </c>
      <c r="X189" s="4">
        <v>27.870999999999999</v>
      </c>
      <c r="Y189" s="4">
        <v>26.942</v>
      </c>
      <c r="Z189" s="2" t="s">
        <v>328</v>
      </c>
      <c r="AA189" s="11">
        <f t="shared" si="5"/>
        <v>0.92899999999999849</v>
      </c>
      <c r="AC189" t="s">
        <v>1047</v>
      </c>
      <c r="AD189" s="12"/>
      <c r="AG189" s="12"/>
      <c r="AH189" s="12"/>
      <c r="AI189" s="12"/>
      <c r="AJ189" s="12"/>
      <c r="AK189" s="12"/>
    </row>
    <row r="190" spans="1:37" x14ac:dyDescent="0.35">
      <c r="A190" s="3"/>
      <c r="B190" s="3"/>
      <c r="C190" s="3">
        <v>97</v>
      </c>
      <c r="D190" s="3" t="s">
        <v>175</v>
      </c>
      <c r="E190" s="4">
        <v>27.216000000000001</v>
      </c>
      <c r="F190" s="4">
        <v>26.286999999999999</v>
      </c>
      <c r="G190" s="4" t="s">
        <v>698</v>
      </c>
      <c r="H190" s="4" t="s">
        <v>698</v>
      </c>
      <c r="I190" s="3" t="s">
        <v>573</v>
      </c>
      <c r="J190" s="3"/>
      <c r="K190" s="3" t="s">
        <v>678</v>
      </c>
      <c r="L190" s="3">
        <v>1</v>
      </c>
      <c r="M190" s="3" t="str">
        <f t="shared" si="4"/>
        <v>E1</v>
      </c>
      <c r="N190" s="3" t="s">
        <v>690</v>
      </c>
      <c r="O190" s="3">
        <v>5</v>
      </c>
      <c r="P190">
        <v>3</v>
      </c>
      <c r="Q190" t="s">
        <v>701</v>
      </c>
      <c r="R190" t="s">
        <v>1034</v>
      </c>
      <c r="S190" t="s">
        <v>1035</v>
      </c>
      <c r="U190" s="3" t="s">
        <v>175</v>
      </c>
      <c r="V190" s="2" t="s">
        <v>704</v>
      </c>
      <c r="W190" s="3" t="s">
        <v>573</v>
      </c>
      <c r="X190" s="4">
        <v>27.216000000000001</v>
      </c>
      <c r="Y190" s="4">
        <v>26.286999999999999</v>
      </c>
      <c r="Z190" s="2" t="s">
        <v>174</v>
      </c>
      <c r="AA190" s="11">
        <f t="shared" si="5"/>
        <v>0.92900000000000205</v>
      </c>
      <c r="AC190" t="s">
        <v>1047</v>
      </c>
      <c r="AD190" s="12"/>
      <c r="AG190" s="12"/>
      <c r="AH190" s="12"/>
      <c r="AI190" s="12"/>
      <c r="AJ190" s="12"/>
      <c r="AK190" s="12"/>
    </row>
    <row r="191" spans="1:37" x14ac:dyDescent="0.35">
      <c r="A191" s="3"/>
      <c r="B191" s="3"/>
      <c r="C191" s="3">
        <v>298</v>
      </c>
      <c r="D191" s="3" t="s">
        <v>519</v>
      </c>
      <c r="E191" s="4">
        <v>23.048999999999999</v>
      </c>
      <c r="F191" s="4">
        <v>22.117000000000001</v>
      </c>
      <c r="G191" s="4" t="s">
        <v>698</v>
      </c>
      <c r="H191" s="4" t="s">
        <v>698</v>
      </c>
      <c r="I191" s="3" t="s">
        <v>573</v>
      </c>
      <c r="J191" s="3"/>
      <c r="K191" s="3" t="s">
        <v>685</v>
      </c>
      <c r="L191" s="3">
        <v>10</v>
      </c>
      <c r="M191" s="3" t="str">
        <f t="shared" si="4"/>
        <v>M10</v>
      </c>
      <c r="N191" s="3" t="s">
        <v>691</v>
      </c>
      <c r="O191" s="3">
        <v>173</v>
      </c>
      <c r="P191">
        <v>151</v>
      </c>
      <c r="Q191" t="s">
        <v>701</v>
      </c>
      <c r="R191" t="s">
        <v>1034</v>
      </c>
      <c r="S191" t="s">
        <v>1037</v>
      </c>
      <c r="U191" s="3" t="s">
        <v>519</v>
      </c>
      <c r="V191" s="2" t="s">
        <v>775</v>
      </c>
      <c r="W191" s="3" t="s">
        <v>573</v>
      </c>
      <c r="X191" s="4">
        <v>23.048999999999999</v>
      </c>
      <c r="Y191" s="4">
        <v>22.117000000000001</v>
      </c>
      <c r="Z191" s="2" t="s">
        <v>518</v>
      </c>
      <c r="AA191" s="11">
        <f t="shared" si="5"/>
        <v>0.93199999999999861</v>
      </c>
      <c r="AC191" t="s">
        <v>1047</v>
      </c>
      <c r="AD191" s="12"/>
      <c r="AG191" s="12"/>
      <c r="AH191" s="12"/>
      <c r="AI191" s="12"/>
      <c r="AJ191" s="12"/>
      <c r="AK191" s="12"/>
    </row>
    <row r="192" spans="1:37" x14ac:dyDescent="0.35">
      <c r="A192" s="3"/>
      <c r="B192" s="3"/>
      <c r="C192" s="3">
        <v>280</v>
      </c>
      <c r="D192" s="3" t="s">
        <v>489</v>
      </c>
      <c r="E192" s="4">
        <v>27.114999999999998</v>
      </c>
      <c r="F192" s="4">
        <v>26.181000000000001</v>
      </c>
      <c r="G192" s="4" t="s">
        <v>698</v>
      </c>
      <c r="H192" s="4" t="s">
        <v>698</v>
      </c>
      <c r="I192" s="3" t="s">
        <v>573</v>
      </c>
      <c r="J192" s="3"/>
      <c r="K192" s="3" t="s">
        <v>689</v>
      </c>
      <c r="L192" s="3">
        <v>16</v>
      </c>
      <c r="M192" s="3" t="str">
        <f t="shared" si="4"/>
        <v>L16</v>
      </c>
      <c r="N192" s="3" t="s">
        <v>693</v>
      </c>
      <c r="O192" s="3">
        <v>316</v>
      </c>
      <c r="P192">
        <v>254</v>
      </c>
      <c r="Q192" t="s">
        <v>701</v>
      </c>
      <c r="R192" t="s">
        <v>1034</v>
      </c>
      <c r="S192" t="s">
        <v>1036</v>
      </c>
      <c r="U192" s="3" t="s">
        <v>489</v>
      </c>
      <c r="V192" s="2" t="s">
        <v>831</v>
      </c>
      <c r="W192" s="3" t="s">
        <v>573</v>
      </c>
      <c r="X192" s="4">
        <v>27.114999999999998</v>
      </c>
      <c r="Y192" s="4">
        <v>26.181000000000001</v>
      </c>
      <c r="Z192" s="2" t="s">
        <v>488</v>
      </c>
      <c r="AA192" s="11">
        <f t="shared" si="5"/>
        <v>0.9339999999999975</v>
      </c>
      <c r="AC192" t="s">
        <v>1047</v>
      </c>
      <c r="AD192" s="12"/>
      <c r="AG192" s="12"/>
      <c r="AH192" s="12"/>
      <c r="AI192" s="12"/>
      <c r="AJ192" s="12"/>
      <c r="AK192" s="12"/>
    </row>
    <row r="193" spans="1:37" x14ac:dyDescent="0.35">
      <c r="A193" s="3"/>
      <c r="B193" s="3"/>
      <c r="C193" s="3">
        <v>72</v>
      </c>
      <c r="D193" s="3" t="s">
        <v>133</v>
      </c>
      <c r="E193" s="4">
        <v>27.041</v>
      </c>
      <c r="F193" s="4">
        <v>26.106999999999999</v>
      </c>
      <c r="G193" s="4" t="s">
        <v>698</v>
      </c>
      <c r="H193" s="4" t="s">
        <v>698</v>
      </c>
      <c r="I193" s="3" t="s">
        <v>573</v>
      </c>
      <c r="J193" s="3"/>
      <c r="K193" s="3" t="s">
        <v>676</v>
      </c>
      <c r="L193" s="3">
        <v>24</v>
      </c>
      <c r="M193" s="3" t="str">
        <f t="shared" si="4"/>
        <v>C24</v>
      </c>
      <c r="N193" s="3" t="s">
        <v>692</v>
      </c>
      <c r="O193" s="3">
        <v>283</v>
      </c>
      <c r="P193">
        <v>370</v>
      </c>
      <c r="Q193" t="s">
        <v>701</v>
      </c>
      <c r="R193" t="s">
        <v>1034</v>
      </c>
      <c r="S193" t="s">
        <v>1038</v>
      </c>
      <c r="U193" s="3" t="s">
        <v>133</v>
      </c>
      <c r="V193" s="2" t="s">
        <v>883</v>
      </c>
      <c r="W193" s="3" t="s">
        <v>573</v>
      </c>
      <c r="X193" s="4">
        <v>27.041</v>
      </c>
      <c r="Y193" s="4">
        <v>26.106999999999999</v>
      </c>
      <c r="Z193" s="2" t="s">
        <v>132</v>
      </c>
      <c r="AA193" s="11">
        <f t="shared" si="5"/>
        <v>0.93400000000000105</v>
      </c>
      <c r="AC193" t="s">
        <v>1047</v>
      </c>
      <c r="AD193" s="12"/>
      <c r="AG193" s="12"/>
      <c r="AH193" s="12"/>
      <c r="AI193" s="12"/>
      <c r="AJ193" s="12"/>
      <c r="AK193" s="12"/>
    </row>
    <row r="194" spans="1:37" x14ac:dyDescent="0.35">
      <c r="A194" s="3"/>
      <c r="B194" s="3"/>
      <c r="C194" s="3">
        <v>201</v>
      </c>
      <c r="D194" s="3" t="s">
        <v>353</v>
      </c>
      <c r="E194" s="4">
        <v>22.398</v>
      </c>
      <c r="F194" s="4">
        <v>21.463000000000001</v>
      </c>
      <c r="G194" s="4" t="s">
        <v>698</v>
      </c>
      <c r="H194" s="4" t="s">
        <v>698</v>
      </c>
      <c r="I194" s="3" t="s">
        <v>573</v>
      </c>
      <c r="J194" s="3"/>
      <c r="K194" s="3" t="s">
        <v>682</v>
      </c>
      <c r="L194" s="3">
        <v>9</v>
      </c>
      <c r="M194" s="3" t="str">
        <f t="shared" ref="M194:M257" si="6">CONCATENATE(K194,L194)</f>
        <v>I9</v>
      </c>
      <c r="N194" s="3" t="s">
        <v>691</v>
      </c>
      <c r="O194" s="3">
        <v>161</v>
      </c>
      <c r="P194">
        <v>133</v>
      </c>
      <c r="Q194" t="s">
        <v>701</v>
      </c>
      <c r="R194" t="s">
        <v>1034</v>
      </c>
      <c r="S194" t="s">
        <v>1037</v>
      </c>
      <c r="U194" s="3" t="s">
        <v>353</v>
      </c>
      <c r="V194" s="2" t="s">
        <v>759</v>
      </c>
      <c r="W194" s="3" t="s">
        <v>573</v>
      </c>
      <c r="X194" s="4">
        <v>22.398</v>
      </c>
      <c r="Y194" s="4">
        <v>21.463000000000001</v>
      </c>
      <c r="Z194" s="2" t="s">
        <v>352</v>
      </c>
      <c r="AA194" s="11">
        <f t="shared" ref="AA194:AA257" si="7">X194-Y194</f>
        <v>0.93499999999999872</v>
      </c>
      <c r="AC194" t="s">
        <v>1047</v>
      </c>
      <c r="AD194" s="12"/>
      <c r="AG194" s="12"/>
      <c r="AH194" s="12"/>
      <c r="AI194" s="12"/>
      <c r="AJ194" s="12"/>
      <c r="AK194" s="12"/>
    </row>
    <row r="195" spans="1:37" x14ac:dyDescent="0.35">
      <c r="A195" s="3"/>
      <c r="B195" s="3"/>
      <c r="C195" s="3">
        <v>27</v>
      </c>
      <c r="D195" s="3" t="s">
        <v>55</v>
      </c>
      <c r="E195" s="4">
        <v>26.774000000000001</v>
      </c>
      <c r="F195" s="4">
        <v>25.838999999999999</v>
      </c>
      <c r="G195" s="4" t="s">
        <v>698</v>
      </c>
      <c r="H195" s="4" t="s">
        <v>698</v>
      </c>
      <c r="I195" s="3" t="s">
        <v>573</v>
      </c>
      <c r="J195" s="3"/>
      <c r="K195" s="3" t="s">
        <v>675</v>
      </c>
      <c r="L195" s="3">
        <v>3</v>
      </c>
      <c r="M195" s="3" t="str">
        <f t="shared" si="6"/>
        <v>B3</v>
      </c>
      <c r="N195" s="3" t="s">
        <v>690</v>
      </c>
      <c r="O195" s="3">
        <v>18</v>
      </c>
      <c r="P195">
        <v>41</v>
      </c>
      <c r="Q195" t="s">
        <v>701</v>
      </c>
      <c r="R195" t="s">
        <v>1034</v>
      </c>
      <c r="S195" t="s">
        <v>1035</v>
      </c>
      <c r="U195" s="3" t="s">
        <v>55</v>
      </c>
      <c r="V195" s="2" t="s">
        <v>725</v>
      </c>
      <c r="W195" s="3" t="s">
        <v>573</v>
      </c>
      <c r="X195" s="4">
        <v>26.774000000000001</v>
      </c>
      <c r="Y195" s="4">
        <v>25.838999999999999</v>
      </c>
      <c r="Z195" s="2" t="s">
        <v>54</v>
      </c>
      <c r="AA195" s="11">
        <f t="shared" si="7"/>
        <v>0.93500000000000227</v>
      </c>
      <c r="AC195" t="s">
        <v>1047</v>
      </c>
      <c r="AD195" s="12"/>
      <c r="AG195" s="12"/>
      <c r="AH195" s="12"/>
      <c r="AI195" s="12"/>
      <c r="AJ195" s="12"/>
      <c r="AK195" s="12"/>
    </row>
    <row r="196" spans="1:37" x14ac:dyDescent="0.35">
      <c r="A196" s="3"/>
      <c r="B196" s="3"/>
      <c r="C196" s="3">
        <v>7</v>
      </c>
      <c r="D196" s="3" t="s">
        <v>17</v>
      </c>
      <c r="E196" s="4">
        <v>23.846</v>
      </c>
      <c r="F196" s="4">
        <v>22.908000000000001</v>
      </c>
      <c r="G196" s="4" t="s">
        <v>698</v>
      </c>
      <c r="H196" s="4" t="s">
        <v>698</v>
      </c>
      <c r="I196" s="3" t="s">
        <v>573</v>
      </c>
      <c r="J196" s="3"/>
      <c r="K196" s="3" t="s">
        <v>674</v>
      </c>
      <c r="L196" s="3">
        <v>7</v>
      </c>
      <c r="M196" s="3" t="str">
        <f t="shared" si="6"/>
        <v>A7</v>
      </c>
      <c r="N196" s="3" t="s">
        <v>690</v>
      </c>
      <c r="O196" s="3">
        <v>49</v>
      </c>
      <c r="P196">
        <v>97</v>
      </c>
      <c r="Q196" t="s">
        <v>701</v>
      </c>
      <c r="R196" t="s">
        <v>1034</v>
      </c>
      <c r="S196" t="s">
        <v>1037</v>
      </c>
      <c r="U196" s="3" t="s">
        <v>17</v>
      </c>
      <c r="V196" s="2" t="s">
        <v>741</v>
      </c>
      <c r="W196" s="3" t="s">
        <v>573</v>
      </c>
      <c r="X196" s="4">
        <v>23.846</v>
      </c>
      <c r="Y196" s="4">
        <v>22.908000000000001</v>
      </c>
      <c r="Z196" s="2" t="s">
        <v>16</v>
      </c>
      <c r="AA196" s="11">
        <f t="shared" si="7"/>
        <v>0.93799999999999883</v>
      </c>
      <c r="AC196" t="s">
        <v>1047</v>
      </c>
      <c r="AD196" s="12"/>
      <c r="AG196" s="12"/>
      <c r="AH196" s="12"/>
      <c r="AI196" s="12"/>
      <c r="AJ196" s="12"/>
      <c r="AK196" s="12"/>
    </row>
    <row r="197" spans="1:37" x14ac:dyDescent="0.35">
      <c r="A197" s="3"/>
      <c r="B197" s="3"/>
      <c r="C197" s="3">
        <v>107</v>
      </c>
      <c r="D197" s="3" t="s">
        <v>193</v>
      </c>
      <c r="E197" s="4">
        <v>24.138000000000002</v>
      </c>
      <c r="F197" s="4">
        <v>23.2</v>
      </c>
      <c r="G197" s="4" t="s">
        <v>698</v>
      </c>
      <c r="H197" s="4" t="s">
        <v>698</v>
      </c>
      <c r="I197" s="3" t="s">
        <v>573</v>
      </c>
      <c r="J197" s="3"/>
      <c r="K197" s="3" t="s">
        <v>678</v>
      </c>
      <c r="L197" s="3">
        <v>11</v>
      </c>
      <c r="M197" s="3" t="str">
        <f t="shared" si="6"/>
        <v>E11</v>
      </c>
      <c r="N197" s="3" t="s">
        <v>690</v>
      </c>
      <c r="O197" s="3">
        <v>85</v>
      </c>
      <c r="P197">
        <v>163</v>
      </c>
      <c r="Q197" t="s">
        <v>701</v>
      </c>
      <c r="R197" t="s">
        <v>1034</v>
      </c>
      <c r="S197" t="s">
        <v>1037</v>
      </c>
      <c r="U197" s="3" t="s">
        <v>193</v>
      </c>
      <c r="V197" s="2" t="s">
        <v>783</v>
      </c>
      <c r="W197" s="3" t="s">
        <v>573</v>
      </c>
      <c r="X197" s="4">
        <v>24.138000000000002</v>
      </c>
      <c r="Y197" s="4">
        <v>23.2</v>
      </c>
      <c r="Z197" s="2" t="s">
        <v>192</v>
      </c>
      <c r="AA197" s="11">
        <f t="shared" si="7"/>
        <v>0.93800000000000239</v>
      </c>
      <c r="AC197" t="s">
        <v>1047</v>
      </c>
      <c r="AD197" s="12"/>
      <c r="AG197" s="12"/>
      <c r="AH197" s="12"/>
      <c r="AI197" s="12"/>
      <c r="AJ197" s="12"/>
      <c r="AK197" s="12"/>
    </row>
    <row r="198" spans="1:37" x14ac:dyDescent="0.35">
      <c r="A198" s="3"/>
      <c r="B198" s="3"/>
      <c r="C198" s="3">
        <v>26</v>
      </c>
      <c r="D198" s="3" t="s">
        <v>53</v>
      </c>
      <c r="E198" s="4">
        <v>28.553999999999998</v>
      </c>
      <c r="F198" s="4">
        <v>27.614999999999998</v>
      </c>
      <c r="G198" s="4" t="s">
        <v>698</v>
      </c>
      <c r="H198" s="4" t="s">
        <v>698</v>
      </c>
      <c r="I198" s="3" t="s">
        <v>573</v>
      </c>
      <c r="J198" s="3"/>
      <c r="K198" s="3" t="s">
        <v>675</v>
      </c>
      <c r="L198" s="3">
        <v>2</v>
      </c>
      <c r="M198" s="3" t="str">
        <f t="shared" si="6"/>
        <v>B2</v>
      </c>
      <c r="N198" s="3" t="s">
        <v>690</v>
      </c>
      <c r="O198" s="3">
        <v>10</v>
      </c>
      <c r="P198">
        <v>25</v>
      </c>
      <c r="Q198" t="s">
        <v>701</v>
      </c>
      <c r="R198" t="s">
        <v>1034</v>
      </c>
      <c r="S198" t="s">
        <v>1035</v>
      </c>
      <c r="U198" s="3" t="s">
        <v>53</v>
      </c>
      <c r="V198" s="2" t="s">
        <v>719</v>
      </c>
      <c r="W198" s="3" t="s">
        <v>573</v>
      </c>
      <c r="X198" s="4">
        <v>28.553999999999998</v>
      </c>
      <c r="Y198" s="4">
        <v>27.614999999999998</v>
      </c>
      <c r="Z198" s="2" t="s">
        <v>52</v>
      </c>
      <c r="AA198" s="11">
        <f t="shared" si="7"/>
        <v>0.93900000000000006</v>
      </c>
      <c r="AC198" t="s">
        <v>1047</v>
      </c>
      <c r="AD198" s="12"/>
      <c r="AG198" s="12"/>
      <c r="AH198" s="12"/>
      <c r="AI198" s="12"/>
      <c r="AJ198" s="12"/>
      <c r="AK198" s="12"/>
    </row>
    <row r="199" spans="1:37" x14ac:dyDescent="0.35">
      <c r="A199" s="3"/>
      <c r="B199" s="3"/>
      <c r="C199" s="3">
        <v>176</v>
      </c>
      <c r="D199" s="3" t="s">
        <v>311</v>
      </c>
      <c r="E199" s="4">
        <v>22.591000000000001</v>
      </c>
      <c r="F199" s="4">
        <v>21.652000000000001</v>
      </c>
      <c r="G199" s="4" t="s">
        <v>698</v>
      </c>
      <c r="H199" s="4" t="s">
        <v>698</v>
      </c>
      <c r="I199" s="3" t="s">
        <v>573</v>
      </c>
      <c r="J199" s="3"/>
      <c r="K199" s="3" t="s">
        <v>681</v>
      </c>
      <c r="L199" s="3">
        <v>8</v>
      </c>
      <c r="M199" s="3" t="str">
        <f t="shared" si="6"/>
        <v>H8</v>
      </c>
      <c r="N199" s="3" t="s">
        <v>690</v>
      </c>
      <c r="O199" s="3">
        <v>64</v>
      </c>
      <c r="P199">
        <v>124</v>
      </c>
      <c r="Q199" t="s">
        <v>701</v>
      </c>
      <c r="R199" t="s">
        <v>1034</v>
      </c>
      <c r="S199" t="s">
        <v>1037</v>
      </c>
      <c r="U199" s="3" t="s">
        <v>311</v>
      </c>
      <c r="V199" s="2" t="s">
        <v>751</v>
      </c>
      <c r="W199" s="3" t="s">
        <v>573</v>
      </c>
      <c r="X199" s="4">
        <v>22.591000000000001</v>
      </c>
      <c r="Y199" s="4">
        <v>21.652000000000001</v>
      </c>
      <c r="Z199" s="2" t="s">
        <v>310</v>
      </c>
      <c r="AA199" s="11">
        <f t="shared" si="7"/>
        <v>0.93900000000000006</v>
      </c>
      <c r="AC199" t="s">
        <v>1047</v>
      </c>
      <c r="AD199" s="12"/>
      <c r="AG199" s="12"/>
      <c r="AH199" s="12"/>
      <c r="AI199" s="12"/>
      <c r="AJ199" s="12"/>
      <c r="AK199" s="12"/>
    </row>
    <row r="200" spans="1:37" x14ac:dyDescent="0.35">
      <c r="A200" s="3"/>
      <c r="B200" s="3"/>
      <c r="C200" s="3">
        <v>251</v>
      </c>
      <c r="D200" s="3" t="s">
        <v>439</v>
      </c>
      <c r="E200" s="4">
        <v>24.492999999999999</v>
      </c>
      <c r="F200" s="4">
        <v>23.553999999999998</v>
      </c>
      <c r="G200" s="4" t="s">
        <v>698</v>
      </c>
      <c r="H200" s="4" t="s">
        <v>698</v>
      </c>
      <c r="I200" s="3" t="s">
        <v>573</v>
      </c>
      <c r="J200" s="3"/>
      <c r="K200" s="3" t="s">
        <v>684</v>
      </c>
      <c r="L200" s="3">
        <v>11</v>
      </c>
      <c r="M200" s="3" t="str">
        <f t="shared" si="6"/>
        <v>K11</v>
      </c>
      <c r="N200" s="3" t="s">
        <v>691</v>
      </c>
      <c r="O200" s="3">
        <v>179</v>
      </c>
      <c r="P200">
        <v>166</v>
      </c>
      <c r="Q200" t="s">
        <v>701</v>
      </c>
      <c r="R200" t="s">
        <v>1034</v>
      </c>
      <c r="S200" t="s">
        <v>1037</v>
      </c>
      <c r="U200" s="3" t="s">
        <v>439</v>
      </c>
      <c r="V200" s="2" t="s">
        <v>786</v>
      </c>
      <c r="W200" s="3" t="s">
        <v>573</v>
      </c>
      <c r="X200" s="4">
        <v>24.492999999999999</v>
      </c>
      <c r="Y200" s="4">
        <v>23.553999999999998</v>
      </c>
      <c r="Z200" s="2" t="s">
        <v>438</v>
      </c>
      <c r="AA200" s="11">
        <f t="shared" si="7"/>
        <v>0.93900000000000006</v>
      </c>
      <c r="AC200" t="s">
        <v>1047</v>
      </c>
      <c r="AD200" s="12"/>
      <c r="AG200" s="12"/>
      <c r="AH200" s="12"/>
      <c r="AI200" s="12"/>
      <c r="AJ200" s="12"/>
      <c r="AK200" s="12"/>
    </row>
    <row r="201" spans="1:37" x14ac:dyDescent="0.35">
      <c r="A201" s="3"/>
      <c r="B201" s="3"/>
      <c r="C201" s="3">
        <v>22</v>
      </c>
      <c r="D201" s="3" t="s">
        <v>45</v>
      </c>
      <c r="E201" s="4">
        <v>28.466000000000001</v>
      </c>
      <c r="F201" s="4">
        <v>27.526</v>
      </c>
      <c r="G201" s="4" t="s">
        <v>698</v>
      </c>
      <c r="H201" s="4" t="s">
        <v>698</v>
      </c>
      <c r="I201" s="3" t="s">
        <v>573</v>
      </c>
      <c r="J201" s="3"/>
      <c r="K201" s="3" t="s">
        <v>674</v>
      </c>
      <c r="L201" s="3">
        <v>22</v>
      </c>
      <c r="M201" s="3" t="str">
        <f t="shared" si="6"/>
        <v>A22</v>
      </c>
      <c r="N201" s="3" t="s">
        <v>692</v>
      </c>
      <c r="O201" s="3">
        <v>265</v>
      </c>
      <c r="P201">
        <v>337</v>
      </c>
      <c r="Q201" t="s">
        <v>701</v>
      </c>
      <c r="R201" t="s">
        <v>1034</v>
      </c>
      <c r="S201" t="s">
        <v>1038</v>
      </c>
      <c r="U201" s="3" t="s">
        <v>45</v>
      </c>
      <c r="V201" s="2" t="s">
        <v>862</v>
      </c>
      <c r="W201" s="3" t="s">
        <v>573</v>
      </c>
      <c r="X201" s="4">
        <v>28.466000000000001</v>
      </c>
      <c r="Y201" s="4">
        <v>27.526</v>
      </c>
      <c r="Z201" s="2" t="s">
        <v>44</v>
      </c>
      <c r="AA201" s="11">
        <f t="shared" si="7"/>
        <v>0.94000000000000128</v>
      </c>
      <c r="AC201" t="s">
        <v>1047</v>
      </c>
      <c r="AD201" s="12"/>
      <c r="AG201" s="12"/>
      <c r="AH201" s="12"/>
      <c r="AI201" s="12"/>
      <c r="AJ201" s="12"/>
      <c r="AK201" s="12"/>
    </row>
    <row r="202" spans="1:37" x14ac:dyDescent="0.35">
      <c r="A202" s="3"/>
      <c r="B202" s="3"/>
      <c r="C202" s="3">
        <v>314</v>
      </c>
      <c r="D202" s="3" t="s">
        <v>549</v>
      </c>
      <c r="E202" s="4">
        <v>28.533999999999999</v>
      </c>
      <c r="F202" s="4">
        <v>27.593</v>
      </c>
      <c r="G202" s="4" t="s">
        <v>698</v>
      </c>
      <c r="H202" s="4" t="s">
        <v>698</v>
      </c>
      <c r="I202" s="3" t="s">
        <v>573</v>
      </c>
      <c r="J202" s="3"/>
      <c r="K202" s="3" t="s">
        <v>5</v>
      </c>
      <c r="L202" s="3">
        <v>2</v>
      </c>
      <c r="M202" s="3" t="str">
        <f t="shared" si="6"/>
        <v>N2</v>
      </c>
      <c r="N202" s="3" t="s">
        <v>691</v>
      </c>
      <c r="O202" s="3">
        <v>110</v>
      </c>
      <c r="P202">
        <v>31</v>
      </c>
      <c r="Q202" t="s">
        <v>701</v>
      </c>
      <c r="R202" t="s">
        <v>1034</v>
      </c>
      <c r="S202" t="s">
        <v>1035</v>
      </c>
      <c r="U202" s="3" t="s">
        <v>549</v>
      </c>
      <c r="V202" s="2" t="s">
        <v>722</v>
      </c>
      <c r="W202" s="3" t="s">
        <v>573</v>
      </c>
      <c r="X202" s="4">
        <v>28.533999999999999</v>
      </c>
      <c r="Y202" s="4">
        <v>27.593</v>
      </c>
      <c r="Z202" s="2" t="s">
        <v>548</v>
      </c>
      <c r="AA202" s="11">
        <f t="shared" si="7"/>
        <v>0.94099999999999895</v>
      </c>
      <c r="AC202" t="s">
        <v>1047</v>
      </c>
      <c r="AD202" s="12"/>
      <c r="AG202" s="12"/>
      <c r="AH202" s="12"/>
      <c r="AI202" s="12"/>
      <c r="AJ202" s="12"/>
      <c r="AK202" s="12"/>
    </row>
    <row r="203" spans="1:37" x14ac:dyDescent="0.35">
      <c r="A203" s="3"/>
      <c r="B203" s="3"/>
      <c r="C203" s="3">
        <v>359</v>
      </c>
      <c r="D203" s="3" t="s">
        <v>625</v>
      </c>
      <c r="E203" s="4">
        <v>28.091999999999999</v>
      </c>
      <c r="F203" s="4">
        <v>27.15</v>
      </c>
      <c r="G203" s="4" t="s">
        <v>698</v>
      </c>
      <c r="H203" s="4" t="s">
        <v>698</v>
      </c>
      <c r="I203" s="3" t="s">
        <v>573</v>
      </c>
      <c r="J203" s="3"/>
      <c r="K203" s="3" t="s">
        <v>686</v>
      </c>
      <c r="L203" s="3">
        <v>23</v>
      </c>
      <c r="M203" s="3" t="str">
        <f t="shared" si="6"/>
        <v>O23</v>
      </c>
      <c r="N203" s="3" t="s">
        <v>693</v>
      </c>
      <c r="O203" s="3">
        <v>375</v>
      </c>
      <c r="P203">
        <v>360</v>
      </c>
      <c r="Q203" t="s">
        <v>701</v>
      </c>
      <c r="R203" t="s">
        <v>1034</v>
      </c>
      <c r="S203" t="s">
        <v>1038</v>
      </c>
      <c r="U203" s="3" t="s">
        <v>625</v>
      </c>
      <c r="V203" s="2" t="s">
        <v>875</v>
      </c>
      <c r="W203" s="3" t="s">
        <v>573</v>
      </c>
      <c r="X203" s="4">
        <v>28.091999999999999</v>
      </c>
      <c r="Y203" s="4">
        <v>27.15</v>
      </c>
      <c r="Z203" s="2" t="s">
        <v>624</v>
      </c>
      <c r="AA203" s="11">
        <f t="shared" si="7"/>
        <v>0.94200000000000017</v>
      </c>
      <c r="AC203" t="s">
        <v>1047</v>
      </c>
      <c r="AD203" s="12"/>
      <c r="AG203" s="12"/>
      <c r="AH203" s="12"/>
      <c r="AI203" s="12"/>
      <c r="AJ203" s="12"/>
      <c r="AK203" s="12"/>
    </row>
    <row r="204" spans="1:37" x14ac:dyDescent="0.35">
      <c r="A204" s="3"/>
      <c r="B204" s="3"/>
      <c r="C204" s="3">
        <v>323</v>
      </c>
      <c r="D204" s="3" t="s">
        <v>563</v>
      </c>
      <c r="E204" s="4">
        <v>25.096</v>
      </c>
      <c r="F204" s="4">
        <v>24.149000000000001</v>
      </c>
      <c r="G204" s="4" t="s">
        <v>698</v>
      </c>
      <c r="H204" s="4" t="s">
        <v>698</v>
      </c>
      <c r="I204" s="3" t="s">
        <v>573</v>
      </c>
      <c r="J204" s="3"/>
      <c r="K204" s="3" t="s">
        <v>5</v>
      </c>
      <c r="L204" s="3">
        <v>11</v>
      </c>
      <c r="M204" s="3" t="str">
        <f t="shared" si="6"/>
        <v>N11</v>
      </c>
      <c r="N204" s="3" t="s">
        <v>691</v>
      </c>
      <c r="O204" s="3">
        <v>182</v>
      </c>
      <c r="P204">
        <v>175</v>
      </c>
      <c r="Q204" t="s">
        <v>701</v>
      </c>
      <c r="R204" t="s">
        <v>1034</v>
      </c>
      <c r="S204" t="s">
        <v>1037</v>
      </c>
      <c r="U204" s="3" t="s">
        <v>563</v>
      </c>
      <c r="V204" s="2" t="s">
        <v>792</v>
      </c>
      <c r="W204" s="3" t="s">
        <v>573</v>
      </c>
      <c r="X204" s="4">
        <v>25.096</v>
      </c>
      <c r="Y204" s="4">
        <v>24.149000000000001</v>
      </c>
      <c r="Z204" s="2" t="s">
        <v>562</v>
      </c>
      <c r="AA204" s="11">
        <f t="shared" si="7"/>
        <v>0.94699999999999918</v>
      </c>
      <c r="AC204" t="s">
        <v>1047</v>
      </c>
      <c r="AD204" s="12"/>
      <c r="AG204" s="12"/>
      <c r="AH204" s="12"/>
      <c r="AI204" s="12"/>
      <c r="AJ204" s="12"/>
      <c r="AK204" s="12"/>
    </row>
    <row r="205" spans="1:37" x14ac:dyDescent="0.35">
      <c r="A205" s="3"/>
      <c r="B205" s="3"/>
      <c r="C205" s="3">
        <v>75</v>
      </c>
      <c r="D205" s="3" t="s">
        <v>139</v>
      </c>
      <c r="E205" s="4">
        <v>25.742000000000001</v>
      </c>
      <c r="F205" s="4">
        <v>24.794</v>
      </c>
      <c r="G205" s="4" t="s">
        <v>698</v>
      </c>
      <c r="H205" s="4" t="s">
        <v>698</v>
      </c>
      <c r="I205" s="3" t="s">
        <v>573</v>
      </c>
      <c r="J205" s="3"/>
      <c r="K205" s="3" t="s">
        <v>677</v>
      </c>
      <c r="L205" s="3">
        <v>3</v>
      </c>
      <c r="M205" s="3" t="str">
        <f t="shared" si="6"/>
        <v>D3</v>
      </c>
      <c r="N205" s="3" t="s">
        <v>690</v>
      </c>
      <c r="O205" s="3">
        <v>20</v>
      </c>
      <c r="P205">
        <v>42</v>
      </c>
      <c r="Q205" t="s">
        <v>701</v>
      </c>
      <c r="R205" t="s">
        <v>1034</v>
      </c>
      <c r="S205" t="s">
        <v>1035</v>
      </c>
      <c r="U205" s="3" t="s">
        <v>139</v>
      </c>
      <c r="V205" s="2" t="s">
        <v>726</v>
      </c>
      <c r="W205" s="3" t="s">
        <v>573</v>
      </c>
      <c r="X205" s="4">
        <v>25.742000000000001</v>
      </c>
      <c r="Y205" s="4">
        <v>24.794</v>
      </c>
      <c r="Z205" s="2" t="s">
        <v>138</v>
      </c>
      <c r="AA205" s="11">
        <f t="shared" si="7"/>
        <v>0.9480000000000004</v>
      </c>
      <c r="AC205" t="s">
        <v>1047</v>
      </c>
      <c r="AD205" s="12"/>
      <c r="AG205" s="12"/>
      <c r="AH205" s="12"/>
      <c r="AI205" s="12"/>
      <c r="AJ205" s="12"/>
      <c r="AK205" s="12"/>
    </row>
    <row r="206" spans="1:37" x14ac:dyDescent="0.35">
      <c r="A206" s="3"/>
      <c r="B206" s="3"/>
      <c r="C206" s="3">
        <v>203</v>
      </c>
      <c r="D206" s="3" t="s">
        <v>357</v>
      </c>
      <c r="E206" s="4">
        <v>24.071000000000002</v>
      </c>
      <c r="F206" s="4">
        <v>23.123000000000001</v>
      </c>
      <c r="G206" s="4" t="s">
        <v>698</v>
      </c>
      <c r="H206" s="4" t="s">
        <v>698</v>
      </c>
      <c r="I206" s="3" t="s">
        <v>573</v>
      </c>
      <c r="J206" s="3"/>
      <c r="K206" s="3" t="s">
        <v>682</v>
      </c>
      <c r="L206" s="3">
        <v>11</v>
      </c>
      <c r="M206" s="3" t="str">
        <f t="shared" si="6"/>
        <v>I11</v>
      </c>
      <c r="N206" s="3" t="s">
        <v>691</v>
      </c>
      <c r="O206" s="3">
        <v>177</v>
      </c>
      <c r="P206">
        <v>165</v>
      </c>
      <c r="Q206" t="s">
        <v>701</v>
      </c>
      <c r="R206" t="s">
        <v>1034</v>
      </c>
      <c r="S206" t="s">
        <v>1037</v>
      </c>
      <c r="U206" s="3" t="s">
        <v>357</v>
      </c>
      <c r="V206" s="2" t="s">
        <v>785</v>
      </c>
      <c r="W206" s="3" t="s">
        <v>573</v>
      </c>
      <c r="X206" s="4">
        <v>24.071000000000002</v>
      </c>
      <c r="Y206" s="4">
        <v>23.123000000000001</v>
      </c>
      <c r="Z206" s="2" t="s">
        <v>356</v>
      </c>
      <c r="AA206" s="11">
        <f t="shared" si="7"/>
        <v>0.9480000000000004</v>
      </c>
      <c r="AC206" t="s">
        <v>1047</v>
      </c>
      <c r="AD206" s="12"/>
      <c r="AG206" s="12"/>
      <c r="AH206" s="12"/>
      <c r="AI206" s="12"/>
      <c r="AJ206" s="12"/>
      <c r="AK206" s="12"/>
    </row>
    <row r="207" spans="1:37" x14ac:dyDescent="0.35">
      <c r="A207" s="3"/>
      <c r="B207" s="3"/>
      <c r="C207" s="3">
        <v>363</v>
      </c>
      <c r="D207" s="3" t="s">
        <v>633</v>
      </c>
      <c r="E207" s="4">
        <v>25.265999999999998</v>
      </c>
      <c r="F207" s="4">
        <v>24.315999999999999</v>
      </c>
      <c r="G207" s="4" t="s">
        <v>698</v>
      </c>
      <c r="H207" s="4" t="s">
        <v>698</v>
      </c>
      <c r="I207" s="3" t="s">
        <v>573</v>
      </c>
      <c r="J207" s="3"/>
      <c r="K207" s="3" t="s">
        <v>687</v>
      </c>
      <c r="L207" s="3">
        <v>3</v>
      </c>
      <c r="M207" s="3" t="str">
        <f t="shared" si="6"/>
        <v>P3</v>
      </c>
      <c r="N207" s="3" t="s">
        <v>691</v>
      </c>
      <c r="O207" s="3">
        <v>120</v>
      </c>
      <c r="P207">
        <v>48</v>
      </c>
      <c r="Q207" t="s">
        <v>701</v>
      </c>
      <c r="R207" t="s">
        <v>1034</v>
      </c>
      <c r="S207" t="s">
        <v>1035</v>
      </c>
      <c r="U207" s="3" t="s">
        <v>633</v>
      </c>
      <c r="V207" s="2" t="s">
        <v>728</v>
      </c>
      <c r="W207" s="3" t="s">
        <v>573</v>
      </c>
      <c r="X207" s="4">
        <v>25.265999999999998</v>
      </c>
      <c r="Y207" s="4">
        <v>24.315999999999999</v>
      </c>
      <c r="Z207" s="2" t="s">
        <v>632</v>
      </c>
      <c r="AA207" s="11">
        <f t="shared" si="7"/>
        <v>0.94999999999999929</v>
      </c>
      <c r="AC207" t="s">
        <v>1047</v>
      </c>
      <c r="AD207" s="12"/>
      <c r="AG207" s="12"/>
      <c r="AH207" s="12"/>
      <c r="AI207" s="12"/>
      <c r="AJ207" s="12"/>
      <c r="AK207" s="12"/>
    </row>
    <row r="208" spans="1:37" x14ac:dyDescent="0.35">
      <c r="A208" s="3"/>
      <c r="B208" s="3"/>
      <c r="C208" s="3">
        <v>253</v>
      </c>
      <c r="D208" s="3" t="s">
        <v>443</v>
      </c>
      <c r="E208" s="4">
        <v>28.241</v>
      </c>
      <c r="F208" s="4">
        <v>27.29</v>
      </c>
      <c r="G208" s="4" t="s">
        <v>698</v>
      </c>
      <c r="H208" s="4" t="s">
        <v>698</v>
      </c>
      <c r="I208" s="3" t="s">
        <v>573</v>
      </c>
      <c r="J208" s="3"/>
      <c r="K208" s="3" t="s">
        <v>684</v>
      </c>
      <c r="L208" s="3">
        <v>13</v>
      </c>
      <c r="M208" s="3" t="str">
        <f t="shared" si="6"/>
        <v>K13</v>
      </c>
      <c r="N208" s="3" t="s">
        <v>693</v>
      </c>
      <c r="O208" s="3">
        <v>291</v>
      </c>
      <c r="P208">
        <v>198</v>
      </c>
      <c r="Q208" t="s">
        <v>701</v>
      </c>
      <c r="R208" t="s">
        <v>1034</v>
      </c>
      <c r="S208" t="s">
        <v>1036</v>
      </c>
      <c r="U208" s="3" t="s">
        <v>443</v>
      </c>
      <c r="V208" s="2" t="s">
        <v>800</v>
      </c>
      <c r="W208" s="3" t="s">
        <v>573</v>
      </c>
      <c r="X208" s="4">
        <v>28.241</v>
      </c>
      <c r="Y208" s="4">
        <v>27.29</v>
      </c>
      <c r="Z208" s="2" t="s">
        <v>442</v>
      </c>
      <c r="AA208" s="11">
        <f t="shared" si="7"/>
        <v>0.95100000000000051</v>
      </c>
      <c r="AC208" t="s">
        <v>1047</v>
      </c>
      <c r="AD208" s="12"/>
      <c r="AG208" s="12"/>
      <c r="AH208" s="12"/>
      <c r="AI208" s="12"/>
      <c r="AJ208" s="12"/>
      <c r="AK208" s="12"/>
    </row>
    <row r="209" spans="1:37" x14ac:dyDescent="0.35">
      <c r="A209" s="3"/>
      <c r="B209" s="3"/>
      <c r="C209" s="3">
        <v>164</v>
      </c>
      <c r="D209" s="3" t="s">
        <v>291</v>
      </c>
      <c r="E209" s="4">
        <v>25.472000000000001</v>
      </c>
      <c r="F209" s="4">
        <v>24.52</v>
      </c>
      <c r="G209" s="4" t="s">
        <v>698</v>
      </c>
      <c r="H209" s="4" t="s">
        <v>698</v>
      </c>
      <c r="I209" s="3" t="s">
        <v>573</v>
      </c>
      <c r="J209" s="3"/>
      <c r="K209" s="3" t="s">
        <v>680</v>
      </c>
      <c r="L209" s="3">
        <v>20</v>
      </c>
      <c r="M209" s="3" t="str">
        <f t="shared" si="6"/>
        <v>G20</v>
      </c>
      <c r="N209" s="3" t="s">
        <v>692</v>
      </c>
      <c r="O209" s="3">
        <v>255</v>
      </c>
      <c r="P209">
        <v>308</v>
      </c>
      <c r="Q209" t="s">
        <v>701</v>
      </c>
      <c r="R209" t="s">
        <v>1034</v>
      </c>
      <c r="S209" t="s">
        <v>1038</v>
      </c>
      <c r="U209" s="3" t="s">
        <v>291</v>
      </c>
      <c r="V209" s="2" t="s">
        <v>849</v>
      </c>
      <c r="W209" s="3" t="s">
        <v>573</v>
      </c>
      <c r="X209" s="4">
        <v>25.472000000000001</v>
      </c>
      <c r="Y209" s="4">
        <v>24.52</v>
      </c>
      <c r="Z209" s="2" t="s">
        <v>290</v>
      </c>
      <c r="AA209" s="11">
        <f t="shared" si="7"/>
        <v>0.95200000000000173</v>
      </c>
      <c r="AC209" t="s">
        <v>1047</v>
      </c>
      <c r="AD209" s="12"/>
      <c r="AG209" s="12"/>
      <c r="AH209" s="12"/>
      <c r="AI209" s="12"/>
      <c r="AJ209" s="12"/>
      <c r="AK209" s="12"/>
    </row>
    <row r="210" spans="1:37" x14ac:dyDescent="0.35">
      <c r="A210" s="3"/>
      <c r="B210" s="3"/>
      <c r="C210" s="3">
        <v>215</v>
      </c>
      <c r="D210" s="3" t="s">
        <v>379</v>
      </c>
      <c r="E210" s="4">
        <v>25.901</v>
      </c>
      <c r="F210" s="4">
        <v>24.946000000000002</v>
      </c>
      <c r="G210" s="4" t="s">
        <v>698</v>
      </c>
      <c r="H210" s="4" t="s">
        <v>698</v>
      </c>
      <c r="I210" s="3" t="s">
        <v>573</v>
      </c>
      <c r="J210" s="3"/>
      <c r="K210" s="3" t="s">
        <v>682</v>
      </c>
      <c r="L210" s="3">
        <v>23</v>
      </c>
      <c r="M210" s="3" t="str">
        <f t="shared" si="6"/>
        <v>I23</v>
      </c>
      <c r="N210" s="3" t="s">
        <v>693</v>
      </c>
      <c r="O210" s="3">
        <v>369</v>
      </c>
      <c r="P210">
        <v>357</v>
      </c>
      <c r="Q210" t="s">
        <v>701</v>
      </c>
      <c r="R210" t="s">
        <v>1034</v>
      </c>
      <c r="S210" t="s">
        <v>1038</v>
      </c>
      <c r="U210" s="3" t="s">
        <v>379</v>
      </c>
      <c r="V210" s="2" t="s">
        <v>872</v>
      </c>
      <c r="W210" s="3" t="s">
        <v>573</v>
      </c>
      <c r="X210" s="4">
        <v>25.901</v>
      </c>
      <c r="Y210" s="4">
        <v>24.946000000000002</v>
      </c>
      <c r="Z210" s="2" t="s">
        <v>378</v>
      </c>
      <c r="AA210" s="11">
        <f t="shared" si="7"/>
        <v>0.95499999999999829</v>
      </c>
      <c r="AC210" t="s">
        <v>1047</v>
      </c>
      <c r="AD210" s="12"/>
      <c r="AG210" s="12"/>
      <c r="AH210" s="12"/>
      <c r="AI210" s="12"/>
      <c r="AJ210" s="12"/>
      <c r="AK210" s="12"/>
    </row>
    <row r="211" spans="1:37" x14ac:dyDescent="0.35">
      <c r="A211" s="3"/>
      <c r="B211" s="3"/>
      <c r="C211" s="3">
        <v>146</v>
      </c>
      <c r="D211" s="3" t="s">
        <v>259</v>
      </c>
      <c r="E211" s="4">
        <v>29.134</v>
      </c>
      <c r="F211" s="4">
        <v>28.178999999999998</v>
      </c>
      <c r="G211" s="4" t="s">
        <v>698</v>
      </c>
      <c r="H211" s="4" t="s">
        <v>698</v>
      </c>
      <c r="I211" s="3" t="s">
        <v>573</v>
      </c>
      <c r="J211" s="3"/>
      <c r="K211" s="3" t="s">
        <v>680</v>
      </c>
      <c r="L211" s="3">
        <v>2</v>
      </c>
      <c r="M211" s="3" t="str">
        <f t="shared" si="6"/>
        <v>G2</v>
      </c>
      <c r="N211" s="3" t="s">
        <v>690</v>
      </c>
      <c r="O211" s="3">
        <v>15</v>
      </c>
      <c r="P211">
        <v>20</v>
      </c>
      <c r="Q211" t="s">
        <v>701</v>
      </c>
      <c r="R211" t="s">
        <v>1034</v>
      </c>
      <c r="S211" t="s">
        <v>1035</v>
      </c>
      <c r="U211" s="3" t="s">
        <v>259</v>
      </c>
      <c r="V211" s="2" t="s">
        <v>715</v>
      </c>
      <c r="W211" s="3" t="s">
        <v>573</v>
      </c>
      <c r="X211" s="4">
        <v>29.134</v>
      </c>
      <c r="Y211" s="4">
        <v>28.178999999999998</v>
      </c>
      <c r="Z211" s="2" t="s">
        <v>258</v>
      </c>
      <c r="AA211" s="11">
        <f t="shared" si="7"/>
        <v>0.95500000000000185</v>
      </c>
      <c r="AC211" t="s">
        <v>1047</v>
      </c>
      <c r="AD211" s="12"/>
      <c r="AG211" s="12"/>
      <c r="AH211" s="12"/>
      <c r="AI211" s="12"/>
      <c r="AJ211" s="12"/>
      <c r="AK211" s="12"/>
    </row>
    <row r="212" spans="1:37" x14ac:dyDescent="0.35">
      <c r="A212" s="3"/>
      <c r="B212" s="3"/>
      <c r="C212" s="3">
        <v>172</v>
      </c>
      <c r="D212" s="3" t="s">
        <v>307</v>
      </c>
      <c r="E212" s="4">
        <v>28.337</v>
      </c>
      <c r="F212" s="4">
        <v>27.381</v>
      </c>
      <c r="G212" s="4" t="s">
        <v>698</v>
      </c>
      <c r="H212" s="4" t="s">
        <v>698</v>
      </c>
      <c r="I212" s="3" t="s">
        <v>573</v>
      </c>
      <c r="J212" s="3"/>
      <c r="K212" s="3" t="s">
        <v>681</v>
      </c>
      <c r="L212" s="3">
        <v>4</v>
      </c>
      <c r="M212" s="3" t="str">
        <f t="shared" si="6"/>
        <v>H4</v>
      </c>
      <c r="N212" s="3" t="s">
        <v>690</v>
      </c>
      <c r="O212" s="3">
        <v>32</v>
      </c>
      <c r="P212">
        <v>60</v>
      </c>
      <c r="Q212" t="s">
        <v>701</v>
      </c>
      <c r="R212" t="s">
        <v>1034</v>
      </c>
      <c r="S212" t="s">
        <v>1035</v>
      </c>
      <c r="U212" s="3" t="s">
        <v>307</v>
      </c>
      <c r="V212" s="2" t="s">
        <v>734</v>
      </c>
      <c r="W212" s="3" t="s">
        <v>573</v>
      </c>
      <c r="X212" s="4">
        <v>28.337</v>
      </c>
      <c r="Y212" s="4">
        <v>27.381</v>
      </c>
      <c r="Z212" s="2" t="s">
        <v>306</v>
      </c>
      <c r="AA212" s="11">
        <f t="shared" si="7"/>
        <v>0.95599999999999952</v>
      </c>
      <c r="AC212" t="s">
        <v>1047</v>
      </c>
      <c r="AD212" s="12"/>
      <c r="AG212" s="12"/>
      <c r="AH212" s="12"/>
      <c r="AI212" s="12"/>
      <c r="AJ212" s="12"/>
      <c r="AK212" s="12"/>
    </row>
    <row r="213" spans="1:37" x14ac:dyDescent="0.35">
      <c r="A213" s="3"/>
      <c r="B213" s="3"/>
      <c r="C213" s="3">
        <v>116</v>
      </c>
      <c r="D213" s="3" t="s">
        <v>209</v>
      </c>
      <c r="E213" s="4">
        <v>28.792999999999999</v>
      </c>
      <c r="F213" s="4">
        <v>27.835000000000001</v>
      </c>
      <c r="G213" s="4" t="s">
        <v>698</v>
      </c>
      <c r="H213" s="4" t="s">
        <v>698</v>
      </c>
      <c r="I213" s="3" t="s">
        <v>573</v>
      </c>
      <c r="J213" s="3"/>
      <c r="K213" s="3" t="s">
        <v>678</v>
      </c>
      <c r="L213" s="3">
        <v>20</v>
      </c>
      <c r="M213" s="3" t="str">
        <f t="shared" si="6"/>
        <v>E20</v>
      </c>
      <c r="N213" s="3" t="s">
        <v>692</v>
      </c>
      <c r="O213" s="3">
        <v>253</v>
      </c>
      <c r="P213">
        <v>307</v>
      </c>
      <c r="Q213" t="s">
        <v>701</v>
      </c>
      <c r="R213" t="s">
        <v>1034</v>
      </c>
      <c r="S213" t="s">
        <v>1038</v>
      </c>
      <c r="U213" s="3" t="s">
        <v>209</v>
      </c>
      <c r="V213" s="2" t="s">
        <v>848</v>
      </c>
      <c r="W213" s="3" t="s">
        <v>573</v>
      </c>
      <c r="X213" s="4">
        <v>28.792999999999999</v>
      </c>
      <c r="Y213" s="4">
        <v>27.835000000000001</v>
      </c>
      <c r="Z213" s="2" t="s">
        <v>208</v>
      </c>
      <c r="AA213" s="11">
        <f t="shared" si="7"/>
        <v>0.95799999999999841</v>
      </c>
      <c r="AC213" t="s">
        <v>1047</v>
      </c>
      <c r="AD213" s="12"/>
      <c r="AG213" s="12"/>
      <c r="AH213" s="12"/>
      <c r="AI213" s="12"/>
      <c r="AJ213" s="12"/>
      <c r="AK213" s="12"/>
    </row>
    <row r="214" spans="1:37" x14ac:dyDescent="0.35">
      <c r="A214" s="3"/>
      <c r="B214" s="3"/>
      <c r="C214" s="3">
        <v>4</v>
      </c>
      <c r="D214" s="3" t="s">
        <v>12</v>
      </c>
      <c r="E214" s="4">
        <v>29.725000000000001</v>
      </c>
      <c r="F214" s="4">
        <v>28.765999999999998</v>
      </c>
      <c r="G214" s="4" t="s">
        <v>698</v>
      </c>
      <c r="H214" s="4" t="s">
        <v>698</v>
      </c>
      <c r="I214" s="3" t="s">
        <v>573</v>
      </c>
      <c r="J214" s="3"/>
      <c r="K214" s="3" t="s">
        <v>674</v>
      </c>
      <c r="L214" s="3">
        <v>4</v>
      </c>
      <c r="M214" s="3" t="str">
        <f t="shared" si="6"/>
        <v>A4</v>
      </c>
      <c r="N214" s="3" t="s">
        <v>690</v>
      </c>
      <c r="O214" s="3">
        <v>25</v>
      </c>
      <c r="P214">
        <v>49</v>
      </c>
      <c r="Q214" t="s">
        <v>701</v>
      </c>
      <c r="R214" t="s">
        <v>1034</v>
      </c>
      <c r="S214" t="s">
        <v>1035</v>
      </c>
      <c r="U214" s="3" t="s">
        <v>12</v>
      </c>
      <c r="V214" s="2" t="s">
        <v>729</v>
      </c>
      <c r="W214" s="3" t="s">
        <v>573</v>
      </c>
      <c r="X214" s="4">
        <v>29.725000000000001</v>
      </c>
      <c r="Y214" s="4">
        <v>28.765999999999998</v>
      </c>
      <c r="Z214" s="2" t="s">
        <v>11</v>
      </c>
      <c r="AA214" s="11">
        <f t="shared" si="7"/>
        <v>0.95900000000000318</v>
      </c>
      <c r="AC214" t="s">
        <v>1047</v>
      </c>
      <c r="AD214" s="12"/>
      <c r="AG214" s="12"/>
      <c r="AH214" s="12"/>
      <c r="AI214" s="12"/>
      <c r="AJ214" s="12"/>
      <c r="AK214" s="12"/>
    </row>
    <row r="215" spans="1:37" x14ac:dyDescent="0.35">
      <c r="A215" s="3"/>
      <c r="B215" s="3"/>
      <c r="C215" s="3">
        <v>200</v>
      </c>
      <c r="D215" s="3" t="s">
        <v>351</v>
      </c>
      <c r="E215" s="4">
        <v>23.798999999999999</v>
      </c>
      <c r="F215" s="4">
        <v>22.838999999999999</v>
      </c>
      <c r="G215" s="4" t="s">
        <v>698</v>
      </c>
      <c r="H215" s="4" t="s">
        <v>698</v>
      </c>
      <c r="I215" s="3" t="s">
        <v>573</v>
      </c>
      <c r="J215" s="3"/>
      <c r="K215" s="3" t="s">
        <v>682</v>
      </c>
      <c r="L215" s="3">
        <v>8</v>
      </c>
      <c r="M215" s="3" t="str">
        <f t="shared" si="6"/>
        <v>I8</v>
      </c>
      <c r="N215" s="3" t="s">
        <v>691</v>
      </c>
      <c r="O215" s="3">
        <v>153</v>
      </c>
      <c r="P215">
        <v>117</v>
      </c>
      <c r="Q215" t="s">
        <v>701</v>
      </c>
      <c r="R215" t="s">
        <v>1034</v>
      </c>
      <c r="S215" t="s">
        <v>1037</v>
      </c>
      <c r="U215" s="3" t="s">
        <v>351</v>
      </c>
      <c r="V215" s="2" t="s">
        <v>747</v>
      </c>
      <c r="W215" s="3" t="s">
        <v>573</v>
      </c>
      <c r="X215" s="4">
        <v>23.798999999999999</v>
      </c>
      <c r="Y215" s="4">
        <v>22.838999999999999</v>
      </c>
      <c r="Z215" s="2" t="s">
        <v>350</v>
      </c>
      <c r="AA215" s="11">
        <f t="shared" si="7"/>
        <v>0.96000000000000085</v>
      </c>
      <c r="AC215" t="s">
        <v>1047</v>
      </c>
      <c r="AD215" s="12"/>
      <c r="AG215" s="12"/>
      <c r="AH215" s="12"/>
      <c r="AI215" s="12"/>
      <c r="AJ215" s="12"/>
      <c r="AK215" s="12"/>
    </row>
    <row r="216" spans="1:37" x14ac:dyDescent="0.35">
      <c r="A216" s="3"/>
      <c r="B216" s="3"/>
      <c r="C216" s="3">
        <v>23</v>
      </c>
      <c r="D216" s="3" t="s">
        <v>47</v>
      </c>
      <c r="E216" s="4">
        <v>25.806000000000001</v>
      </c>
      <c r="F216" s="4">
        <v>24.844999999999999</v>
      </c>
      <c r="G216" s="4" t="s">
        <v>698</v>
      </c>
      <c r="H216" s="4" t="s">
        <v>698</v>
      </c>
      <c r="I216" s="3" t="s">
        <v>573</v>
      </c>
      <c r="J216" s="3"/>
      <c r="K216" s="3" t="s">
        <v>674</v>
      </c>
      <c r="L216" s="3">
        <v>23</v>
      </c>
      <c r="M216" s="3" t="str">
        <f t="shared" si="6"/>
        <v>A23</v>
      </c>
      <c r="N216" s="3" t="s">
        <v>692</v>
      </c>
      <c r="O216" s="3">
        <v>273</v>
      </c>
      <c r="P216">
        <v>353</v>
      </c>
      <c r="Q216" t="s">
        <v>701</v>
      </c>
      <c r="R216" t="s">
        <v>1034</v>
      </c>
      <c r="S216" t="s">
        <v>1038</v>
      </c>
      <c r="U216" s="3" t="s">
        <v>47</v>
      </c>
      <c r="V216" s="2" t="s">
        <v>870</v>
      </c>
      <c r="W216" s="3" t="s">
        <v>573</v>
      </c>
      <c r="X216" s="4">
        <v>25.806000000000001</v>
      </c>
      <c r="Y216" s="4">
        <v>24.844999999999999</v>
      </c>
      <c r="Z216" s="2" t="s">
        <v>46</v>
      </c>
      <c r="AA216" s="11">
        <f t="shared" si="7"/>
        <v>0.96100000000000207</v>
      </c>
      <c r="AC216" t="s">
        <v>1047</v>
      </c>
      <c r="AD216" s="12"/>
      <c r="AG216" s="12"/>
      <c r="AH216" s="12"/>
      <c r="AI216" s="12"/>
      <c r="AJ216" s="12"/>
      <c r="AK216" s="12"/>
    </row>
    <row r="217" spans="1:37" x14ac:dyDescent="0.35">
      <c r="A217" s="3"/>
      <c r="B217" s="3"/>
      <c r="C217" s="3">
        <v>151</v>
      </c>
      <c r="D217" s="3" t="s">
        <v>267</v>
      </c>
      <c r="E217" s="4">
        <v>23.765000000000001</v>
      </c>
      <c r="F217" s="4">
        <v>22.803000000000001</v>
      </c>
      <c r="G217" s="4" t="s">
        <v>698</v>
      </c>
      <c r="H217" s="4" t="s">
        <v>698</v>
      </c>
      <c r="I217" s="3" t="s">
        <v>573</v>
      </c>
      <c r="J217" s="3"/>
      <c r="K217" s="3" t="s">
        <v>680</v>
      </c>
      <c r="L217" s="3">
        <v>7</v>
      </c>
      <c r="M217" s="3" t="str">
        <f t="shared" si="6"/>
        <v>G7</v>
      </c>
      <c r="N217" s="3" t="s">
        <v>690</v>
      </c>
      <c r="O217" s="3">
        <v>55</v>
      </c>
      <c r="P217">
        <v>100</v>
      </c>
      <c r="Q217" t="s">
        <v>701</v>
      </c>
      <c r="R217" t="s">
        <v>1034</v>
      </c>
      <c r="S217" t="s">
        <v>1037</v>
      </c>
      <c r="U217" s="3" t="s">
        <v>267</v>
      </c>
      <c r="V217" s="2" t="s">
        <v>742</v>
      </c>
      <c r="W217" s="3" t="s">
        <v>573</v>
      </c>
      <c r="X217" s="4">
        <v>23.765000000000001</v>
      </c>
      <c r="Y217" s="4">
        <v>22.803000000000001</v>
      </c>
      <c r="Z217" s="2" t="s">
        <v>266</v>
      </c>
      <c r="AA217" s="11">
        <f t="shared" si="7"/>
        <v>0.96199999999999974</v>
      </c>
      <c r="AC217" t="s">
        <v>1047</v>
      </c>
      <c r="AD217" s="12"/>
      <c r="AG217" s="12"/>
      <c r="AH217" s="12"/>
      <c r="AI217" s="12"/>
      <c r="AJ217" s="12"/>
      <c r="AK217" s="12"/>
    </row>
    <row r="218" spans="1:37" x14ac:dyDescent="0.35">
      <c r="A218" s="3"/>
      <c r="B218" s="3"/>
      <c r="C218" s="3">
        <v>371</v>
      </c>
      <c r="D218" s="3" t="s">
        <v>645</v>
      </c>
      <c r="E218" s="4">
        <v>24.777000000000001</v>
      </c>
      <c r="F218" s="4">
        <v>23.811</v>
      </c>
      <c r="G218" s="4" t="s">
        <v>698</v>
      </c>
      <c r="H218" s="4" t="s">
        <v>698</v>
      </c>
      <c r="I218" s="3" t="s">
        <v>573</v>
      </c>
      <c r="J218" s="3"/>
      <c r="K218" s="3" t="s">
        <v>687</v>
      </c>
      <c r="L218" s="3">
        <v>11</v>
      </c>
      <c r="M218" s="3" t="str">
        <f t="shared" si="6"/>
        <v>P11</v>
      </c>
      <c r="N218" s="3" t="s">
        <v>691</v>
      </c>
      <c r="O218" s="3">
        <v>184</v>
      </c>
      <c r="P218">
        <v>176</v>
      </c>
      <c r="Q218" t="s">
        <v>701</v>
      </c>
      <c r="R218" t="s">
        <v>1034</v>
      </c>
      <c r="S218" t="s">
        <v>1037</v>
      </c>
      <c r="U218" s="3" t="s">
        <v>645</v>
      </c>
      <c r="V218" s="2" t="s">
        <v>793</v>
      </c>
      <c r="W218" s="3" t="s">
        <v>573</v>
      </c>
      <c r="X218" s="4">
        <v>24.777000000000001</v>
      </c>
      <c r="Y218" s="4">
        <v>23.811</v>
      </c>
      <c r="Z218" s="2" t="s">
        <v>644</v>
      </c>
      <c r="AA218" s="11">
        <f t="shared" si="7"/>
        <v>0.96600000000000108</v>
      </c>
      <c r="AC218" t="s">
        <v>1047</v>
      </c>
      <c r="AD218" s="12"/>
      <c r="AG218" s="12"/>
      <c r="AH218" s="12"/>
      <c r="AI218" s="12"/>
      <c r="AJ218" s="12"/>
      <c r="AK218" s="12"/>
    </row>
    <row r="219" spans="1:37" x14ac:dyDescent="0.35">
      <c r="A219" s="3"/>
      <c r="B219" s="3"/>
      <c r="C219" s="3">
        <v>98</v>
      </c>
      <c r="D219" s="3" t="s">
        <v>177</v>
      </c>
      <c r="E219" s="4">
        <v>28.364000000000001</v>
      </c>
      <c r="F219" s="4">
        <v>27.396000000000001</v>
      </c>
      <c r="G219" s="4" t="s">
        <v>698</v>
      </c>
      <c r="H219" s="4" t="s">
        <v>698</v>
      </c>
      <c r="I219" s="3" t="s">
        <v>573</v>
      </c>
      <c r="J219" s="3"/>
      <c r="K219" s="3" t="s">
        <v>678</v>
      </c>
      <c r="L219" s="3">
        <v>2</v>
      </c>
      <c r="M219" s="3" t="str">
        <f t="shared" si="6"/>
        <v>E2</v>
      </c>
      <c r="N219" s="3" t="s">
        <v>690</v>
      </c>
      <c r="O219" s="3">
        <v>13</v>
      </c>
      <c r="P219">
        <v>19</v>
      </c>
      <c r="Q219" t="s">
        <v>701</v>
      </c>
      <c r="R219" t="s">
        <v>1034</v>
      </c>
      <c r="S219" t="s">
        <v>1035</v>
      </c>
      <c r="U219" s="3" t="s">
        <v>177</v>
      </c>
      <c r="V219" s="2" t="s">
        <v>714</v>
      </c>
      <c r="W219" s="3" t="s">
        <v>573</v>
      </c>
      <c r="X219" s="4">
        <v>28.364000000000001</v>
      </c>
      <c r="Y219" s="4">
        <v>27.396000000000001</v>
      </c>
      <c r="Z219" s="2" t="s">
        <v>176</v>
      </c>
      <c r="AA219" s="11">
        <f t="shared" si="7"/>
        <v>0.96799999999999997</v>
      </c>
      <c r="AC219" t="s">
        <v>1047</v>
      </c>
      <c r="AD219" s="12"/>
      <c r="AG219" s="12"/>
      <c r="AH219" s="12"/>
      <c r="AI219" s="12"/>
      <c r="AJ219" s="12"/>
      <c r="AK219" s="12"/>
    </row>
    <row r="220" spans="1:37" x14ac:dyDescent="0.35">
      <c r="A220" s="3"/>
      <c r="B220" s="3"/>
      <c r="C220" s="3">
        <v>93</v>
      </c>
      <c r="D220" s="3" t="s">
        <v>169</v>
      </c>
      <c r="E220" s="4">
        <v>25.922000000000001</v>
      </c>
      <c r="F220" s="4">
        <v>24.954000000000001</v>
      </c>
      <c r="G220" s="4" t="s">
        <v>698</v>
      </c>
      <c r="H220" s="4" t="s">
        <v>698</v>
      </c>
      <c r="I220" s="3" t="s">
        <v>573</v>
      </c>
      <c r="J220" s="3"/>
      <c r="K220" s="3" t="s">
        <v>677</v>
      </c>
      <c r="L220" s="3">
        <v>21</v>
      </c>
      <c r="M220" s="3" t="str">
        <f t="shared" si="6"/>
        <v>D21</v>
      </c>
      <c r="N220" s="3" t="s">
        <v>692</v>
      </c>
      <c r="O220" s="3">
        <v>260</v>
      </c>
      <c r="P220">
        <v>330</v>
      </c>
      <c r="Q220" t="s">
        <v>701</v>
      </c>
      <c r="R220" t="s">
        <v>1034</v>
      </c>
      <c r="S220" t="s">
        <v>1038</v>
      </c>
      <c r="U220" s="3" t="s">
        <v>169</v>
      </c>
      <c r="V220" s="2" t="s">
        <v>859</v>
      </c>
      <c r="W220" s="3" t="s">
        <v>573</v>
      </c>
      <c r="X220" s="4">
        <v>25.922000000000001</v>
      </c>
      <c r="Y220" s="4">
        <v>24.954000000000001</v>
      </c>
      <c r="Z220" s="2" t="s">
        <v>168</v>
      </c>
      <c r="AA220" s="11">
        <f t="shared" si="7"/>
        <v>0.96799999999999997</v>
      </c>
      <c r="AC220" t="s">
        <v>1047</v>
      </c>
      <c r="AD220" s="12"/>
      <c r="AG220" s="12"/>
      <c r="AH220" s="12"/>
      <c r="AI220" s="12"/>
      <c r="AJ220" s="12"/>
      <c r="AK220" s="12"/>
    </row>
    <row r="221" spans="1:37" x14ac:dyDescent="0.35">
      <c r="A221" s="3"/>
      <c r="B221" s="3"/>
      <c r="C221" s="3">
        <v>334</v>
      </c>
      <c r="D221" s="3" t="s">
        <v>581</v>
      </c>
      <c r="E221" s="4">
        <v>27.576000000000001</v>
      </c>
      <c r="F221" s="4">
        <v>26.608000000000001</v>
      </c>
      <c r="G221" s="4" t="s">
        <v>698</v>
      </c>
      <c r="H221" s="4" t="s">
        <v>698</v>
      </c>
      <c r="I221" s="3" t="s">
        <v>573</v>
      </c>
      <c r="J221" s="3"/>
      <c r="K221" s="3" t="s">
        <v>5</v>
      </c>
      <c r="L221" s="3">
        <v>22</v>
      </c>
      <c r="M221" s="3" t="str">
        <f t="shared" si="6"/>
        <v>N22</v>
      </c>
      <c r="N221" s="3" t="s">
        <v>693</v>
      </c>
      <c r="O221" s="3">
        <v>366</v>
      </c>
      <c r="P221">
        <v>351</v>
      </c>
      <c r="Q221" t="s">
        <v>701</v>
      </c>
      <c r="R221" t="s">
        <v>1034</v>
      </c>
      <c r="S221" t="s">
        <v>1038</v>
      </c>
      <c r="U221" s="3" t="s">
        <v>581</v>
      </c>
      <c r="V221" s="2" t="s">
        <v>869</v>
      </c>
      <c r="W221" s="3" t="s">
        <v>573</v>
      </c>
      <c r="X221" s="4">
        <v>27.576000000000001</v>
      </c>
      <c r="Y221" s="4">
        <v>26.608000000000001</v>
      </c>
      <c r="Z221" s="2" t="s">
        <v>580</v>
      </c>
      <c r="AA221" s="11">
        <f t="shared" si="7"/>
        <v>0.96799999999999997</v>
      </c>
      <c r="AC221" t="s">
        <v>1047</v>
      </c>
      <c r="AD221" s="12"/>
      <c r="AG221" s="12"/>
      <c r="AH221" s="12"/>
      <c r="AI221" s="12"/>
      <c r="AJ221" s="12"/>
      <c r="AK221" s="12"/>
    </row>
    <row r="222" spans="1:37" x14ac:dyDescent="0.35">
      <c r="A222" s="3"/>
      <c r="B222" s="3"/>
      <c r="C222" s="3">
        <v>301</v>
      </c>
      <c r="D222" s="3" t="s">
        <v>525</v>
      </c>
      <c r="E222" s="4">
        <v>27.143999999999998</v>
      </c>
      <c r="F222" s="4">
        <v>26.175000000000001</v>
      </c>
      <c r="G222" s="4" t="s">
        <v>698</v>
      </c>
      <c r="H222" s="4" t="s">
        <v>698</v>
      </c>
      <c r="I222" s="3" t="s">
        <v>573</v>
      </c>
      <c r="J222" s="3"/>
      <c r="K222" s="3" t="s">
        <v>685</v>
      </c>
      <c r="L222" s="3">
        <v>13</v>
      </c>
      <c r="M222" s="3" t="str">
        <f t="shared" si="6"/>
        <v>M13</v>
      </c>
      <c r="N222" s="3" t="s">
        <v>693</v>
      </c>
      <c r="O222" s="3">
        <v>293</v>
      </c>
      <c r="P222">
        <v>199</v>
      </c>
      <c r="Q222" t="s">
        <v>701</v>
      </c>
      <c r="R222" t="s">
        <v>1034</v>
      </c>
      <c r="S222" t="s">
        <v>1036</v>
      </c>
      <c r="U222" s="3" t="s">
        <v>525</v>
      </c>
      <c r="V222" s="2" t="s">
        <v>801</v>
      </c>
      <c r="W222" s="3" t="s">
        <v>573</v>
      </c>
      <c r="X222" s="4">
        <v>27.143999999999998</v>
      </c>
      <c r="Y222" s="4">
        <v>26.175000000000001</v>
      </c>
      <c r="Z222" s="2" t="s">
        <v>524</v>
      </c>
      <c r="AA222" s="11">
        <f t="shared" si="7"/>
        <v>0.96899999999999764</v>
      </c>
      <c r="AC222" t="s">
        <v>1047</v>
      </c>
      <c r="AD222" s="12"/>
      <c r="AG222" s="12"/>
      <c r="AH222" s="12"/>
      <c r="AI222" s="12"/>
      <c r="AJ222" s="12"/>
      <c r="AK222" s="12"/>
    </row>
    <row r="223" spans="1:37" x14ac:dyDescent="0.35">
      <c r="A223" s="3"/>
      <c r="B223" s="3"/>
      <c r="C223" s="3">
        <v>51</v>
      </c>
      <c r="D223" s="3" t="s">
        <v>95</v>
      </c>
      <c r="E223" s="4">
        <v>25.745000000000001</v>
      </c>
      <c r="F223" s="4">
        <v>24.776</v>
      </c>
      <c r="G223" s="4" t="s">
        <v>698</v>
      </c>
      <c r="H223" s="4" t="s">
        <v>698</v>
      </c>
      <c r="I223" s="3" t="s">
        <v>573</v>
      </c>
      <c r="J223" s="3"/>
      <c r="K223" s="3" t="s">
        <v>676</v>
      </c>
      <c r="L223" s="3">
        <v>3</v>
      </c>
      <c r="M223" s="3" t="str">
        <f t="shared" si="6"/>
        <v>C3</v>
      </c>
      <c r="N223" s="3" t="s">
        <v>690</v>
      </c>
      <c r="O223" s="3">
        <v>19</v>
      </c>
      <c r="P223">
        <v>34</v>
      </c>
      <c r="Q223" t="s">
        <v>701</v>
      </c>
      <c r="R223" t="s">
        <v>1034</v>
      </c>
      <c r="S223" t="s">
        <v>1035</v>
      </c>
      <c r="U223" s="3" t="s">
        <v>95</v>
      </c>
      <c r="V223" s="2" t="s">
        <v>723</v>
      </c>
      <c r="W223" s="3" t="s">
        <v>573</v>
      </c>
      <c r="X223" s="4">
        <v>25.745000000000001</v>
      </c>
      <c r="Y223" s="4">
        <v>24.776</v>
      </c>
      <c r="Z223" s="2" t="s">
        <v>94</v>
      </c>
      <c r="AA223" s="11">
        <f t="shared" si="7"/>
        <v>0.96900000000000119</v>
      </c>
      <c r="AC223" t="s">
        <v>1047</v>
      </c>
      <c r="AD223" s="12"/>
      <c r="AG223" s="12"/>
      <c r="AH223" s="12"/>
      <c r="AI223" s="12"/>
      <c r="AJ223" s="12"/>
      <c r="AK223" s="12"/>
    </row>
    <row r="224" spans="1:37" x14ac:dyDescent="0.35">
      <c r="A224" s="3"/>
      <c r="B224" s="3"/>
      <c r="C224" s="3">
        <v>19</v>
      </c>
      <c r="D224" s="3" t="s">
        <v>39</v>
      </c>
      <c r="E224" s="4">
        <v>28.524000000000001</v>
      </c>
      <c r="F224" s="4">
        <v>27.555</v>
      </c>
      <c r="G224" s="4" t="s">
        <v>698</v>
      </c>
      <c r="H224" s="4" t="s">
        <v>698</v>
      </c>
      <c r="I224" s="3" t="s">
        <v>573</v>
      </c>
      <c r="J224" s="3"/>
      <c r="K224" s="3" t="s">
        <v>674</v>
      </c>
      <c r="L224" s="3">
        <v>19</v>
      </c>
      <c r="M224" s="3" t="str">
        <f t="shared" si="6"/>
        <v>A19</v>
      </c>
      <c r="N224" s="3" t="s">
        <v>692</v>
      </c>
      <c r="O224" s="3">
        <v>241</v>
      </c>
      <c r="P224">
        <v>289</v>
      </c>
      <c r="Q224" t="s">
        <v>701</v>
      </c>
      <c r="R224" t="s">
        <v>1034</v>
      </c>
      <c r="S224" t="s">
        <v>1038</v>
      </c>
      <c r="U224" s="3" t="s">
        <v>39</v>
      </c>
      <c r="V224" s="2" t="s">
        <v>839</v>
      </c>
      <c r="W224" s="3" t="s">
        <v>573</v>
      </c>
      <c r="X224" s="4">
        <v>28.524000000000001</v>
      </c>
      <c r="Y224" s="4">
        <v>27.555</v>
      </c>
      <c r="Z224" s="2" t="s">
        <v>38</v>
      </c>
      <c r="AA224" s="11">
        <f t="shared" si="7"/>
        <v>0.96900000000000119</v>
      </c>
      <c r="AC224" t="s">
        <v>1047</v>
      </c>
      <c r="AD224" s="12"/>
      <c r="AG224" s="12"/>
      <c r="AH224" s="12"/>
      <c r="AI224" s="12"/>
      <c r="AJ224" s="12"/>
      <c r="AK224" s="12"/>
    </row>
    <row r="225" spans="1:37" x14ac:dyDescent="0.35">
      <c r="A225" s="3"/>
      <c r="B225" s="3"/>
      <c r="C225" s="3">
        <v>118</v>
      </c>
      <c r="D225" s="3" t="s">
        <v>213</v>
      </c>
      <c r="E225" s="4">
        <v>28.279</v>
      </c>
      <c r="F225" s="4">
        <v>27.309000000000001</v>
      </c>
      <c r="G225" s="4" t="s">
        <v>698</v>
      </c>
      <c r="H225" s="4" t="s">
        <v>698</v>
      </c>
      <c r="I225" s="3" t="s">
        <v>573</v>
      </c>
      <c r="J225" s="3"/>
      <c r="K225" s="3" t="s">
        <v>678</v>
      </c>
      <c r="L225" s="3">
        <v>22</v>
      </c>
      <c r="M225" s="3" t="str">
        <f t="shared" si="6"/>
        <v>E22</v>
      </c>
      <c r="N225" s="3" t="s">
        <v>692</v>
      </c>
      <c r="O225" s="3">
        <v>269</v>
      </c>
      <c r="P225">
        <v>339</v>
      </c>
      <c r="Q225" t="s">
        <v>701</v>
      </c>
      <c r="R225" t="s">
        <v>1034</v>
      </c>
      <c r="S225" t="s">
        <v>1038</v>
      </c>
      <c r="U225" s="3" t="s">
        <v>213</v>
      </c>
      <c r="V225" s="2" t="s">
        <v>863</v>
      </c>
      <c r="W225" s="3" t="s">
        <v>573</v>
      </c>
      <c r="X225" s="4">
        <v>28.279</v>
      </c>
      <c r="Y225" s="4">
        <v>27.309000000000001</v>
      </c>
      <c r="Z225" s="2" t="s">
        <v>212</v>
      </c>
      <c r="AA225" s="11">
        <f t="shared" si="7"/>
        <v>0.96999999999999886</v>
      </c>
      <c r="AC225" t="s">
        <v>1047</v>
      </c>
      <c r="AD225" s="12"/>
      <c r="AG225" s="12"/>
      <c r="AH225" s="12"/>
      <c r="AI225" s="12"/>
      <c r="AJ225" s="12"/>
      <c r="AK225" s="12"/>
    </row>
    <row r="226" spans="1:37" x14ac:dyDescent="0.35">
      <c r="A226" s="3"/>
      <c r="B226" s="3"/>
      <c r="C226" s="3">
        <v>358</v>
      </c>
      <c r="D226" s="3" t="s">
        <v>623</v>
      </c>
      <c r="E226" s="4">
        <v>28.033000000000001</v>
      </c>
      <c r="F226" s="4">
        <v>27.062999999999999</v>
      </c>
      <c r="G226" s="4" t="s">
        <v>698</v>
      </c>
      <c r="H226" s="4" t="s">
        <v>698</v>
      </c>
      <c r="I226" s="3" t="s">
        <v>573</v>
      </c>
      <c r="J226" s="3"/>
      <c r="K226" s="3" t="s">
        <v>686</v>
      </c>
      <c r="L226" s="3">
        <v>22</v>
      </c>
      <c r="M226" s="3" t="str">
        <f t="shared" si="6"/>
        <v>O22</v>
      </c>
      <c r="N226" s="3" t="s">
        <v>693</v>
      </c>
      <c r="O226" s="3">
        <v>367</v>
      </c>
      <c r="P226">
        <v>344</v>
      </c>
      <c r="Q226" t="s">
        <v>701</v>
      </c>
      <c r="R226" t="s">
        <v>1034</v>
      </c>
      <c r="S226" t="s">
        <v>1038</v>
      </c>
      <c r="U226" s="3" t="s">
        <v>623</v>
      </c>
      <c r="V226" s="2" t="s">
        <v>867</v>
      </c>
      <c r="W226" s="3" t="s">
        <v>573</v>
      </c>
      <c r="X226" s="4">
        <v>28.033000000000001</v>
      </c>
      <c r="Y226" s="4">
        <v>27.062999999999999</v>
      </c>
      <c r="Z226" s="2" t="s">
        <v>622</v>
      </c>
      <c r="AA226" s="11">
        <f t="shared" si="7"/>
        <v>0.97000000000000242</v>
      </c>
      <c r="AC226" t="s">
        <v>1047</v>
      </c>
      <c r="AD226" s="12"/>
      <c r="AG226" s="12"/>
      <c r="AH226" s="12"/>
      <c r="AI226" s="12"/>
      <c r="AJ226" s="12"/>
      <c r="AK226" s="12"/>
    </row>
    <row r="227" spans="1:37" x14ac:dyDescent="0.35">
      <c r="A227" s="3"/>
      <c r="B227" s="3"/>
      <c r="C227" s="3">
        <v>73</v>
      </c>
      <c r="D227" s="3" t="s">
        <v>135</v>
      </c>
      <c r="E227" s="4">
        <v>28.135999999999999</v>
      </c>
      <c r="F227" s="4">
        <v>27.164999999999999</v>
      </c>
      <c r="G227" s="4" t="s">
        <v>698</v>
      </c>
      <c r="H227" s="4" t="s">
        <v>698</v>
      </c>
      <c r="I227" s="3" t="s">
        <v>573</v>
      </c>
      <c r="J227" s="3"/>
      <c r="K227" s="3" t="s">
        <v>677</v>
      </c>
      <c r="L227" s="3">
        <v>1</v>
      </c>
      <c r="M227" s="3" t="str">
        <f t="shared" si="6"/>
        <v>D1</v>
      </c>
      <c r="N227" s="3" t="s">
        <v>690</v>
      </c>
      <c r="O227" s="3">
        <v>4</v>
      </c>
      <c r="P227">
        <v>10</v>
      </c>
      <c r="Q227" t="s">
        <v>701</v>
      </c>
      <c r="R227" t="s">
        <v>1034</v>
      </c>
      <c r="S227" t="s">
        <v>1035</v>
      </c>
      <c r="U227" s="3" t="s">
        <v>135</v>
      </c>
      <c r="V227" s="2" t="s">
        <v>708</v>
      </c>
      <c r="W227" s="3" t="s">
        <v>573</v>
      </c>
      <c r="X227" s="4">
        <v>28.135999999999999</v>
      </c>
      <c r="Y227" s="4">
        <v>27.164999999999999</v>
      </c>
      <c r="Z227" s="2" t="s">
        <v>134</v>
      </c>
      <c r="AA227" s="11">
        <f t="shared" si="7"/>
        <v>0.97100000000000009</v>
      </c>
      <c r="AC227" t="s">
        <v>1047</v>
      </c>
      <c r="AD227" s="12"/>
      <c r="AG227" s="12"/>
      <c r="AH227" s="12"/>
      <c r="AI227" s="12"/>
      <c r="AJ227" s="12"/>
      <c r="AK227" s="12"/>
    </row>
    <row r="228" spans="1:37" x14ac:dyDescent="0.35">
      <c r="A228" s="3"/>
      <c r="B228" s="3"/>
      <c r="C228" s="3">
        <v>278</v>
      </c>
      <c r="D228" s="3" t="s">
        <v>485</v>
      </c>
      <c r="E228" s="4">
        <v>26.483000000000001</v>
      </c>
      <c r="F228" s="4">
        <v>25.512</v>
      </c>
      <c r="G228" s="4" t="s">
        <v>698</v>
      </c>
      <c r="H228" s="4" t="s">
        <v>698</v>
      </c>
      <c r="I228" s="3" t="s">
        <v>573</v>
      </c>
      <c r="J228" s="3"/>
      <c r="K228" s="3" t="s">
        <v>689</v>
      </c>
      <c r="L228" s="3">
        <v>14</v>
      </c>
      <c r="M228" s="3" t="str">
        <f t="shared" si="6"/>
        <v>L14</v>
      </c>
      <c r="N228" s="3" t="s">
        <v>693</v>
      </c>
      <c r="O228" s="3">
        <v>300</v>
      </c>
      <c r="P228">
        <v>222</v>
      </c>
      <c r="Q228" t="s">
        <v>701</v>
      </c>
      <c r="R228" t="s">
        <v>1034</v>
      </c>
      <c r="S228" t="s">
        <v>1036</v>
      </c>
      <c r="U228" s="3" t="s">
        <v>485</v>
      </c>
      <c r="V228" s="2" t="s">
        <v>812</v>
      </c>
      <c r="W228" s="3" t="s">
        <v>573</v>
      </c>
      <c r="X228" s="4">
        <v>26.483000000000001</v>
      </c>
      <c r="Y228" s="4">
        <v>25.512</v>
      </c>
      <c r="Z228" s="2" t="s">
        <v>484</v>
      </c>
      <c r="AA228" s="11">
        <f t="shared" si="7"/>
        <v>0.97100000000000009</v>
      </c>
      <c r="AC228" t="s">
        <v>1047</v>
      </c>
      <c r="AD228" s="12"/>
      <c r="AG228" s="12"/>
      <c r="AH228" s="12"/>
      <c r="AI228" s="12"/>
      <c r="AJ228" s="12"/>
      <c r="AK228" s="12"/>
    </row>
    <row r="229" spans="1:37" x14ac:dyDescent="0.35">
      <c r="A229" s="3"/>
      <c r="B229" s="3"/>
      <c r="C229" s="3">
        <v>331</v>
      </c>
      <c r="D229" s="3" t="s">
        <v>575</v>
      </c>
      <c r="E229" s="4">
        <v>25.419</v>
      </c>
      <c r="F229" s="4">
        <v>24.448</v>
      </c>
      <c r="G229" s="4" t="s">
        <v>698</v>
      </c>
      <c r="H229" s="4" t="s">
        <v>698</v>
      </c>
      <c r="I229" s="3" t="s">
        <v>573</v>
      </c>
      <c r="J229" s="3"/>
      <c r="K229" s="3" t="s">
        <v>5</v>
      </c>
      <c r="L229" s="3">
        <v>19</v>
      </c>
      <c r="M229" s="3" t="str">
        <f t="shared" si="6"/>
        <v>N19</v>
      </c>
      <c r="N229" s="3" t="s">
        <v>693</v>
      </c>
      <c r="O229" s="3">
        <v>342</v>
      </c>
      <c r="P229">
        <v>303</v>
      </c>
      <c r="Q229" t="s">
        <v>701</v>
      </c>
      <c r="R229" t="s">
        <v>1034</v>
      </c>
      <c r="S229" t="s">
        <v>1038</v>
      </c>
      <c r="U229" s="3" t="s">
        <v>575</v>
      </c>
      <c r="V229" s="2" t="s">
        <v>847</v>
      </c>
      <c r="W229" s="3" t="s">
        <v>573</v>
      </c>
      <c r="X229" s="4">
        <v>25.419</v>
      </c>
      <c r="Y229" s="4">
        <v>24.448</v>
      </c>
      <c r="Z229" s="2" t="s">
        <v>574</v>
      </c>
      <c r="AA229" s="11">
        <f t="shared" si="7"/>
        <v>0.97100000000000009</v>
      </c>
      <c r="AC229" t="s">
        <v>1047</v>
      </c>
      <c r="AD229" s="12"/>
      <c r="AG229" s="12"/>
      <c r="AH229" s="12"/>
      <c r="AI229" s="12"/>
      <c r="AJ229" s="12"/>
      <c r="AK229" s="12"/>
    </row>
    <row r="230" spans="1:37" x14ac:dyDescent="0.35">
      <c r="A230" s="3"/>
      <c r="B230" s="3"/>
      <c r="C230" s="3">
        <v>193</v>
      </c>
      <c r="D230" s="3" t="s">
        <v>339</v>
      </c>
      <c r="E230" s="4">
        <v>27.66</v>
      </c>
      <c r="F230" s="4">
        <v>26.687999999999999</v>
      </c>
      <c r="G230" s="4" t="s">
        <v>698</v>
      </c>
      <c r="H230" s="4" t="s">
        <v>698</v>
      </c>
      <c r="I230" s="3" t="s">
        <v>573</v>
      </c>
      <c r="J230" s="3"/>
      <c r="K230" s="3" t="s">
        <v>682</v>
      </c>
      <c r="L230" s="3">
        <v>1</v>
      </c>
      <c r="M230" s="3" t="str">
        <f t="shared" si="6"/>
        <v>I1</v>
      </c>
      <c r="N230" s="3" t="s">
        <v>691</v>
      </c>
      <c r="O230" s="3">
        <v>97</v>
      </c>
      <c r="P230">
        <v>5</v>
      </c>
      <c r="Q230" t="s">
        <v>701</v>
      </c>
      <c r="R230" t="s">
        <v>1034</v>
      </c>
      <c r="S230" t="s">
        <v>1035</v>
      </c>
      <c r="U230" s="3" t="s">
        <v>339</v>
      </c>
      <c r="V230" s="2" t="s">
        <v>705</v>
      </c>
      <c r="W230" s="3" t="s">
        <v>573</v>
      </c>
      <c r="X230" s="4">
        <v>27.66</v>
      </c>
      <c r="Y230" s="4">
        <v>26.687999999999999</v>
      </c>
      <c r="Z230" s="2" t="s">
        <v>338</v>
      </c>
      <c r="AA230" s="11">
        <f t="shared" si="7"/>
        <v>0.97200000000000131</v>
      </c>
      <c r="AC230" t="s">
        <v>1047</v>
      </c>
      <c r="AD230" s="12"/>
      <c r="AG230" s="12"/>
      <c r="AH230" s="12"/>
      <c r="AI230" s="12"/>
      <c r="AJ230" s="12"/>
      <c r="AK230" s="12"/>
    </row>
    <row r="231" spans="1:37" x14ac:dyDescent="0.35">
      <c r="A231" s="3"/>
      <c r="B231" s="3"/>
      <c r="C231" s="3">
        <v>217</v>
      </c>
      <c r="D231" s="3" t="s">
        <v>383</v>
      </c>
      <c r="E231" s="4">
        <v>27.797000000000001</v>
      </c>
      <c r="F231" s="4">
        <v>26.824999999999999</v>
      </c>
      <c r="G231" s="4" t="s">
        <v>698</v>
      </c>
      <c r="H231" s="4" t="s">
        <v>698</v>
      </c>
      <c r="I231" s="3" t="s">
        <v>573</v>
      </c>
      <c r="J231" s="3"/>
      <c r="K231" s="3" t="s">
        <v>683</v>
      </c>
      <c r="L231" s="3">
        <v>1</v>
      </c>
      <c r="M231" s="3" t="str">
        <f t="shared" si="6"/>
        <v>J1</v>
      </c>
      <c r="N231" s="3" t="s">
        <v>691</v>
      </c>
      <c r="O231" s="3">
        <v>98</v>
      </c>
      <c r="P231">
        <v>13</v>
      </c>
      <c r="Q231" t="s">
        <v>701</v>
      </c>
      <c r="R231" t="s">
        <v>1034</v>
      </c>
      <c r="S231" t="s">
        <v>1035</v>
      </c>
      <c r="U231" s="3" t="s">
        <v>383</v>
      </c>
      <c r="V231" s="2" t="s">
        <v>710</v>
      </c>
      <c r="W231" s="3" t="s">
        <v>573</v>
      </c>
      <c r="X231" s="4">
        <v>27.797000000000001</v>
      </c>
      <c r="Y231" s="4">
        <v>26.824999999999999</v>
      </c>
      <c r="Z231" s="2" t="s">
        <v>382</v>
      </c>
      <c r="AA231" s="11">
        <f t="shared" si="7"/>
        <v>0.97200000000000131</v>
      </c>
      <c r="AC231" t="s">
        <v>1047</v>
      </c>
      <c r="AD231" s="12"/>
      <c r="AG231" s="12"/>
      <c r="AH231" s="12"/>
      <c r="AI231" s="12"/>
      <c r="AJ231" s="12"/>
      <c r="AK231" s="12"/>
    </row>
    <row r="232" spans="1:37" x14ac:dyDescent="0.35">
      <c r="A232" s="3"/>
      <c r="B232" s="3"/>
      <c r="C232" s="3">
        <v>110</v>
      </c>
      <c r="D232" s="3" t="s">
        <v>199</v>
      </c>
      <c r="E232" s="4">
        <v>27.521000000000001</v>
      </c>
      <c r="F232" s="4">
        <v>26.547999999999998</v>
      </c>
      <c r="G232" s="4" t="s">
        <v>698</v>
      </c>
      <c r="H232" s="4" t="s">
        <v>698</v>
      </c>
      <c r="I232" s="3" t="s">
        <v>573</v>
      </c>
      <c r="J232" s="3"/>
      <c r="K232" s="3" t="s">
        <v>678</v>
      </c>
      <c r="L232" s="3">
        <v>14</v>
      </c>
      <c r="M232" s="3" t="str">
        <f t="shared" si="6"/>
        <v>E14</v>
      </c>
      <c r="N232" s="3" t="s">
        <v>692</v>
      </c>
      <c r="O232" s="3">
        <v>205</v>
      </c>
      <c r="P232">
        <v>211</v>
      </c>
      <c r="Q232" t="s">
        <v>701</v>
      </c>
      <c r="R232" t="s">
        <v>1034</v>
      </c>
      <c r="S232" t="s">
        <v>1036</v>
      </c>
      <c r="U232" s="3" t="s">
        <v>199</v>
      </c>
      <c r="V232" s="2" t="s">
        <v>807</v>
      </c>
      <c r="W232" s="3" t="s">
        <v>573</v>
      </c>
      <c r="X232" s="4">
        <v>27.521000000000001</v>
      </c>
      <c r="Y232" s="4">
        <v>26.547999999999998</v>
      </c>
      <c r="Z232" s="2" t="s">
        <v>198</v>
      </c>
      <c r="AA232" s="11">
        <f t="shared" si="7"/>
        <v>0.97300000000000253</v>
      </c>
      <c r="AC232" t="s">
        <v>1047</v>
      </c>
      <c r="AD232" s="12"/>
      <c r="AG232" s="12"/>
      <c r="AH232" s="12"/>
      <c r="AI232" s="12"/>
      <c r="AJ232" s="12"/>
      <c r="AK232" s="12"/>
    </row>
    <row r="233" spans="1:37" x14ac:dyDescent="0.35">
      <c r="A233" s="3"/>
      <c r="B233" s="3"/>
      <c r="C233" s="3">
        <v>368</v>
      </c>
      <c r="D233" s="3" t="s">
        <v>639</v>
      </c>
      <c r="E233" s="4">
        <v>22.847999999999999</v>
      </c>
      <c r="F233" s="4">
        <v>21.873000000000001</v>
      </c>
      <c r="G233" s="4" t="s">
        <v>698</v>
      </c>
      <c r="H233" s="4" t="s">
        <v>698</v>
      </c>
      <c r="I233" s="3" t="s">
        <v>573</v>
      </c>
      <c r="J233" s="3"/>
      <c r="K233" s="3" t="s">
        <v>687</v>
      </c>
      <c r="L233" s="3">
        <v>8</v>
      </c>
      <c r="M233" s="3" t="str">
        <f t="shared" si="6"/>
        <v>P8</v>
      </c>
      <c r="N233" s="3" t="s">
        <v>691</v>
      </c>
      <c r="O233" s="3">
        <v>160</v>
      </c>
      <c r="P233">
        <v>128</v>
      </c>
      <c r="Q233" t="s">
        <v>701</v>
      </c>
      <c r="R233" t="s">
        <v>1034</v>
      </c>
      <c r="S233" t="s">
        <v>1037</v>
      </c>
      <c r="U233" s="3" t="s">
        <v>639</v>
      </c>
      <c r="V233" s="2" t="s">
        <v>755</v>
      </c>
      <c r="W233" s="3" t="s">
        <v>573</v>
      </c>
      <c r="X233" s="4">
        <v>22.847999999999999</v>
      </c>
      <c r="Y233" s="4">
        <v>21.873000000000001</v>
      </c>
      <c r="Z233" s="2" t="s">
        <v>638</v>
      </c>
      <c r="AA233" s="11">
        <f t="shared" si="7"/>
        <v>0.97499999999999787</v>
      </c>
      <c r="AC233" t="s">
        <v>1047</v>
      </c>
      <c r="AD233" s="12"/>
      <c r="AG233" s="12"/>
      <c r="AH233" s="12"/>
      <c r="AI233" s="12"/>
      <c r="AJ233" s="12"/>
      <c r="AK233" s="12"/>
    </row>
    <row r="234" spans="1:37" x14ac:dyDescent="0.35">
      <c r="A234" s="3"/>
      <c r="B234" s="3"/>
      <c r="C234" s="3">
        <v>85</v>
      </c>
      <c r="D234" s="3" t="s">
        <v>155</v>
      </c>
      <c r="E234" s="4">
        <v>26.789000000000001</v>
      </c>
      <c r="F234" s="4">
        <v>25.814</v>
      </c>
      <c r="G234" s="4" t="s">
        <v>698</v>
      </c>
      <c r="H234" s="4" t="s">
        <v>698</v>
      </c>
      <c r="I234" s="3" t="s">
        <v>573</v>
      </c>
      <c r="J234" s="3"/>
      <c r="K234" s="3" t="s">
        <v>677</v>
      </c>
      <c r="L234" s="3">
        <v>13</v>
      </c>
      <c r="M234" s="3" t="str">
        <f t="shared" si="6"/>
        <v>D13</v>
      </c>
      <c r="N234" s="3" t="s">
        <v>692</v>
      </c>
      <c r="O234" s="3">
        <v>196</v>
      </c>
      <c r="P234">
        <v>202</v>
      </c>
      <c r="Q234" t="s">
        <v>701</v>
      </c>
      <c r="R234" t="s">
        <v>1034</v>
      </c>
      <c r="S234" t="s">
        <v>1036</v>
      </c>
      <c r="U234" s="3" t="s">
        <v>155</v>
      </c>
      <c r="V234" s="2" t="s">
        <v>803</v>
      </c>
      <c r="W234" s="3" t="s">
        <v>573</v>
      </c>
      <c r="X234" s="4">
        <v>26.789000000000001</v>
      </c>
      <c r="Y234" s="4">
        <v>25.814</v>
      </c>
      <c r="Z234" s="2" t="s">
        <v>154</v>
      </c>
      <c r="AA234" s="11">
        <f t="shared" si="7"/>
        <v>0.97500000000000142</v>
      </c>
      <c r="AC234" t="s">
        <v>1047</v>
      </c>
      <c r="AD234" s="12"/>
      <c r="AG234" s="12"/>
      <c r="AH234" s="12"/>
      <c r="AI234" s="12"/>
      <c r="AJ234" s="12"/>
      <c r="AK234" s="12"/>
    </row>
    <row r="235" spans="1:37" x14ac:dyDescent="0.35">
      <c r="A235" s="3"/>
      <c r="B235" s="3"/>
      <c r="C235" s="3">
        <v>348</v>
      </c>
      <c r="D235" s="3" t="s">
        <v>605</v>
      </c>
      <c r="E235" s="4">
        <v>24.013999999999999</v>
      </c>
      <c r="F235" s="4">
        <v>23.036000000000001</v>
      </c>
      <c r="G235" s="4" t="s">
        <v>698</v>
      </c>
      <c r="H235" s="4" t="s">
        <v>698</v>
      </c>
      <c r="I235" s="3" t="s">
        <v>573</v>
      </c>
      <c r="J235" s="3"/>
      <c r="K235" s="3" t="s">
        <v>686</v>
      </c>
      <c r="L235" s="3">
        <v>12</v>
      </c>
      <c r="M235" s="3" t="str">
        <f t="shared" si="6"/>
        <v>O12</v>
      </c>
      <c r="N235" s="3" t="s">
        <v>691</v>
      </c>
      <c r="O235" s="3">
        <v>191</v>
      </c>
      <c r="P235">
        <v>184</v>
      </c>
      <c r="Q235" t="s">
        <v>701</v>
      </c>
      <c r="R235" t="s">
        <v>1034</v>
      </c>
      <c r="S235" t="s">
        <v>1037</v>
      </c>
      <c r="U235" s="3" t="s">
        <v>605</v>
      </c>
      <c r="V235" s="2" t="s">
        <v>799</v>
      </c>
      <c r="W235" s="3" t="s">
        <v>573</v>
      </c>
      <c r="X235" s="4">
        <v>24.013999999999999</v>
      </c>
      <c r="Y235" s="4">
        <v>23.036000000000001</v>
      </c>
      <c r="Z235" s="2" t="s">
        <v>604</v>
      </c>
      <c r="AA235" s="11">
        <f t="shared" si="7"/>
        <v>0.97799999999999798</v>
      </c>
      <c r="AC235" t="s">
        <v>1047</v>
      </c>
      <c r="AD235" s="12"/>
      <c r="AG235" s="12"/>
      <c r="AH235" s="12"/>
      <c r="AI235" s="12"/>
      <c r="AJ235" s="12"/>
      <c r="AK235" s="12"/>
    </row>
    <row r="236" spans="1:37" x14ac:dyDescent="0.35">
      <c r="A236" s="3"/>
      <c r="B236" s="3"/>
      <c r="C236" s="3">
        <v>346</v>
      </c>
      <c r="D236" s="3" t="s">
        <v>601</v>
      </c>
      <c r="E236" s="4">
        <v>23.099</v>
      </c>
      <c r="F236" s="4">
        <v>22.120999999999999</v>
      </c>
      <c r="G236" s="4" t="s">
        <v>698</v>
      </c>
      <c r="H236" s="4" t="s">
        <v>698</v>
      </c>
      <c r="I236" s="3" t="s">
        <v>573</v>
      </c>
      <c r="J236" s="3"/>
      <c r="K236" s="3" t="s">
        <v>686</v>
      </c>
      <c r="L236" s="3">
        <v>10</v>
      </c>
      <c r="M236" s="3" t="str">
        <f t="shared" si="6"/>
        <v>O10</v>
      </c>
      <c r="N236" s="3" t="s">
        <v>691</v>
      </c>
      <c r="O236" s="3">
        <v>175</v>
      </c>
      <c r="P236">
        <v>152</v>
      </c>
      <c r="Q236" t="s">
        <v>701</v>
      </c>
      <c r="R236" t="s">
        <v>1034</v>
      </c>
      <c r="S236" t="s">
        <v>1037</v>
      </c>
      <c r="U236" s="3" t="s">
        <v>601</v>
      </c>
      <c r="V236" s="2" t="s">
        <v>776</v>
      </c>
      <c r="W236" s="3" t="s">
        <v>573</v>
      </c>
      <c r="X236" s="4">
        <v>23.099</v>
      </c>
      <c r="Y236" s="4">
        <v>22.120999999999999</v>
      </c>
      <c r="Z236" s="2" t="s">
        <v>600</v>
      </c>
      <c r="AA236" s="11">
        <f t="shared" si="7"/>
        <v>0.97800000000000153</v>
      </c>
      <c r="AC236" t="s">
        <v>1047</v>
      </c>
      <c r="AD236" s="12"/>
      <c r="AG236" s="12"/>
      <c r="AH236" s="12"/>
      <c r="AI236" s="12"/>
      <c r="AJ236" s="12"/>
      <c r="AK236" s="12"/>
    </row>
    <row r="237" spans="1:37" x14ac:dyDescent="0.35">
      <c r="A237" s="3"/>
      <c r="B237" s="3"/>
      <c r="C237" s="3">
        <v>266</v>
      </c>
      <c r="D237" s="3" t="s">
        <v>467</v>
      </c>
      <c r="E237" s="4">
        <v>28.48</v>
      </c>
      <c r="F237" s="4">
        <v>27.501000000000001</v>
      </c>
      <c r="G237" s="4" t="s">
        <v>698</v>
      </c>
      <c r="H237" s="4" t="s">
        <v>698</v>
      </c>
      <c r="I237" s="3" t="s">
        <v>573</v>
      </c>
      <c r="J237" s="3"/>
      <c r="K237" s="3" t="s">
        <v>689</v>
      </c>
      <c r="L237" s="3">
        <v>2</v>
      </c>
      <c r="M237" s="3" t="str">
        <f t="shared" si="6"/>
        <v>L2</v>
      </c>
      <c r="N237" s="3" t="s">
        <v>691</v>
      </c>
      <c r="O237" s="3">
        <v>108</v>
      </c>
      <c r="P237">
        <v>30</v>
      </c>
      <c r="Q237" t="s">
        <v>701</v>
      </c>
      <c r="R237" t="s">
        <v>1034</v>
      </c>
      <c r="S237" t="s">
        <v>1035</v>
      </c>
      <c r="U237" s="3" t="s">
        <v>467</v>
      </c>
      <c r="V237" s="2" t="s">
        <v>721</v>
      </c>
      <c r="W237" s="3" t="s">
        <v>573</v>
      </c>
      <c r="X237" s="4">
        <v>28.48</v>
      </c>
      <c r="Y237" s="4">
        <v>27.501000000000001</v>
      </c>
      <c r="Z237" s="2" t="s">
        <v>466</v>
      </c>
      <c r="AA237" s="11">
        <f t="shared" si="7"/>
        <v>0.9789999999999992</v>
      </c>
      <c r="AC237" t="s">
        <v>1047</v>
      </c>
      <c r="AD237" s="12"/>
      <c r="AG237" s="12"/>
      <c r="AH237" s="12"/>
      <c r="AI237" s="12"/>
      <c r="AJ237" s="12"/>
      <c r="AK237" s="12"/>
    </row>
    <row r="238" spans="1:37" x14ac:dyDescent="0.35">
      <c r="A238" s="3"/>
      <c r="B238" s="3"/>
      <c r="C238" s="3">
        <v>197</v>
      </c>
      <c r="D238" s="3" t="s">
        <v>347</v>
      </c>
      <c r="E238" s="4">
        <v>27.079000000000001</v>
      </c>
      <c r="F238" s="4">
        <v>26.099</v>
      </c>
      <c r="G238" s="4" t="s">
        <v>698</v>
      </c>
      <c r="H238" s="4" t="s">
        <v>698</v>
      </c>
      <c r="I238" s="3" t="s">
        <v>573</v>
      </c>
      <c r="J238" s="3"/>
      <c r="K238" s="3" t="s">
        <v>682</v>
      </c>
      <c r="L238" s="3">
        <v>5</v>
      </c>
      <c r="M238" s="3" t="str">
        <f t="shared" si="6"/>
        <v>I5</v>
      </c>
      <c r="N238" s="3" t="s">
        <v>691</v>
      </c>
      <c r="O238" s="3">
        <v>129</v>
      </c>
      <c r="P238">
        <v>69</v>
      </c>
      <c r="Q238" t="s">
        <v>701</v>
      </c>
      <c r="R238" t="s">
        <v>1034</v>
      </c>
      <c r="S238" t="s">
        <v>1035</v>
      </c>
      <c r="U238" s="3" t="s">
        <v>347</v>
      </c>
      <c r="V238" s="2" t="s">
        <v>740</v>
      </c>
      <c r="W238" s="3" t="s">
        <v>573</v>
      </c>
      <c r="X238" s="4">
        <v>27.079000000000001</v>
      </c>
      <c r="Y238" s="4">
        <v>26.099</v>
      </c>
      <c r="Z238" s="2" t="s">
        <v>346</v>
      </c>
      <c r="AA238" s="11">
        <f t="shared" si="7"/>
        <v>0.98000000000000043</v>
      </c>
      <c r="AC238" t="s">
        <v>1047</v>
      </c>
      <c r="AD238" s="12"/>
      <c r="AG238" s="12"/>
      <c r="AH238" s="12"/>
      <c r="AI238" s="12"/>
      <c r="AJ238" s="12"/>
      <c r="AK238" s="12"/>
    </row>
    <row r="239" spans="1:37" x14ac:dyDescent="0.35">
      <c r="A239" s="3"/>
      <c r="B239" s="3"/>
      <c r="C239" s="3">
        <v>49</v>
      </c>
      <c r="D239" s="3" t="s">
        <v>91</v>
      </c>
      <c r="E239" s="4">
        <v>27.765000000000001</v>
      </c>
      <c r="F239" s="4">
        <v>26.783000000000001</v>
      </c>
      <c r="G239" s="4" t="s">
        <v>698</v>
      </c>
      <c r="H239" s="4" t="s">
        <v>698</v>
      </c>
      <c r="I239" s="3" t="s">
        <v>573</v>
      </c>
      <c r="J239" s="3"/>
      <c r="K239" s="3" t="s">
        <v>676</v>
      </c>
      <c r="L239" s="3">
        <v>1</v>
      </c>
      <c r="M239" s="3" t="str">
        <f t="shared" si="6"/>
        <v>C1</v>
      </c>
      <c r="N239" s="3" t="s">
        <v>690</v>
      </c>
      <c r="O239" s="3">
        <v>3</v>
      </c>
      <c r="P239">
        <v>2</v>
      </c>
      <c r="Q239" t="s">
        <v>701</v>
      </c>
      <c r="R239" t="s">
        <v>1034</v>
      </c>
      <c r="S239" t="s">
        <v>1035</v>
      </c>
      <c r="U239" s="3" t="s">
        <v>91</v>
      </c>
      <c r="V239" s="2" t="s">
        <v>703</v>
      </c>
      <c r="W239" s="3" t="s">
        <v>573</v>
      </c>
      <c r="X239" s="4">
        <v>27.765000000000001</v>
      </c>
      <c r="Y239" s="4">
        <v>26.783000000000001</v>
      </c>
      <c r="Z239" s="2" t="s">
        <v>90</v>
      </c>
      <c r="AA239" s="11">
        <f t="shared" si="7"/>
        <v>0.98199999999999932</v>
      </c>
      <c r="AC239" t="s">
        <v>1047</v>
      </c>
      <c r="AD239" s="12"/>
      <c r="AG239" s="12"/>
      <c r="AH239" s="12"/>
      <c r="AI239" s="12"/>
      <c r="AJ239" s="12"/>
      <c r="AK239" s="12"/>
    </row>
    <row r="240" spans="1:37" x14ac:dyDescent="0.35">
      <c r="A240" s="3"/>
      <c r="B240" s="3"/>
      <c r="C240" s="3">
        <v>262</v>
      </c>
      <c r="D240" s="3" t="s">
        <v>459</v>
      </c>
      <c r="E240" s="4">
        <v>28.782</v>
      </c>
      <c r="F240" s="4">
        <v>27.8</v>
      </c>
      <c r="G240" s="4" t="s">
        <v>698</v>
      </c>
      <c r="H240" s="4" t="s">
        <v>698</v>
      </c>
      <c r="I240" s="3" t="s">
        <v>573</v>
      </c>
      <c r="J240" s="3"/>
      <c r="K240" s="3" t="s">
        <v>684</v>
      </c>
      <c r="L240" s="3">
        <v>22</v>
      </c>
      <c r="M240" s="3" t="str">
        <f t="shared" si="6"/>
        <v>K22</v>
      </c>
      <c r="N240" s="3" t="s">
        <v>693</v>
      </c>
      <c r="O240" s="3">
        <v>363</v>
      </c>
      <c r="P240">
        <v>342</v>
      </c>
      <c r="Q240" t="s">
        <v>701</v>
      </c>
      <c r="R240" t="s">
        <v>1034</v>
      </c>
      <c r="S240" t="s">
        <v>1038</v>
      </c>
      <c r="U240" s="3" t="s">
        <v>459</v>
      </c>
      <c r="V240" s="2" t="s">
        <v>865</v>
      </c>
      <c r="W240" s="3" t="s">
        <v>573</v>
      </c>
      <c r="X240" s="4">
        <v>28.782</v>
      </c>
      <c r="Y240" s="4">
        <v>27.8</v>
      </c>
      <c r="Z240" s="2" t="s">
        <v>458</v>
      </c>
      <c r="AA240" s="11">
        <f t="shared" si="7"/>
        <v>0.98199999999999932</v>
      </c>
      <c r="AC240" t="s">
        <v>1047</v>
      </c>
      <c r="AD240" s="12"/>
      <c r="AG240" s="12"/>
      <c r="AH240" s="12"/>
      <c r="AI240" s="12"/>
      <c r="AJ240" s="12"/>
      <c r="AK240" s="12"/>
    </row>
    <row r="241" spans="1:37" x14ac:dyDescent="0.35">
      <c r="A241" s="3"/>
      <c r="B241" s="3"/>
      <c r="C241" s="3">
        <v>326</v>
      </c>
      <c r="D241" s="3" t="s">
        <v>567</v>
      </c>
      <c r="E241" s="4">
        <v>27.04</v>
      </c>
      <c r="F241" s="4">
        <v>26.056000000000001</v>
      </c>
      <c r="G241" s="4" t="s">
        <v>698</v>
      </c>
      <c r="H241" s="4" t="s">
        <v>698</v>
      </c>
      <c r="I241" s="3" t="s">
        <v>573</v>
      </c>
      <c r="J241" s="3"/>
      <c r="K241" s="3" t="s">
        <v>5</v>
      </c>
      <c r="L241" s="3">
        <v>14</v>
      </c>
      <c r="M241" s="3" t="str">
        <f t="shared" si="6"/>
        <v>N14</v>
      </c>
      <c r="N241" s="3" t="s">
        <v>693</v>
      </c>
      <c r="O241" s="3">
        <v>302</v>
      </c>
      <c r="P241">
        <v>223</v>
      </c>
      <c r="Q241" t="s">
        <v>701</v>
      </c>
      <c r="R241" t="s">
        <v>1034</v>
      </c>
      <c r="S241" t="s">
        <v>1036</v>
      </c>
      <c r="U241" s="3" t="s">
        <v>567</v>
      </c>
      <c r="V241" s="2" t="s">
        <v>813</v>
      </c>
      <c r="W241" s="3" t="s">
        <v>573</v>
      </c>
      <c r="X241" s="4">
        <v>27.04</v>
      </c>
      <c r="Y241" s="4">
        <v>26.056000000000001</v>
      </c>
      <c r="Z241" s="2" t="s">
        <v>566</v>
      </c>
      <c r="AA241" s="11">
        <f t="shared" si="7"/>
        <v>0.98399999999999821</v>
      </c>
      <c r="AC241" t="s">
        <v>1047</v>
      </c>
      <c r="AD241" s="12"/>
      <c r="AG241" s="12"/>
      <c r="AH241" s="12"/>
      <c r="AI241" s="12"/>
      <c r="AJ241" s="12"/>
      <c r="AK241" s="12"/>
    </row>
    <row r="242" spans="1:37" x14ac:dyDescent="0.35">
      <c r="A242" s="3"/>
      <c r="B242" s="3"/>
      <c r="C242" s="3">
        <v>199</v>
      </c>
      <c r="D242" s="3" t="s">
        <v>349</v>
      </c>
      <c r="E242" s="4">
        <v>23.792000000000002</v>
      </c>
      <c r="F242" s="4">
        <v>22.806999999999999</v>
      </c>
      <c r="G242" s="4" t="s">
        <v>698</v>
      </c>
      <c r="H242" s="4" t="s">
        <v>698</v>
      </c>
      <c r="I242" s="3" t="s">
        <v>573</v>
      </c>
      <c r="J242" s="3"/>
      <c r="K242" s="3" t="s">
        <v>682</v>
      </c>
      <c r="L242" s="3">
        <v>7</v>
      </c>
      <c r="M242" s="3" t="str">
        <f t="shared" si="6"/>
        <v>I7</v>
      </c>
      <c r="N242" s="3" t="s">
        <v>691</v>
      </c>
      <c r="O242" s="3">
        <v>145</v>
      </c>
      <c r="P242">
        <v>101</v>
      </c>
      <c r="Q242" t="s">
        <v>701</v>
      </c>
      <c r="R242" t="s">
        <v>1034</v>
      </c>
      <c r="S242" t="s">
        <v>1037</v>
      </c>
      <c r="U242" s="3" t="s">
        <v>349</v>
      </c>
      <c r="V242" s="2" t="s">
        <v>743</v>
      </c>
      <c r="W242" s="3" t="s">
        <v>573</v>
      </c>
      <c r="X242" s="4">
        <v>23.792000000000002</v>
      </c>
      <c r="Y242" s="4">
        <v>22.806999999999999</v>
      </c>
      <c r="Z242" s="2" t="s">
        <v>348</v>
      </c>
      <c r="AA242" s="11">
        <f t="shared" si="7"/>
        <v>0.98500000000000298</v>
      </c>
      <c r="AC242" t="s">
        <v>1047</v>
      </c>
      <c r="AD242" s="12"/>
      <c r="AG242" s="12"/>
      <c r="AH242" s="12"/>
      <c r="AI242" s="12"/>
      <c r="AJ242" s="12"/>
      <c r="AK242" s="12"/>
    </row>
    <row r="243" spans="1:37" x14ac:dyDescent="0.35">
      <c r="A243" s="3"/>
      <c r="B243" s="3"/>
      <c r="C243" s="3">
        <v>57</v>
      </c>
      <c r="D243" s="3" t="s">
        <v>105</v>
      </c>
      <c r="E243" s="4">
        <v>23.989000000000001</v>
      </c>
      <c r="F243" s="4">
        <v>22.998000000000001</v>
      </c>
      <c r="G243" s="4" t="s">
        <v>698</v>
      </c>
      <c r="H243" s="4" t="s">
        <v>698</v>
      </c>
      <c r="I243" s="3" t="s">
        <v>573</v>
      </c>
      <c r="J243" s="3"/>
      <c r="K243" s="3" t="s">
        <v>676</v>
      </c>
      <c r="L243" s="3">
        <v>9</v>
      </c>
      <c r="M243" s="3" t="str">
        <f t="shared" si="6"/>
        <v>C9</v>
      </c>
      <c r="N243" s="3" t="s">
        <v>690</v>
      </c>
      <c r="O243" s="3">
        <v>67</v>
      </c>
      <c r="P243">
        <v>130</v>
      </c>
      <c r="Q243" t="s">
        <v>701</v>
      </c>
      <c r="R243" t="s">
        <v>1034</v>
      </c>
      <c r="S243" t="s">
        <v>1037</v>
      </c>
      <c r="U243" s="3" t="s">
        <v>105</v>
      </c>
      <c r="V243" s="2" t="s">
        <v>756</v>
      </c>
      <c r="W243" s="3" t="s">
        <v>573</v>
      </c>
      <c r="X243" s="4">
        <v>23.989000000000001</v>
      </c>
      <c r="Y243" s="4">
        <v>22.998000000000001</v>
      </c>
      <c r="Z243" s="2" t="s">
        <v>104</v>
      </c>
      <c r="AA243" s="11">
        <f t="shared" si="7"/>
        <v>0.99099999999999966</v>
      </c>
      <c r="AC243" t="s">
        <v>1047</v>
      </c>
      <c r="AD243" s="12"/>
      <c r="AG243" s="12"/>
      <c r="AH243" s="12"/>
      <c r="AI243" s="12"/>
      <c r="AJ243" s="12"/>
      <c r="AK243" s="12"/>
    </row>
    <row r="244" spans="1:37" x14ac:dyDescent="0.35">
      <c r="A244" s="3"/>
      <c r="B244" s="3"/>
      <c r="C244" s="3">
        <v>188</v>
      </c>
      <c r="D244" s="3" t="s">
        <v>331</v>
      </c>
      <c r="E244" s="4">
        <v>24.963999999999999</v>
      </c>
      <c r="F244" s="4">
        <v>23.972999999999999</v>
      </c>
      <c r="G244" s="4" t="s">
        <v>698</v>
      </c>
      <c r="H244" s="4" t="s">
        <v>698</v>
      </c>
      <c r="I244" s="3" t="s">
        <v>573</v>
      </c>
      <c r="J244" s="3"/>
      <c r="K244" s="3" t="s">
        <v>681</v>
      </c>
      <c r="L244" s="3">
        <v>20</v>
      </c>
      <c r="M244" s="3" t="str">
        <f t="shared" si="6"/>
        <v>H20</v>
      </c>
      <c r="N244" s="3" t="s">
        <v>692</v>
      </c>
      <c r="O244" s="3">
        <v>256</v>
      </c>
      <c r="P244">
        <v>316</v>
      </c>
      <c r="Q244" t="s">
        <v>701</v>
      </c>
      <c r="R244" t="s">
        <v>1034</v>
      </c>
      <c r="S244" t="s">
        <v>1038</v>
      </c>
      <c r="U244" s="3" t="s">
        <v>331</v>
      </c>
      <c r="V244" s="2" t="s">
        <v>853</v>
      </c>
      <c r="W244" s="3" t="s">
        <v>573</v>
      </c>
      <c r="X244" s="4">
        <v>24.963999999999999</v>
      </c>
      <c r="Y244" s="4">
        <v>23.972999999999999</v>
      </c>
      <c r="Z244" s="2" t="s">
        <v>330</v>
      </c>
      <c r="AA244" s="11">
        <f t="shared" si="7"/>
        <v>0.99099999999999966</v>
      </c>
      <c r="AC244" t="s">
        <v>1047</v>
      </c>
      <c r="AD244" s="12"/>
      <c r="AG244" s="12"/>
      <c r="AH244" s="12"/>
      <c r="AI244" s="12"/>
      <c r="AJ244" s="12"/>
      <c r="AK244" s="12"/>
    </row>
    <row r="245" spans="1:37" x14ac:dyDescent="0.35">
      <c r="A245" s="3"/>
      <c r="B245" s="3"/>
      <c r="C245" s="3">
        <v>335</v>
      </c>
      <c r="D245" s="3" t="s">
        <v>583</v>
      </c>
      <c r="E245" s="4">
        <v>28.24</v>
      </c>
      <c r="F245" s="4">
        <v>27.245999999999999</v>
      </c>
      <c r="G245" s="4" t="s">
        <v>698</v>
      </c>
      <c r="H245" s="4" t="s">
        <v>698</v>
      </c>
      <c r="I245" s="3" t="s">
        <v>573</v>
      </c>
      <c r="J245" s="3"/>
      <c r="K245" s="3" t="s">
        <v>5</v>
      </c>
      <c r="L245" s="3">
        <v>23</v>
      </c>
      <c r="M245" s="3" t="str">
        <f t="shared" si="6"/>
        <v>N23</v>
      </c>
      <c r="N245" s="3" t="s">
        <v>693</v>
      </c>
      <c r="O245" s="3">
        <v>374</v>
      </c>
      <c r="P245">
        <v>367</v>
      </c>
      <c r="Q245" t="s">
        <v>701</v>
      </c>
      <c r="R245" t="s">
        <v>1034</v>
      </c>
      <c r="S245" t="s">
        <v>1038</v>
      </c>
      <c r="U245" s="3" t="s">
        <v>583</v>
      </c>
      <c r="V245" s="2" t="s">
        <v>880</v>
      </c>
      <c r="W245" s="3" t="s">
        <v>573</v>
      </c>
      <c r="X245" s="4">
        <v>28.24</v>
      </c>
      <c r="Y245" s="4">
        <v>27.245999999999999</v>
      </c>
      <c r="Z245" s="2" t="s">
        <v>582</v>
      </c>
      <c r="AA245" s="11">
        <f t="shared" si="7"/>
        <v>0.99399999999999977</v>
      </c>
      <c r="AC245" t="s">
        <v>1047</v>
      </c>
      <c r="AD245" s="12"/>
      <c r="AG245" s="12"/>
      <c r="AH245" s="12"/>
      <c r="AI245" s="12"/>
      <c r="AJ245" s="12"/>
      <c r="AK245" s="12"/>
    </row>
    <row r="246" spans="1:37" x14ac:dyDescent="0.35">
      <c r="A246" s="3"/>
      <c r="B246" s="3"/>
      <c r="C246" s="3">
        <v>195</v>
      </c>
      <c r="D246" s="3" t="s">
        <v>343</v>
      </c>
      <c r="E246" s="4">
        <v>27.829000000000001</v>
      </c>
      <c r="F246" s="4">
        <v>26.832000000000001</v>
      </c>
      <c r="G246" s="4" t="s">
        <v>698</v>
      </c>
      <c r="H246" s="4" t="s">
        <v>698</v>
      </c>
      <c r="I246" s="3" t="s">
        <v>573</v>
      </c>
      <c r="J246" s="3"/>
      <c r="K246" s="3" t="s">
        <v>682</v>
      </c>
      <c r="L246" s="3">
        <v>3</v>
      </c>
      <c r="M246" s="3" t="str">
        <f t="shared" si="6"/>
        <v>I3</v>
      </c>
      <c r="N246" s="3" t="s">
        <v>691</v>
      </c>
      <c r="O246" s="3">
        <v>113</v>
      </c>
      <c r="P246">
        <v>37</v>
      </c>
      <c r="Q246" t="s">
        <v>701</v>
      </c>
      <c r="R246" t="s">
        <v>1034</v>
      </c>
      <c r="S246" t="s">
        <v>1035</v>
      </c>
      <c r="U246" s="3" t="s">
        <v>343</v>
      </c>
      <c r="V246" s="2" t="s">
        <v>724</v>
      </c>
      <c r="W246" s="3" t="s">
        <v>573</v>
      </c>
      <c r="X246" s="4">
        <v>27.829000000000001</v>
      </c>
      <c r="Y246" s="4">
        <v>26.832000000000001</v>
      </c>
      <c r="Z246" s="2" t="s">
        <v>342</v>
      </c>
      <c r="AA246" s="11">
        <f t="shared" si="7"/>
        <v>0.99699999999999989</v>
      </c>
      <c r="AC246" t="s">
        <v>1047</v>
      </c>
      <c r="AD246" s="12"/>
      <c r="AG246" s="12"/>
      <c r="AH246" s="12"/>
      <c r="AI246" s="12"/>
      <c r="AJ246" s="12"/>
      <c r="AK246" s="12"/>
    </row>
    <row r="247" spans="1:37" x14ac:dyDescent="0.35">
      <c r="A247" s="3"/>
      <c r="B247" s="3"/>
      <c r="C247" s="3">
        <v>223</v>
      </c>
      <c r="D247" s="3" t="s">
        <v>391</v>
      </c>
      <c r="E247" s="4">
        <v>22.710999999999999</v>
      </c>
      <c r="F247" s="4">
        <v>21.713000000000001</v>
      </c>
      <c r="G247" s="4" t="s">
        <v>698</v>
      </c>
      <c r="H247" s="4" t="s">
        <v>698</v>
      </c>
      <c r="I247" s="3" t="s">
        <v>573</v>
      </c>
      <c r="J247" s="3"/>
      <c r="K247" s="3" t="s">
        <v>683</v>
      </c>
      <c r="L247" s="3">
        <v>7</v>
      </c>
      <c r="M247" s="3" t="str">
        <f t="shared" si="6"/>
        <v>J7</v>
      </c>
      <c r="N247" s="3" t="s">
        <v>691</v>
      </c>
      <c r="O247" s="3">
        <v>146</v>
      </c>
      <c r="P247">
        <v>109</v>
      </c>
      <c r="Q247" t="s">
        <v>701</v>
      </c>
      <c r="R247" t="s">
        <v>1034</v>
      </c>
      <c r="S247" t="s">
        <v>1037</v>
      </c>
      <c r="U247" s="3" t="s">
        <v>391</v>
      </c>
      <c r="V247" s="2" t="s">
        <v>745</v>
      </c>
      <c r="W247" s="3" t="s">
        <v>573</v>
      </c>
      <c r="X247" s="4">
        <v>22.710999999999999</v>
      </c>
      <c r="Y247" s="4">
        <v>21.713000000000001</v>
      </c>
      <c r="Z247" s="2" t="s">
        <v>390</v>
      </c>
      <c r="AA247" s="11">
        <f t="shared" si="7"/>
        <v>0.99799999999999756</v>
      </c>
      <c r="AC247" t="s">
        <v>1047</v>
      </c>
      <c r="AD247" s="12"/>
      <c r="AG247" s="12"/>
      <c r="AH247" s="12"/>
      <c r="AI247" s="12"/>
      <c r="AJ247" s="12"/>
      <c r="AK247" s="12"/>
    </row>
    <row r="248" spans="1:37" x14ac:dyDescent="0.35">
      <c r="A248" s="3"/>
      <c r="B248" s="3"/>
      <c r="C248" s="3">
        <v>131</v>
      </c>
      <c r="D248" s="3" t="s">
        <v>235</v>
      </c>
      <c r="E248" s="4">
        <v>26.658999999999999</v>
      </c>
      <c r="F248" s="4">
        <v>25.658999999999999</v>
      </c>
      <c r="G248" s="4" t="s">
        <v>698</v>
      </c>
      <c r="H248" s="4" t="s">
        <v>698</v>
      </c>
      <c r="I248" s="3" t="s">
        <v>573</v>
      </c>
      <c r="J248" s="3"/>
      <c r="K248" s="3" t="s">
        <v>679</v>
      </c>
      <c r="L248" s="3">
        <v>11</v>
      </c>
      <c r="M248" s="3" t="str">
        <f t="shared" si="6"/>
        <v>F11</v>
      </c>
      <c r="N248" s="3" t="s">
        <v>690</v>
      </c>
      <c r="O248" s="3">
        <v>86</v>
      </c>
      <c r="P248">
        <v>171</v>
      </c>
      <c r="Q248" t="s">
        <v>701</v>
      </c>
      <c r="R248" t="s">
        <v>1034</v>
      </c>
      <c r="S248" t="s">
        <v>1037</v>
      </c>
      <c r="U248" s="3" t="s">
        <v>235</v>
      </c>
      <c r="V248" s="2" t="s">
        <v>790</v>
      </c>
      <c r="W248" s="3" t="s">
        <v>573</v>
      </c>
      <c r="X248" s="4">
        <v>26.658999999999999</v>
      </c>
      <c r="Y248" s="4">
        <v>25.658999999999999</v>
      </c>
      <c r="Z248" s="2" t="s">
        <v>234</v>
      </c>
      <c r="AA248" s="11">
        <f t="shared" si="7"/>
        <v>1</v>
      </c>
      <c r="AC248" t="s">
        <v>1047</v>
      </c>
      <c r="AD248" s="12"/>
      <c r="AG248" s="12"/>
      <c r="AH248" s="12"/>
      <c r="AI248" s="12"/>
      <c r="AJ248" s="12"/>
      <c r="AK248" s="12"/>
    </row>
    <row r="249" spans="1:37" x14ac:dyDescent="0.35">
      <c r="A249" s="3"/>
      <c r="B249" s="3"/>
      <c r="C249" s="3">
        <v>283</v>
      </c>
      <c r="D249" s="3" t="s">
        <v>493</v>
      </c>
      <c r="E249" s="4">
        <v>26.800999999999998</v>
      </c>
      <c r="F249" s="4">
        <v>25.800999999999998</v>
      </c>
      <c r="G249" s="4" t="s">
        <v>698</v>
      </c>
      <c r="H249" s="4" t="s">
        <v>698</v>
      </c>
      <c r="I249" s="3" t="s">
        <v>573</v>
      </c>
      <c r="J249" s="3"/>
      <c r="K249" s="3" t="s">
        <v>689</v>
      </c>
      <c r="L249" s="3">
        <v>19</v>
      </c>
      <c r="M249" s="3" t="str">
        <f t="shared" si="6"/>
        <v>L19</v>
      </c>
      <c r="N249" s="3" t="s">
        <v>693</v>
      </c>
      <c r="O249" s="3">
        <v>340</v>
      </c>
      <c r="P249">
        <v>302</v>
      </c>
      <c r="Q249" t="s">
        <v>701</v>
      </c>
      <c r="R249" t="s">
        <v>1034</v>
      </c>
      <c r="S249" t="s">
        <v>1038</v>
      </c>
      <c r="U249" s="3" t="s">
        <v>493</v>
      </c>
      <c r="V249" s="2" t="s">
        <v>846</v>
      </c>
      <c r="W249" s="3" t="s">
        <v>573</v>
      </c>
      <c r="X249" s="4">
        <v>26.800999999999998</v>
      </c>
      <c r="Y249" s="4">
        <v>25.800999999999998</v>
      </c>
      <c r="Z249" s="2" t="s">
        <v>492</v>
      </c>
      <c r="AA249" s="11">
        <f t="shared" si="7"/>
        <v>1</v>
      </c>
      <c r="AC249" t="s">
        <v>1047</v>
      </c>
      <c r="AD249" s="12"/>
      <c r="AG249" s="12"/>
      <c r="AH249" s="12"/>
      <c r="AI249" s="12"/>
      <c r="AJ249" s="12"/>
      <c r="AK249" s="12"/>
    </row>
    <row r="250" spans="1:37" x14ac:dyDescent="0.35">
      <c r="A250" s="3"/>
      <c r="B250" s="3"/>
      <c r="C250" s="3">
        <v>383</v>
      </c>
      <c r="D250" s="3" t="s">
        <v>665</v>
      </c>
      <c r="E250" s="4">
        <v>26.956</v>
      </c>
      <c r="F250" s="4">
        <v>25.952999999999999</v>
      </c>
      <c r="G250" s="4" t="s">
        <v>698</v>
      </c>
      <c r="H250" s="4" t="s">
        <v>698</v>
      </c>
      <c r="I250" s="3" t="s">
        <v>573</v>
      </c>
      <c r="J250" s="3"/>
      <c r="K250" s="3" t="s">
        <v>687</v>
      </c>
      <c r="L250" s="3">
        <v>23</v>
      </c>
      <c r="M250" s="3" t="str">
        <f t="shared" si="6"/>
        <v>P23</v>
      </c>
      <c r="N250" s="3" t="s">
        <v>693</v>
      </c>
      <c r="O250" s="3">
        <v>376</v>
      </c>
      <c r="P250">
        <v>368</v>
      </c>
      <c r="Q250" t="s">
        <v>701</v>
      </c>
      <c r="R250" t="s">
        <v>1034</v>
      </c>
      <c r="S250" t="s">
        <v>1038</v>
      </c>
      <c r="U250" s="3" t="s">
        <v>665</v>
      </c>
      <c r="V250" s="2" t="s">
        <v>881</v>
      </c>
      <c r="W250" s="3" t="s">
        <v>573</v>
      </c>
      <c r="X250" s="4">
        <v>26.956</v>
      </c>
      <c r="Y250" s="4">
        <v>25.952999999999999</v>
      </c>
      <c r="Z250" s="2" t="s">
        <v>664</v>
      </c>
      <c r="AA250" s="11">
        <f t="shared" si="7"/>
        <v>1.0030000000000001</v>
      </c>
      <c r="AC250" t="s">
        <v>1047</v>
      </c>
      <c r="AD250" s="12"/>
      <c r="AG250" s="12"/>
      <c r="AH250" s="12"/>
      <c r="AI250" s="12"/>
      <c r="AJ250" s="12"/>
      <c r="AK250" s="12"/>
    </row>
    <row r="251" spans="1:37" x14ac:dyDescent="0.35">
      <c r="A251" s="3"/>
      <c r="B251" s="3"/>
      <c r="C251" s="3">
        <v>191</v>
      </c>
      <c r="D251" s="3" t="s">
        <v>337</v>
      </c>
      <c r="E251" s="4">
        <v>28.440999999999999</v>
      </c>
      <c r="F251" s="4">
        <v>27.436</v>
      </c>
      <c r="G251" s="4" t="s">
        <v>698</v>
      </c>
      <c r="H251" s="4" t="s">
        <v>698</v>
      </c>
      <c r="I251" s="3" t="s">
        <v>573</v>
      </c>
      <c r="J251" s="3"/>
      <c r="K251" s="3" t="s">
        <v>681</v>
      </c>
      <c r="L251" s="3">
        <v>23</v>
      </c>
      <c r="M251" s="3" t="str">
        <f t="shared" si="6"/>
        <v>H23</v>
      </c>
      <c r="N251" s="3" t="s">
        <v>692</v>
      </c>
      <c r="O251" s="3">
        <v>280</v>
      </c>
      <c r="P251">
        <v>364</v>
      </c>
      <c r="Q251" t="s">
        <v>701</v>
      </c>
      <c r="R251" t="s">
        <v>1034</v>
      </c>
      <c r="S251" t="s">
        <v>1038</v>
      </c>
      <c r="U251" s="3" t="s">
        <v>337</v>
      </c>
      <c r="V251" s="2" t="s">
        <v>877</v>
      </c>
      <c r="W251" s="3" t="s">
        <v>573</v>
      </c>
      <c r="X251" s="4">
        <v>28.440999999999999</v>
      </c>
      <c r="Y251" s="4">
        <v>27.436</v>
      </c>
      <c r="Z251" s="2" t="s">
        <v>336</v>
      </c>
      <c r="AA251" s="11">
        <f t="shared" si="7"/>
        <v>1.004999999999999</v>
      </c>
      <c r="AC251" t="s">
        <v>1047</v>
      </c>
      <c r="AD251" s="12"/>
      <c r="AG251" s="12"/>
      <c r="AH251" s="12"/>
      <c r="AI251" s="12"/>
      <c r="AJ251" s="12"/>
      <c r="AK251" s="12"/>
    </row>
    <row r="252" spans="1:37" x14ac:dyDescent="0.35">
      <c r="A252" s="3"/>
      <c r="B252" s="3"/>
      <c r="C252" s="3">
        <v>257</v>
      </c>
      <c r="D252" s="3" t="s">
        <v>451</v>
      </c>
      <c r="E252" s="4">
        <v>27.491</v>
      </c>
      <c r="F252" s="4">
        <v>26.484999999999999</v>
      </c>
      <c r="G252" s="4" t="s">
        <v>698</v>
      </c>
      <c r="H252" s="4" t="s">
        <v>698</v>
      </c>
      <c r="I252" s="3" t="s">
        <v>573</v>
      </c>
      <c r="J252" s="3"/>
      <c r="K252" s="3" t="s">
        <v>684</v>
      </c>
      <c r="L252" s="3">
        <v>17</v>
      </c>
      <c r="M252" s="3" t="str">
        <f t="shared" si="6"/>
        <v>K17</v>
      </c>
      <c r="N252" s="3" t="s">
        <v>693</v>
      </c>
      <c r="O252" s="3">
        <v>323</v>
      </c>
      <c r="P252">
        <v>262</v>
      </c>
      <c r="Q252" t="s">
        <v>701</v>
      </c>
      <c r="R252" t="s">
        <v>1034</v>
      </c>
      <c r="S252" t="s">
        <v>1036</v>
      </c>
      <c r="U252" s="3" t="s">
        <v>451</v>
      </c>
      <c r="V252" s="2" t="s">
        <v>835</v>
      </c>
      <c r="W252" s="3" t="s">
        <v>573</v>
      </c>
      <c r="X252" s="4">
        <v>27.491</v>
      </c>
      <c r="Y252" s="4">
        <v>26.484999999999999</v>
      </c>
      <c r="Z252" s="2" t="s">
        <v>450</v>
      </c>
      <c r="AA252" s="11">
        <f t="shared" si="7"/>
        <v>1.0060000000000002</v>
      </c>
      <c r="AC252" t="s">
        <v>1047</v>
      </c>
      <c r="AD252" s="12"/>
      <c r="AG252" s="12"/>
      <c r="AH252" s="12"/>
      <c r="AI252" s="12"/>
      <c r="AJ252" s="12"/>
      <c r="AK252" s="12"/>
    </row>
    <row r="253" spans="1:37" x14ac:dyDescent="0.35">
      <c r="A253" s="3"/>
      <c r="B253" s="3"/>
      <c r="C253" s="3">
        <v>310</v>
      </c>
      <c r="D253" s="3" t="s">
        <v>541</v>
      </c>
      <c r="E253" s="4">
        <v>29.12</v>
      </c>
      <c r="F253" s="4">
        <v>28.113</v>
      </c>
      <c r="G253" s="4" t="s">
        <v>698</v>
      </c>
      <c r="H253" s="4" t="s">
        <v>698</v>
      </c>
      <c r="I253" s="3" t="s">
        <v>573</v>
      </c>
      <c r="J253" s="3"/>
      <c r="K253" s="3" t="s">
        <v>685</v>
      </c>
      <c r="L253" s="3">
        <v>22</v>
      </c>
      <c r="M253" s="3" t="str">
        <f t="shared" si="6"/>
        <v>M22</v>
      </c>
      <c r="N253" s="3" t="s">
        <v>693</v>
      </c>
      <c r="O253" s="3">
        <v>365</v>
      </c>
      <c r="P253">
        <v>343</v>
      </c>
      <c r="Q253" t="s">
        <v>701</v>
      </c>
      <c r="R253" t="s">
        <v>1034</v>
      </c>
      <c r="S253" t="s">
        <v>1038</v>
      </c>
      <c r="U253" s="3" t="s">
        <v>541</v>
      </c>
      <c r="V253" s="2" t="s">
        <v>866</v>
      </c>
      <c r="W253" s="3" t="s">
        <v>573</v>
      </c>
      <c r="X253" s="4">
        <v>29.12</v>
      </c>
      <c r="Y253" s="4">
        <v>28.113</v>
      </c>
      <c r="Z253" s="2" t="s">
        <v>540</v>
      </c>
      <c r="AA253" s="11">
        <f t="shared" si="7"/>
        <v>1.0070000000000014</v>
      </c>
      <c r="AC253" t="s">
        <v>1047</v>
      </c>
      <c r="AD253" s="12"/>
      <c r="AG253" s="12"/>
      <c r="AH253" s="12"/>
      <c r="AI253" s="12"/>
      <c r="AJ253" s="12"/>
      <c r="AK253" s="12"/>
    </row>
    <row r="254" spans="1:37" x14ac:dyDescent="0.35">
      <c r="A254" s="3"/>
      <c r="B254" s="3"/>
      <c r="C254" s="3">
        <v>345</v>
      </c>
      <c r="D254" s="3" t="s">
        <v>599</v>
      </c>
      <c r="E254" s="4">
        <v>22.026</v>
      </c>
      <c r="F254" s="4">
        <v>21.018000000000001</v>
      </c>
      <c r="G254" s="4" t="s">
        <v>698</v>
      </c>
      <c r="H254" s="4" t="s">
        <v>698</v>
      </c>
      <c r="I254" s="3" t="s">
        <v>573</v>
      </c>
      <c r="J254" s="3"/>
      <c r="K254" s="3" t="s">
        <v>686</v>
      </c>
      <c r="L254" s="3">
        <v>9</v>
      </c>
      <c r="M254" s="3" t="str">
        <f t="shared" si="6"/>
        <v>O9</v>
      </c>
      <c r="N254" s="3" t="s">
        <v>691</v>
      </c>
      <c r="O254" s="3">
        <v>167</v>
      </c>
      <c r="P254">
        <v>136</v>
      </c>
      <c r="Q254" t="s">
        <v>701</v>
      </c>
      <c r="R254" t="s">
        <v>1034</v>
      </c>
      <c r="S254" t="s">
        <v>1037</v>
      </c>
      <c r="U254" s="3" t="s">
        <v>599</v>
      </c>
      <c r="V254" s="2" t="s">
        <v>762</v>
      </c>
      <c r="W254" s="3" t="s">
        <v>573</v>
      </c>
      <c r="X254" s="4">
        <v>22.026</v>
      </c>
      <c r="Y254" s="4">
        <v>21.018000000000001</v>
      </c>
      <c r="Z254" s="2" t="s">
        <v>598</v>
      </c>
      <c r="AA254" s="11">
        <f t="shared" si="7"/>
        <v>1.0079999999999991</v>
      </c>
      <c r="AC254" t="s">
        <v>1047</v>
      </c>
      <c r="AD254" s="12"/>
      <c r="AG254" s="12"/>
      <c r="AH254" s="12"/>
      <c r="AI254" s="12"/>
      <c r="AJ254" s="12"/>
      <c r="AK254" s="12"/>
    </row>
    <row r="255" spans="1:37" x14ac:dyDescent="0.35">
      <c r="A255" s="3"/>
      <c r="B255" s="3"/>
      <c r="C255" s="3">
        <v>2</v>
      </c>
      <c r="D255" s="3" t="s">
        <v>8</v>
      </c>
      <c r="E255" s="4">
        <v>26.795000000000002</v>
      </c>
      <c r="F255" s="4">
        <v>25.783000000000001</v>
      </c>
      <c r="G255" s="4" t="s">
        <v>698</v>
      </c>
      <c r="H255" s="4" t="s">
        <v>698</v>
      </c>
      <c r="I255" s="3" t="s">
        <v>573</v>
      </c>
      <c r="J255" s="3"/>
      <c r="K255" s="3" t="s">
        <v>674</v>
      </c>
      <c r="L255" s="3">
        <v>2</v>
      </c>
      <c r="M255" s="3" t="str">
        <f t="shared" si="6"/>
        <v>A2</v>
      </c>
      <c r="N255" s="3" t="s">
        <v>690</v>
      </c>
      <c r="O255" s="3">
        <v>9</v>
      </c>
      <c r="P255">
        <v>17</v>
      </c>
      <c r="Q255" t="s">
        <v>701</v>
      </c>
      <c r="R255" t="s">
        <v>1034</v>
      </c>
      <c r="S255" t="s">
        <v>1035</v>
      </c>
      <c r="U255" s="3" t="s">
        <v>8</v>
      </c>
      <c r="V255" s="2" t="s">
        <v>712</v>
      </c>
      <c r="W255" s="3" t="s">
        <v>573</v>
      </c>
      <c r="X255" s="4">
        <v>26.795000000000002</v>
      </c>
      <c r="Y255" s="4">
        <v>25.783000000000001</v>
      </c>
      <c r="Z255" s="2" t="s">
        <v>7</v>
      </c>
      <c r="AA255" s="11">
        <f t="shared" si="7"/>
        <v>1.0120000000000005</v>
      </c>
      <c r="AC255" t="s">
        <v>1047</v>
      </c>
      <c r="AD255" s="12"/>
      <c r="AG255" s="12"/>
      <c r="AH255" s="12"/>
      <c r="AI255" s="12"/>
      <c r="AJ255" s="12"/>
      <c r="AK255" s="12"/>
    </row>
    <row r="256" spans="1:37" x14ac:dyDescent="0.35">
      <c r="A256" s="3"/>
      <c r="B256" s="3"/>
      <c r="C256" s="3">
        <v>196</v>
      </c>
      <c r="D256" s="3" t="s">
        <v>345</v>
      </c>
      <c r="E256" s="4">
        <v>26.704999999999998</v>
      </c>
      <c r="F256" s="4">
        <v>25.690999999999999</v>
      </c>
      <c r="G256" s="4" t="s">
        <v>698</v>
      </c>
      <c r="H256" s="4" t="s">
        <v>698</v>
      </c>
      <c r="I256" s="3" t="s">
        <v>573</v>
      </c>
      <c r="J256" s="3"/>
      <c r="K256" s="3" t="s">
        <v>682</v>
      </c>
      <c r="L256" s="3">
        <v>4</v>
      </c>
      <c r="M256" s="3" t="str">
        <f t="shared" si="6"/>
        <v>I4</v>
      </c>
      <c r="N256" s="3" t="s">
        <v>691</v>
      </c>
      <c r="O256" s="3">
        <v>121</v>
      </c>
      <c r="P256">
        <v>53</v>
      </c>
      <c r="Q256" t="s">
        <v>701</v>
      </c>
      <c r="R256" t="s">
        <v>1034</v>
      </c>
      <c r="S256" t="s">
        <v>1035</v>
      </c>
      <c r="U256" s="3" t="s">
        <v>345</v>
      </c>
      <c r="V256" s="2" t="s">
        <v>731</v>
      </c>
      <c r="W256" s="3" t="s">
        <v>573</v>
      </c>
      <c r="X256" s="4">
        <v>26.704999999999998</v>
      </c>
      <c r="Y256" s="4">
        <v>25.690999999999999</v>
      </c>
      <c r="Z256" s="2" t="s">
        <v>344</v>
      </c>
      <c r="AA256" s="11">
        <f t="shared" si="7"/>
        <v>1.0139999999999993</v>
      </c>
      <c r="AC256" t="s">
        <v>1047</v>
      </c>
      <c r="AD256" s="12"/>
      <c r="AG256" s="12"/>
      <c r="AH256" s="12"/>
      <c r="AI256" s="12"/>
      <c r="AJ256" s="12"/>
      <c r="AK256" s="12"/>
    </row>
    <row r="257" spans="1:37" x14ac:dyDescent="0.35">
      <c r="A257" s="3"/>
      <c r="B257" s="3"/>
      <c r="C257" s="3">
        <v>347</v>
      </c>
      <c r="D257" s="3" t="s">
        <v>603</v>
      </c>
      <c r="E257" s="4">
        <v>23.896000000000001</v>
      </c>
      <c r="F257" s="4">
        <v>22.88</v>
      </c>
      <c r="G257" s="4" t="s">
        <v>698</v>
      </c>
      <c r="H257" s="4" t="s">
        <v>698</v>
      </c>
      <c r="I257" s="3" t="s">
        <v>573</v>
      </c>
      <c r="J257" s="3"/>
      <c r="K257" s="3" t="s">
        <v>686</v>
      </c>
      <c r="L257" s="3">
        <v>11</v>
      </c>
      <c r="M257" s="3" t="str">
        <f t="shared" si="6"/>
        <v>O11</v>
      </c>
      <c r="N257" s="3" t="s">
        <v>691</v>
      </c>
      <c r="O257" s="3">
        <v>183</v>
      </c>
      <c r="P257">
        <v>168</v>
      </c>
      <c r="Q257" t="s">
        <v>701</v>
      </c>
      <c r="R257" t="s">
        <v>1034</v>
      </c>
      <c r="S257" t="s">
        <v>1037</v>
      </c>
      <c r="U257" s="3" t="s">
        <v>603</v>
      </c>
      <c r="V257" s="2" t="s">
        <v>787</v>
      </c>
      <c r="W257" s="3" t="s">
        <v>573</v>
      </c>
      <c r="X257" s="4">
        <v>23.896000000000001</v>
      </c>
      <c r="Y257" s="4">
        <v>22.88</v>
      </c>
      <c r="Z257" s="2" t="s">
        <v>602</v>
      </c>
      <c r="AA257" s="11">
        <f t="shared" si="7"/>
        <v>1.0160000000000018</v>
      </c>
      <c r="AC257" t="s">
        <v>1047</v>
      </c>
      <c r="AD257" s="12"/>
      <c r="AG257" s="12"/>
      <c r="AH257" s="12"/>
      <c r="AI257" s="12"/>
      <c r="AJ257" s="12"/>
      <c r="AK257" s="12"/>
    </row>
    <row r="258" spans="1:37" x14ac:dyDescent="0.35">
      <c r="A258" s="3"/>
      <c r="B258" s="3"/>
      <c r="C258" s="3">
        <v>155</v>
      </c>
      <c r="D258" s="3" t="s">
        <v>275</v>
      </c>
      <c r="E258" s="4">
        <v>24.045999999999999</v>
      </c>
      <c r="F258" s="4">
        <v>23.027999999999999</v>
      </c>
      <c r="G258" s="4" t="s">
        <v>698</v>
      </c>
      <c r="H258" s="4" t="s">
        <v>698</v>
      </c>
      <c r="I258" s="3" t="s">
        <v>573</v>
      </c>
      <c r="J258" s="3"/>
      <c r="K258" s="3" t="s">
        <v>680</v>
      </c>
      <c r="L258" s="3">
        <v>11</v>
      </c>
      <c r="M258" s="3" t="str">
        <f t="shared" ref="M258:M321" si="8">CONCATENATE(K258,L258)</f>
        <v>G11</v>
      </c>
      <c r="N258" s="3" t="s">
        <v>690</v>
      </c>
      <c r="O258" s="3">
        <v>87</v>
      </c>
      <c r="P258">
        <v>164</v>
      </c>
      <c r="Q258" t="s">
        <v>701</v>
      </c>
      <c r="R258" t="s">
        <v>1034</v>
      </c>
      <c r="S258" t="s">
        <v>1037</v>
      </c>
      <c r="U258" s="3" t="s">
        <v>275</v>
      </c>
      <c r="V258" s="2" t="s">
        <v>784</v>
      </c>
      <c r="W258" s="3" t="s">
        <v>573</v>
      </c>
      <c r="X258" s="4">
        <v>24.045999999999999</v>
      </c>
      <c r="Y258" s="4">
        <v>23.027999999999999</v>
      </c>
      <c r="Z258" s="2" t="s">
        <v>274</v>
      </c>
      <c r="AA258" s="11">
        <f t="shared" ref="AA258:AA321" si="9">X258-Y258</f>
        <v>1.0180000000000007</v>
      </c>
      <c r="AC258" t="s">
        <v>1047</v>
      </c>
      <c r="AD258" s="12"/>
      <c r="AG258" s="12"/>
      <c r="AH258" s="12"/>
      <c r="AI258" s="12"/>
      <c r="AJ258" s="12"/>
      <c r="AK258" s="12"/>
    </row>
    <row r="259" spans="1:37" x14ac:dyDescent="0.35">
      <c r="A259" s="3"/>
      <c r="B259" s="3"/>
      <c r="C259" s="3">
        <v>287</v>
      </c>
      <c r="D259" s="3" t="s">
        <v>501</v>
      </c>
      <c r="E259" s="4">
        <v>27.274999999999999</v>
      </c>
      <c r="F259" s="4">
        <v>26.253</v>
      </c>
      <c r="G259" s="4" t="s">
        <v>698</v>
      </c>
      <c r="H259" s="4" t="s">
        <v>698</v>
      </c>
      <c r="I259" s="3" t="s">
        <v>573</v>
      </c>
      <c r="J259" s="3"/>
      <c r="K259" s="3" t="s">
        <v>689</v>
      </c>
      <c r="L259" s="3">
        <v>23</v>
      </c>
      <c r="M259" s="3" t="str">
        <f t="shared" si="8"/>
        <v>L23</v>
      </c>
      <c r="N259" s="3" t="s">
        <v>693</v>
      </c>
      <c r="O259" s="3">
        <v>372</v>
      </c>
      <c r="P259">
        <v>366</v>
      </c>
      <c r="Q259" t="s">
        <v>701</v>
      </c>
      <c r="R259" t="s">
        <v>1034</v>
      </c>
      <c r="S259" t="s">
        <v>1038</v>
      </c>
      <c r="U259" s="3" t="s">
        <v>501</v>
      </c>
      <c r="V259" s="2" t="s">
        <v>879</v>
      </c>
      <c r="W259" s="3" t="s">
        <v>573</v>
      </c>
      <c r="X259" s="4">
        <v>27.274999999999999</v>
      </c>
      <c r="Y259" s="4">
        <v>26.253</v>
      </c>
      <c r="Z259" s="2" t="s">
        <v>500</v>
      </c>
      <c r="AA259" s="11">
        <f t="shared" si="9"/>
        <v>1.0219999999999985</v>
      </c>
      <c r="AC259" t="s">
        <v>1047</v>
      </c>
      <c r="AD259" s="12"/>
      <c r="AG259" s="12"/>
      <c r="AH259" s="12"/>
      <c r="AI259" s="12"/>
      <c r="AJ259" s="12"/>
      <c r="AK259" s="12"/>
    </row>
    <row r="260" spans="1:37" x14ac:dyDescent="0.35">
      <c r="A260" s="3"/>
      <c r="B260" s="3"/>
      <c r="C260" s="3">
        <v>108</v>
      </c>
      <c r="D260" s="3" t="s">
        <v>195</v>
      </c>
      <c r="E260" s="4">
        <v>24.841999999999999</v>
      </c>
      <c r="F260" s="4">
        <v>23.817</v>
      </c>
      <c r="G260" s="4" t="s">
        <v>698</v>
      </c>
      <c r="H260" s="4" t="s">
        <v>698</v>
      </c>
      <c r="I260" s="3" t="s">
        <v>573</v>
      </c>
      <c r="J260" s="3"/>
      <c r="K260" s="3" t="s">
        <v>678</v>
      </c>
      <c r="L260" s="3">
        <v>12</v>
      </c>
      <c r="M260" s="3" t="str">
        <f t="shared" si="8"/>
        <v>E12</v>
      </c>
      <c r="N260" s="3" t="s">
        <v>690</v>
      </c>
      <c r="O260" s="3">
        <v>93</v>
      </c>
      <c r="P260">
        <v>179</v>
      </c>
      <c r="Q260" t="s">
        <v>701</v>
      </c>
      <c r="R260" t="s">
        <v>1034</v>
      </c>
      <c r="S260" t="s">
        <v>1037</v>
      </c>
      <c r="U260" s="3" t="s">
        <v>195</v>
      </c>
      <c r="V260" s="2" t="s">
        <v>796</v>
      </c>
      <c r="W260" s="3" t="s">
        <v>573</v>
      </c>
      <c r="X260" s="4">
        <v>24.841999999999999</v>
      </c>
      <c r="Y260" s="4">
        <v>23.817</v>
      </c>
      <c r="Z260" s="2" t="s">
        <v>194</v>
      </c>
      <c r="AA260" s="11">
        <f t="shared" si="9"/>
        <v>1.0249999999999986</v>
      </c>
      <c r="AC260" t="s">
        <v>1047</v>
      </c>
      <c r="AD260" s="12"/>
      <c r="AG260" s="12"/>
      <c r="AH260" s="12"/>
      <c r="AI260" s="12"/>
      <c r="AJ260" s="12"/>
      <c r="AK260" s="12"/>
    </row>
    <row r="261" spans="1:37" x14ac:dyDescent="0.35">
      <c r="A261" s="3"/>
      <c r="B261" s="3"/>
      <c r="C261" s="3">
        <v>329</v>
      </c>
      <c r="D261" s="3" t="s">
        <v>573</v>
      </c>
      <c r="E261" s="4">
        <v>25.777999999999999</v>
      </c>
      <c r="F261" s="4">
        <v>24.751999999999999</v>
      </c>
      <c r="G261" s="4" t="s">
        <v>698</v>
      </c>
      <c r="H261" s="4" t="s">
        <v>698</v>
      </c>
      <c r="I261" s="3" t="s">
        <v>573</v>
      </c>
      <c r="J261" s="3"/>
      <c r="K261" s="3" t="s">
        <v>5</v>
      </c>
      <c r="L261" s="3">
        <v>17</v>
      </c>
      <c r="M261" s="3" t="str">
        <f t="shared" si="8"/>
        <v>N17</v>
      </c>
      <c r="N261" s="3" t="s">
        <v>693</v>
      </c>
      <c r="O261" s="3">
        <v>326</v>
      </c>
      <c r="P261">
        <v>271</v>
      </c>
      <c r="Q261" t="s">
        <v>701</v>
      </c>
      <c r="U261" s="3" t="s">
        <v>573</v>
      </c>
      <c r="V261" s="2"/>
      <c r="W261" s="3" t="s">
        <v>573</v>
      </c>
      <c r="X261" s="4">
        <v>25.777999999999999</v>
      </c>
      <c r="Y261" s="4">
        <v>24.751999999999999</v>
      </c>
      <c r="Z261" s="2" t="s">
        <v>572</v>
      </c>
      <c r="AA261" s="11">
        <f t="shared" si="9"/>
        <v>1.0259999999999998</v>
      </c>
      <c r="AD261" s="12"/>
      <c r="AG261" s="12"/>
      <c r="AH261" s="12"/>
      <c r="AI261" s="12"/>
      <c r="AJ261" s="12"/>
      <c r="AK261" s="12"/>
    </row>
    <row r="262" spans="1:37" x14ac:dyDescent="0.35">
      <c r="A262" s="3"/>
      <c r="B262" s="3"/>
      <c r="C262" s="3">
        <v>34</v>
      </c>
      <c r="D262" s="3" t="s">
        <v>65</v>
      </c>
      <c r="E262" s="4">
        <v>23.065999999999999</v>
      </c>
      <c r="F262" s="4">
        <v>22.038</v>
      </c>
      <c r="G262" s="4" t="s">
        <v>698</v>
      </c>
      <c r="H262" s="4" t="s">
        <v>698</v>
      </c>
      <c r="I262" s="3" t="s">
        <v>573</v>
      </c>
      <c r="J262" s="3"/>
      <c r="K262" s="3" t="s">
        <v>675</v>
      </c>
      <c r="L262" s="3">
        <v>10</v>
      </c>
      <c r="M262" s="3" t="str">
        <f t="shared" si="8"/>
        <v>B10</v>
      </c>
      <c r="N262" s="3" t="s">
        <v>690</v>
      </c>
      <c r="O262" s="3">
        <v>74</v>
      </c>
      <c r="P262">
        <v>153</v>
      </c>
      <c r="Q262" t="s">
        <v>701</v>
      </c>
      <c r="R262" t="s">
        <v>1034</v>
      </c>
      <c r="S262" t="s">
        <v>1037</v>
      </c>
      <c r="U262" s="3" t="s">
        <v>65</v>
      </c>
      <c r="V262" s="2" t="s">
        <v>777</v>
      </c>
      <c r="W262" s="3" t="s">
        <v>573</v>
      </c>
      <c r="X262" s="4">
        <v>23.065999999999999</v>
      </c>
      <c r="Y262" s="4">
        <v>22.038</v>
      </c>
      <c r="Z262" s="2" t="s">
        <v>64</v>
      </c>
      <c r="AA262" s="11">
        <f t="shared" si="9"/>
        <v>1.0279999999999987</v>
      </c>
      <c r="AC262" t="s">
        <v>1047</v>
      </c>
      <c r="AD262" s="12"/>
      <c r="AG262" s="12"/>
      <c r="AH262" s="12"/>
      <c r="AI262" s="12"/>
      <c r="AJ262" s="12"/>
      <c r="AK262" s="12"/>
    </row>
    <row r="263" spans="1:37" x14ac:dyDescent="0.35">
      <c r="A263" s="3"/>
      <c r="B263" s="3"/>
      <c r="C263" s="3">
        <v>141</v>
      </c>
      <c r="D263" s="3" t="s">
        <v>251</v>
      </c>
      <c r="E263" s="4">
        <v>26.718</v>
      </c>
      <c r="F263" s="4">
        <v>25.681999999999999</v>
      </c>
      <c r="G263" s="4" t="s">
        <v>698</v>
      </c>
      <c r="H263" s="4" t="s">
        <v>698</v>
      </c>
      <c r="I263" s="3" t="s">
        <v>573</v>
      </c>
      <c r="J263" s="3"/>
      <c r="K263" s="3" t="s">
        <v>679</v>
      </c>
      <c r="L263" s="3">
        <v>21</v>
      </c>
      <c r="M263" s="3" t="str">
        <f t="shared" si="8"/>
        <v>F21</v>
      </c>
      <c r="N263" s="3" t="s">
        <v>692</v>
      </c>
      <c r="O263" s="3">
        <v>262</v>
      </c>
      <c r="P263">
        <v>331</v>
      </c>
      <c r="Q263" t="s">
        <v>701</v>
      </c>
      <c r="R263" t="s">
        <v>1034</v>
      </c>
      <c r="S263" t="s">
        <v>1038</v>
      </c>
      <c r="U263" s="3" t="s">
        <v>251</v>
      </c>
      <c r="V263" s="2" t="s">
        <v>860</v>
      </c>
      <c r="W263" s="3" t="s">
        <v>573</v>
      </c>
      <c r="X263" s="4">
        <v>26.718</v>
      </c>
      <c r="Y263" s="4">
        <v>25.681999999999999</v>
      </c>
      <c r="Z263" s="2" t="s">
        <v>250</v>
      </c>
      <c r="AA263" s="11">
        <f t="shared" si="9"/>
        <v>1.0360000000000014</v>
      </c>
      <c r="AC263" t="s">
        <v>1047</v>
      </c>
      <c r="AD263" s="12"/>
      <c r="AG263" s="12"/>
      <c r="AH263" s="12"/>
      <c r="AI263" s="12"/>
      <c r="AJ263" s="12"/>
      <c r="AK263" s="12"/>
    </row>
    <row r="264" spans="1:37" x14ac:dyDescent="0.35">
      <c r="A264" s="3"/>
      <c r="B264" s="3"/>
      <c r="C264" s="3">
        <v>241</v>
      </c>
      <c r="D264" s="3" t="s">
        <v>421</v>
      </c>
      <c r="E264" s="4">
        <v>26.965</v>
      </c>
      <c r="F264" s="4">
        <v>25.928000000000001</v>
      </c>
      <c r="G264" s="4" t="s">
        <v>698</v>
      </c>
      <c r="H264" s="4" t="s">
        <v>698</v>
      </c>
      <c r="I264" s="3" t="s">
        <v>573</v>
      </c>
      <c r="J264" s="3"/>
      <c r="K264" s="3" t="s">
        <v>684</v>
      </c>
      <c r="L264" s="3">
        <v>1</v>
      </c>
      <c r="M264" s="3" t="str">
        <f t="shared" si="8"/>
        <v>K1</v>
      </c>
      <c r="N264" s="3" t="s">
        <v>691</v>
      </c>
      <c r="O264" s="3">
        <v>99</v>
      </c>
      <c r="P264">
        <v>6</v>
      </c>
      <c r="Q264" t="s">
        <v>701</v>
      </c>
      <c r="R264" t="s">
        <v>1034</v>
      </c>
      <c r="S264" t="s">
        <v>1035</v>
      </c>
      <c r="U264" s="3" t="s">
        <v>421</v>
      </c>
      <c r="V264" s="2" t="s">
        <v>706</v>
      </c>
      <c r="W264" s="3" t="s">
        <v>573</v>
      </c>
      <c r="X264" s="4">
        <v>26.965</v>
      </c>
      <c r="Y264" s="4">
        <v>25.928000000000001</v>
      </c>
      <c r="Z264" s="2" t="s">
        <v>420</v>
      </c>
      <c r="AA264" s="11">
        <f t="shared" si="9"/>
        <v>1.036999999999999</v>
      </c>
      <c r="AC264" t="s">
        <v>1047</v>
      </c>
      <c r="AD264" s="12"/>
      <c r="AG264" s="12"/>
      <c r="AH264" s="12"/>
      <c r="AI264" s="12"/>
      <c r="AJ264" s="12"/>
      <c r="AK264" s="12"/>
    </row>
    <row r="265" spans="1:37" x14ac:dyDescent="0.35">
      <c r="A265" s="3"/>
      <c r="B265" s="3"/>
      <c r="C265" s="3">
        <v>213</v>
      </c>
      <c r="D265" s="3" t="s">
        <v>375</v>
      </c>
      <c r="E265" s="4">
        <v>25.731999999999999</v>
      </c>
      <c r="F265" s="4">
        <v>24.695</v>
      </c>
      <c r="G265" s="4" t="s">
        <v>698</v>
      </c>
      <c r="H265" s="4" t="s">
        <v>698</v>
      </c>
      <c r="I265" s="3" t="s">
        <v>573</v>
      </c>
      <c r="J265" s="3"/>
      <c r="K265" s="3" t="s">
        <v>682</v>
      </c>
      <c r="L265" s="3">
        <v>21</v>
      </c>
      <c r="M265" s="3" t="str">
        <f t="shared" si="8"/>
        <v>I21</v>
      </c>
      <c r="N265" s="3" t="s">
        <v>693</v>
      </c>
      <c r="O265" s="3">
        <v>353</v>
      </c>
      <c r="P265">
        <v>325</v>
      </c>
      <c r="Q265" t="s">
        <v>701</v>
      </c>
      <c r="R265" t="s">
        <v>1034</v>
      </c>
      <c r="S265" t="s">
        <v>1038</v>
      </c>
      <c r="U265" s="3" t="s">
        <v>375</v>
      </c>
      <c r="V265" s="2" t="s">
        <v>856</v>
      </c>
      <c r="W265" s="3" t="s">
        <v>573</v>
      </c>
      <c r="X265" s="4">
        <v>25.731999999999999</v>
      </c>
      <c r="Y265" s="4">
        <v>24.695</v>
      </c>
      <c r="Z265" s="2" t="s">
        <v>374</v>
      </c>
      <c r="AA265" s="11">
        <f t="shared" si="9"/>
        <v>1.036999999999999</v>
      </c>
      <c r="AC265" t="s">
        <v>1047</v>
      </c>
      <c r="AD265" s="12"/>
      <c r="AG265" s="12"/>
      <c r="AH265" s="12"/>
      <c r="AI265" s="12"/>
      <c r="AJ265" s="12"/>
      <c r="AK265" s="12"/>
    </row>
    <row r="266" spans="1:37" x14ac:dyDescent="0.35">
      <c r="A266" s="3"/>
      <c r="B266" s="3"/>
      <c r="C266" s="3">
        <v>290</v>
      </c>
      <c r="D266" s="3" t="s">
        <v>505</v>
      </c>
      <c r="E266" s="4">
        <v>28.151</v>
      </c>
      <c r="F266" s="4">
        <v>27.111000000000001</v>
      </c>
      <c r="G266" s="4" t="s">
        <v>698</v>
      </c>
      <c r="H266" s="4" t="s">
        <v>698</v>
      </c>
      <c r="I266" s="3" t="s">
        <v>573</v>
      </c>
      <c r="J266" s="3"/>
      <c r="K266" s="3" t="s">
        <v>685</v>
      </c>
      <c r="L266" s="3">
        <v>2</v>
      </c>
      <c r="M266" s="3" t="str">
        <f t="shared" si="8"/>
        <v>M2</v>
      </c>
      <c r="N266" s="3" t="s">
        <v>691</v>
      </c>
      <c r="O266" s="3">
        <v>109</v>
      </c>
      <c r="P266">
        <v>23</v>
      </c>
      <c r="Q266" t="s">
        <v>701</v>
      </c>
      <c r="R266" t="s">
        <v>1034</v>
      </c>
      <c r="S266" t="s">
        <v>1035</v>
      </c>
      <c r="U266" s="3" t="s">
        <v>505</v>
      </c>
      <c r="V266" s="2" t="s">
        <v>717</v>
      </c>
      <c r="W266" s="3" t="s">
        <v>573</v>
      </c>
      <c r="X266" s="4">
        <v>28.151</v>
      </c>
      <c r="Y266" s="4">
        <v>27.111000000000001</v>
      </c>
      <c r="Z266" s="2" t="s">
        <v>504</v>
      </c>
      <c r="AA266" s="11">
        <f t="shared" si="9"/>
        <v>1.0399999999999991</v>
      </c>
      <c r="AC266" t="s">
        <v>1047</v>
      </c>
      <c r="AD266" s="12"/>
      <c r="AG266" s="12"/>
      <c r="AH266" s="12"/>
      <c r="AI266" s="12"/>
      <c r="AJ266" s="12"/>
      <c r="AK266" s="12"/>
    </row>
    <row r="267" spans="1:37" x14ac:dyDescent="0.35">
      <c r="A267" s="3"/>
      <c r="B267" s="3"/>
      <c r="C267" s="3">
        <v>165</v>
      </c>
      <c r="D267" s="3" t="s">
        <v>293</v>
      </c>
      <c r="E267" s="4">
        <v>27.683</v>
      </c>
      <c r="F267" s="4">
        <v>26.641999999999999</v>
      </c>
      <c r="G267" s="4" t="s">
        <v>698</v>
      </c>
      <c r="H267" s="4" t="s">
        <v>698</v>
      </c>
      <c r="I267" s="3" t="s">
        <v>573</v>
      </c>
      <c r="J267" s="3"/>
      <c r="K267" s="3" t="s">
        <v>680</v>
      </c>
      <c r="L267" s="3">
        <v>21</v>
      </c>
      <c r="M267" s="3" t="str">
        <f t="shared" si="8"/>
        <v>G21</v>
      </c>
      <c r="N267" s="3" t="s">
        <v>692</v>
      </c>
      <c r="O267" s="3">
        <v>263</v>
      </c>
      <c r="P267">
        <v>324</v>
      </c>
      <c r="Q267" t="s">
        <v>701</v>
      </c>
      <c r="R267" t="s">
        <v>1034</v>
      </c>
      <c r="S267" t="s">
        <v>1038</v>
      </c>
      <c r="U267" s="3" t="s">
        <v>293</v>
      </c>
      <c r="V267" s="2" t="s">
        <v>855</v>
      </c>
      <c r="W267" s="3" t="s">
        <v>573</v>
      </c>
      <c r="X267" s="4">
        <v>27.683</v>
      </c>
      <c r="Y267" s="4">
        <v>26.641999999999999</v>
      </c>
      <c r="Z267" s="2" t="s">
        <v>292</v>
      </c>
      <c r="AA267" s="11">
        <f t="shared" si="9"/>
        <v>1.0410000000000004</v>
      </c>
      <c r="AC267" t="s">
        <v>1047</v>
      </c>
      <c r="AD267" s="12"/>
      <c r="AG267" s="12"/>
      <c r="AH267" s="12"/>
      <c r="AI267" s="12"/>
      <c r="AJ267" s="12"/>
      <c r="AK267" s="12"/>
    </row>
    <row r="268" spans="1:37" x14ac:dyDescent="0.35">
      <c r="A268" s="3"/>
      <c r="B268" s="3"/>
      <c r="C268" s="3">
        <v>121</v>
      </c>
      <c r="D268" s="3" t="s">
        <v>219</v>
      </c>
      <c r="E268" s="4">
        <v>28.338000000000001</v>
      </c>
      <c r="F268" s="4">
        <v>27.295999999999999</v>
      </c>
      <c r="G268" s="4" t="s">
        <v>698</v>
      </c>
      <c r="H268" s="4" t="s">
        <v>698</v>
      </c>
      <c r="I268" s="3" t="s">
        <v>573</v>
      </c>
      <c r="J268" s="3"/>
      <c r="K268" s="3" t="s">
        <v>679</v>
      </c>
      <c r="L268" s="3">
        <v>1</v>
      </c>
      <c r="M268" s="3" t="str">
        <f t="shared" si="8"/>
        <v>F1</v>
      </c>
      <c r="N268" s="3" t="s">
        <v>690</v>
      </c>
      <c r="O268" s="3">
        <v>6</v>
      </c>
      <c r="P268">
        <v>11</v>
      </c>
      <c r="Q268" t="s">
        <v>701</v>
      </c>
      <c r="R268" t="s">
        <v>1034</v>
      </c>
      <c r="S268" t="s">
        <v>1035</v>
      </c>
      <c r="U268" s="3" t="s">
        <v>219</v>
      </c>
      <c r="V268" s="2" t="s">
        <v>709</v>
      </c>
      <c r="W268" s="3" t="s">
        <v>573</v>
      </c>
      <c r="X268" s="4">
        <v>28.338000000000001</v>
      </c>
      <c r="Y268" s="4">
        <v>27.295999999999999</v>
      </c>
      <c r="Z268" s="2" t="s">
        <v>218</v>
      </c>
      <c r="AA268" s="11">
        <f t="shared" si="9"/>
        <v>1.0420000000000016</v>
      </c>
      <c r="AC268" t="s">
        <v>1047</v>
      </c>
      <c r="AD268" s="12"/>
      <c r="AG268" s="12"/>
      <c r="AH268" s="12"/>
      <c r="AI268" s="12"/>
      <c r="AJ268" s="12"/>
      <c r="AK268" s="12"/>
    </row>
    <row r="269" spans="1:37" x14ac:dyDescent="0.35">
      <c r="A269" s="3"/>
      <c r="B269" s="3"/>
      <c r="C269" s="3">
        <v>224</v>
      </c>
      <c r="D269" s="3" t="s">
        <v>393</v>
      </c>
      <c r="E269" s="4">
        <v>22.818000000000001</v>
      </c>
      <c r="F269" s="4">
        <v>21.773</v>
      </c>
      <c r="G269" s="4" t="s">
        <v>698</v>
      </c>
      <c r="H269" s="4" t="s">
        <v>698</v>
      </c>
      <c r="I269" s="3" t="s">
        <v>573</v>
      </c>
      <c r="J269" s="3"/>
      <c r="K269" s="3" t="s">
        <v>683</v>
      </c>
      <c r="L269" s="3">
        <v>8</v>
      </c>
      <c r="M269" s="3" t="str">
        <f t="shared" si="8"/>
        <v>J8</v>
      </c>
      <c r="N269" s="3" t="s">
        <v>691</v>
      </c>
      <c r="O269" s="3">
        <v>154</v>
      </c>
      <c r="P269">
        <v>125</v>
      </c>
      <c r="Q269" t="s">
        <v>701</v>
      </c>
      <c r="R269" t="s">
        <v>1034</v>
      </c>
      <c r="S269" t="s">
        <v>1037</v>
      </c>
      <c r="U269" s="3" t="s">
        <v>393</v>
      </c>
      <c r="V269" s="2" t="s">
        <v>752</v>
      </c>
      <c r="W269" s="3" t="s">
        <v>573</v>
      </c>
      <c r="X269" s="4">
        <v>22.818000000000001</v>
      </c>
      <c r="Y269" s="4">
        <v>21.773</v>
      </c>
      <c r="Z269" s="2" t="s">
        <v>392</v>
      </c>
      <c r="AA269" s="11">
        <f t="shared" si="9"/>
        <v>1.0450000000000017</v>
      </c>
      <c r="AC269" t="s">
        <v>1047</v>
      </c>
      <c r="AD269" s="12"/>
      <c r="AG269" s="12"/>
      <c r="AH269" s="12"/>
      <c r="AI269" s="12"/>
      <c r="AJ269" s="12"/>
      <c r="AK269" s="12"/>
    </row>
    <row r="270" spans="1:37" x14ac:dyDescent="0.35">
      <c r="A270" s="3"/>
      <c r="B270" s="3"/>
      <c r="C270" s="3">
        <v>242</v>
      </c>
      <c r="D270" s="3" t="s">
        <v>423</v>
      </c>
      <c r="E270" s="4">
        <v>28.849</v>
      </c>
      <c r="F270" s="4">
        <v>27.798999999999999</v>
      </c>
      <c r="G270" s="4" t="s">
        <v>698</v>
      </c>
      <c r="H270" s="4" t="s">
        <v>698</v>
      </c>
      <c r="I270" s="3" t="s">
        <v>573</v>
      </c>
      <c r="J270" s="3"/>
      <c r="K270" s="3" t="s">
        <v>684</v>
      </c>
      <c r="L270" s="3">
        <v>2</v>
      </c>
      <c r="M270" s="3" t="str">
        <f t="shared" si="8"/>
        <v>K2</v>
      </c>
      <c r="N270" s="3" t="s">
        <v>691</v>
      </c>
      <c r="O270" s="3">
        <v>107</v>
      </c>
      <c r="P270">
        <v>22</v>
      </c>
      <c r="Q270" t="s">
        <v>701</v>
      </c>
      <c r="R270" t="s">
        <v>1034</v>
      </c>
      <c r="S270" t="s">
        <v>1035</v>
      </c>
      <c r="U270" s="3" t="s">
        <v>423</v>
      </c>
      <c r="V270" s="2" t="s">
        <v>716</v>
      </c>
      <c r="W270" s="3" t="s">
        <v>573</v>
      </c>
      <c r="X270" s="4">
        <v>28.849</v>
      </c>
      <c r="Y270" s="4">
        <v>27.798999999999999</v>
      </c>
      <c r="Z270" s="2" t="s">
        <v>422</v>
      </c>
      <c r="AA270" s="11">
        <f t="shared" si="9"/>
        <v>1.0500000000000007</v>
      </c>
      <c r="AC270" t="s">
        <v>1047</v>
      </c>
      <c r="AD270" s="12"/>
      <c r="AG270" s="12"/>
      <c r="AH270" s="12"/>
      <c r="AI270" s="12"/>
      <c r="AJ270" s="12"/>
      <c r="AK270" s="12"/>
    </row>
    <row r="271" spans="1:37" x14ac:dyDescent="0.35">
      <c r="A271" s="3"/>
      <c r="B271" s="3"/>
      <c r="C271" s="3">
        <v>307</v>
      </c>
      <c r="D271" s="3" t="s">
        <v>535</v>
      </c>
      <c r="E271" s="4">
        <v>24.515000000000001</v>
      </c>
      <c r="F271" s="4">
        <v>23.465</v>
      </c>
      <c r="G271" s="4" t="s">
        <v>698</v>
      </c>
      <c r="H271" s="4" t="s">
        <v>698</v>
      </c>
      <c r="I271" s="3" t="s">
        <v>573</v>
      </c>
      <c r="J271" s="3"/>
      <c r="K271" s="3" t="s">
        <v>685</v>
      </c>
      <c r="L271" s="3">
        <v>19</v>
      </c>
      <c r="M271" s="3" t="str">
        <f t="shared" si="8"/>
        <v>M19</v>
      </c>
      <c r="N271" s="3" t="s">
        <v>693</v>
      </c>
      <c r="O271" s="3">
        <v>341</v>
      </c>
      <c r="P271">
        <v>295</v>
      </c>
      <c r="Q271" t="s">
        <v>701</v>
      </c>
      <c r="R271" t="s">
        <v>1034</v>
      </c>
      <c r="S271" t="s">
        <v>1038</v>
      </c>
      <c r="U271" s="3" t="s">
        <v>535</v>
      </c>
      <c r="V271" s="2" t="s">
        <v>841</v>
      </c>
      <c r="W271" s="3" t="s">
        <v>573</v>
      </c>
      <c r="X271" s="4">
        <v>24.515000000000001</v>
      </c>
      <c r="Y271" s="4">
        <v>23.465</v>
      </c>
      <c r="Z271" s="2" t="s">
        <v>534</v>
      </c>
      <c r="AA271" s="11">
        <f t="shared" si="9"/>
        <v>1.0500000000000007</v>
      </c>
      <c r="AC271" t="s">
        <v>1047</v>
      </c>
      <c r="AD271" s="12"/>
      <c r="AG271" s="12"/>
      <c r="AH271" s="12"/>
      <c r="AI271" s="12"/>
      <c r="AJ271" s="12"/>
      <c r="AK271" s="12"/>
    </row>
    <row r="272" spans="1:37" x14ac:dyDescent="0.35">
      <c r="A272" s="3"/>
      <c r="B272" s="3"/>
      <c r="C272" s="3">
        <v>265</v>
      </c>
      <c r="D272" s="3" t="s">
        <v>465</v>
      </c>
      <c r="E272" s="4">
        <v>28.138999999999999</v>
      </c>
      <c r="F272" s="4">
        <v>27.082000000000001</v>
      </c>
      <c r="G272" s="4" t="s">
        <v>698</v>
      </c>
      <c r="H272" s="4" t="s">
        <v>698</v>
      </c>
      <c r="I272" s="3" t="s">
        <v>573</v>
      </c>
      <c r="J272" s="3"/>
      <c r="K272" s="3" t="s">
        <v>689</v>
      </c>
      <c r="L272" s="3">
        <v>1</v>
      </c>
      <c r="M272" s="3" t="str">
        <f t="shared" si="8"/>
        <v>L1</v>
      </c>
      <c r="N272" s="3" t="s">
        <v>691</v>
      </c>
      <c r="O272" s="3">
        <v>100</v>
      </c>
      <c r="P272">
        <v>14</v>
      </c>
      <c r="Q272" t="s">
        <v>701</v>
      </c>
      <c r="R272" t="s">
        <v>1034</v>
      </c>
      <c r="S272" t="s">
        <v>1035</v>
      </c>
      <c r="U272" s="3" t="s">
        <v>465</v>
      </c>
      <c r="V272" s="2" t="s">
        <v>711</v>
      </c>
      <c r="W272" s="3" t="s">
        <v>573</v>
      </c>
      <c r="X272" s="4">
        <v>28.138999999999999</v>
      </c>
      <c r="Y272" s="4">
        <v>27.082000000000001</v>
      </c>
      <c r="Z272" s="2" t="s">
        <v>464</v>
      </c>
      <c r="AA272" s="11">
        <f t="shared" si="9"/>
        <v>1.0569999999999986</v>
      </c>
      <c r="AC272" t="s">
        <v>1047</v>
      </c>
      <c r="AD272" s="12"/>
      <c r="AG272" s="12"/>
      <c r="AH272" s="12"/>
      <c r="AI272" s="12"/>
      <c r="AJ272" s="12"/>
      <c r="AK272" s="12"/>
    </row>
    <row r="273" spans="1:37" x14ac:dyDescent="0.35">
      <c r="A273" s="3"/>
      <c r="B273" s="3"/>
      <c r="C273" s="3">
        <v>120</v>
      </c>
      <c r="D273" s="3" t="s">
        <v>217</v>
      </c>
      <c r="E273" s="4">
        <v>28.042000000000002</v>
      </c>
      <c r="F273" s="4">
        <v>26.977</v>
      </c>
      <c r="G273" s="4" t="s">
        <v>698</v>
      </c>
      <c r="H273" s="4" t="s">
        <v>698</v>
      </c>
      <c r="I273" s="3" t="s">
        <v>573</v>
      </c>
      <c r="J273" s="3"/>
      <c r="K273" s="3" t="s">
        <v>678</v>
      </c>
      <c r="L273" s="3">
        <v>24</v>
      </c>
      <c r="M273" s="3" t="str">
        <f t="shared" si="8"/>
        <v>E24</v>
      </c>
      <c r="N273" s="3" t="s">
        <v>692</v>
      </c>
      <c r="O273" s="3">
        <v>285</v>
      </c>
      <c r="P273">
        <v>371</v>
      </c>
      <c r="Q273" t="s">
        <v>701</v>
      </c>
      <c r="R273" t="s">
        <v>1034</v>
      </c>
      <c r="S273" t="s">
        <v>1038</v>
      </c>
      <c r="U273" s="3" t="s">
        <v>217</v>
      </c>
      <c r="V273" s="2" t="s">
        <v>884</v>
      </c>
      <c r="W273" s="3" t="s">
        <v>573</v>
      </c>
      <c r="X273" s="4">
        <v>28.042000000000002</v>
      </c>
      <c r="Y273" s="4">
        <v>26.977</v>
      </c>
      <c r="Z273" s="2" t="s">
        <v>216</v>
      </c>
      <c r="AA273" s="11">
        <f t="shared" si="9"/>
        <v>1.0650000000000013</v>
      </c>
      <c r="AC273" t="s">
        <v>1047</v>
      </c>
      <c r="AD273" s="12"/>
      <c r="AG273" s="12"/>
      <c r="AH273" s="12"/>
      <c r="AI273" s="12"/>
      <c r="AJ273" s="12"/>
      <c r="AK273" s="12"/>
    </row>
    <row r="274" spans="1:37" x14ac:dyDescent="0.35">
      <c r="A274" s="3"/>
      <c r="B274" s="3"/>
      <c r="C274" s="3">
        <v>237</v>
      </c>
      <c r="D274" s="3" t="s">
        <v>415</v>
      </c>
      <c r="E274" s="4">
        <v>25.989000000000001</v>
      </c>
      <c r="F274" s="4">
        <v>24.916</v>
      </c>
      <c r="G274" s="4" t="s">
        <v>698</v>
      </c>
      <c r="H274" s="4" t="s">
        <v>698</v>
      </c>
      <c r="I274" s="3" t="s">
        <v>573</v>
      </c>
      <c r="J274" s="3"/>
      <c r="K274" s="3" t="s">
        <v>683</v>
      </c>
      <c r="L274" s="3">
        <v>21</v>
      </c>
      <c r="M274" s="3" t="str">
        <f t="shared" si="8"/>
        <v>J21</v>
      </c>
      <c r="N274" s="3" t="s">
        <v>693</v>
      </c>
      <c r="O274" s="3">
        <v>354</v>
      </c>
      <c r="P274">
        <v>333</v>
      </c>
      <c r="Q274" t="s">
        <v>701</v>
      </c>
      <c r="R274" t="s">
        <v>1034</v>
      </c>
      <c r="S274" t="s">
        <v>1038</v>
      </c>
      <c r="U274" s="3" t="s">
        <v>415</v>
      </c>
      <c r="V274" s="2" t="s">
        <v>861</v>
      </c>
      <c r="W274" s="3" t="s">
        <v>573</v>
      </c>
      <c r="X274" s="4">
        <v>25.989000000000001</v>
      </c>
      <c r="Y274" s="4">
        <v>24.916</v>
      </c>
      <c r="Z274" s="2" t="s">
        <v>414</v>
      </c>
      <c r="AA274" s="11">
        <f t="shared" si="9"/>
        <v>1.0730000000000004</v>
      </c>
      <c r="AC274" t="s">
        <v>1047</v>
      </c>
      <c r="AD274" s="12"/>
      <c r="AG274" s="12"/>
      <c r="AH274" s="12"/>
      <c r="AI274" s="12"/>
      <c r="AJ274" s="12"/>
      <c r="AK274" s="12"/>
    </row>
    <row r="275" spans="1:37" x14ac:dyDescent="0.35">
      <c r="A275" s="3"/>
      <c r="B275" s="3"/>
      <c r="C275" s="3">
        <v>166</v>
      </c>
      <c r="D275" s="3" t="s">
        <v>295</v>
      </c>
      <c r="E275" s="4">
        <v>28.433</v>
      </c>
      <c r="F275" s="4">
        <v>27.359000000000002</v>
      </c>
      <c r="G275" s="4" t="s">
        <v>698</v>
      </c>
      <c r="H275" s="4" t="s">
        <v>698</v>
      </c>
      <c r="I275" s="3" t="s">
        <v>573</v>
      </c>
      <c r="J275" s="3"/>
      <c r="K275" s="3" t="s">
        <v>680</v>
      </c>
      <c r="L275" s="3">
        <v>22</v>
      </c>
      <c r="M275" s="3" t="str">
        <f t="shared" si="8"/>
        <v>G22</v>
      </c>
      <c r="N275" s="3" t="s">
        <v>692</v>
      </c>
      <c r="O275" s="3">
        <v>271</v>
      </c>
      <c r="P275">
        <v>340</v>
      </c>
      <c r="Q275" t="s">
        <v>701</v>
      </c>
      <c r="R275" t="s">
        <v>1034</v>
      </c>
      <c r="S275" t="s">
        <v>1038</v>
      </c>
      <c r="U275" s="3" t="s">
        <v>295</v>
      </c>
      <c r="V275" s="2" t="s">
        <v>864</v>
      </c>
      <c r="W275" s="3" t="s">
        <v>573</v>
      </c>
      <c r="X275" s="4">
        <v>28.433</v>
      </c>
      <c r="Y275" s="4">
        <v>27.359000000000002</v>
      </c>
      <c r="Z275" s="2" t="s">
        <v>294</v>
      </c>
      <c r="AA275" s="11">
        <f t="shared" si="9"/>
        <v>1.0739999999999981</v>
      </c>
      <c r="AC275" t="s">
        <v>1047</v>
      </c>
      <c r="AD275" s="12"/>
      <c r="AG275" s="12"/>
      <c r="AH275" s="12"/>
      <c r="AI275" s="12"/>
      <c r="AJ275" s="12"/>
      <c r="AK275" s="12"/>
    </row>
    <row r="276" spans="1:37" x14ac:dyDescent="0.35">
      <c r="A276" s="3"/>
      <c r="B276" s="3"/>
      <c r="C276" s="3">
        <v>143</v>
      </c>
      <c r="D276" s="3" t="s">
        <v>255</v>
      </c>
      <c r="E276" s="4">
        <v>27.713999999999999</v>
      </c>
      <c r="F276" s="4">
        <v>26.635999999999999</v>
      </c>
      <c r="G276" s="4" t="s">
        <v>698</v>
      </c>
      <c r="H276" s="4" t="s">
        <v>698</v>
      </c>
      <c r="I276" s="3" t="s">
        <v>573</v>
      </c>
      <c r="J276" s="3"/>
      <c r="K276" s="3" t="s">
        <v>679</v>
      </c>
      <c r="L276" s="3">
        <v>23</v>
      </c>
      <c r="M276" s="3" t="str">
        <f t="shared" si="8"/>
        <v>F23</v>
      </c>
      <c r="N276" s="3" t="s">
        <v>692</v>
      </c>
      <c r="O276" s="3">
        <v>278</v>
      </c>
      <c r="P276">
        <v>363</v>
      </c>
      <c r="Q276" t="s">
        <v>701</v>
      </c>
      <c r="R276" t="s">
        <v>1034</v>
      </c>
      <c r="S276" t="s">
        <v>1038</v>
      </c>
      <c r="U276" s="3" t="s">
        <v>255</v>
      </c>
      <c r="V276" s="2" t="s">
        <v>876</v>
      </c>
      <c r="W276" s="3" t="s">
        <v>573</v>
      </c>
      <c r="X276" s="4">
        <v>27.713999999999999</v>
      </c>
      <c r="Y276" s="4">
        <v>26.635999999999999</v>
      </c>
      <c r="Z276" s="2" t="s">
        <v>254</v>
      </c>
      <c r="AA276" s="11">
        <f t="shared" si="9"/>
        <v>1.0779999999999994</v>
      </c>
      <c r="AC276" t="s">
        <v>1047</v>
      </c>
      <c r="AD276" s="12"/>
      <c r="AG276" s="12"/>
      <c r="AH276" s="12"/>
      <c r="AI276" s="12"/>
      <c r="AJ276" s="12"/>
      <c r="AK276" s="12"/>
    </row>
    <row r="277" spans="1:37" x14ac:dyDescent="0.35">
      <c r="A277" s="3"/>
      <c r="B277" s="3"/>
      <c r="C277" s="3">
        <v>261</v>
      </c>
      <c r="D277" s="3" t="s">
        <v>457</v>
      </c>
      <c r="E277" s="4">
        <v>27.614999999999998</v>
      </c>
      <c r="F277" s="4">
        <v>26.535</v>
      </c>
      <c r="G277" s="4" t="s">
        <v>698</v>
      </c>
      <c r="H277" s="4" t="s">
        <v>698</v>
      </c>
      <c r="I277" s="3" t="s">
        <v>573</v>
      </c>
      <c r="J277" s="3"/>
      <c r="K277" s="3" t="s">
        <v>684</v>
      </c>
      <c r="L277" s="3">
        <v>21</v>
      </c>
      <c r="M277" s="3" t="str">
        <f t="shared" si="8"/>
        <v>K21</v>
      </c>
      <c r="N277" s="3" t="s">
        <v>693</v>
      </c>
      <c r="O277" s="3">
        <v>355</v>
      </c>
      <c r="P277">
        <v>326</v>
      </c>
      <c r="Q277" t="s">
        <v>701</v>
      </c>
      <c r="R277" t="s">
        <v>1034</v>
      </c>
      <c r="S277" t="s">
        <v>1038</v>
      </c>
      <c r="U277" s="3" t="s">
        <v>457</v>
      </c>
      <c r="V277" s="2" t="s">
        <v>857</v>
      </c>
      <c r="W277" s="3" t="s">
        <v>573</v>
      </c>
      <c r="X277" s="4">
        <v>27.614999999999998</v>
      </c>
      <c r="Y277" s="4">
        <v>26.535</v>
      </c>
      <c r="Z277" s="2" t="s">
        <v>456</v>
      </c>
      <c r="AA277" s="11">
        <f t="shared" si="9"/>
        <v>1.0799999999999983</v>
      </c>
      <c r="AC277" t="s">
        <v>1047</v>
      </c>
      <c r="AD277" s="12"/>
      <c r="AG277" s="12"/>
      <c r="AH277" s="12"/>
      <c r="AI277" s="12"/>
      <c r="AJ277" s="12"/>
      <c r="AK277" s="12"/>
    </row>
    <row r="278" spans="1:37" x14ac:dyDescent="0.35">
      <c r="A278" s="3"/>
      <c r="B278" s="3"/>
      <c r="C278" s="3">
        <v>311</v>
      </c>
      <c r="D278" s="3" t="s">
        <v>543</v>
      </c>
      <c r="E278" s="4">
        <v>28.79</v>
      </c>
      <c r="F278" s="4">
        <v>27.704999999999998</v>
      </c>
      <c r="G278" s="4" t="s">
        <v>698</v>
      </c>
      <c r="H278" s="4" t="s">
        <v>698</v>
      </c>
      <c r="I278" s="3" t="s">
        <v>573</v>
      </c>
      <c r="J278" s="3"/>
      <c r="K278" s="3" t="s">
        <v>685</v>
      </c>
      <c r="L278" s="3">
        <v>23</v>
      </c>
      <c r="M278" s="3" t="str">
        <f t="shared" si="8"/>
        <v>M23</v>
      </c>
      <c r="N278" s="3" t="s">
        <v>693</v>
      </c>
      <c r="O278" s="3">
        <v>373</v>
      </c>
      <c r="P278">
        <v>359</v>
      </c>
      <c r="Q278" t="s">
        <v>701</v>
      </c>
      <c r="R278" t="s">
        <v>1034</v>
      </c>
      <c r="S278" t="s">
        <v>1038</v>
      </c>
      <c r="U278" s="3" t="s">
        <v>543</v>
      </c>
      <c r="V278" s="2" t="s">
        <v>874</v>
      </c>
      <c r="W278" s="3" t="s">
        <v>573</v>
      </c>
      <c r="X278" s="4">
        <v>28.79</v>
      </c>
      <c r="Y278" s="4">
        <v>27.704999999999998</v>
      </c>
      <c r="Z278" s="2" t="s">
        <v>542</v>
      </c>
      <c r="AA278" s="11">
        <f t="shared" si="9"/>
        <v>1.0850000000000009</v>
      </c>
      <c r="AC278" t="s">
        <v>1047</v>
      </c>
      <c r="AD278" s="12"/>
      <c r="AG278" s="12"/>
      <c r="AH278" s="12"/>
      <c r="AI278" s="12"/>
      <c r="AJ278" s="12"/>
      <c r="AK278" s="12"/>
    </row>
    <row r="279" spans="1:37" x14ac:dyDescent="0.35">
      <c r="A279" s="3"/>
      <c r="B279" s="3"/>
      <c r="C279" s="3">
        <v>177</v>
      </c>
      <c r="D279" s="3" t="s">
        <v>313</v>
      </c>
      <c r="E279" s="4">
        <v>21.94</v>
      </c>
      <c r="F279" s="4">
        <v>20.85</v>
      </c>
      <c r="G279" s="4" t="s">
        <v>698</v>
      </c>
      <c r="H279" s="4" t="s">
        <v>698</v>
      </c>
      <c r="I279" s="3" t="s">
        <v>573</v>
      </c>
      <c r="J279" s="3"/>
      <c r="K279" s="3" t="s">
        <v>681</v>
      </c>
      <c r="L279" s="3">
        <v>9</v>
      </c>
      <c r="M279" s="3" t="str">
        <f t="shared" si="8"/>
        <v>H9</v>
      </c>
      <c r="N279" s="3" t="s">
        <v>690</v>
      </c>
      <c r="O279" s="3">
        <v>72</v>
      </c>
      <c r="P279">
        <v>140</v>
      </c>
      <c r="Q279" t="s">
        <v>701</v>
      </c>
      <c r="R279" t="s">
        <v>1034</v>
      </c>
      <c r="S279" t="s">
        <v>1037</v>
      </c>
      <c r="U279" s="3" t="s">
        <v>313</v>
      </c>
      <c r="V279" s="2" t="s">
        <v>765</v>
      </c>
      <c r="W279" s="3" t="s">
        <v>573</v>
      </c>
      <c r="X279" s="4">
        <v>21.94</v>
      </c>
      <c r="Y279" s="4">
        <v>20.85</v>
      </c>
      <c r="Z279" s="2" t="s">
        <v>312</v>
      </c>
      <c r="AA279" s="11">
        <f t="shared" si="9"/>
        <v>1.0899999999999999</v>
      </c>
      <c r="AC279" t="s">
        <v>1047</v>
      </c>
      <c r="AD279" s="12"/>
      <c r="AG279" s="12"/>
      <c r="AH279" s="12"/>
      <c r="AI279" s="12"/>
      <c r="AJ279" s="12"/>
      <c r="AK279" s="12"/>
    </row>
    <row r="280" spans="1:37" x14ac:dyDescent="0.35">
      <c r="A280" s="3"/>
      <c r="B280" s="3"/>
      <c r="C280" s="3">
        <v>340</v>
      </c>
      <c r="D280" s="3" t="s">
        <v>591</v>
      </c>
      <c r="E280" s="4">
        <v>29.774999999999999</v>
      </c>
      <c r="F280" s="4">
        <v>28.684000000000001</v>
      </c>
      <c r="G280" s="4" t="s">
        <v>698</v>
      </c>
      <c r="H280" s="4" t="s">
        <v>698</v>
      </c>
      <c r="I280" s="3" t="s">
        <v>573</v>
      </c>
      <c r="J280" s="3"/>
      <c r="K280" s="3" t="s">
        <v>686</v>
      </c>
      <c r="L280" s="3">
        <v>4</v>
      </c>
      <c r="M280" s="3" t="str">
        <f t="shared" si="8"/>
        <v>O4</v>
      </c>
      <c r="N280" s="3" t="s">
        <v>691</v>
      </c>
      <c r="O280" s="3">
        <v>127</v>
      </c>
      <c r="P280">
        <v>56</v>
      </c>
      <c r="Q280" t="s">
        <v>701</v>
      </c>
      <c r="R280" t="s">
        <v>1034</v>
      </c>
      <c r="S280" t="s">
        <v>1035</v>
      </c>
      <c r="U280" s="3" t="s">
        <v>591</v>
      </c>
      <c r="V280" s="2" t="s">
        <v>732</v>
      </c>
      <c r="W280" s="3" t="s">
        <v>573</v>
      </c>
      <c r="X280" s="4">
        <v>29.774999999999999</v>
      </c>
      <c r="Y280" s="4">
        <v>28.684000000000001</v>
      </c>
      <c r="Z280" s="2" t="s">
        <v>590</v>
      </c>
      <c r="AA280" s="11">
        <f t="shared" si="9"/>
        <v>1.0909999999999975</v>
      </c>
      <c r="AC280" t="s">
        <v>1047</v>
      </c>
      <c r="AD280" s="12"/>
      <c r="AG280" s="12"/>
      <c r="AH280" s="12"/>
      <c r="AI280" s="12"/>
      <c r="AJ280" s="12"/>
      <c r="AK280" s="12"/>
    </row>
    <row r="281" spans="1:37" x14ac:dyDescent="0.35">
      <c r="A281" s="3"/>
      <c r="B281" s="3"/>
      <c r="C281" s="3">
        <v>211</v>
      </c>
      <c r="D281" s="3" t="s">
        <v>371</v>
      </c>
      <c r="E281" s="4">
        <v>28.69</v>
      </c>
      <c r="F281" s="4">
        <v>27.577999999999999</v>
      </c>
      <c r="G281" s="4" t="s">
        <v>698</v>
      </c>
      <c r="H281" s="4" t="s">
        <v>698</v>
      </c>
      <c r="I281" s="3" t="s">
        <v>573</v>
      </c>
      <c r="J281" s="3"/>
      <c r="K281" s="3" t="s">
        <v>682</v>
      </c>
      <c r="L281" s="3">
        <v>19</v>
      </c>
      <c r="M281" s="3" t="str">
        <f t="shared" si="8"/>
        <v>I19</v>
      </c>
      <c r="N281" s="3" t="s">
        <v>693</v>
      </c>
      <c r="O281" s="3">
        <v>337</v>
      </c>
      <c r="P281">
        <v>293</v>
      </c>
      <c r="Q281" t="s">
        <v>701</v>
      </c>
      <c r="R281" t="s">
        <v>1034</v>
      </c>
      <c r="S281" t="s">
        <v>1038</v>
      </c>
      <c r="U281" s="3" t="s">
        <v>371</v>
      </c>
      <c r="V281" s="2" t="s">
        <v>840</v>
      </c>
      <c r="W281" s="3" t="s">
        <v>573</v>
      </c>
      <c r="X281" s="4">
        <v>28.69</v>
      </c>
      <c r="Y281" s="4">
        <v>27.577999999999999</v>
      </c>
      <c r="Z281" s="2" t="s">
        <v>370</v>
      </c>
      <c r="AA281" s="11">
        <f t="shared" si="9"/>
        <v>1.1120000000000019</v>
      </c>
      <c r="AC281" t="s">
        <v>1047</v>
      </c>
      <c r="AD281" s="12"/>
      <c r="AG281" s="12"/>
      <c r="AH281" s="12"/>
      <c r="AI281" s="12"/>
      <c r="AJ281" s="12"/>
      <c r="AK281" s="12"/>
    </row>
    <row r="282" spans="1:37" x14ac:dyDescent="0.35">
      <c r="A282" s="3"/>
      <c r="B282" s="3"/>
      <c r="C282" s="3">
        <v>170</v>
      </c>
      <c r="D282" s="3" t="s">
        <v>303</v>
      </c>
      <c r="E282" s="4">
        <v>27.693000000000001</v>
      </c>
      <c r="F282" s="4" t="s">
        <v>655</v>
      </c>
      <c r="G282" s="4" t="s">
        <v>698</v>
      </c>
      <c r="H282" s="4" t="s">
        <v>655</v>
      </c>
      <c r="I282" s="3" t="s">
        <v>655</v>
      </c>
      <c r="J282" s="3"/>
      <c r="K282" s="3" t="s">
        <v>681</v>
      </c>
      <c r="L282" s="3">
        <v>2</v>
      </c>
      <c r="M282" s="3" t="str">
        <f t="shared" si="8"/>
        <v>H2</v>
      </c>
      <c r="N282" s="3" t="s">
        <v>690</v>
      </c>
      <c r="O282" s="3">
        <v>16</v>
      </c>
      <c r="P282">
        <v>28</v>
      </c>
      <c r="Q282" t="s">
        <v>701</v>
      </c>
      <c r="R282" t="s">
        <v>1034</v>
      </c>
      <c r="S282" t="s">
        <v>1035</v>
      </c>
      <c r="U282" s="3" t="s">
        <v>303</v>
      </c>
      <c r="V282" s="2" t="s">
        <v>976</v>
      </c>
      <c r="W282" s="3" t="s">
        <v>655</v>
      </c>
      <c r="X282" s="4">
        <v>27.693000000000001</v>
      </c>
      <c r="Y282" s="4" t="s">
        <v>655</v>
      </c>
      <c r="Z282" s="2" t="s">
        <v>302</v>
      </c>
      <c r="AA282" s="11" t="e">
        <f t="shared" si="9"/>
        <v>#VALUE!</v>
      </c>
      <c r="AC282" t="s">
        <v>1047</v>
      </c>
      <c r="AD282" s="12"/>
      <c r="AG282" s="12"/>
      <c r="AH282" s="12"/>
      <c r="AI282" s="12"/>
      <c r="AJ282" s="12"/>
      <c r="AK282" s="12"/>
    </row>
    <row r="283" spans="1:37" x14ac:dyDescent="0.35">
      <c r="A283" s="3"/>
      <c r="B283" s="3"/>
      <c r="C283" s="3">
        <v>291</v>
      </c>
      <c r="D283" s="3" t="s">
        <v>507</v>
      </c>
      <c r="E283" s="4">
        <v>27.934000000000001</v>
      </c>
      <c r="F283" s="4" t="s">
        <v>655</v>
      </c>
      <c r="G283" s="4" t="s">
        <v>698</v>
      </c>
      <c r="H283" s="4" t="s">
        <v>655</v>
      </c>
      <c r="I283" s="3" t="s">
        <v>655</v>
      </c>
      <c r="J283" s="3"/>
      <c r="K283" s="3" t="s">
        <v>685</v>
      </c>
      <c r="L283" s="3">
        <v>3</v>
      </c>
      <c r="M283" s="3" t="str">
        <f t="shared" si="8"/>
        <v>M3</v>
      </c>
      <c r="N283" s="3" t="s">
        <v>691</v>
      </c>
      <c r="O283" s="3">
        <v>117</v>
      </c>
      <c r="P283">
        <v>39</v>
      </c>
      <c r="Q283" t="s">
        <v>701</v>
      </c>
      <c r="R283" t="s">
        <v>1034</v>
      </c>
      <c r="S283" t="s">
        <v>1035</v>
      </c>
      <c r="U283" s="3" t="s">
        <v>507</v>
      </c>
      <c r="V283" s="2" t="s">
        <v>977</v>
      </c>
      <c r="W283" s="3" t="s">
        <v>655</v>
      </c>
      <c r="X283" s="4">
        <v>27.934000000000001</v>
      </c>
      <c r="Y283" s="4" t="s">
        <v>655</v>
      </c>
      <c r="Z283" s="2" t="s">
        <v>506</v>
      </c>
      <c r="AA283" s="11" t="e">
        <f t="shared" si="9"/>
        <v>#VALUE!</v>
      </c>
      <c r="AC283" t="s">
        <v>1047</v>
      </c>
      <c r="AD283" s="12"/>
      <c r="AG283" s="12"/>
      <c r="AH283" s="12"/>
      <c r="AI283" s="12"/>
      <c r="AJ283" s="12"/>
      <c r="AK283" s="12"/>
    </row>
    <row r="284" spans="1:37" x14ac:dyDescent="0.35">
      <c r="A284" s="3"/>
      <c r="B284" s="3"/>
      <c r="C284" s="3">
        <v>315</v>
      </c>
      <c r="D284" s="3" t="s">
        <v>551</v>
      </c>
      <c r="E284" s="4">
        <v>26.966000000000001</v>
      </c>
      <c r="F284" s="4" t="s">
        <v>655</v>
      </c>
      <c r="G284" s="4" t="s">
        <v>698</v>
      </c>
      <c r="H284" s="4" t="s">
        <v>655</v>
      </c>
      <c r="I284" s="3" t="s">
        <v>655</v>
      </c>
      <c r="J284" s="3"/>
      <c r="K284" s="3" t="s">
        <v>5</v>
      </c>
      <c r="L284" s="3">
        <v>3</v>
      </c>
      <c r="M284" s="3" t="str">
        <f t="shared" si="8"/>
        <v>N3</v>
      </c>
      <c r="N284" s="3" t="s">
        <v>691</v>
      </c>
      <c r="O284" s="3">
        <v>118</v>
      </c>
      <c r="P284">
        <v>47</v>
      </c>
      <c r="Q284" t="s">
        <v>701</v>
      </c>
      <c r="R284" t="s">
        <v>1034</v>
      </c>
      <c r="S284" t="s">
        <v>1035</v>
      </c>
      <c r="U284" s="3" t="s">
        <v>551</v>
      </c>
      <c r="V284" s="2" t="s">
        <v>978</v>
      </c>
      <c r="W284" s="3" t="s">
        <v>655</v>
      </c>
      <c r="X284" s="4">
        <v>26.966000000000001</v>
      </c>
      <c r="Y284" s="4" t="s">
        <v>655</v>
      </c>
      <c r="Z284" s="2" t="s">
        <v>550</v>
      </c>
      <c r="AA284" s="11" t="e">
        <f t="shared" si="9"/>
        <v>#VALUE!</v>
      </c>
      <c r="AC284" t="s">
        <v>1047</v>
      </c>
      <c r="AD284" s="12"/>
      <c r="AG284" s="12"/>
      <c r="AH284" s="12"/>
      <c r="AI284" s="12"/>
      <c r="AJ284" s="12"/>
      <c r="AK284" s="12"/>
    </row>
    <row r="285" spans="1:37" x14ac:dyDescent="0.35">
      <c r="A285" s="3"/>
      <c r="B285" s="3"/>
      <c r="C285" s="3">
        <v>292</v>
      </c>
      <c r="D285" s="3" t="s">
        <v>509</v>
      </c>
      <c r="E285" s="4">
        <v>27.997</v>
      </c>
      <c r="F285" s="4" t="s">
        <v>655</v>
      </c>
      <c r="G285" s="4" t="s">
        <v>698</v>
      </c>
      <c r="H285" s="4" t="s">
        <v>655</v>
      </c>
      <c r="I285" s="3" t="s">
        <v>655</v>
      </c>
      <c r="J285" s="3"/>
      <c r="K285" s="3" t="s">
        <v>685</v>
      </c>
      <c r="L285" s="3">
        <v>4</v>
      </c>
      <c r="M285" s="3" t="str">
        <f t="shared" si="8"/>
        <v>M4</v>
      </c>
      <c r="N285" s="3" t="s">
        <v>691</v>
      </c>
      <c r="O285" s="3">
        <v>125</v>
      </c>
      <c r="P285">
        <v>55</v>
      </c>
      <c r="Q285" t="s">
        <v>701</v>
      </c>
      <c r="R285" t="s">
        <v>1034</v>
      </c>
      <c r="S285" t="s">
        <v>1035</v>
      </c>
      <c r="U285" s="3" t="s">
        <v>509</v>
      </c>
      <c r="V285" s="2" t="s">
        <v>979</v>
      </c>
      <c r="W285" s="3" t="s">
        <v>655</v>
      </c>
      <c r="X285" s="4">
        <v>27.997</v>
      </c>
      <c r="Y285" s="4" t="s">
        <v>655</v>
      </c>
      <c r="Z285" s="2" t="s">
        <v>508</v>
      </c>
      <c r="AA285" s="11" t="e">
        <f t="shared" si="9"/>
        <v>#VALUE!</v>
      </c>
      <c r="AC285" t="s">
        <v>1047</v>
      </c>
      <c r="AD285" s="12"/>
      <c r="AG285" s="12"/>
      <c r="AH285" s="12"/>
      <c r="AI285" s="12"/>
      <c r="AJ285" s="12"/>
      <c r="AK285" s="12"/>
    </row>
    <row r="286" spans="1:37" x14ac:dyDescent="0.35">
      <c r="A286" s="3"/>
      <c r="B286" s="3"/>
      <c r="C286" s="3">
        <v>28</v>
      </c>
      <c r="D286" s="3" t="s">
        <v>57</v>
      </c>
      <c r="E286" s="4">
        <v>28.006</v>
      </c>
      <c r="F286" s="4" t="s">
        <v>655</v>
      </c>
      <c r="G286" s="4" t="s">
        <v>698</v>
      </c>
      <c r="H286" s="4" t="s">
        <v>655</v>
      </c>
      <c r="I286" s="3" t="s">
        <v>655</v>
      </c>
      <c r="J286" s="3"/>
      <c r="K286" s="3" t="s">
        <v>675</v>
      </c>
      <c r="L286" s="3">
        <v>4</v>
      </c>
      <c r="M286" s="3" t="str">
        <f t="shared" si="8"/>
        <v>B4</v>
      </c>
      <c r="N286" s="3" t="s">
        <v>690</v>
      </c>
      <c r="O286" s="3">
        <v>26</v>
      </c>
      <c r="P286">
        <v>57</v>
      </c>
      <c r="Q286" t="s">
        <v>701</v>
      </c>
      <c r="R286" t="s">
        <v>1034</v>
      </c>
      <c r="S286" t="s">
        <v>1035</v>
      </c>
      <c r="U286" s="3" t="s">
        <v>57</v>
      </c>
      <c r="V286" s="2" t="s">
        <v>980</v>
      </c>
      <c r="W286" s="3" t="s">
        <v>655</v>
      </c>
      <c r="X286" s="4">
        <v>28.006</v>
      </c>
      <c r="Y286" s="4" t="s">
        <v>655</v>
      </c>
      <c r="Z286" s="2" t="s">
        <v>56</v>
      </c>
      <c r="AA286" s="11" t="e">
        <f t="shared" si="9"/>
        <v>#VALUE!</v>
      </c>
      <c r="AC286" t="s">
        <v>1047</v>
      </c>
      <c r="AD286" s="12"/>
      <c r="AG286" s="12"/>
      <c r="AH286" s="12"/>
      <c r="AI286" s="12"/>
      <c r="AJ286" s="12"/>
      <c r="AK286" s="12"/>
    </row>
    <row r="287" spans="1:37" x14ac:dyDescent="0.35">
      <c r="A287" s="3"/>
      <c r="B287" s="3"/>
      <c r="C287" s="3">
        <v>76</v>
      </c>
      <c r="D287" s="3" t="s">
        <v>141</v>
      </c>
      <c r="E287" s="4">
        <v>27.663</v>
      </c>
      <c r="F287" s="4" t="s">
        <v>655</v>
      </c>
      <c r="G287" s="4" t="s">
        <v>698</v>
      </c>
      <c r="H287" s="4" t="s">
        <v>655</v>
      </c>
      <c r="I287" s="3" t="s">
        <v>655</v>
      </c>
      <c r="J287" s="3"/>
      <c r="K287" s="3" t="s">
        <v>677</v>
      </c>
      <c r="L287" s="3">
        <v>4</v>
      </c>
      <c r="M287" s="3" t="str">
        <f t="shared" si="8"/>
        <v>D4</v>
      </c>
      <c r="N287" s="3" t="s">
        <v>690</v>
      </c>
      <c r="O287" s="3">
        <v>28</v>
      </c>
      <c r="P287">
        <v>58</v>
      </c>
      <c r="Q287" t="s">
        <v>701</v>
      </c>
      <c r="R287" t="s">
        <v>1034</v>
      </c>
      <c r="S287" t="s">
        <v>1035</v>
      </c>
      <c r="U287" s="3" t="s">
        <v>141</v>
      </c>
      <c r="V287" s="2" t="s">
        <v>981</v>
      </c>
      <c r="W287" s="3" t="s">
        <v>655</v>
      </c>
      <c r="X287" s="4">
        <v>27.663</v>
      </c>
      <c r="Y287" s="4" t="s">
        <v>655</v>
      </c>
      <c r="Z287" s="2" t="s">
        <v>140</v>
      </c>
      <c r="AA287" s="11" t="e">
        <f t="shared" si="9"/>
        <v>#VALUE!</v>
      </c>
      <c r="AC287" t="s">
        <v>1047</v>
      </c>
      <c r="AD287" s="12"/>
      <c r="AG287" s="12"/>
      <c r="AH287" s="12"/>
      <c r="AI287" s="12"/>
      <c r="AJ287" s="12"/>
      <c r="AK287" s="12"/>
    </row>
    <row r="288" spans="1:37" x14ac:dyDescent="0.35">
      <c r="A288" s="3"/>
      <c r="B288" s="3"/>
      <c r="C288" s="3">
        <v>293</v>
      </c>
      <c r="D288" s="3" t="s">
        <v>511</v>
      </c>
      <c r="E288" s="4">
        <v>25.643000000000001</v>
      </c>
      <c r="F288" s="4" t="s">
        <v>655</v>
      </c>
      <c r="G288" s="4" t="s">
        <v>698</v>
      </c>
      <c r="H288" s="4" t="s">
        <v>655</v>
      </c>
      <c r="I288" s="3" t="s">
        <v>655</v>
      </c>
      <c r="J288" s="3"/>
      <c r="K288" s="3" t="s">
        <v>685</v>
      </c>
      <c r="L288" s="3">
        <v>5</v>
      </c>
      <c r="M288" s="3" t="str">
        <f t="shared" si="8"/>
        <v>M5</v>
      </c>
      <c r="N288" s="3" t="s">
        <v>691</v>
      </c>
      <c r="O288" s="3">
        <v>133</v>
      </c>
      <c r="P288">
        <v>71</v>
      </c>
      <c r="Q288" t="s">
        <v>701</v>
      </c>
      <c r="R288" t="s">
        <v>1034</v>
      </c>
      <c r="S288" t="s">
        <v>1035</v>
      </c>
      <c r="U288" s="3" t="s">
        <v>511</v>
      </c>
      <c r="V288" s="2" t="s">
        <v>982</v>
      </c>
      <c r="W288" s="3" t="s">
        <v>655</v>
      </c>
      <c r="X288" s="4">
        <v>25.643000000000001</v>
      </c>
      <c r="Y288" s="4" t="s">
        <v>655</v>
      </c>
      <c r="Z288" s="2" t="s">
        <v>510</v>
      </c>
      <c r="AA288" s="11" t="e">
        <f t="shared" si="9"/>
        <v>#VALUE!</v>
      </c>
      <c r="AC288" t="s">
        <v>1047</v>
      </c>
      <c r="AD288" s="12"/>
      <c r="AG288" s="12"/>
      <c r="AH288" s="12"/>
      <c r="AI288" s="12"/>
      <c r="AJ288" s="12"/>
      <c r="AK288" s="12"/>
    </row>
    <row r="289" spans="1:37" x14ac:dyDescent="0.35">
      <c r="A289" s="3"/>
      <c r="B289" s="3"/>
      <c r="C289" s="3">
        <v>247</v>
      </c>
      <c r="D289" s="3" t="s">
        <v>431</v>
      </c>
      <c r="E289" s="4">
        <v>23.331</v>
      </c>
      <c r="F289" s="4" t="s">
        <v>655</v>
      </c>
      <c r="G289" s="4" t="s">
        <v>698</v>
      </c>
      <c r="H289" s="4" t="s">
        <v>655</v>
      </c>
      <c r="I289" s="3" t="s">
        <v>655</v>
      </c>
      <c r="J289" s="3"/>
      <c r="K289" s="3" t="s">
        <v>684</v>
      </c>
      <c r="L289" s="3">
        <v>7</v>
      </c>
      <c r="M289" s="3" t="str">
        <f t="shared" si="8"/>
        <v>K7</v>
      </c>
      <c r="N289" s="3" t="s">
        <v>691</v>
      </c>
      <c r="O289" s="3">
        <v>147</v>
      </c>
      <c r="P289">
        <v>102</v>
      </c>
      <c r="Q289" t="s">
        <v>701</v>
      </c>
      <c r="R289" t="s">
        <v>1034</v>
      </c>
      <c r="S289" t="s">
        <v>1037</v>
      </c>
      <c r="U289" s="3" t="s">
        <v>431</v>
      </c>
      <c r="V289" s="2" t="s">
        <v>983</v>
      </c>
      <c r="W289" s="3" t="s">
        <v>655</v>
      </c>
      <c r="X289" s="4">
        <v>23.331</v>
      </c>
      <c r="Y289" s="4" t="s">
        <v>655</v>
      </c>
      <c r="Z289" s="2" t="s">
        <v>430</v>
      </c>
      <c r="AA289" s="11" t="e">
        <f t="shared" si="9"/>
        <v>#VALUE!</v>
      </c>
      <c r="AC289" t="s">
        <v>1047</v>
      </c>
      <c r="AD289" s="12"/>
      <c r="AG289" s="12"/>
      <c r="AH289" s="12"/>
      <c r="AI289" s="12"/>
      <c r="AJ289" s="12"/>
      <c r="AK289" s="12"/>
    </row>
    <row r="290" spans="1:37" x14ac:dyDescent="0.35">
      <c r="A290" s="3"/>
      <c r="B290" s="3"/>
      <c r="C290" s="3">
        <v>295</v>
      </c>
      <c r="D290" s="3" t="s">
        <v>513</v>
      </c>
      <c r="E290" s="4">
        <v>23.34</v>
      </c>
      <c r="F290" s="4" t="s">
        <v>655</v>
      </c>
      <c r="G290" s="4" t="s">
        <v>698</v>
      </c>
      <c r="H290" s="4" t="s">
        <v>655</v>
      </c>
      <c r="I290" s="3" t="s">
        <v>655</v>
      </c>
      <c r="J290" s="3"/>
      <c r="K290" s="3" t="s">
        <v>685</v>
      </c>
      <c r="L290" s="3">
        <v>7</v>
      </c>
      <c r="M290" s="3" t="str">
        <f t="shared" si="8"/>
        <v>M7</v>
      </c>
      <c r="N290" s="3" t="s">
        <v>691</v>
      </c>
      <c r="O290" s="3">
        <v>149</v>
      </c>
      <c r="P290">
        <v>103</v>
      </c>
      <c r="Q290" t="s">
        <v>701</v>
      </c>
      <c r="R290" t="s">
        <v>1034</v>
      </c>
      <c r="S290" t="s">
        <v>1037</v>
      </c>
      <c r="U290" s="3" t="s">
        <v>513</v>
      </c>
      <c r="V290" s="2" t="s">
        <v>984</v>
      </c>
      <c r="W290" s="3" t="s">
        <v>655</v>
      </c>
      <c r="X290" s="4">
        <v>23.34</v>
      </c>
      <c r="Y290" s="4" t="s">
        <v>655</v>
      </c>
      <c r="Z290" s="2" t="s">
        <v>512</v>
      </c>
      <c r="AA290" s="11" t="e">
        <f t="shared" si="9"/>
        <v>#VALUE!</v>
      </c>
      <c r="AC290" t="s">
        <v>1047</v>
      </c>
      <c r="AD290" s="12"/>
      <c r="AG290" s="12"/>
      <c r="AH290" s="12"/>
      <c r="AI290" s="12"/>
      <c r="AJ290" s="12"/>
      <c r="AK290" s="12"/>
    </row>
    <row r="291" spans="1:37" x14ac:dyDescent="0.35">
      <c r="A291" s="3"/>
      <c r="B291" s="3"/>
      <c r="C291" s="3">
        <v>31</v>
      </c>
      <c r="D291" s="3" t="s">
        <v>59</v>
      </c>
      <c r="E291" s="4">
        <v>22.338000000000001</v>
      </c>
      <c r="F291" s="4" t="s">
        <v>655</v>
      </c>
      <c r="G291" s="4" t="s">
        <v>698</v>
      </c>
      <c r="H291" s="4" t="s">
        <v>655</v>
      </c>
      <c r="I291" s="3" t="s">
        <v>655</v>
      </c>
      <c r="J291" s="3"/>
      <c r="K291" s="3" t="s">
        <v>675</v>
      </c>
      <c r="L291" s="3">
        <v>7</v>
      </c>
      <c r="M291" s="3" t="str">
        <f t="shared" si="8"/>
        <v>B7</v>
      </c>
      <c r="N291" s="3" t="s">
        <v>690</v>
      </c>
      <c r="O291" s="3">
        <v>50</v>
      </c>
      <c r="P291">
        <v>105</v>
      </c>
      <c r="Q291" t="s">
        <v>701</v>
      </c>
      <c r="R291" t="s">
        <v>1034</v>
      </c>
      <c r="S291" t="s">
        <v>1037</v>
      </c>
      <c r="U291" s="3" t="s">
        <v>59</v>
      </c>
      <c r="V291" s="2" t="s">
        <v>985</v>
      </c>
      <c r="W291" s="3" t="s">
        <v>655</v>
      </c>
      <c r="X291" s="4">
        <v>22.338000000000001</v>
      </c>
      <c r="Y291" s="4" t="s">
        <v>655</v>
      </c>
      <c r="Z291" s="2" t="s">
        <v>58</v>
      </c>
      <c r="AA291" s="11" t="e">
        <f t="shared" si="9"/>
        <v>#VALUE!</v>
      </c>
      <c r="AC291" t="s">
        <v>1047</v>
      </c>
      <c r="AD291" s="12"/>
      <c r="AG291" s="12"/>
      <c r="AH291" s="12"/>
      <c r="AI291" s="12"/>
      <c r="AJ291" s="12"/>
      <c r="AK291" s="12"/>
    </row>
    <row r="292" spans="1:37" x14ac:dyDescent="0.35">
      <c r="A292" s="3"/>
      <c r="B292" s="3"/>
      <c r="C292" s="3">
        <v>79</v>
      </c>
      <c r="D292" s="3" t="s">
        <v>143</v>
      </c>
      <c r="E292" s="4">
        <v>22.667000000000002</v>
      </c>
      <c r="F292" s="4" t="s">
        <v>655</v>
      </c>
      <c r="G292" s="4" t="s">
        <v>698</v>
      </c>
      <c r="H292" s="4" t="s">
        <v>655</v>
      </c>
      <c r="I292" s="3" t="s">
        <v>655</v>
      </c>
      <c r="J292" s="3"/>
      <c r="K292" s="3" t="s">
        <v>677</v>
      </c>
      <c r="L292" s="3">
        <v>7</v>
      </c>
      <c r="M292" s="3" t="str">
        <f t="shared" si="8"/>
        <v>D7</v>
      </c>
      <c r="N292" s="3" t="s">
        <v>690</v>
      </c>
      <c r="O292" s="3">
        <v>52</v>
      </c>
      <c r="P292">
        <v>106</v>
      </c>
      <c r="Q292" t="s">
        <v>701</v>
      </c>
      <c r="R292" t="s">
        <v>1034</v>
      </c>
      <c r="S292" t="s">
        <v>1037</v>
      </c>
      <c r="U292" s="3" t="s">
        <v>143</v>
      </c>
      <c r="V292" s="2" t="s">
        <v>986</v>
      </c>
      <c r="W292" s="3" t="s">
        <v>655</v>
      </c>
      <c r="X292" s="4">
        <v>22.667000000000002</v>
      </c>
      <c r="Y292" s="4" t="s">
        <v>655</v>
      </c>
      <c r="Z292" s="2" t="s">
        <v>142</v>
      </c>
      <c r="AA292" s="11" t="e">
        <f t="shared" si="9"/>
        <v>#VALUE!</v>
      </c>
      <c r="AC292" t="s">
        <v>1047</v>
      </c>
      <c r="AD292" s="12"/>
      <c r="AG292" s="12"/>
      <c r="AH292" s="12"/>
      <c r="AI292" s="12"/>
      <c r="AJ292" s="12"/>
      <c r="AK292" s="12"/>
    </row>
    <row r="293" spans="1:37" x14ac:dyDescent="0.35">
      <c r="A293" s="3"/>
      <c r="B293" s="3"/>
      <c r="C293" s="3">
        <v>127</v>
      </c>
      <c r="D293" s="3" t="s">
        <v>227</v>
      </c>
      <c r="E293" s="4">
        <v>22.486000000000001</v>
      </c>
      <c r="F293" s="4" t="s">
        <v>655</v>
      </c>
      <c r="G293" s="4" t="s">
        <v>698</v>
      </c>
      <c r="H293" s="4" t="s">
        <v>655</v>
      </c>
      <c r="I293" s="3" t="s">
        <v>655</v>
      </c>
      <c r="J293" s="3"/>
      <c r="K293" s="3" t="s">
        <v>679</v>
      </c>
      <c r="L293" s="3">
        <v>7</v>
      </c>
      <c r="M293" s="3" t="str">
        <f t="shared" si="8"/>
        <v>F7</v>
      </c>
      <c r="N293" s="3" t="s">
        <v>690</v>
      </c>
      <c r="O293" s="3">
        <v>54</v>
      </c>
      <c r="P293">
        <v>107</v>
      </c>
      <c r="Q293" t="s">
        <v>701</v>
      </c>
      <c r="R293" t="s">
        <v>1034</v>
      </c>
      <c r="S293" t="s">
        <v>1037</v>
      </c>
      <c r="U293" s="3" t="s">
        <v>227</v>
      </c>
      <c r="V293" s="2" t="s">
        <v>987</v>
      </c>
      <c r="W293" s="3" t="s">
        <v>655</v>
      </c>
      <c r="X293" s="4">
        <v>22.486000000000001</v>
      </c>
      <c r="Y293" s="4" t="s">
        <v>655</v>
      </c>
      <c r="Z293" s="2" t="s">
        <v>226</v>
      </c>
      <c r="AA293" s="11" t="e">
        <f t="shared" si="9"/>
        <v>#VALUE!</v>
      </c>
      <c r="AC293" t="s">
        <v>1047</v>
      </c>
      <c r="AD293" s="12"/>
      <c r="AG293" s="12"/>
      <c r="AH293" s="12"/>
      <c r="AI293" s="12"/>
      <c r="AJ293" s="12"/>
      <c r="AK293" s="12"/>
    </row>
    <row r="294" spans="1:37" x14ac:dyDescent="0.35">
      <c r="A294" s="3"/>
      <c r="B294" s="3"/>
      <c r="C294" s="3">
        <v>175</v>
      </c>
      <c r="D294" s="3" t="s">
        <v>309</v>
      </c>
      <c r="E294" s="4">
        <v>22.545999999999999</v>
      </c>
      <c r="F294" s="4" t="s">
        <v>655</v>
      </c>
      <c r="G294" s="4" t="s">
        <v>698</v>
      </c>
      <c r="H294" s="4" t="s">
        <v>655</v>
      </c>
      <c r="I294" s="3" t="s">
        <v>655</v>
      </c>
      <c r="J294" s="3"/>
      <c r="K294" s="3" t="s">
        <v>681</v>
      </c>
      <c r="L294" s="3">
        <v>7</v>
      </c>
      <c r="M294" s="3" t="str">
        <f t="shared" si="8"/>
        <v>H7</v>
      </c>
      <c r="N294" s="3" t="s">
        <v>690</v>
      </c>
      <c r="O294" s="3">
        <v>56</v>
      </c>
      <c r="P294">
        <v>108</v>
      </c>
      <c r="Q294" t="s">
        <v>701</v>
      </c>
      <c r="R294" t="s">
        <v>1034</v>
      </c>
      <c r="S294" t="s">
        <v>1037</v>
      </c>
      <c r="U294" s="3" t="s">
        <v>309</v>
      </c>
      <c r="V294" s="2" t="s">
        <v>988</v>
      </c>
      <c r="W294" s="3" t="s">
        <v>655</v>
      </c>
      <c r="X294" s="4">
        <v>22.545999999999999</v>
      </c>
      <c r="Y294" s="4" t="s">
        <v>655</v>
      </c>
      <c r="Z294" s="2" t="s">
        <v>308</v>
      </c>
      <c r="AA294" s="11" t="e">
        <f t="shared" si="9"/>
        <v>#VALUE!</v>
      </c>
      <c r="AC294" t="s">
        <v>1047</v>
      </c>
      <c r="AD294" s="12"/>
      <c r="AG294" s="12"/>
      <c r="AH294" s="12"/>
      <c r="AI294" s="12"/>
      <c r="AJ294" s="12"/>
      <c r="AK294" s="12"/>
    </row>
    <row r="295" spans="1:37" x14ac:dyDescent="0.35">
      <c r="A295" s="3"/>
      <c r="B295" s="3"/>
      <c r="C295" s="3">
        <v>319</v>
      </c>
      <c r="D295" s="3" t="s">
        <v>555</v>
      </c>
      <c r="E295" s="4">
        <v>23.622</v>
      </c>
      <c r="F295" s="4" t="s">
        <v>655</v>
      </c>
      <c r="G295" s="4" t="s">
        <v>698</v>
      </c>
      <c r="H295" s="4" t="s">
        <v>655</v>
      </c>
      <c r="I295" s="3" t="s">
        <v>655</v>
      </c>
      <c r="J295" s="3"/>
      <c r="K295" s="3" t="s">
        <v>5</v>
      </c>
      <c r="L295" s="3">
        <v>7</v>
      </c>
      <c r="M295" s="3" t="str">
        <f t="shared" si="8"/>
        <v>N7</v>
      </c>
      <c r="N295" s="3" t="s">
        <v>691</v>
      </c>
      <c r="O295" s="3">
        <v>150</v>
      </c>
      <c r="P295">
        <v>111</v>
      </c>
      <c r="Q295" t="s">
        <v>701</v>
      </c>
      <c r="R295" t="s">
        <v>1034</v>
      </c>
      <c r="S295" t="s">
        <v>1037</v>
      </c>
      <c r="U295" s="3" t="s">
        <v>555</v>
      </c>
      <c r="V295" s="2" t="s">
        <v>989</v>
      </c>
      <c r="W295" s="3" t="s">
        <v>655</v>
      </c>
      <c r="X295" s="4">
        <v>23.622</v>
      </c>
      <c r="Y295" s="4" t="s">
        <v>655</v>
      </c>
      <c r="Z295" s="2" t="s">
        <v>554</v>
      </c>
      <c r="AA295" s="11" t="e">
        <f t="shared" si="9"/>
        <v>#VALUE!</v>
      </c>
      <c r="AC295" t="s">
        <v>1047</v>
      </c>
      <c r="AD295" s="12"/>
      <c r="AG295" s="12"/>
      <c r="AH295" s="12"/>
      <c r="AI295" s="12"/>
      <c r="AJ295" s="12"/>
      <c r="AK295" s="12"/>
    </row>
    <row r="296" spans="1:37" x14ac:dyDescent="0.35">
      <c r="A296" s="3"/>
      <c r="B296" s="3"/>
      <c r="C296" s="3">
        <v>8</v>
      </c>
      <c r="D296" s="3" t="s">
        <v>19</v>
      </c>
      <c r="E296" s="4">
        <v>23.331</v>
      </c>
      <c r="F296" s="4" t="s">
        <v>655</v>
      </c>
      <c r="G296" s="4" t="s">
        <v>698</v>
      </c>
      <c r="H296" s="4" t="s">
        <v>655</v>
      </c>
      <c r="I296" s="3" t="s">
        <v>655</v>
      </c>
      <c r="J296" s="3"/>
      <c r="K296" s="3" t="s">
        <v>674</v>
      </c>
      <c r="L296" s="3">
        <v>8</v>
      </c>
      <c r="M296" s="3" t="str">
        <f t="shared" si="8"/>
        <v>A8</v>
      </c>
      <c r="N296" s="3" t="s">
        <v>690</v>
      </c>
      <c r="O296" s="3">
        <v>57</v>
      </c>
      <c r="P296">
        <v>113</v>
      </c>
      <c r="Q296" t="s">
        <v>701</v>
      </c>
      <c r="R296" t="s">
        <v>1034</v>
      </c>
      <c r="S296" t="s">
        <v>1037</v>
      </c>
      <c r="U296" s="3" t="s">
        <v>19</v>
      </c>
      <c r="V296" s="2" t="s">
        <v>990</v>
      </c>
      <c r="W296" s="3" t="s">
        <v>655</v>
      </c>
      <c r="X296" s="4">
        <v>23.331</v>
      </c>
      <c r="Y296" s="4" t="s">
        <v>655</v>
      </c>
      <c r="Z296" s="2" t="s">
        <v>18</v>
      </c>
      <c r="AA296" s="11" t="e">
        <f t="shared" si="9"/>
        <v>#VALUE!</v>
      </c>
      <c r="AC296" t="s">
        <v>1047</v>
      </c>
      <c r="AD296" s="12"/>
      <c r="AG296" s="12"/>
      <c r="AH296" s="12"/>
      <c r="AI296" s="12"/>
      <c r="AJ296" s="12"/>
      <c r="AK296" s="12"/>
    </row>
    <row r="297" spans="1:37" x14ac:dyDescent="0.35">
      <c r="A297" s="3"/>
      <c r="B297" s="3"/>
      <c r="C297" s="3">
        <v>56</v>
      </c>
      <c r="D297" s="3" t="s">
        <v>103</v>
      </c>
      <c r="E297" s="4">
        <v>23.457999999999998</v>
      </c>
      <c r="F297" s="4" t="s">
        <v>655</v>
      </c>
      <c r="G297" s="4" t="s">
        <v>698</v>
      </c>
      <c r="H297" s="4" t="s">
        <v>655</v>
      </c>
      <c r="I297" s="3" t="s">
        <v>655</v>
      </c>
      <c r="J297" s="3"/>
      <c r="K297" s="3" t="s">
        <v>676</v>
      </c>
      <c r="L297" s="3">
        <v>8</v>
      </c>
      <c r="M297" s="3" t="str">
        <f t="shared" si="8"/>
        <v>C8</v>
      </c>
      <c r="N297" s="3" t="s">
        <v>690</v>
      </c>
      <c r="O297" s="3">
        <v>59</v>
      </c>
      <c r="P297">
        <v>114</v>
      </c>
      <c r="Q297" t="s">
        <v>701</v>
      </c>
      <c r="R297" t="s">
        <v>1034</v>
      </c>
      <c r="S297" t="s">
        <v>1037</v>
      </c>
      <c r="U297" s="3" t="s">
        <v>103</v>
      </c>
      <c r="V297" s="2" t="s">
        <v>991</v>
      </c>
      <c r="W297" s="3" t="s">
        <v>655</v>
      </c>
      <c r="X297" s="4">
        <v>23.457999999999998</v>
      </c>
      <c r="Y297" s="4" t="s">
        <v>655</v>
      </c>
      <c r="Z297" s="2" t="s">
        <v>102</v>
      </c>
      <c r="AA297" s="11" t="e">
        <f t="shared" si="9"/>
        <v>#VALUE!</v>
      </c>
      <c r="AC297" t="s">
        <v>1047</v>
      </c>
      <c r="AD297" s="12"/>
      <c r="AG297" s="12"/>
      <c r="AH297" s="12"/>
      <c r="AI297" s="12"/>
      <c r="AJ297" s="12"/>
      <c r="AK297" s="12"/>
    </row>
    <row r="298" spans="1:37" x14ac:dyDescent="0.35">
      <c r="A298" s="3"/>
      <c r="B298" s="3"/>
      <c r="C298" s="3">
        <v>275</v>
      </c>
      <c r="D298" s="3" t="s">
        <v>481</v>
      </c>
      <c r="E298" s="4">
        <v>27.638999999999999</v>
      </c>
      <c r="F298" s="4" t="s">
        <v>655</v>
      </c>
      <c r="G298" s="4" t="s">
        <v>698</v>
      </c>
      <c r="H298" s="4" t="s">
        <v>655</v>
      </c>
      <c r="I298" s="3" t="s">
        <v>655</v>
      </c>
      <c r="J298" s="3"/>
      <c r="K298" s="3" t="s">
        <v>689</v>
      </c>
      <c r="L298" s="3">
        <v>11</v>
      </c>
      <c r="M298" s="3" t="str">
        <f t="shared" si="8"/>
        <v>L11</v>
      </c>
      <c r="N298" s="3" t="s">
        <v>691</v>
      </c>
      <c r="O298" s="3">
        <v>180</v>
      </c>
      <c r="P298">
        <v>174</v>
      </c>
      <c r="Q298" t="s">
        <v>701</v>
      </c>
      <c r="R298" t="s">
        <v>1034</v>
      </c>
      <c r="S298" t="s">
        <v>1037</v>
      </c>
      <c r="U298" s="3" t="s">
        <v>481</v>
      </c>
      <c r="V298" s="2" t="s">
        <v>992</v>
      </c>
      <c r="W298" s="3" t="s">
        <v>655</v>
      </c>
      <c r="X298" s="4">
        <v>27.638999999999999</v>
      </c>
      <c r="Y298" s="4" t="s">
        <v>655</v>
      </c>
      <c r="Z298" s="2" t="s">
        <v>480</v>
      </c>
      <c r="AA298" s="11" t="e">
        <f t="shared" si="9"/>
        <v>#VALUE!</v>
      </c>
      <c r="AC298" t="s">
        <v>1047</v>
      </c>
      <c r="AD298" s="12"/>
      <c r="AG298" s="12"/>
      <c r="AH298" s="12"/>
      <c r="AI298" s="12"/>
      <c r="AJ298" s="12"/>
      <c r="AK298" s="12"/>
    </row>
    <row r="299" spans="1:37" x14ac:dyDescent="0.35">
      <c r="A299" s="3"/>
      <c r="B299" s="3"/>
      <c r="C299" s="3">
        <v>36</v>
      </c>
      <c r="D299" s="3" t="s">
        <v>69</v>
      </c>
      <c r="E299" s="4">
        <v>23.765000000000001</v>
      </c>
      <c r="F299" s="4" t="s">
        <v>655</v>
      </c>
      <c r="G299" s="4" t="s">
        <v>698</v>
      </c>
      <c r="H299" s="4" t="s">
        <v>655</v>
      </c>
      <c r="I299" s="3" t="s">
        <v>655</v>
      </c>
      <c r="J299" s="3"/>
      <c r="K299" s="3" t="s">
        <v>675</v>
      </c>
      <c r="L299" s="3">
        <v>12</v>
      </c>
      <c r="M299" s="3" t="str">
        <f t="shared" si="8"/>
        <v>B12</v>
      </c>
      <c r="N299" s="3" t="s">
        <v>690</v>
      </c>
      <c r="O299" s="3">
        <v>90</v>
      </c>
      <c r="P299">
        <v>185</v>
      </c>
      <c r="Q299" t="s">
        <v>701</v>
      </c>
      <c r="R299" t="s">
        <v>1034</v>
      </c>
      <c r="S299" t="s">
        <v>1037</v>
      </c>
      <c r="U299" s="3" t="s">
        <v>69</v>
      </c>
      <c r="V299" s="2" t="s">
        <v>993</v>
      </c>
      <c r="W299" s="3" t="s">
        <v>655</v>
      </c>
      <c r="X299" s="4">
        <v>23.765000000000001</v>
      </c>
      <c r="Y299" s="4" t="s">
        <v>655</v>
      </c>
      <c r="Z299" s="2" t="s">
        <v>68</v>
      </c>
      <c r="AA299" s="11" t="e">
        <f t="shared" si="9"/>
        <v>#VALUE!</v>
      </c>
      <c r="AC299" t="s">
        <v>1047</v>
      </c>
      <c r="AD299" s="12"/>
      <c r="AG299" s="12"/>
      <c r="AH299" s="12"/>
      <c r="AI299" s="12"/>
      <c r="AJ299" s="12"/>
      <c r="AK299" s="12"/>
    </row>
    <row r="300" spans="1:37" x14ac:dyDescent="0.35">
      <c r="A300" s="3"/>
      <c r="B300" s="3"/>
      <c r="C300" s="3">
        <v>84</v>
      </c>
      <c r="D300" s="3" t="s">
        <v>153</v>
      </c>
      <c r="E300" s="4">
        <v>23.904</v>
      </c>
      <c r="F300" s="4" t="s">
        <v>655</v>
      </c>
      <c r="G300" s="4" t="s">
        <v>698</v>
      </c>
      <c r="H300" s="4" t="s">
        <v>655</v>
      </c>
      <c r="I300" s="3" t="s">
        <v>655</v>
      </c>
      <c r="J300" s="3"/>
      <c r="K300" s="3" t="s">
        <v>677</v>
      </c>
      <c r="L300" s="3">
        <v>12</v>
      </c>
      <c r="M300" s="3" t="str">
        <f t="shared" si="8"/>
        <v>D12</v>
      </c>
      <c r="N300" s="3" t="s">
        <v>690</v>
      </c>
      <c r="O300" s="3">
        <v>92</v>
      </c>
      <c r="P300">
        <v>186</v>
      </c>
      <c r="Q300" t="s">
        <v>701</v>
      </c>
      <c r="R300" t="s">
        <v>1034</v>
      </c>
      <c r="S300" t="s">
        <v>1037</v>
      </c>
      <c r="U300" s="3" t="s">
        <v>153</v>
      </c>
      <c r="V300" s="2" t="s">
        <v>994</v>
      </c>
      <c r="W300" s="3" t="s">
        <v>655</v>
      </c>
      <c r="X300" s="4">
        <v>23.904</v>
      </c>
      <c r="Y300" s="4" t="s">
        <v>655</v>
      </c>
      <c r="Z300" s="2" t="s">
        <v>152</v>
      </c>
      <c r="AA300" s="11" t="e">
        <f t="shared" si="9"/>
        <v>#VALUE!</v>
      </c>
      <c r="AC300" t="s">
        <v>1047</v>
      </c>
      <c r="AD300" s="12"/>
      <c r="AG300" s="12"/>
      <c r="AH300" s="12"/>
      <c r="AI300" s="12"/>
      <c r="AJ300" s="12"/>
      <c r="AK300" s="12"/>
    </row>
    <row r="301" spans="1:37" x14ac:dyDescent="0.35">
      <c r="A301" s="3"/>
      <c r="B301" s="3"/>
      <c r="C301" s="3">
        <v>13</v>
      </c>
      <c r="D301" s="3" t="s">
        <v>29</v>
      </c>
      <c r="E301" s="4">
        <v>26.85</v>
      </c>
      <c r="F301" s="4" t="s">
        <v>655</v>
      </c>
      <c r="G301" s="4" t="s">
        <v>698</v>
      </c>
      <c r="H301" s="4" t="s">
        <v>655</v>
      </c>
      <c r="I301" s="3" t="s">
        <v>655</v>
      </c>
      <c r="J301" s="3"/>
      <c r="K301" s="3" t="s">
        <v>674</v>
      </c>
      <c r="L301" s="3">
        <v>13</v>
      </c>
      <c r="M301" s="3" t="str">
        <f t="shared" si="8"/>
        <v>A13</v>
      </c>
      <c r="N301" s="3" t="s">
        <v>692</v>
      </c>
      <c r="O301" s="3">
        <v>193</v>
      </c>
      <c r="P301">
        <v>193</v>
      </c>
      <c r="Q301" t="s">
        <v>701</v>
      </c>
      <c r="R301" t="s">
        <v>1034</v>
      </c>
      <c r="S301" t="s">
        <v>1036</v>
      </c>
      <c r="U301" s="3" t="s">
        <v>29</v>
      </c>
      <c r="V301" s="2" t="s">
        <v>995</v>
      </c>
      <c r="W301" s="3" t="s">
        <v>655</v>
      </c>
      <c r="X301" s="4">
        <v>26.85</v>
      </c>
      <c r="Y301" s="4" t="s">
        <v>655</v>
      </c>
      <c r="Z301" s="2" t="s">
        <v>28</v>
      </c>
      <c r="AA301" s="11" t="e">
        <f t="shared" si="9"/>
        <v>#VALUE!</v>
      </c>
      <c r="AC301" t="s">
        <v>1047</v>
      </c>
      <c r="AD301" s="12"/>
      <c r="AG301" s="12"/>
      <c r="AH301" s="12"/>
      <c r="AI301" s="12"/>
      <c r="AJ301" s="12"/>
      <c r="AK301" s="12"/>
    </row>
    <row r="302" spans="1:37" x14ac:dyDescent="0.35">
      <c r="A302" s="3"/>
      <c r="B302" s="3"/>
      <c r="C302" s="3">
        <v>109</v>
      </c>
      <c r="D302" s="3" t="s">
        <v>197</v>
      </c>
      <c r="E302" s="4">
        <v>26.472999999999999</v>
      </c>
      <c r="F302" s="4" t="s">
        <v>655</v>
      </c>
      <c r="G302" s="4" t="s">
        <v>698</v>
      </c>
      <c r="H302" s="4" t="s">
        <v>655</v>
      </c>
      <c r="I302" s="3" t="s">
        <v>655</v>
      </c>
      <c r="J302" s="3"/>
      <c r="K302" s="3" t="s">
        <v>678</v>
      </c>
      <c r="L302" s="3">
        <v>13</v>
      </c>
      <c r="M302" s="3" t="str">
        <f t="shared" si="8"/>
        <v>E13</v>
      </c>
      <c r="N302" s="3" t="s">
        <v>692</v>
      </c>
      <c r="O302" s="3">
        <v>197</v>
      </c>
      <c r="P302">
        <v>195</v>
      </c>
      <c r="Q302" t="s">
        <v>701</v>
      </c>
      <c r="R302" t="s">
        <v>1034</v>
      </c>
      <c r="S302" t="s">
        <v>1036</v>
      </c>
      <c r="U302" s="3" t="s">
        <v>197</v>
      </c>
      <c r="V302" s="2" t="s">
        <v>996</v>
      </c>
      <c r="W302" s="3" t="s">
        <v>655</v>
      </c>
      <c r="X302" s="4">
        <v>26.472999999999999</v>
      </c>
      <c r="Y302" s="4" t="s">
        <v>655</v>
      </c>
      <c r="Z302" s="2" t="s">
        <v>196</v>
      </c>
      <c r="AA302" s="11" t="e">
        <f t="shared" si="9"/>
        <v>#VALUE!</v>
      </c>
      <c r="AC302" t="s">
        <v>1047</v>
      </c>
      <c r="AD302" s="12"/>
      <c r="AG302" s="12"/>
      <c r="AH302" s="12"/>
      <c r="AI302" s="12"/>
      <c r="AJ302" s="12"/>
      <c r="AK302" s="12"/>
    </row>
    <row r="303" spans="1:37" x14ac:dyDescent="0.35">
      <c r="A303" s="3"/>
      <c r="B303" s="3"/>
      <c r="C303" s="3">
        <v>14</v>
      </c>
      <c r="D303" s="3" t="s">
        <v>31</v>
      </c>
      <c r="E303" s="4">
        <v>24.315999999999999</v>
      </c>
      <c r="F303" s="4" t="s">
        <v>655</v>
      </c>
      <c r="G303" s="4" t="s">
        <v>698</v>
      </c>
      <c r="H303" s="4" t="s">
        <v>655</v>
      </c>
      <c r="I303" s="3" t="s">
        <v>655</v>
      </c>
      <c r="J303" s="3"/>
      <c r="K303" s="3" t="s">
        <v>674</v>
      </c>
      <c r="L303" s="3">
        <v>14</v>
      </c>
      <c r="M303" s="3" t="str">
        <f t="shared" si="8"/>
        <v>A14</v>
      </c>
      <c r="N303" s="3" t="s">
        <v>692</v>
      </c>
      <c r="O303" s="3">
        <v>201</v>
      </c>
      <c r="P303">
        <v>209</v>
      </c>
      <c r="Q303" t="s">
        <v>701</v>
      </c>
      <c r="R303" t="s">
        <v>1034</v>
      </c>
      <c r="S303" t="s">
        <v>1036</v>
      </c>
      <c r="U303" s="3" t="s">
        <v>31</v>
      </c>
      <c r="V303" s="2" t="s">
        <v>997</v>
      </c>
      <c r="W303" s="3" t="s">
        <v>655</v>
      </c>
      <c r="X303" s="4">
        <v>24.315999999999999</v>
      </c>
      <c r="Y303" s="4" t="s">
        <v>655</v>
      </c>
      <c r="Z303" s="2" t="s">
        <v>30</v>
      </c>
      <c r="AA303" s="11" t="e">
        <f t="shared" si="9"/>
        <v>#VALUE!</v>
      </c>
      <c r="AC303" t="s">
        <v>1047</v>
      </c>
      <c r="AD303" s="12"/>
      <c r="AG303" s="12"/>
      <c r="AH303" s="12"/>
      <c r="AI303" s="12"/>
      <c r="AJ303" s="12"/>
      <c r="AK303" s="12"/>
    </row>
    <row r="304" spans="1:37" x14ac:dyDescent="0.35">
      <c r="A304" s="3"/>
      <c r="B304" s="3"/>
      <c r="C304" s="3">
        <v>350</v>
      </c>
      <c r="D304" s="3" t="s">
        <v>609</v>
      </c>
      <c r="E304" s="4">
        <v>25.733000000000001</v>
      </c>
      <c r="F304" s="4" t="s">
        <v>655</v>
      </c>
      <c r="G304" s="4" t="s">
        <v>698</v>
      </c>
      <c r="H304" s="4" t="s">
        <v>655</v>
      </c>
      <c r="I304" s="3" t="s">
        <v>655</v>
      </c>
      <c r="J304" s="3"/>
      <c r="K304" s="3" t="s">
        <v>686</v>
      </c>
      <c r="L304" s="3">
        <v>14</v>
      </c>
      <c r="M304" s="3" t="str">
        <f t="shared" si="8"/>
        <v>O14</v>
      </c>
      <c r="N304" s="3" t="s">
        <v>693</v>
      </c>
      <c r="O304" s="3">
        <v>303</v>
      </c>
      <c r="P304">
        <v>216</v>
      </c>
      <c r="Q304" t="s">
        <v>701</v>
      </c>
      <c r="R304" t="s">
        <v>1034</v>
      </c>
      <c r="S304" t="s">
        <v>1036</v>
      </c>
      <c r="U304" s="3" t="s">
        <v>609</v>
      </c>
      <c r="V304" s="2" t="s">
        <v>998</v>
      </c>
      <c r="W304" s="3" t="s">
        <v>655</v>
      </c>
      <c r="X304" s="4">
        <v>25.733000000000001</v>
      </c>
      <c r="Y304" s="4" t="s">
        <v>655</v>
      </c>
      <c r="Z304" s="2" t="s">
        <v>608</v>
      </c>
      <c r="AA304" s="11" t="e">
        <f t="shared" si="9"/>
        <v>#VALUE!</v>
      </c>
      <c r="AC304" t="s">
        <v>1047</v>
      </c>
      <c r="AD304" s="12"/>
      <c r="AG304" s="12"/>
      <c r="AH304" s="12"/>
      <c r="AI304" s="12"/>
      <c r="AJ304" s="12"/>
      <c r="AK304" s="12"/>
    </row>
    <row r="305" spans="1:37" x14ac:dyDescent="0.35">
      <c r="A305" s="3"/>
      <c r="B305" s="3"/>
      <c r="C305" s="3">
        <v>15</v>
      </c>
      <c r="D305" s="3" t="s">
        <v>33</v>
      </c>
      <c r="E305" s="4">
        <v>24.126000000000001</v>
      </c>
      <c r="F305" s="4" t="s">
        <v>655</v>
      </c>
      <c r="G305" s="4" t="s">
        <v>698</v>
      </c>
      <c r="H305" s="4" t="s">
        <v>655</v>
      </c>
      <c r="I305" s="3" t="s">
        <v>655</v>
      </c>
      <c r="J305" s="3"/>
      <c r="K305" s="3" t="s">
        <v>674</v>
      </c>
      <c r="L305" s="3">
        <v>15</v>
      </c>
      <c r="M305" s="3" t="str">
        <f t="shared" si="8"/>
        <v>A15</v>
      </c>
      <c r="N305" s="3" t="s">
        <v>692</v>
      </c>
      <c r="O305" s="3">
        <v>209</v>
      </c>
      <c r="P305">
        <v>225</v>
      </c>
      <c r="Q305" t="s">
        <v>701</v>
      </c>
      <c r="R305" t="s">
        <v>1034</v>
      </c>
      <c r="S305" t="s">
        <v>1036</v>
      </c>
      <c r="U305" s="3" t="s">
        <v>33</v>
      </c>
      <c r="V305" s="2" t="s">
        <v>999</v>
      </c>
      <c r="W305" s="3" t="s">
        <v>655</v>
      </c>
      <c r="X305" s="4">
        <v>24.126000000000001</v>
      </c>
      <c r="Y305" s="4" t="s">
        <v>655</v>
      </c>
      <c r="Z305" s="2" t="s">
        <v>32</v>
      </c>
      <c r="AA305" s="11" t="e">
        <f t="shared" si="9"/>
        <v>#VALUE!</v>
      </c>
      <c r="AC305" t="s">
        <v>1047</v>
      </c>
      <c r="AD305" s="12"/>
      <c r="AG305" s="12"/>
      <c r="AH305" s="12"/>
      <c r="AI305" s="12"/>
      <c r="AJ305" s="12"/>
      <c r="AK305" s="12"/>
    </row>
    <row r="306" spans="1:37" x14ac:dyDescent="0.35">
      <c r="A306" s="3"/>
      <c r="B306" s="3"/>
      <c r="C306" s="3">
        <v>63</v>
      </c>
      <c r="D306" s="3" t="s">
        <v>117</v>
      </c>
      <c r="E306" s="4">
        <v>25.603999999999999</v>
      </c>
      <c r="F306" s="4" t="s">
        <v>655</v>
      </c>
      <c r="G306" s="4" t="s">
        <v>698</v>
      </c>
      <c r="H306" s="4" t="s">
        <v>655</v>
      </c>
      <c r="I306" s="3" t="s">
        <v>655</v>
      </c>
      <c r="J306" s="3"/>
      <c r="K306" s="3" t="s">
        <v>676</v>
      </c>
      <c r="L306" s="3">
        <v>15</v>
      </c>
      <c r="M306" s="3" t="str">
        <f t="shared" si="8"/>
        <v>C15</v>
      </c>
      <c r="N306" s="3" t="s">
        <v>692</v>
      </c>
      <c r="O306" s="3">
        <v>211</v>
      </c>
      <c r="P306">
        <v>226</v>
      </c>
      <c r="Q306" t="s">
        <v>701</v>
      </c>
      <c r="R306" t="s">
        <v>1034</v>
      </c>
      <c r="S306" t="s">
        <v>1036</v>
      </c>
      <c r="U306" s="3" t="s">
        <v>117</v>
      </c>
      <c r="V306" s="2" t="s">
        <v>1000</v>
      </c>
      <c r="W306" s="3" t="s">
        <v>655</v>
      </c>
      <c r="X306" s="4">
        <v>25.603999999999999</v>
      </c>
      <c r="Y306" s="4" t="s">
        <v>655</v>
      </c>
      <c r="Z306" s="2" t="s">
        <v>116</v>
      </c>
      <c r="AA306" s="11" t="e">
        <f t="shared" si="9"/>
        <v>#VALUE!</v>
      </c>
      <c r="AC306" t="s">
        <v>1047</v>
      </c>
      <c r="AD306" s="12"/>
      <c r="AG306" s="12"/>
      <c r="AH306" s="12"/>
      <c r="AI306" s="12"/>
      <c r="AJ306" s="12"/>
      <c r="AK306" s="12"/>
    </row>
    <row r="307" spans="1:37" x14ac:dyDescent="0.35">
      <c r="A307" s="3"/>
      <c r="B307" s="3"/>
      <c r="C307" s="3">
        <v>351</v>
      </c>
      <c r="D307" s="3" t="s">
        <v>611</v>
      </c>
      <c r="E307" s="4">
        <v>27.972999999999999</v>
      </c>
      <c r="F307" s="4" t="s">
        <v>655</v>
      </c>
      <c r="G307" s="4" t="s">
        <v>698</v>
      </c>
      <c r="H307" s="4" t="s">
        <v>655</v>
      </c>
      <c r="I307" s="3" t="s">
        <v>655</v>
      </c>
      <c r="J307" s="3"/>
      <c r="K307" s="3" t="s">
        <v>686</v>
      </c>
      <c r="L307" s="3">
        <v>15</v>
      </c>
      <c r="M307" s="3" t="str">
        <f t="shared" si="8"/>
        <v>O15</v>
      </c>
      <c r="N307" s="3" t="s">
        <v>693</v>
      </c>
      <c r="O307" s="3">
        <v>311</v>
      </c>
      <c r="P307">
        <v>232</v>
      </c>
      <c r="Q307" t="s">
        <v>701</v>
      </c>
      <c r="R307" t="s">
        <v>1034</v>
      </c>
      <c r="S307" t="s">
        <v>1036</v>
      </c>
      <c r="U307" s="3" t="s">
        <v>611</v>
      </c>
      <c r="V307" s="2" t="s">
        <v>1001</v>
      </c>
      <c r="W307" s="3" t="s">
        <v>655</v>
      </c>
      <c r="X307" s="4">
        <v>27.972999999999999</v>
      </c>
      <c r="Y307" s="4" t="s">
        <v>655</v>
      </c>
      <c r="Z307" s="2" t="s">
        <v>610</v>
      </c>
      <c r="AA307" s="11" t="e">
        <f t="shared" si="9"/>
        <v>#VALUE!</v>
      </c>
      <c r="AC307" t="s">
        <v>1047</v>
      </c>
      <c r="AD307" s="12"/>
      <c r="AG307" s="12"/>
      <c r="AH307" s="12"/>
      <c r="AI307" s="12"/>
      <c r="AJ307" s="12"/>
      <c r="AK307" s="12"/>
    </row>
    <row r="308" spans="1:37" x14ac:dyDescent="0.35">
      <c r="A308" s="3"/>
      <c r="B308" s="3"/>
      <c r="C308" s="3">
        <v>39</v>
      </c>
      <c r="D308" s="3" t="s">
        <v>75</v>
      </c>
      <c r="E308" s="4">
        <v>26.75</v>
      </c>
      <c r="F308" s="4" t="s">
        <v>655</v>
      </c>
      <c r="G308" s="4" t="s">
        <v>698</v>
      </c>
      <c r="H308" s="4" t="s">
        <v>655</v>
      </c>
      <c r="I308" s="3" t="s">
        <v>655</v>
      </c>
      <c r="J308" s="3"/>
      <c r="K308" s="3" t="s">
        <v>675</v>
      </c>
      <c r="L308" s="3">
        <v>15</v>
      </c>
      <c r="M308" s="3" t="str">
        <f t="shared" si="8"/>
        <v>B15</v>
      </c>
      <c r="N308" s="3" t="s">
        <v>692</v>
      </c>
      <c r="O308" s="3">
        <v>210</v>
      </c>
      <c r="P308">
        <v>233</v>
      </c>
      <c r="Q308" t="s">
        <v>701</v>
      </c>
      <c r="R308" t="s">
        <v>1034</v>
      </c>
      <c r="S308" t="s">
        <v>1036</v>
      </c>
      <c r="U308" s="3" t="s">
        <v>75</v>
      </c>
      <c r="V308" s="2" t="s">
        <v>1002</v>
      </c>
      <c r="W308" s="3" t="s">
        <v>655</v>
      </c>
      <c r="X308" s="4">
        <v>26.75</v>
      </c>
      <c r="Y308" s="4" t="s">
        <v>655</v>
      </c>
      <c r="Z308" s="2" t="s">
        <v>74</v>
      </c>
      <c r="AA308" s="11" t="e">
        <f t="shared" si="9"/>
        <v>#VALUE!</v>
      </c>
      <c r="AC308" t="s">
        <v>1047</v>
      </c>
      <c r="AD308" s="12"/>
      <c r="AG308" s="12"/>
      <c r="AH308" s="12"/>
      <c r="AI308" s="12"/>
      <c r="AJ308" s="12"/>
      <c r="AK308" s="12"/>
    </row>
    <row r="309" spans="1:37" x14ac:dyDescent="0.35">
      <c r="A309" s="3"/>
      <c r="B309" s="3"/>
      <c r="C309" s="3">
        <v>40</v>
      </c>
      <c r="D309" s="3" t="s">
        <v>77</v>
      </c>
      <c r="E309" s="4">
        <v>27.661000000000001</v>
      </c>
      <c r="F309" s="4" t="s">
        <v>655</v>
      </c>
      <c r="G309" s="4" t="s">
        <v>698</v>
      </c>
      <c r="H309" s="4" t="s">
        <v>655</v>
      </c>
      <c r="I309" s="3" t="s">
        <v>655</v>
      </c>
      <c r="J309" s="3"/>
      <c r="K309" s="3" t="s">
        <v>675</v>
      </c>
      <c r="L309" s="3">
        <v>16</v>
      </c>
      <c r="M309" s="3" t="str">
        <f t="shared" si="8"/>
        <v>B16</v>
      </c>
      <c r="N309" s="3" t="s">
        <v>692</v>
      </c>
      <c r="O309" s="3">
        <v>218</v>
      </c>
      <c r="P309">
        <v>249</v>
      </c>
      <c r="Q309" t="s">
        <v>701</v>
      </c>
      <c r="R309" t="s">
        <v>1034</v>
      </c>
      <c r="S309" t="s">
        <v>1036</v>
      </c>
      <c r="U309" s="3" t="s">
        <v>77</v>
      </c>
      <c r="V309" s="2" t="s">
        <v>1003</v>
      </c>
      <c r="W309" s="3" t="s">
        <v>655</v>
      </c>
      <c r="X309" s="4">
        <v>27.661000000000001</v>
      </c>
      <c r="Y309" s="4" t="s">
        <v>655</v>
      </c>
      <c r="Z309" s="2" t="s">
        <v>76</v>
      </c>
      <c r="AA309" s="11" t="e">
        <f t="shared" si="9"/>
        <v>#VALUE!</v>
      </c>
      <c r="AC309" t="s">
        <v>1047</v>
      </c>
      <c r="AD309" s="12"/>
      <c r="AG309" s="12"/>
      <c r="AH309" s="12"/>
      <c r="AI309" s="12"/>
      <c r="AJ309" s="12"/>
      <c r="AK309" s="12"/>
    </row>
    <row r="310" spans="1:37" x14ac:dyDescent="0.35">
      <c r="A310" s="3"/>
      <c r="B310" s="3"/>
      <c r="C310" s="3">
        <v>65</v>
      </c>
      <c r="D310" s="3" t="s">
        <v>121</v>
      </c>
      <c r="E310" s="4">
        <v>26.143999999999998</v>
      </c>
      <c r="F310" s="4" t="s">
        <v>655</v>
      </c>
      <c r="G310" s="4" t="s">
        <v>698</v>
      </c>
      <c r="H310" s="4" t="s">
        <v>655</v>
      </c>
      <c r="I310" s="3" t="s">
        <v>655</v>
      </c>
      <c r="J310" s="3"/>
      <c r="K310" s="3" t="s">
        <v>676</v>
      </c>
      <c r="L310" s="3">
        <v>17</v>
      </c>
      <c r="M310" s="3" t="str">
        <f t="shared" si="8"/>
        <v>C17</v>
      </c>
      <c r="N310" s="3" t="s">
        <v>692</v>
      </c>
      <c r="O310" s="3">
        <v>227</v>
      </c>
      <c r="P310">
        <v>258</v>
      </c>
      <c r="Q310" t="s">
        <v>701</v>
      </c>
      <c r="R310" t="s">
        <v>1034</v>
      </c>
      <c r="S310" t="s">
        <v>1036</v>
      </c>
      <c r="U310" s="3" t="s">
        <v>121</v>
      </c>
      <c r="V310" s="2" t="s">
        <v>1004</v>
      </c>
      <c r="W310" s="3" t="s">
        <v>655</v>
      </c>
      <c r="X310" s="4">
        <v>26.143999999999998</v>
      </c>
      <c r="Y310" s="4" t="s">
        <v>655</v>
      </c>
      <c r="Z310" s="2" t="s">
        <v>120</v>
      </c>
      <c r="AA310" s="11" t="e">
        <f t="shared" si="9"/>
        <v>#VALUE!</v>
      </c>
      <c r="AC310" t="s">
        <v>1047</v>
      </c>
      <c r="AD310" s="12"/>
      <c r="AG310" s="12"/>
      <c r="AH310" s="12"/>
      <c r="AI310" s="12"/>
      <c r="AJ310" s="12"/>
      <c r="AK310" s="12"/>
    </row>
    <row r="311" spans="1:37" x14ac:dyDescent="0.35">
      <c r="A311" s="3"/>
      <c r="B311" s="3"/>
      <c r="C311" s="3">
        <v>67</v>
      </c>
      <c r="D311" s="3" t="s">
        <v>123</v>
      </c>
      <c r="E311" s="4">
        <v>27.908000000000001</v>
      </c>
      <c r="F311" s="4" t="s">
        <v>655</v>
      </c>
      <c r="G311" s="4" t="s">
        <v>698</v>
      </c>
      <c r="H311" s="4" t="s">
        <v>655</v>
      </c>
      <c r="I311" s="3" t="s">
        <v>655</v>
      </c>
      <c r="J311" s="3"/>
      <c r="K311" s="3" t="s">
        <v>676</v>
      </c>
      <c r="L311" s="3">
        <v>19</v>
      </c>
      <c r="M311" s="3" t="str">
        <f t="shared" si="8"/>
        <v>C19</v>
      </c>
      <c r="N311" s="3" t="s">
        <v>692</v>
      </c>
      <c r="O311" s="3">
        <v>243</v>
      </c>
      <c r="P311">
        <v>290</v>
      </c>
      <c r="Q311" t="s">
        <v>701</v>
      </c>
      <c r="R311" t="s">
        <v>1034</v>
      </c>
      <c r="S311" t="s">
        <v>1038</v>
      </c>
      <c r="U311" s="3" t="s">
        <v>123</v>
      </c>
      <c r="V311" s="2" t="s">
        <v>1005</v>
      </c>
      <c r="W311" s="3" t="s">
        <v>655</v>
      </c>
      <c r="X311" s="4">
        <v>27.908000000000001</v>
      </c>
      <c r="Y311" s="4" t="s">
        <v>655</v>
      </c>
      <c r="Z311" s="2" t="s">
        <v>122</v>
      </c>
      <c r="AA311" s="11" t="e">
        <f t="shared" si="9"/>
        <v>#VALUE!</v>
      </c>
      <c r="AC311" t="s">
        <v>1047</v>
      </c>
      <c r="AD311" s="12"/>
      <c r="AG311" s="12"/>
      <c r="AH311" s="12"/>
      <c r="AI311" s="12"/>
      <c r="AJ311" s="12"/>
      <c r="AK311" s="12"/>
    </row>
    <row r="312" spans="1:37" x14ac:dyDescent="0.35">
      <c r="A312" s="3"/>
      <c r="B312" s="3"/>
      <c r="C312" s="3">
        <v>163</v>
      </c>
      <c r="D312" s="3" t="s">
        <v>289</v>
      </c>
      <c r="E312" s="4">
        <v>24.96</v>
      </c>
      <c r="F312" s="4" t="s">
        <v>655</v>
      </c>
      <c r="G312" s="4" t="s">
        <v>698</v>
      </c>
      <c r="H312" s="4" t="s">
        <v>655</v>
      </c>
      <c r="I312" s="3" t="s">
        <v>655</v>
      </c>
      <c r="J312" s="3"/>
      <c r="K312" s="3" t="s">
        <v>680</v>
      </c>
      <c r="L312" s="3">
        <v>19</v>
      </c>
      <c r="M312" s="3" t="str">
        <f t="shared" si="8"/>
        <v>G19</v>
      </c>
      <c r="N312" s="3" t="s">
        <v>692</v>
      </c>
      <c r="O312" s="3">
        <v>247</v>
      </c>
      <c r="P312">
        <v>292</v>
      </c>
      <c r="Q312" t="s">
        <v>701</v>
      </c>
      <c r="R312" t="s">
        <v>1034</v>
      </c>
      <c r="S312" t="s">
        <v>1038</v>
      </c>
      <c r="U312" s="3" t="s">
        <v>289</v>
      </c>
      <c r="V312" s="2" t="s">
        <v>1006</v>
      </c>
      <c r="W312" s="3" t="s">
        <v>655</v>
      </c>
      <c r="X312" s="4">
        <v>24.96</v>
      </c>
      <c r="Y312" s="4" t="s">
        <v>655</v>
      </c>
      <c r="Z312" s="2" t="s">
        <v>288</v>
      </c>
      <c r="AA312" s="11" t="e">
        <f t="shared" si="9"/>
        <v>#VALUE!</v>
      </c>
      <c r="AC312" t="s">
        <v>1047</v>
      </c>
      <c r="AD312" s="12"/>
      <c r="AG312" s="12"/>
      <c r="AH312" s="12"/>
      <c r="AI312" s="12"/>
      <c r="AJ312" s="12"/>
      <c r="AK312" s="12"/>
    </row>
    <row r="313" spans="1:37" x14ac:dyDescent="0.35">
      <c r="A313" s="3"/>
      <c r="B313" s="3"/>
      <c r="C313" s="3">
        <v>259</v>
      </c>
      <c r="D313" s="3" t="s">
        <v>453</v>
      </c>
      <c r="E313" s="4">
        <v>27.571999999999999</v>
      </c>
      <c r="F313" s="4" t="s">
        <v>655</v>
      </c>
      <c r="G313" s="4" t="s">
        <v>698</v>
      </c>
      <c r="H313" s="4" t="s">
        <v>655</v>
      </c>
      <c r="I313" s="3" t="s">
        <v>655</v>
      </c>
      <c r="J313" s="3"/>
      <c r="K313" s="3" t="s">
        <v>684</v>
      </c>
      <c r="L313" s="3">
        <v>19</v>
      </c>
      <c r="M313" s="3" t="str">
        <f t="shared" si="8"/>
        <v>K19</v>
      </c>
      <c r="N313" s="3" t="s">
        <v>693</v>
      </c>
      <c r="O313" s="3">
        <v>339</v>
      </c>
      <c r="P313">
        <v>294</v>
      </c>
      <c r="Q313" t="s">
        <v>701</v>
      </c>
      <c r="R313" t="s">
        <v>1034</v>
      </c>
      <c r="S313" t="s">
        <v>1038</v>
      </c>
      <c r="U313" s="3" t="s">
        <v>453</v>
      </c>
      <c r="V313" s="2" t="s">
        <v>1007</v>
      </c>
      <c r="W313" s="3" t="s">
        <v>655</v>
      </c>
      <c r="X313" s="4">
        <v>27.571999999999999</v>
      </c>
      <c r="Y313" s="4" t="s">
        <v>655</v>
      </c>
      <c r="Z313" s="2" t="s">
        <v>452</v>
      </c>
      <c r="AA313" s="11" t="e">
        <f t="shared" si="9"/>
        <v>#VALUE!</v>
      </c>
      <c r="AC313" t="s">
        <v>1047</v>
      </c>
      <c r="AD313" s="12"/>
      <c r="AG313" s="12"/>
      <c r="AH313" s="12"/>
      <c r="AI313" s="12"/>
      <c r="AJ313" s="12"/>
      <c r="AK313" s="12"/>
    </row>
    <row r="314" spans="1:37" x14ac:dyDescent="0.35">
      <c r="A314" s="3"/>
      <c r="B314" s="3"/>
      <c r="C314" s="3">
        <v>68</v>
      </c>
      <c r="D314" s="3" t="s">
        <v>125</v>
      </c>
      <c r="E314" s="4">
        <v>27.765999999999998</v>
      </c>
      <c r="F314" s="4" t="s">
        <v>655</v>
      </c>
      <c r="G314" s="4" t="s">
        <v>698</v>
      </c>
      <c r="H314" s="4" t="s">
        <v>655</v>
      </c>
      <c r="I314" s="3" t="s">
        <v>655</v>
      </c>
      <c r="J314" s="3"/>
      <c r="K314" s="3" t="s">
        <v>676</v>
      </c>
      <c r="L314" s="3">
        <v>20</v>
      </c>
      <c r="M314" s="3" t="str">
        <f t="shared" si="8"/>
        <v>C20</v>
      </c>
      <c r="N314" s="3" t="s">
        <v>692</v>
      </c>
      <c r="O314" s="3">
        <v>251</v>
      </c>
      <c r="P314">
        <v>306</v>
      </c>
      <c r="Q314" t="s">
        <v>701</v>
      </c>
      <c r="R314" t="s">
        <v>1034</v>
      </c>
      <c r="S314" t="s">
        <v>1038</v>
      </c>
      <c r="U314" s="3" t="s">
        <v>125</v>
      </c>
      <c r="V314" s="2" t="s">
        <v>1008</v>
      </c>
      <c r="W314" s="3" t="s">
        <v>655</v>
      </c>
      <c r="X314" s="4">
        <v>27.765999999999998</v>
      </c>
      <c r="Y314" s="4" t="s">
        <v>655</v>
      </c>
      <c r="Z314" s="2" t="s">
        <v>124</v>
      </c>
      <c r="AA314" s="11" t="e">
        <f t="shared" si="9"/>
        <v>#VALUE!</v>
      </c>
      <c r="AC314" t="s">
        <v>1047</v>
      </c>
      <c r="AD314" s="12"/>
      <c r="AG314" s="12"/>
      <c r="AH314" s="12"/>
      <c r="AI314" s="12"/>
      <c r="AJ314" s="12"/>
      <c r="AK314" s="12"/>
    </row>
    <row r="315" spans="1:37" x14ac:dyDescent="0.35">
      <c r="A315" s="3"/>
      <c r="B315" s="3"/>
      <c r="C315" s="3">
        <v>236</v>
      </c>
      <c r="D315" s="3" t="s">
        <v>413</v>
      </c>
      <c r="E315" s="4">
        <v>25.196000000000002</v>
      </c>
      <c r="F315" s="4" t="s">
        <v>655</v>
      </c>
      <c r="G315" s="4" t="s">
        <v>698</v>
      </c>
      <c r="H315" s="4" t="s">
        <v>655</v>
      </c>
      <c r="I315" s="3" t="s">
        <v>655</v>
      </c>
      <c r="J315" s="3"/>
      <c r="K315" s="3" t="s">
        <v>683</v>
      </c>
      <c r="L315" s="3">
        <v>20</v>
      </c>
      <c r="M315" s="3" t="str">
        <f t="shared" si="8"/>
        <v>J20</v>
      </c>
      <c r="N315" s="3" t="s">
        <v>693</v>
      </c>
      <c r="O315" s="3">
        <v>346</v>
      </c>
      <c r="P315">
        <v>317</v>
      </c>
      <c r="Q315" t="s">
        <v>701</v>
      </c>
      <c r="R315" t="s">
        <v>1034</v>
      </c>
      <c r="S315" t="s">
        <v>1038</v>
      </c>
      <c r="U315" s="3" t="s">
        <v>413</v>
      </c>
      <c r="V315" s="2" t="s">
        <v>1009</v>
      </c>
      <c r="W315" s="3" t="s">
        <v>655</v>
      </c>
      <c r="X315" s="4">
        <v>25.196000000000002</v>
      </c>
      <c r="Y315" s="4" t="s">
        <v>655</v>
      </c>
      <c r="Z315" s="2" t="s">
        <v>412</v>
      </c>
      <c r="AA315" s="11" t="e">
        <f t="shared" si="9"/>
        <v>#VALUE!</v>
      </c>
      <c r="AC315" t="s">
        <v>1047</v>
      </c>
      <c r="AD315" s="12"/>
      <c r="AG315" s="12"/>
      <c r="AH315" s="12"/>
      <c r="AI315" s="12"/>
      <c r="AJ315" s="12"/>
      <c r="AK315" s="12"/>
    </row>
    <row r="316" spans="1:37" x14ac:dyDescent="0.35">
      <c r="A316" s="3"/>
      <c r="B316" s="3"/>
      <c r="C316" s="3">
        <v>21</v>
      </c>
      <c r="D316" s="3" t="s">
        <v>43</v>
      </c>
      <c r="E316" s="4">
        <v>24.463999999999999</v>
      </c>
      <c r="F316" s="4" t="s">
        <v>655</v>
      </c>
      <c r="G316" s="4" t="s">
        <v>698</v>
      </c>
      <c r="H316" s="4" t="s">
        <v>655</v>
      </c>
      <c r="I316" s="3" t="s">
        <v>655</v>
      </c>
      <c r="J316" s="3"/>
      <c r="K316" s="3" t="s">
        <v>674</v>
      </c>
      <c r="L316" s="3">
        <v>21</v>
      </c>
      <c r="M316" s="3" t="str">
        <f t="shared" si="8"/>
        <v>A21</v>
      </c>
      <c r="N316" s="3" t="s">
        <v>692</v>
      </c>
      <c r="O316" s="3">
        <v>257</v>
      </c>
      <c r="P316">
        <v>321</v>
      </c>
      <c r="Q316" t="s">
        <v>701</v>
      </c>
      <c r="R316" t="s">
        <v>1034</v>
      </c>
      <c r="S316" t="s">
        <v>1038</v>
      </c>
      <c r="U316" s="3" t="s">
        <v>43</v>
      </c>
      <c r="V316" s="2" t="s">
        <v>1010</v>
      </c>
      <c r="W316" s="3" t="s">
        <v>655</v>
      </c>
      <c r="X316" s="4">
        <v>24.463999999999999</v>
      </c>
      <c r="Y316" s="4" t="s">
        <v>655</v>
      </c>
      <c r="Z316" s="2" t="s">
        <v>42</v>
      </c>
      <c r="AA316" s="11" t="e">
        <f t="shared" si="9"/>
        <v>#VALUE!</v>
      </c>
      <c r="AC316" t="s">
        <v>1047</v>
      </c>
      <c r="AD316" s="12"/>
      <c r="AG316" s="12"/>
      <c r="AH316" s="12"/>
      <c r="AI316" s="12"/>
      <c r="AJ316" s="12"/>
      <c r="AK316" s="12"/>
    </row>
    <row r="317" spans="1:37" x14ac:dyDescent="0.35">
      <c r="A317" s="3"/>
      <c r="B317" s="3"/>
      <c r="C317" s="3">
        <v>69</v>
      </c>
      <c r="D317" s="3" t="s">
        <v>127</v>
      </c>
      <c r="E317" s="4">
        <v>25.344000000000001</v>
      </c>
      <c r="F317" s="4" t="s">
        <v>655</v>
      </c>
      <c r="G317" s="4" t="s">
        <v>698</v>
      </c>
      <c r="H317" s="4" t="s">
        <v>655</v>
      </c>
      <c r="I317" s="3" t="s">
        <v>655</v>
      </c>
      <c r="J317" s="3"/>
      <c r="K317" s="3" t="s">
        <v>676</v>
      </c>
      <c r="L317" s="3">
        <v>21</v>
      </c>
      <c r="M317" s="3" t="str">
        <f t="shared" si="8"/>
        <v>C21</v>
      </c>
      <c r="N317" s="3" t="s">
        <v>692</v>
      </c>
      <c r="O317" s="3">
        <v>259</v>
      </c>
      <c r="P317">
        <v>322</v>
      </c>
      <c r="Q317" t="s">
        <v>701</v>
      </c>
      <c r="R317" t="s">
        <v>1034</v>
      </c>
      <c r="S317" t="s">
        <v>1038</v>
      </c>
      <c r="U317" s="3" t="s">
        <v>127</v>
      </c>
      <c r="V317" s="2" t="s">
        <v>1011</v>
      </c>
      <c r="W317" s="3" t="s">
        <v>655</v>
      </c>
      <c r="X317" s="4">
        <v>25.344000000000001</v>
      </c>
      <c r="Y317" s="4" t="s">
        <v>655</v>
      </c>
      <c r="Z317" s="2" t="s">
        <v>126</v>
      </c>
      <c r="AA317" s="11" t="e">
        <f t="shared" si="9"/>
        <v>#VALUE!</v>
      </c>
      <c r="AC317" t="s">
        <v>1047</v>
      </c>
      <c r="AD317" s="12"/>
      <c r="AG317" s="12"/>
      <c r="AH317" s="12"/>
      <c r="AI317" s="12"/>
      <c r="AJ317" s="12"/>
      <c r="AK317" s="12"/>
    </row>
    <row r="318" spans="1:37" x14ac:dyDescent="0.35">
      <c r="A318" s="3"/>
      <c r="B318" s="3"/>
      <c r="C318" s="3">
        <v>117</v>
      </c>
      <c r="D318" s="3" t="s">
        <v>211</v>
      </c>
      <c r="E318" s="4">
        <v>25.21</v>
      </c>
      <c r="F318" s="4" t="s">
        <v>655</v>
      </c>
      <c r="G318" s="4" t="s">
        <v>698</v>
      </c>
      <c r="H318" s="4" t="s">
        <v>655</v>
      </c>
      <c r="I318" s="3" t="s">
        <v>655</v>
      </c>
      <c r="J318" s="3"/>
      <c r="K318" s="3" t="s">
        <v>678</v>
      </c>
      <c r="L318" s="3">
        <v>21</v>
      </c>
      <c r="M318" s="3" t="str">
        <f t="shared" si="8"/>
        <v>E21</v>
      </c>
      <c r="N318" s="3" t="s">
        <v>692</v>
      </c>
      <c r="O318" s="3">
        <v>261</v>
      </c>
      <c r="P318">
        <v>323</v>
      </c>
      <c r="Q318" t="s">
        <v>701</v>
      </c>
      <c r="R318" t="s">
        <v>1034</v>
      </c>
      <c r="S318" t="s">
        <v>1038</v>
      </c>
      <c r="U318" s="3" t="s">
        <v>211</v>
      </c>
      <c r="V318" s="2" t="s">
        <v>1012</v>
      </c>
      <c r="W318" s="3" t="s">
        <v>655</v>
      </c>
      <c r="X318" s="4">
        <v>25.21</v>
      </c>
      <c r="Y318" s="4" t="s">
        <v>655</v>
      </c>
      <c r="Z318" s="2" t="s">
        <v>210</v>
      </c>
      <c r="AA318" s="11" t="e">
        <f t="shared" si="9"/>
        <v>#VALUE!</v>
      </c>
      <c r="AC318" t="s">
        <v>1047</v>
      </c>
      <c r="AD318" s="12"/>
      <c r="AG318" s="12"/>
      <c r="AH318" s="12"/>
      <c r="AI318" s="12"/>
      <c r="AJ318" s="12"/>
      <c r="AK318" s="12"/>
    </row>
    <row r="319" spans="1:37" x14ac:dyDescent="0.35">
      <c r="A319" s="3"/>
      <c r="B319" s="3"/>
      <c r="C319" s="3">
        <v>357</v>
      </c>
      <c r="D319" s="3" t="s">
        <v>621</v>
      </c>
      <c r="E319" s="4">
        <v>27.207999999999998</v>
      </c>
      <c r="F319" s="4" t="s">
        <v>655</v>
      </c>
      <c r="G319" s="4" t="s">
        <v>698</v>
      </c>
      <c r="H319" s="4" t="s">
        <v>655</v>
      </c>
      <c r="I319" s="3" t="s">
        <v>655</v>
      </c>
      <c r="J319" s="3"/>
      <c r="K319" s="3" t="s">
        <v>686</v>
      </c>
      <c r="L319" s="3">
        <v>21</v>
      </c>
      <c r="M319" s="3" t="str">
        <f t="shared" si="8"/>
        <v>O21</v>
      </c>
      <c r="N319" s="3" t="s">
        <v>693</v>
      </c>
      <c r="O319" s="3">
        <v>359</v>
      </c>
      <c r="P319">
        <v>328</v>
      </c>
      <c r="Q319" t="s">
        <v>701</v>
      </c>
      <c r="R319" t="s">
        <v>1034</v>
      </c>
      <c r="S319" t="s">
        <v>1038</v>
      </c>
      <c r="U319" s="3" t="s">
        <v>621</v>
      </c>
      <c r="V319" s="2" t="s">
        <v>1013</v>
      </c>
      <c r="W319" s="3" t="s">
        <v>655</v>
      </c>
      <c r="X319" s="4">
        <v>27.207999999999998</v>
      </c>
      <c r="Y319" s="4" t="s">
        <v>655</v>
      </c>
      <c r="Z319" s="2" t="s">
        <v>620</v>
      </c>
      <c r="AA319" s="11" t="e">
        <f t="shared" si="9"/>
        <v>#VALUE!</v>
      </c>
      <c r="AC319" t="s">
        <v>1047</v>
      </c>
      <c r="AD319" s="12"/>
      <c r="AG319" s="12"/>
      <c r="AH319" s="12"/>
      <c r="AI319" s="12"/>
      <c r="AJ319" s="12"/>
      <c r="AK319" s="12"/>
    </row>
    <row r="320" spans="1:37" x14ac:dyDescent="0.35">
      <c r="A320" s="3"/>
      <c r="B320" s="3"/>
      <c r="C320" s="3">
        <v>45</v>
      </c>
      <c r="D320" s="3" t="s">
        <v>85</v>
      </c>
      <c r="E320" s="4">
        <v>25.611999999999998</v>
      </c>
      <c r="F320" s="4" t="s">
        <v>655</v>
      </c>
      <c r="G320" s="4" t="s">
        <v>698</v>
      </c>
      <c r="H320" s="4" t="s">
        <v>655</v>
      </c>
      <c r="I320" s="3" t="s">
        <v>655</v>
      </c>
      <c r="J320" s="3"/>
      <c r="K320" s="3" t="s">
        <v>675</v>
      </c>
      <c r="L320" s="3">
        <v>21</v>
      </c>
      <c r="M320" s="3" t="str">
        <f t="shared" si="8"/>
        <v>B21</v>
      </c>
      <c r="N320" s="3" t="s">
        <v>692</v>
      </c>
      <c r="O320" s="3">
        <v>258</v>
      </c>
      <c r="P320">
        <v>329</v>
      </c>
      <c r="Q320" t="s">
        <v>701</v>
      </c>
      <c r="R320" t="s">
        <v>1034</v>
      </c>
      <c r="S320" t="s">
        <v>1038</v>
      </c>
      <c r="U320" s="3" t="s">
        <v>85</v>
      </c>
      <c r="V320" s="2" t="s">
        <v>1014</v>
      </c>
      <c r="W320" s="3" t="s">
        <v>655</v>
      </c>
      <c r="X320" s="4">
        <v>25.611999999999998</v>
      </c>
      <c r="Y320" s="4" t="s">
        <v>655</v>
      </c>
      <c r="Z320" s="2" t="s">
        <v>84</v>
      </c>
      <c r="AA320" s="11" t="e">
        <f t="shared" si="9"/>
        <v>#VALUE!</v>
      </c>
      <c r="AC320" t="s">
        <v>1047</v>
      </c>
      <c r="AD320" s="12"/>
      <c r="AG320" s="12"/>
      <c r="AH320" s="12"/>
      <c r="AI320" s="12"/>
      <c r="AJ320" s="12"/>
      <c r="AK320" s="12"/>
    </row>
    <row r="321" spans="1:37" x14ac:dyDescent="0.35">
      <c r="A321" s="3"/>
      <c r="B321" s="3"/>
      <c r="C321" s="3">
        <v>189</v>
      </c>
      <c r="D321" s="3" t="s">
        <v>333</v>
      </c>
      <c r="E321" s="4">
        <v>24.280999999999999</v>
      </c>
      <c r="F321" s="4" t="s">
        <v>655</v>
      </c>
      <c r="G321" s="4" t="s">
        <v>698</v>
      </c>
      <c r="H321" s="4" t="s">
        <v>655</v>
      </c>
      <c r="I321" s="3" t="s">
        <v>655</v>
      </c>
      <c r="J321" s="3"/>
      <c r="K321" s="3" t="s">
        <v>681</v>
      </c>
      <c r="L321" s="3">
        <v>21</v>
      </c>
      <c r="M321" s="3" t="str">
        <f t="shared" si="8"/>
        <v>H21</v>
      </c>
      <c r="N321" s="3" t="s">
        <v>692</v>
      </c>
      <c r="O321" s="3">
        <v>264</v>
      </c>
      <c r="P321">
        <v>332</v>
      </c>
      <c r="Q321" t="s">
        <v>701</v>
      </c>
      <c r="R321" t="s">
        <v>1034</v>
      </c>
      <c r="S321" t="s">
        <v>1038</v>
      </c>
      <c r="U321" s="3" t="s">
        <v>333</v>
      </c>
      <c r="V321" s="2" t="s">
        <v>1015</v>
      </c>
      <c r="W321" s="3" t="s">
        <v>655</v>
      </c>
      <c r="X321" s="4">
        <v>24.280999999999999</v>
      </c>
      <c r="Y321" s="4" t="s">
        <v>655</v>
      </c>
      <c r="Z321" s="2" t="s">
        <v>332</v>
      </c>
      <c r="AA321" s="11" t="e">
        <f t="shared" si="9"/>
        <v>#VALUE!</v>
      </c>
      <c r="AC321" t="s">
        <v>1047</v>
      </c>
      <c r="AD321" s="12"/>
      <c r="AG321" s="12"/>
      <c r="AH321" s="12"/>
      <c r="AI321" s="12"/>
      <c r="AJ321" s="12"/>
      <c r="AK321" s="12"/>
    </row>
    <row r="322" spans="1:37" x14ac:dyDescent="0.35">
      <c r="A322" s="3"/>
      <c r="B322" s="3"/>
      <c r="C322" s="3">
        <v>333</v>
      </c>
      <c r="D322" s="3" t="s">
        <v>579</v>
      </c>
      <c r="E322" s="4">
        <v>24.834</v>
      </c>
      <c r="F322" s="4" t="s">
        <v>655</v>
      </c>
      <c r="G322" s="4" t="s">
        <v>698</v>
      </c>
      <c r="H322" s="4" t="s">
        <v>655</v>
      </c>
      <c r="I322" s="3" t="s">
        <v>655</v>
      </c>
      <c r="J322" s="3"/>
      <c r="K322" s="3" t="s">
        <v>5</v>
      </c>
      <c r="L322" s="3">
        <v>21</v>
      </c>
      <c r="M322" s="3" t="str">
        <f t="shared" ref="M322:M332" si="10">CONCATENATE(K322,L322)</f>
        <v>N21</v>
      </c>
      <c r="N322" s="3" t="s">
        <v>693</v>
      </c>
      <c r="O322" s="3">
        <v>358</v>
      </c>
      <c r="P322">
        <v>335</v>
      </c>
      <c r="Q322" t="s">
        <v>701</v>
      </c>
      <c r="R322" t="s">
        <v>1034</v>
      </c>
      <c r="S322" t="s">
        <v>1038</v>
      </c>
      <c r="U322" s="3" t="s">
        <v>579</v>
      </c>
      <c r="V322" s="2" t="s">
        <v>1016</v>
      </c>
      <c r="W322" s="3" t="s">
        <v>655</v>
      </c>
      <c r="X322" s="4">
        <v>24.834</v>
      </c>
      <c r="Y322" s="4" t="s">
        <v>655</v>
      </c>
      <c r="Z322" s="2" t="s">
        <v>578</v>
      </c>
      <c r="AA322" s="11" t="e">
        <f t="shared" ref="AA322:AA332" si="11">X322-Y322</f>
        <v>#VALUE!</v>
      </c>
      <c r="AC322" t="s">
        <v>1047</v>
      </c>
      <c r="AD322" s="12"/>
      <c r="AG322" s="12"/>
      <c r="AH322" s="12"/>
      <c r="AI322" s="12"/>
      <c r="AJ322" s="12"/>
      <c r="AK322" s="12"/>
    </row>
    <row r="323" spans="1:37" x14ac:dyDescent="0.35">
      <c r="A323" s="3"/>
      <c r="B323" s="3"/>
      <c r="C323" s="3">
        <v>70</v>
      </c>
      <c r="D323" s="3" t="s">
        <v>129</v>
      </c>
      <c r="E323" s="4">
        <v>26.437000000000001</v>
      </c>
      <c r="F323" s="4" t="s">
        <v>655</v>
      </c>
      <c r="G323" s="4" t="s">
        <v>698</v>
      </c>
      <c r="H323" s="4" t="s">
        <v>655</v>
      </c>
      <c r="I323" s="3" t="s">
        <v>655</v>
      </c>
      <c r="J323" s="3"/>
      <c r="K323" s="3" t="s">
        <v>676</v>
      </c>
      <c r="L323" s="3">
        <v>22</v>
      </c>
      <c r="M323" s="3" t="str">
        <f t="shared" si="10"/>
        <v>C22</v>
      </c>
      <c r="N323" s="3" t="s">
        <v>692</v>
      </c>
      <c r="O323" s="3">
        <v>267</v>
      </c>
      <c r="P323">
        <v>338</v>
      </c>
      <c r="Q323" t="s">
        <v>701</v>
      </c>
      <c r="R323" t="s">
        <v>1034</v>
      </c>
      <c r="S323" t="s">
        <v>1038</v>
      </c>
      <c r="U323" s="3" t="s">
        <v>129</v>
      </c>
      <c r="V323" s="2" t="s">
        <v>1017</v>
      </c>
      <c r="W323" s="3" t="s">
        <v>655</v>
      </c>
      <c r="X323" s="4">
        <v>26.437000000000001</v>
      </c>
      <c r="Y323" s="4" t="s">
        <v>655</v>
      </c>
      <c r="Z323" s="2" t="s">
        <v>128</v>
      </c>
      <c r="AA323" s="11" t="e">
        <f t="shared" si="11"/>
        <v>#VALUE!</v>
      </c>
      <c r="AC323" t="s">
        <v>1047</v>
      </c>
      <c r="AD323" s="12"/>
      <c r="AG323" s="12"/>
      <c r="AH323" s="12"/>
      <c r="AI323" s="12"/>
      <c r="AJ323" s="12"/>
      <c r="AK323" s="12"/>
    </row>
    <row r="324" spans="1:37" x14ac:dyDescent="0.35">
      <c r="A324" s="3"/>
      <c r="B324" s="3"/>
      <c r="C324" s="3">
        <v>46</v>
      </c>
      <c r="D324" s="3" t="s">
        <v>87</v>
      </c>
      <c r="E324" s="4">
        <v>25.622</v>
      </c>
      <c r="F324" s="4" t="s">
        <v>655</v>
      </c>
      <c r="G324" s="4" t="s">
        <v>698</v>
      </c>
      <c r="H324" s="4" t="s">
        <v>655</v>
      </c>
      <c r="I324" s="3" t="s">
        <v>655</v>
      </c>
      <c r="J324" s="3"/>
      <c r="K324" s="3" t="s">
        <v>675</v>
      </c>
      <c r="L324" s="3">
        <v>22</v>
      </c>
      <c r="M324" s="3" t="str">
        <f t="shared" si="10"/>
        <v>B22</v>
      </c>
      <c r="N324" s="3" t="s">
        <v>692</v>
      </c>
      <c r="O324" s="3">
        <v>266</v>
      </c>
      <c r="P324">
        <v>345</v>
      </c>
      <c r="Q324" t="s">
        <v>701</v>
      </c>
      <c r="R324" t="s">
        <v>1034</v>
      </c>
      <c r="S324" t="s">
        <v>1038</v>
      </c>
      <c r="U324" s="3" t="s">
        <v>87</v>
      </c>
      <c r="V324" s="2" t="s">
        <v>1018</v>
      </c>
      <c r="W324" s="3" t="s">
        <v>655</v>
      </c>
      <c r="X324" s="4">
        <v>25.622</v>
      </c>
      <c r="Y324" s="4" t="s">
        <v>655</v>
      </c>
      <c r="Z324" s="2" t="s">
        <v>86</v>
      </c>
      <c r="AA324" s="11" t="e">
        <f t="shared" si="11"/>
        <v>#VALUE!</v>
      </c>
      <c r="AC324" t="s">
        <v>1047</v>
      </c>
      <c r="AD324" s="12"/>
      <c r="AG324" s="12"/>
      <c r="AH324" s="12"/>
      <c r="AI324" s="12"/>
      <c r="AJ324" s="12"/>
      <c r="AK324" s="12"/>
    </row>
    <row r="325" spans="1:37" x14ac:dyDescent="0.35">
      <c r="A325" s="3"/>
      <c r="B325" s="3"/>
      <c r="C325" s="3">
        <v>94</v>
      </c>
      <c r="D325" s="3" t="s">
        <v>171</v>
      </c>
      <c r="E325" s="4">
        <v>26.474</v>
      </c>
      <c r="F325" s="4" t="s">
        <v>655</v>
      </c>
      <c r="G325" s="4" t="s">
        <v>698</v>
      </c>
      <c r="H325" s="4" t="s">
        <v>655</v>
      </c>
      <c r="I325" s="3" t="s">
        <v>655</v>
      </c>
      <c r="J325" s="3"/>
      <c r="K325" s="3" t="s">
        <v>677</v>
      </c>
      <c r="L325" s="3">
        <v>22</v>
      </c>
      <c r="M325" s="3" t="str">
        <f t="shared" si="10"/>
        <v>D22</v>
      </c>
      <c r="N325" s="3" t="s">
        <v>692</v>
      </c>
      <c r="O325" s="3">
        <v>268</v>
      </c>
      <c r="P325">
        <v>346</v>
      </c>
      <c r="Q325" t="s">
        <v>701</v>
      </c>
      <c r="R325" t="s">
        <v>1034</v>
      </c>
      <c r="S325" t="s">
        <v>1038</v>
      </c>
      <c r="U325" s="3" t="s">
        <v>171</v>
      </c>
      <c r="V325" s="2" t="s">
        <v>1019</v>
      </c>
      <c r="W325" s="3" t="s">
        <v>655</v>
      </c>
      <c r="X325" s="4">
        <v>26.474</v>
      </c>
      <c r="Y325" s="4" t="s">
        <v>655</v>
      </c>
      <c r="Z325" s="2" t="s">
        <v>170</v>
      </c>
      <c r="AA325" s="11" t="e">
        <f t="shared" si="11"/>
        <v>#VALUE!</v>
      </c>
      <c r="AC325" t="s">
        <v>1047</v>
      </c>
      <c r="AD325" s="12"/>
      <c r="AG325" s="12"/>
      <c r="AH325" s="12"/>
      <c r="AI325" s="12"/>
      <c r="AJ325" s="12"/>
      <c r="AK325" s="12"/>
    </row>
    <row r="326" spans="1:37" x14ac:dyDescent="0.35">
      <c r="A326" s="3"/>
      <c r="B326" s="3"/>
      <c r="C326" s="3">
        <v>190</v>
      </c>
      <c r="D326" s="3" t="s">
        <v>335</v>
      </c>
      <c r="E326" s="4">
        <v>27.442</v>
      </c>
      <c r="F326" s="4" t="s">
        <v>655</v>
      </c>
      <c r="G326" s="4" t="s">
        <v>698</v>
      </c>
      <c r="H326" s="4" t="s">
        <v>655</v>
      </c>
      <c r="I326" s="3" t="s">
        <v>655</v>
      </c>
      <c r="J326" s="3"/>
      <c r="K326" s="3" t="s">
        <v>681</v>
      </c>
      <c r="L326" s="3">
        <v>22</v>
      </c>
      <c r="M326" s="3" t="str">
        <f t="shared" si="10"/>
        <v>H22</v>
      </c>
      <c r="N326" s="3" t="s">
        <v>692</v>
      </c>
      <c r="O326" s="3">
        <v>272</v>
      </c>
      <c r="P326">
        <v>348</v>
      </c>
      <c r="Q326" t="s">
        <v>701</v>
      </c>
      <c r="R326" t="s">
        <v>1034</v>
      </c>
      <c r="S326" t="s">
        <v>1038</v>
      </c>
      <c r="U326" s="3" t="s">
        <v>335</v>
      </c>
      <c r="V326" s="2" t="s">
        <v>1020</v>
      </c>
      <c r="W326" s="3" t="s">
        <v>655</v>
      </c>
      <c r="X326" s="4">
        <v>27.442</v>
      </c>
      <c r="Y326" s="4" t="s">
        <v>655</v>
      </c>
      <c r="Z326" s="2" t="s">
        <v>334</v>
      </c>
      <c r="AA326" s="11" t="e">
        <f t="shared" si="11"/>
        <v>#VALUE!</v>
      </c>
      <c r="AC326" t="s">
        <v>1047</v>
      </c>
      <c r="AD326" s="12"/>
      <c r="AG326" s="12"/>
      <c r="AH326" s="12"/>
      <c r="AI326" s="12"/>
      <c r="AJ326" s="12"/>
      <c r="AK326" s="12"/>
    </row>
    <row r="327" spans="1:37" x14ac:dyDescent="0.35">
      <c r="A327" s="3"/>
      <c r="B327" s="3"/>
      <c r="C327" s="3">
        <v>238</v>
      </c>
      <c r="D327" s="3" t="s">
        <v>417</v>
      </c>
      <c r="E327" s="4">
        <v>26.908999999999999</v>
      </c>
      <c r="F327" s="4" t="s">
        <v>655</v>
      </c>
      <c r="G327" s="4" t="s">
        <v>698</v>
      </c>
      <c r="H327" s="4" t="s">
        <v>655</v>
      </c>
      <c r="I327" s="3" t="s">
        <v>655</v>
      </c>
      <c r="J327" s="3"/>
      <c r="K327" s="3" t="s">
        <v>683</v>
      </c>
      <c r="L327" s="3">
        <v>22</v>
      </c>
      <c r="M327" s="3" t="str">
        <f t="shared" si="10"/>
        <v>J22</v>
      </c>
      <c r="N327" s="3" t="s">
        <v>693</v>
      </c>
      <c r="O327" s="3">
        <v>362</v>
      </c>
      <c r="P327">
        <v>349</v>
      </c>
      <c r="Q327" t="s">
        <v>701</v>
      </c>
      <c r="R327" t="s">
        <v>1034</v>
      </c>
      <c r="S327" t="s">
        <v>1038</v>
      </c>
      <c r="U327" s="3" t="s">
        <v>417</v>
      </c>
      <c r="V327" s="2" t="s">
        <v>1021</v>
      </c>
      <c r="W327" s="3" t="s">
        <v>655</v>
      </c>
      <c r="X327" s="4">
        <v>26.908999999999999</v>
      </c>
      <c r="Y327" s="4" t="s">
        <v>655</v>
      </c>
      <c r="Z327" s="2" t="s">
        <v>416</v>
      </c>
      <c r="AA327" s="11" t="e">
        <f t="shared" si="11"/>
        <v>#VALUE!</v>
      </c>
      <c r="AC327" t="s">
        <v>1047</v>
      </c>
      <c r="AD327" s="12"/>
      <c r="AG327" s="12"/>
      <c r="AH327" s="12"/>
      <c r="AI327" s="12"/>
      <c r="AJ327" s="12"/>
      <c r="AK327" s="12"/>
    </row>
    <row r="328" spans="1:37" x14ac:dyDescent="0.35">
      <c r="A328" s="3"/>
      <c r="B328" s="3"/>
      <c r="C328" s="3">
        <v>382</v>
      </c>
      <c r="D328" s="3" t="s">
        <v>663</v>
      </c>
      <c r="E328" s="4">
        <v>27.571999999999999</v>
      </c>
      <c r="F328" s="4" t="s">
        <v>655</v>
      </c>
      <c r="G328" s="4" t="s">
        <v>698</v>
      </c>
      <c r="H328" s="4" t="s">
        <v>655</v>
      </c>
      <c r="I328" s="3" t="s">
        <v>655</v>
      </c>
      <c r="J328" s="3"/>
      <c r="K328" s="3" t="s">
        <v>687</v>
      </c>
      <c r="L328" s="3">
        <v>22</v>
      </c>
      <c r="M328" s="3" t="str">
        <f t="shared" si="10"/>
        <v>P22</v>
      </c>
      <c r="N328" s="3" t="s">
        <v>693</v>
      </c>
      <c r="O328" s="3">
        <v>368</v>
      </c>
      <c r="P328">
        <v>352</v>
      </c>
      <c r="Q328" t="s">
        <v>701</v>
      </c>
      <c r="R328" t="s">
        <v>1034</v>
      </c>
      <c r="S328" t="s">
        <v>1038</v>
      </c>
      <c r="U328" s="3" t="s">
        <v>663</v>
      </c>
      <c r="V328" s="2" t="s">
        <v>1022</v>
      </c>
      <c r="W328" s="3" t="s">
        <v>655</v>
      </c>
      <c r="X328" s="4">
        <v>27.571999999999999</v>
      </c>
      <c r="Y328" s="4" t="s">
        <v>655</v>
      </c>
      <c r="Z328" s="2" t="s">
        <v>662</v>
      </c>
      <c r="AA328" s="11" t="e">
        <f t="shared" si="11"/>
        <v>#VALUE!</v>
      </c>
      <c r="AC328" t="s">
        <v>1047</v>
      </c>
      <c r="AD328" s="12"/>
      <c r="AG328" s="12"/>
      <c r="AH328" s="12"/>
      <c r="AI328" s="12"/>
      <c r="AJ328" s="12"/>
      <c r="AK328" s="12"/>
    </row>
    <row r="329" spans="1:37" x14ac:dyDescent="0.35">
      <c r="A329" s="3"/>
      <c r="B329" s="3"/>
      <c r="C329" s="3">
        <v>95</v>
      </c>
      <c r="D329" s="3" t="s">
        <v>173</v>
      </c>
      <c r="E329" s="4">
        <v>27.111000000000001</v>
      </c>
      <c r="F329" s="4" t="s">
        <v>655</v>
      </c>
      <c r="G329" s="4" t="s">
        <v>698</v>
      </c>
      <c r="H329" s="4" t="s">
        <v>655</v>
      </c>
      <c r="I329" s="3" t="s">
        <v>655</v>
      </c>
      <c r="J329" s="3"/>
      <c r="K329" s="3" t="s">
        <v>677</v>
      </c>
      <c r="L329" s="3">
        <v>23</v>
      </c>
      <c r="M329" s="3" t="str">
        <f t="shared" si="10"/>
        <v>D23</v>
      </c>
      <c r="N329" s="3" t="s">
        <v>692</v>
      </c>
      <c r="O329" s="3">
        <v>276</v>
      </c>
      <c r="P329">
        <v>362</v>
      </c>
      <c r="Q329" t="s">
        <v>701</v>
      </c>
      <c r="R329" t="s">
        <v>1034</v>
      </c>
      <c r="S329" t="s">
        <v>1038</v>
      </c>
      <c r="U329" s="3" t="s">
        <v>173</v>
      </c>
      <c r="V329" s="2" t="s">
        <v>1023</v>
      </c>
      <c r="W329" s="3" t="s">
        <v>655</v>
      </c>
      <c r="X329" s="4">
        <v>27.111000000000001</v>
      </c>
      <c r="Y329" s="4" t="s">
        <v>655</v>
      </c>
      <c r="Z329" s="2" t="s">
        <v>172</v>
      </c>
      <c r="AA329" s="11" t="e">
        <f t="shared" si="11"/>
        <v>#VALUE!</v>
      </c>
      <c r="AC329" t="s">
        <v>1047</v>
      </c>
      <c r="AD329" s="12"/>
      <c r="AG329" s="12"/>
      <c r="AH329" s="12"/>
      <c r="AI329" s="12"/>
      <c r="AJ329" s="12"/>
      <c r="AK329" s="12"/>
    </row>
    <row r="330" spans="1:37" x14ac:dyDescent="0.35">
      <c r="A330" s="3"/>
      <c r="B330" s="3"/>
      <c r="C330" s="3">
        <v>216</v>
      </c>
      <c r="D330" s="3" t="s">
        <v>381</v>
      </c>
      <c r="E330" s="4">
        <v>27.783000000000001</v>
      </c>
      <c r="F330" s="4" t="s">
        <v>655</v>
      </c>
      <c r="G330" s="4" t="s">
        <v>698</v>
      </c>
      <c r="H330" s="4" t="s">
        <v>655</v>
      </c>
      <c r="I330" s="3" t="s">
        <v>655</v>
      </c>
      <c r="J330" s="3"/>
      <c r="K330" s="3" t="s">
        <v>682</v>
      </c>
      <c r="L330" s="3">
        <v>24</v>
      </c>
      <c r="M330" s="3" t="str">
        <f t="shared" si="10"/>
        <v>I24</v>
      </c>
      <c r="N330" s="3" t="s">
        <v>693</v>
      </c>
      <c r="O330" s="3">
        <v>377</v>
      </c>
      <c r="P330">
        <v>373</v>
      </c>
      <c r="Q330" t="s">
        <v>701</v>
      </c>
      <c r="R330" t="s">
        <v>1034</v>
      </c>
      <c r="S330" t="s">
        <v>1038</v>
      </c>
      <c r="U330" s="3" t="s">
        <v>381</v>
      </c>
      <c r="V330" s="2" t="s">
        <v>1024</v>
      </c>
      <c r="W330" s="3" t="s">
        <v>655</v>
      </c>
      <c r="X330" s="4">
        <v>27.783000000000001</v>
      </c>
      <c r="Y330" s="4" t="s">
        <v>655</v>
      </c>
      <c r="Z330" s="2" t="s">
        <v>380</v>
      </c>
      <c r="AA330" s="11" t="e">
        <f t="shared" si="11"/>
        <v>#VALUE!</v>
      </c>
      <c r="AC330" t="s">
        <v>1047</v>
      </c>
      <c r="AD330" s="12"/>
      <c r="AG330" s="12"/>
      <c r="AH330" s="12"/>
      <c r="AI330" s="12"/>
      <c r="AJ330" s="12"/>
      <c r="AK330" s="12"/>
    </row>
    <row r="331" spans="1:37" x14ac:dyDescent="0.35">
      <c r="A331" s="3"/>
      <c r="B331" s="3"/>
      <c r="C331" s="3">
        <v>360</v>
      </c>
      <c r="D331" s="3" t="s">
        <v>627</v>
      </c>
      <c r="E331" s="4" t="s">
        <v>655</v>
      </c>
      <c r="F331" s="4" t="s">
        <v>655</v>
      </c>
      <c r="G331" s="4" t="s">
        <v>655</v>
      </c>
      <c r="H331" s="4" t="s">
        <v>655</v>
      </c>
      <c r="I331" s="3" t="s">
        <v>627</v>
      </c>
      <c r="J331" s="3"/>
      <c r="K331" s="3" t="s">
        <v>686</v>
      </c>
      <c r="L331" s="3">
        <v>24</v>
      </c>
      <c r="M331" s="3" t="str">
        <f t="shared" si="10"/>
        <v>O24</v>
      </c>
      <c r="N331" s="3" t="s">
        <v>693</v>
      </c>
      <c r="O331" s="3">
        <v>383</v>
      </c>
      <c r="P331">
        <v>376</v>
      </c>
      <c r="Q331" t="s">
        <v>701</v>
      </c>
      <c r="U331" s="3" t="s">
        <v>627</v>
      </c>
      <c r="V331" s="2"/>
      <c r="W331" s="3" t="s">
        <v>627</v>
      </c>
      <c r="X331" s="4" t="s">
        <v>655</v>
      </c>
      <c r="Y331" s="4" t="s">
        <v>655</v>
      </c>
      <c r="Z331" s="2" t="s">
        <v>626</v>
      </c>
      <c r="AA331" s="11" t="e">
        <f t="shared" si="11"/>
        <v>#VALUE!</v>
      </c>
      <c r="AD331" s="12"/>
      <c r="AG331" s="12"/>
      <c r="AH331" s="12"/>
      <c r="AI331" s="12"/>
      <c r="AJ331" s="12"/>
      <c r="AK331" s="12"/>
    </row>
    <row r="332" spans="1:37" x14ac:dyDescent="0.35">
      <c r="A332" s="3"/>
      <c r="B332" s="3"/>
      <c r="C332" s="3">
        <v>384</v>
      </c>
      <c r="D332" s="3" t="s">
        <v>15</v>
      </c>
      <c r="E332" s="4">
        <v>29.518999999999998</v>
      </c>
      <c r="F332" s="4" t="s">
        <v>655</v>
      </c>
      <c r="G332" s="4" t="s">
        <v>698</v>
      </c>
      <c r="H332" s="4" t="s">
        <v>655</v>
      </c>
      <c r="I332" s="3" t="s">
        <v>699</v>
      </c>
      <c r="J332" s="3"/>
      <c r="K332" s="3" t="s">
        <v>687</v>
      </c>
      <c r="L332" s="3">
        <v>24</v>
      </c>
      <c r="M332" s="3" t="str">
        <f t="shared" si="10"/>
        <v>P24</v>
      </c>
      <c r="N332" s="3" t="s">
        <v>693</v>
      </c>
      <c r="O332" s="3">
        <v>384</v>
      </c>
      <c r="P332">
        <v>384</v>
      </c>
      <c r="Q332" t="s">
        <v>701</v>
      </c>
      <c r="U332" s="3" t="s">
        <v>15</v>
      </c>
      <c r="V332" s="2"/>
      <c r="W332" s="3" t="s">
        <v>699</v>
      </c>
      <c r="X332" s="4">
        <v>29.518999999999998</v>
      </c>
      <c r="Y332" s="4" t="s">
        <v>655</v>
      </c>
      <c r="Z332" s="2" t="s">
        <v>666</v>
      </c>
      <c r="AA332" s="11" t="e">
        <f t="shared" si="11"/>
        <v>#VALUE!</v>
      </c>
      <c r="AD332" s="12"/>
      <c r="AG332" s="12"/>
      <c r="AH332" s="12"/>
      <c r="AI332" s="12"/>
      <c r="AJ332" s="12"/>
      <c r="AK332" s="12"/>
    </row>
    <row r="333" spans="1:37" x14ac:dyDescent="0.35">
      <c r="U333" s="3"/>
      <c r="V333" s="2"/>
      <c r="W333" s="3"/>
      <c r="X333" s="4"/>
      <c r="Y333" s="4"/>
      <c r="Z333" s="2"/>
      <c r="AA333" s="11"/>
      <c r="AD333" s="12"/>
      <c r="AG333" s="12"/>
      <c r="AH333" s="12"/>
      <c r="AI333" s="12"/>
      <c r="AJ333" s="12"/>
      <c r="AK333" s="12"/>
    </row>
    <row r="334" spans="1:37" x14ac:dyDescent="0.35">
      <c r="U334" s="3"/>
      <c r="V334" s="2"/>
      <c r="W334" s="3"/>
      <c r="X334" s="4"/>
      <c r="Y334" s="4"/>
      <c r="Z334" s="2"/>
      <c r="AA334" s="11"/>
      <c r="AD334" s="12"/>
      <c r="AG334" s="12"/>
      <c r="AH334" s="12"/>
      <c r="AI334" s="12"/>
      <c r="AJ334" s="12"/>
      <c r="AK334" s="12"/>
    </row>
    <row r="335" spans="1:37" x14ac:dyDescent="0.35">
      <c r="U335" s="3"/>
      <c r="V335" s="2"/>
      <c r="W335" s="3"/>
      <c r="X335" s="4"/>
      <c r="Y335" s="4"/>
      <c r="Z335" s="2"/>
      <c r="AA335" s="11"/>
      <c r="AD335" s="12"/>
      <c r="AG335" s="12"/>
      <c r="AH335" s="12"/>
      <c r="AI335" s="12"/>
      <c r="AJ335" s="12"/>
      <c r="AK335" s="12"/>
    </row>
    <row r="336" spans="1:37" x14ac:dyDescent="0.35">
      <c r="U336" s="3"/>
      <c r="V336" s="2"/>
      <c r="W336" s="3"/>
      <c r="X336" s="4"/>
      <c r="Y336" s="4"/>
      <c r="Z336" s="2"/>
      <c r="AA336" s="11"/>
      <c r="AD336" s="12"/>
      <c r="AG336" s="12"/>
      <c r="AH336" s="12"/>
      <c r="AI336" s="12"/>
      <c r="AJ336" s="12"/>
      <c r="AK336" s="12"/>
    </row>
    <row r="337" spans="21:37" x14ac:dyDescent="0.35">
      <c r="U337" s="3"/>
      <c r="V337" s="2"/>
      <c r="W337" s="3"/>
      <c r="X337" s="4"/>
      <c r="Y337" s="4"/>
      <c r="Z337" s="2"/>
      <c r="AA337" s="11"/>
      <c r="AD337" s="12"/>
      <c r="AG337" s="12"/>
      <c r="AH337" s="12"/>
      <c r="AI337" s="12"/>
      <c r="AJ337" s="12"/>
      <c r="AK337" s="12"/>
    </row>
    <row r="338" spans="21:37" x14ac:dyDescent="0.35">
      <c r="U338" s="3"/>
      <c r="V338" s="2"/>
      <c r="W338" s="3"/>
      <c r="X338" s="4"/>
      <c r="Y338" s="4"/>
      <c r="Z338" s="2"/>
      <c r="AA338" s="11"/>
      <c r="AD338" s="12"/>
      <c r="AG338" s="12"/>
      <c r="AH338" s="12"/>
      <c r="AI338" s="12"/>
      <c r="AJ338" s="12"/>
      <c r="AK338" s="12"/>
    </row>
    <row r="339" spans="21:37" x14ac:dyDescent="0.35">
      <c r="U339" s="3"/>
      <c r="V339" s="2"/>
      <c r="W339" s="3"/>
      <c r="X339" s="4"/>
      <c r="Y339" s="4"/>
      <c r="Z339" s="2"/>
      <c r="AA339" s="11"/>
      <c r="AD339" s="12"/>
      <c r="AG339" s="12"/>
      <c r="AH339" s="12"/>
      <c r="AI339" s="12"/>
      <c r="AJ339" s="12"/>
      <c r="AK339" s="12"/>
    </row>
    <row r="340" spans="21:37" x14ac:dyDescent="0.35">
      <c r="U340" s="3"/>
      <c r="V340" s="2"/>
      <c r="W340" s="3"/>
      <c r="X340" s="4"/>
      <c r="Y340" s="4"/>
      <c r="Z340" s="2"/>
      <c r="AA340" s="11"/>
      <c r="AD340" s="12"/>
      <c r="AG340" s="12"/>
      <c r="AH340" s="12"/>
      <c r="AI340" s="12"/>
      <c r="AJ340" s="12"/>
      <c r="AK340" s="12"/>
    </row>
    <row r="341" spans="21:37" x14ac:dyDescent="0.35">
      <c r="U341" s="3"/>
      <c r="V341" s="2"/>
      <c r="W341" s="3"/>
      <c r="X341" s="4"/>
      <c r="Y341" s="4"/>
      <c r="Z341" s="2"/>
      <c r="AA341" s="11"/>
      <c r="AD341" s="12"/>
      <c r="AG341" s="12"/>
      <c r="AH341" s="12"/>
      <c r="AI341" s="12"/>
      <c r="AJ341" s="12"/>
      <c r="AK341" s="12"/>
    </row>
    <row r="342" spans="21:37" x14ac:dyDescent="0.35">
      <c r="U342" s="3"/>
      <c r="V342" s="2"/>
      <c r="W342" s="3"/>
      <c r="X342" s="4"/>
      <c r="Y342" s="4"/>
      <c r="Z342" s="2"/>
      <c r="AA342" s="11"/>
      <c r="AD342" s="12"/>
      <c r="AG342" s="12"/>
      <c r="AH342" s="12"/>
      <c r="AI342" s="12"/>
      <c r="AJ342" s="12"/>
      <c r="AK342" s="12"/>
    </row>
    <row r="343" spans="21:37" x14ac:dyDescent="0.35">
      <c r="U343" s="3"/>
      <c r="V343" s="2"/>
      <c r="W343" s="3"/>
      <c r="X343" s="4"/>
      <c r="Y343" s="4"/>
      <c r="Z343" s="2"/>
      <c r="AA343" s="11"/>
      <c r="AD343" s="12"/>
      <c r="AG343" s="12"/>
      <c r="AH343" s="12"/>
      <c r="AI343" s="12"/>
      <c r="AJ343" s="12"/>
      <c r="AK343" s="12"/>
    </row>
    <row r="344" spans="21:37" x14ac:dyDescent="0.35">
      <c r="U344" s="3"/>
      <c r="V344" s="2"/>
      <c r="W344" s="3"/>
      <c r="X344" s="4"/>
      <c r="Y344" s="4"/>
      <c r="Z344" s="2"/>
      <c r="AA344" s="11"/>
      <c r="AD344" s="12"/>
      <c r="AG344" s="12"/>
      <c r="AH344" s="12"/>
      <c r="AI344" s="12"/>
      <c r="AJ344" s="12"/>
      <c r="AK344" s="12"/>
    </row>
    <row r="345" spans="21:37" x14ac:dyDescent="0.35">
      <c r="U345" s="3"/>
      <c r="V345" s="2"/>
      <c r="W345" s="3"/>
      <c r="X345" s="4"/>
      <c r="Y345" s="4"/>
      <c r="Z345" s="2"/>
      <c r="AA345" s="11"/>
      <c r="AD345" s="12"/>
      <c r="AG345" s="12"/>
      <c r="AH345" s="12"/>
      <c r="AI345" s="12"/>
      <c r="AJ345" s="12"/>
      <c r="AK345" s="12"/>
    </row>
    <row r="346" spans="21:37" x14ac:dyDescent="0.35">
      <c r="U346" s="3"/>
      <c r="V346" s="2"/>
      <c r="W346" s="3"/>
      <c r="X346" s="4"/>
      <c r="Y346" s="4"/>
      <c r="Z346" s="2"/>
      <c r="AA346" s="11"/>
      <c r="AD346" s="12"/>
      <c r="AG346" s="12"/>
      <c r="AH346" s="12"/>
      <c r="AI346" s="12"/>
      <c r="AJ346" s="12"/>
      <c r="AK346" s="12"/>
    </row>
    <row r="347" spans="21:37" x14ac:dyDescent="0.35">
      <c r="U347" s="3"/>
      <c r="V347" s="2"/>
      <c r="W347" s="3"/>
      <c r="X347" s="4"/>
      <c r="Y347" s="4"/>
      <c r="Z347" s="2"/>
      <c r="AA347" s="11"/>
      <c r="AD347" s="12"/>
      <c r="AG347" s="12"/>
      <c r="AH347" s="12"/>
      <c r="AI347" s="12"/>
      <c r="AJ347" s="12"/>
      <c r="AK347" s="12"/>
    </row>
    <row r="348" spans="21:37" x14ac:dyDescent="0.35">
      <c r="U348" s="3"/>
      <c r="V348" s="2"/>
      <c r="W348" s="3"/>
      <c r="X348" s="4"/>
      <c r="Y348" s="4"/>
      <c r="Z348" s="2"/>
      <c r="AA348" s="11"/>
      <c r="AD348" s="12"/>
      <c r="AG348" s="12"/>
      <c r="AH348" s="12"/>
      <c r="AI348" s="12"/>
      <c r="AJ348" s="12"/>
      <c r="AK348" s="12"/>
    </row>
    <row r="349" spans="21:37" x14ac:dyDescent="0.35">
      <c r="U349" s="3"/>
      <c r="V349" s="2"/>
      <c r="W349" s="3"/>
      <c r="X349" s="4"/>
      <c r="Y349" s="4"/>
      <c r="Z349" s="2"/>
      <c r="AA349" s="11"/>
      <c r="AD349" s="12"/>
      <c r="AG349" s="12"/>
      <c r="AH349" s="12"/>
      <c r="AI349" s="12"/>
      <c r="AJ349" s="12"/>
      <c r="AK349" s="12"/>
    </row>
    <row r="350" spans="21:37" x14ac:dyDescent="0.35">
      <c r="U350" s="3"/>
      <c r="V350" s="2"/>
      <c r="W350" s="3"/>
      <c r="X350" s="4"/>
      <c r="Y350" s="4"/>
      <c r="Z350" s="2"/>
      <c r="AA350" s="11"/>
      <c r="AD350" s="12"/>
      <c r="AG350" s="12"/>
      <c r="AH350" s="12"/>
      <c r="AI350" s="12"/>
      <c r="AJ350" s="12"/>
      <c r="AK350" s="12"/>
    </row>
    <row r="351" spans="21:37" x14ac:dyDescent="0.35">
      <c r="U351" s="3"/>
      <c r="V351" s="2"/>
      <c r="W351" s="3"/>
      <c r="X351" s="4"/>
      <c r="Y351" s="4"/>
      <c r="Z351" s="2"/>
      <c r="AA351" s="11"/>
      <c r="AD351" s="12"/>
      <c r="AG351" s="12"/>
      <c r="AH351" s="12"/>
      <c r="AI351" s="12"/>
      <c r="AJ351" s="12"/>
      <c r="AK351" s="12"/>
    </row>
    <row r="352" spans="21:37" x14ac:dyDescent="0.35">
      <c r="U352" s="3"/>
      <c r="V352" s="2"/>
      <c r="W352" s="3"/>
      <c r="X352" s="4"/>
      <c r="Y352" s="4"/>
      <c r="Z352" s="2"/>
      <c r="AA352" s="11"/>
      <c r="AD352" s="12"/>
      <c r="AG352" s="12"/>
      <c r="AH352" s="12"/>
      <c r="AI352" s="12"/>
      <c r="AJ352" s="12"/>
      <c r="AK352" s="12"/>
    </row>
    <row r="353" spans="21:37" x14ac:dyDescent="0.35">
      <c r="U353" s="3"/>
      <c r="V353" s="2"/>
      <c r="W353" s="3"/>
      <c r="X353" s="4"/>
      <c r="Y353" s="4"/>
      <c r="Z353" s="2"/>
      <c r="AA353" s="11"/>
      <c r="AD353" s="12"/>
      <c r="AG353" s="12"/>
      <c r="AH353" s="12"/>
      <c r="AI353" s="12"/>
      <c r="AJ353" s="12"/>
      <c r="AK353" s="12"/>
    </row>
    <row r="354" spans="21:37" x14ac:dyDescent="0.35">
      <c r="U354" s="3"/>
      <c r="V354" s="2"/>
      <c r="W354" s="3"/>
      <c r="X354" s="4"/>
      <c r="Y354" s="4"/>
      <c r="Z354" s="2"/>
      <c r="AA354" s="11"/>
      <c r="AD354" s="12"/>
      <c r="AG354" s="12"/>
      <c r="AH354" s="12"/>
      <c r="AI354" s="12"/>
      <c r="AJ354" s="12"/>
      <c r="AK354" s="12"/>
    </row>
    <row r="355" spans="21:37" x14ac:dyDescent="0.35">
      <c r="U355" s="3"/>
      <c r="V355" s="2"/>
      <c r="W355" s="3"/>
      <c r="X355" s="4"/>
      <c r="Y355" s="4"/>
      <c r="Z355" s="2"/>
      <c r="AA355" s="11"/>
      <c r="AD355" s="12"/>
      <c r="AG355" s="12"/>
      <c r="AH355" s="12"/>
      <c r="AI355" s="12"/>
      <c r="AJ355" s="12"/>
      <c r="AK355" s="12"/>
    </row>
    <row r="356" spans="21:37" x14ac:dyDescent="0.35">
      <c r="U356" s="3"/>
      <c r="V356" s="2"/>
      <c r="W356" s="3"/>
      <c r="X356" s="4"/>
      <c r="Y356" s="4"/>
      <c r="Z356" s="2"/>
      <c r="AA356" s="11"/>
      <c r="AD356" s="12"/>
      <c r="AG356" s="12"/>
      <c r="AH356" s="12"/>
      <c r="AI356" s="12"/>
      <c r="AJ356" s="12"/>
      <c r="AK356" s="12"/>
    </row>
    <row r="357" spans="21:37" x14ac:dyDescent="0.35">
      <c r="U357" s="3"/>
      <c r="V357" s="2"/>
      <c r="W357" s="3"/>
      <c r="X357" s="4"/>
      <c r="Y357" s="4"/>
      <c r="Z357" s="2"/>
      <c r="AA357" s="11"/>
      <c r="AD357" s="12"/>
      <c r="AG357" s="12"/>
      <c r="AH357" s="12"/>
      <c r="AI357" s="12"/>
      <c r="AJ357" s="12"/>
      <c r="AK357" s="12"/>
    </row>
    <row r="358" spans="21:37" x14ac:dyDescent="0.35">
      <c r="U358" s="3"/>
      <c r="V358" s="2"/>
      <c r="W358" s="3"/>
      <c r="X358" s="4"/>
      <c r="Y358" s="4"/>
      <c r="Z358" s="2"/>
      <c r="AA358" s="11"/>
      <c r="AD358" s="12"/>
      <c r="AG358" s="12"/>
      <c r="AH358" s="12"/>
      <c r="AI358" s="12"/>
      <c r="AJ358" s="12"/>
      <c r="AK358" s="12"/>
    </row>
    <row r="359" spans="21:37" x14ac:dyDescent="0.35">
      <c r="U359" s="3"/>
      <c r="V359" s="2"/>
      <c r="W359" s="3"/>
      <c r="X359" s="4"/>
      <c r="Y359" s="4"/>
      <c r="Z359" s="2"/>
      <c r="AA359" s="11"/>
      <c r="AD359" s="12"/>
      <c r="AG359" s="12"/>
      <c r="AH359" s="12"/>
      <c r="AI359" s="12"/>
      <c r="AJ359" s="12"/>
      <c r="AK359" s="12"/>
    </row>
    <row r="360" spans="21:37" x14ac:dyDescent="0.35">
      <c r="U360" s="3"/>
      <c r="V360" s="2"/>
      <c r="W360" s="3"/>
      <c r="X360" s="4"/>
      <c r="Y360" s="4"/>
      <c r="Z360" s="2"/>
      <c r="AA360" s="11"/>
      <c r="AD360" s="12"/>
      <c r="AG360" s="12"/>
      <c r="AH360" s="12"/>
      <c r="AI360" s="12"/>
      <c r="AJ360" s="12"/>
      <c r="AK360" s="12"/>
    </row>
    <row r="361" spans="21:37" x14ac:dyDescent="0.35">
      <c r="U361" s="3"/>
      <c r="V361" s="2"/>
      <c r="W361" s="3"/>
      <c r="X361" s="4"/>
      <c r="Y361" s="4"/>
      <c r="Z361" s="2"/>
      <c r="AA361" s="11"/>
      <c r="AD361" s="12"/>
      <c r="AG361" s="12"/>
      <c r="AH361" s="12"/>
      <c r="AI361" s="12"/>
      <c r="AJ361" s="12"/>
      <c r="AK361" s="12"/>
    </row>
    <row r="362" spans="21:37" x14ac:dyDescent="0.35">
      <c r="U362" s="3"/>
      <c r="V362" s="2"/>
      <c r="W362" s="3"/>
      <c r="X362" s="4"/>
      <c r="Y362" s="4"/>
      <c r="Z362" s="2"/>
      <c r="AA362" s="11"/>
      <c r="AD362" s="12"/>
      <c r="AG362" s="12"/>
      <c r="AH362" s="12"/>
      <c r="AI362" s="12"/>
      <c r="AJ362" s="12"/>
      <c r="AK362" s="12"/>
    </row>
    <row r="363" spans="21:37" x14ac:dyDescent="0.35">
      <c r="U363" s="3"/>
      <c r="V363" s="2"/>
      <c r="W363" s="3"/>
      <c r="X363" s="4"/>
      <c r="Y363" s="4"/>
      <c r="Z363" s="2"/>
      <c r="AA363" s="11"/>
      <c r="AD363" s="12"/>
      <c r="AG363" s="12"/>
      <c r="AH363" s="12"/>
      <c r="AI363" s="12"/>
      <c r="AJ363" s="12"/>
      <c r="AK363" s="12"/>
    </row>
    <row r="364" spans="21:37" x14ac:dyDescent="0.35">
      <c r="U364" s="3"/>
      <c r="V364" s="2"/>
      <c r="W364" s="3"/>
      <c r="X364" s="4"/>
      <c r="Y364" s="4"/>
      <c r="Z364" s="2"/>
      <c r="AA364" s="11"/>
      <c r="AD364" s="12"/>
      <c r="AG364" s="12"/>
      <c r="AH364" s="12"/>
      <c r="AI364" s="12"/>
      <c r="AJ364" s="12"/>
      <c r="AK364" s="12"/>
    </row>
    <row r="365" spans="21:37" x14ac:dyDescent="0.35">
      <c r="U365" s="3"/>
      <c r="V365" s="2"/>
      <c r="W365" s="3"/>
      <c r="X365" s="4"/>
      <c r="Y365" s="4"/>
      <c r="Z365" s="2"/>
      <c r="AA365" s="11"/>
      <c r="AD365" s="12"/>
      <c r="AG365" s="12"/>
      <c r="AH365" s="12"/>
      <c r="AI365" s="12"/>
      <c r="AJ365" s="12"/>
      <c r="AK365" s="12"/>
    </row>
    <row r="366" spans="21:37" x14ac:dyDescent="0.35">
      <c r="U366" s="3"/>
      <c r="V366" s="2"/>
      <c r="W366" s="3"/>
      <c r="X366" s="4"/>
      <c r="Y366" s="4"/>
      <c r="Z366" s="2"/>
      <c r="AA366" s="11"/>
      <c r="AD366" s="12"/>
      <c r="AG366" s="12"/>
      <c r="AH366" s="12"/>
      <c r="AI366" s="12"/>
      <c r="AJ366" s="12"/>
      <c r="AK366" s="12"/>
    </row>
    <row r="367" spans="21:37" x14ac:dyDescent="0.35">
      <c r="U367" s="3"/>
      <c r="V367" s="2"/>
      <c r="W367" s="3"/>
      <c r="X367" s="4"/>
      <c r="Y367" s="4"/>
      <c r="Z367" s="2"/>
      <c r="AA367" s="11"/>
      <c r="AD367" s="12"/>
      <c r="AG367" s="12"/>
      <c r="AH367" s="12"/>
      <c r="AI367" s="12"/>
      <c r="AJ367" s="12"/>
      <c r="AK367" s="12"/>
    </row>
    <row r="368" spans="21:37" x14ac:dyDescent="0.35">
      <c r="U368" s="3"/>
      <c r="V368" s="2"/>
      <c r="W368" s="3"/>
      <c r="X368" s="4"/>
      <c r="Y368" s="4"/>
      <c r="Z368" s="2"/>
      <c r="AA368" s="11"/>
      <c r="AD368" s="12"/>
      <c r="AG368" s="12"/>
      <c r="AH368" s="12"/>
      <c r="AI368" s="12"/>
      <c r="AJ368" s="12"/>
      <c r="AK368" s="12"/>
    </row>
    <row r="369" spans="21:37" x14ac:dyDescent="0.35">
      <c r="U369" s="3"/>
      <c r="V369" s="2"/>
      <c r="W369" s="3"/>
      <c r="X369" s="4"/>
      <c r="Y369" s="4"/>
      <c r="Z369" s="2"/>
      <c r="AA369" s="11"/>
      <c r="AD369" s="12"/>
      <c r="AG369" s="12"/>
      <c r="AH369" s="12"/>
      <c r="AI369" s="12"/>
      <c r="AJ369" s="12"/>
      <c r="AK369" s="12"/>
    </row>
    <row r="370" spans="21:37" x14ac:dyDescent="0.35">
      <c r="U370" s="3"/>
      <c r="V370" s="2"/>
      <c r="W370" s="3"/>
      <c r="X370" s="4"/>
      <c r="Y370" s="4"/>
      <c r="Z370" s="2"/>
      <c r="AA370" s="11"/>
      <c r="AD370" s="12"/>
      <c r="AG370" s="12"/>
      <c r="AH370" s="12"/>
      <c r="AI370" s="12"/>
      <c r="AJ370" s="12"/>
      <c r="AK370" s="12"/>
    </row>
    <row r="371" spans="21:37" x14ac:dyDescent="0.35">
      <c r="U371" s="3"/>
      <c r="V371" s="2"/>
      <c r="W371" s="3"/>
      <c r="X371" s="4"/>
      <c r="Y371" s="4"/>
      <c r="Z371" s="2"/>
      <c r="AA371" s="11"/>
      <c r="AD371" s="12"/>
      <c r="AG371" s="12"/>
      <c r="AH371" s="12"/>
      <c r="AI371" s="12"/>
      <c r="AJ371" s="12"/>
      <c r="AK371" s="12"/>
    </row>
    <row r="372" spans="21:37" x14ac:dyDescent="0.35">
      <c r="U372" s="3"/>
      <c r="V372" s="2"/>
      <c r="W372" s="3"/>
      <c r="X372" s="4"/>
      <c r="Y372" s="4"/>
      <c r="Z372" s="2"/>
      <c r="AA372" s="11"/>
      <c r="AD372" s="12"/>
      <c r="AG372" s="12"/>
      <c r="AH372" s="12"/>
      <c r="AI372" s="12"/>
      <c r="AJ372" s="12"/>
      <c r="AK372" s="12"/>
    </row>
    <row r="373" spans="21:37" x14ac:dyDescent="0.35">
      <c r="AD373" s="12"/>
      <c r="AG373" s="12"/>
      <c r="AH373" s="12"/>
      <c r="AI373" s="12"/>
      <c r="AJ373" s="12"/>
      <c r="AK373" s="12"/>
    </row>
    <row r="374" spans="21:37" x14ac:dyDescent="0.35">
      <c r="AD374" s="12"/>
      <c r="AG374" s="12"/>
      <c r="AH374" s="12"/>
      <c r="AI374" s="12"/>
      <c r="AJ374" s="12"/>
      <c r="AK374" s="12"/>
    </row>
    <row r="375" spans="21:37" x14ac:dyDescent="0.35">
      <c r="AD375" s="12"/>
      <c r="AG375" s="12"/>
      <c r="AH375" s="12"/>
      <c r="AI375" s="12"/>
      <c r="AJ375" s="12"/>
      <c r="AK375" s="12"/>
    </row>
    <row r="376" spans="21:37" x14ac:dyDescent="0.35">
      <c r="AD376" s="12"/>
      <c r="AG376" s="12"/>
      <c r="AH376" s="12"/>
      <c r="AI376" s="12"/>
      <c r="AJ376" s="12"/>
      <c r="AK376" s="12"/>
    </row>
    <row r="377" spans="21:37" x14ac:dyDescent="0.35">
      <c r="AD377" s="12"/>
      <c r="AG377" s="12"/>
      <c r="AH377" s="12"/>
      <c r="AI377" s="12"/>
      <c r="AJ377" s="12"/>
      <c r="AK377" s="12"/>
    </row>
    <row r="378" spans="21:37" x14ac:dyDescent="0.35">
      <c r="AD378" s="12"/>
      <c r="AG378" s="12"/>
      <c r="AH378" s="12"/>
      <c r="AI378" s="12"/>
      <c r="AJ378" s="12"/>
      <c r="AK378" s="12"/>
    </row>
    <row r="379" spans="21:37" x14ac:dyDescent="0.35">
      <c r="AD379" s="12"/>
      <c r="AG379" s="12"/>
      <c r="AH379" s="12"/>
      <c r="AI379" s="12"/>
      <c r="AJ379" s="12"/>
      <c r="AK379" s="12"/>
    </row>
    <row r="380" spans="21:37" x14ac:dyDescent="0.35">
      <c r="AD380" s="12"/>
      <c r="AG380" s="12"/>
      <c r="AH380" s="12"/>
      <c r="AI380" s="12"/>
      <c r="AJ380" s="12"/>
      <c r="AK380" s="12"/>
    </row>
    <row r="381" spans="21:37" x14ac:dyDescent="0.35">
      <c r="AD381" s="12"/>
      <c r="AG381" s="12"/>
      <c r="AH381" s="12"/>
      <c r="AI381" s="12"/>
      <c r="AJ381" s="12"/>
      <c r="AK381" s="12"/>
    </row>
    <row r="382" spans="21:37" x14ac:dyDescent="0.35">
      <c r="AD382" s="12"/>
      <c r="AG382" s="12"/>
      <c r="AH382" s="12"/>
      <c r="AI382" s="12"/>
      <c r="AJ382" s="12"/>
      <c r="AK382" s="12"/>
    </row>
    <row r="383" spans="21:37" x14ac:dyDescent="0.35">
      <c r="AD383" s="12"/>
      <c r="AG383" s="12"/>
      <c r="AH383" s="12"/>
      <c r="AI383" s="12"/>
      <c r="AJ383" s="12"/>
      <c r="AK383" s="12"/>
    </row>
    <row r="384" spans="21:37" x14ac:dyDescent="0.35">
      <c r="AD384" s="12"/>
      <c r="AG384" s="12"/>
      <c r="AH384" s="12"/>
      <c r="AI384" s="12"/>
      <c r="AJ384" s="12"/>
      <c r="AK384" s="12"/>
    </row>
    <row r="385" spans="30:37" x14ac:dyDescent="0.35">
      <c r="AD385" s="12"/>
      <c r="AG385" s="12"/>
      <c r="AH385" s="12"/>
      <c r="AI385" s="12"/>
      <c r="AJ385" s="12"/>
      <c r="AK385" s="12"/>
    </row>
  </sheetData>
  <sortState xmlns:xlrd2="http://schemas.microsoft.com/office/spreadsheetml/2017/richdata2" ref="A2:AK386">
    <sortCondition ref="AB2:AB386"/>
  </sortState>
  <phoneticPr fontId="18" type="noConversion"/>
  <conditionalFormatting sqref="A1:AC385 AE1:AF385 AL1:XFD385 A386:XFD1048576">
    <cfRule type="containsText" dxfId="7" priority="1" operator="containsText" text="fALSE">
      <formula>NOT(ISERROR(SEARCH("fALSE",A1)))</formula>
    </cfRule>
    <cfRule type="containsText" dxfId="6" priority="4" operator="containsText" text="RT">
      <formula>NOT(ISERROR(SEARCH("RT",A1)))</formula>
    </cfRule>
  </conditionalFormatting>
  <conditionalFormatting sqref="AA2:AA372"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"/>
  <sheetViews>
    <sheetView workbookViewId="0">
      <selection activeCell="P13" sqref="P13"/>
    </sheetView>
  </sheetViews>
  <sheetFormatPr defaultRowHeight="14.5" x14ac:dyDescent="0.35"/>
  <cols>
    <col min="1" max="1" width="15.81640625" bestFit="1" customWidth="1"/>
    <col min="2" max="2" width="9.7265625" bestFit="1" customWidth="1"/>
    <col min="3" max="3" width="3.26953125" bestFit="1" customWidth="1"/>
    <col min="4" max="4" width="8.54296875" bestFit="1" customWidth="1"/>
    <col min="5" max="5" width="8.26953125" bestFit="1" customWidth="1"/>
    <col min="6" max="6" width="9.54296875" bestFit="1" customWidth="1"/>
    <col min="7" max="7" width="6.26953125" bestFit="1" customWidth="1"/>
    <col min="8" max="8" width="3.1796875" bestFit="1" customWidth="1"/>
  </cols>
  <sheetData>
    <row r="1" spans="1:8" x14ac:dyDescent="0.35">
      <c r="A1" s="8" t="s">
        <v>1</v>
      </c>
      <c r="B1" t="s">
        <v>1029</v>
      </c>
      <c r="C1" s="9" t="s">
        <v>697</v>
      </c>
      <c r="D1" s="10" t="s">
        <v>667</v>
      </c>
      <c r="E1" s="10" t="s">
        <v>668</v>
      </c>
      <c r="F1" t="s">
        <v>688</v>
      </c>
      <c r="G1" s="1" t="s">
        <v>1030</v>
      </c>
      <c r="H1" t="s">
        <v>699</v>
      </c>
    </row>
    <row r="2" spans="1:8" x14ac:dyDescent="0.35">
      <c r="A2" s="3" t="s">
        <v>471</v>
      </c>
      <c r="B2" s="2" t="s">
        <v>736</v>
      </c>
      <c r="C2" s="3" t="s">
        <v>699</v>
      </c>
      <c r="D2" s="4">
        <v>27.696999999999999</v>
      </c>
      <c r="E2" s="4">
        <v>31.658000000000001</v>
      </c>
      <c r="F2" s="2" t="s">
        <v>470</v>
      </c>
      <c r="G2" s="11">
        <f>D2-E2</f>
        <v>-3.9610000000000021</v>
      </c>
      <c r="H2" s="5" t="s">
        <v>699</v>
      </c>
    </row>
    <row r="3" spans="1:8" x14ac:dyDescent="0.35">
      <c r="A3" s="3" t="s">
        <v>283</v>
      </c>
      <c r="B3" s="2" t="s">
        <v>816</v>
      </c>
      <c r="C3" s="3" t="s">
        <v>699</v>
      </c>
      <c r="D3" s="4">
        <v>26.972999999999999</v>
      </c>
      <c r="E3" s="4">
        <v>30.774000000000001</v>
      </c>
      <c r="F3" s="2" t="s">
        <v>282</v>
      </c>
      <c r="G3" s="11">
        <f>D3-E3</f>
        <v>-3.8010000000000019</v>
      </c>
      <c r="H3" s="5" t="s">
        <v>699</v>
      </c>
    </row>
    <row r="4" spans="1:8" x14ac:dyDescent="0.35">
      <c r="A4" s="3" t="s">
        <v>137</v>
      </c>
      <c r="B4" s="2" t="s">
        <v>720</v>
      </c>
      <c r="C4" s="3" t="s">
        <v>699</v>
      </c>
      <c r="D4" s="4">
        <v>27.669</v>
      </c>
      <c r="E4" s="4">
        <v>31.466999999999999</v>
      </c>
      <c r="F4" s="2" t="s">
        <v>136</v>
      </c>
      <c r="G4" s="11">
        <f>D4-E4</f>
        <v>-3.7979999999999983</v>
      </c>
      <c r="H4" s="5" t="s">
        <v>699</v>
      </c>
    </row>
  </sheetData>
  <conditionalFormatting sqref="A1:H4">
    <cfRule type="containsText" dxfId="3" priority="1" operator="containsText" text="fALSE">
      <formula>NOT(ISERROR(SEARCH("fALSE",A1)))</formula>
    </cfRule>
    <cfRule type="containsText" dxfId="2" priority="4" operator="containsText" text="RT">
      <formula>NOT(ISERROR(SEARCH("RT",A1)))</formula>
    </cfRule>
  </conditionalFormatting>
  <conditionalFormatting sqref="G2:G4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091323-384-3-rd1 GT QUANT Bess</vt:lpstr>
      <vt:lpstr>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2023-09-14T14:09:33Z</dcterms:created>
  <dcterms:modified xsi:type="dcterms:W3CDTF">2023-09-15T18:17:38Z</dcterms:modified>
</cp:coreProperties>
</file>