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_AUTOMATION\GM_table\"/>
    </mc:Choice>
  </mc:AlternateContent>
  <xr:revisionPtr revIDLastSave="0" documentId="13_ncr:1_{0A89A6AC-E013-4337-895D-E75A4CD4B1B1}" xr6:coauthVersionLast="47" xr6:coauthVersionMax="47" xr10:uidLastSave="{00000000-0000-0000-0000-000000000000}"/>
  <bookViews>
    <workbookView xWindow="3420" yWindow="3420" windowWidth="18000" windowHeight="9360" xr2:uid="{37886D4A-1D1B-48E9-BB56-8A298917E5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2" i="1" l="1" a="1"/>
  <c r="B652" i="1" s="1"/>
  <c r="B651" i="1"/>
  <c r="B620" i="1" a="1"/>
  <c r="B620" i="1" s="1"/>
  <c r="R248" i="1" a="1"/>
  <c r="R248" i="1" s="1"/>
  <c r="R279" i="1"/>
  <c r="R280" i="1" a="1"/>
  <c r="R280" i="1" s="1"/>
  <c r="N861" i="1" l="1"/>
  <c r="O861" i="1" s="1"/>
  <c r="N855" i="1"/>
  <c r="O855" i="1" s="1"/>
  <c r="N847" i="1"/>
  <c r="O847" i="1" s="1"/>
  <c r="N848" i="1"/>
  <c r="O848" i="1" s="1"/>
  <c r="N849" i="1"/>
  <c r="O849" i="1" s="1"/>
  <c r="N862" i="1"/>
  <c r="O862" i="1" s="1"/>
  <c r="N863" i="1"/>
  <c r="O863" i="1" s="1"/>
  <c r="N853" i="1"/>
  <c r="O853" i="1" s="1"/>
  <c r="N856" i="1"/>
  <c r="O856" i="1" s="1"/>
  <c r="N867" i="1"/>
  <c r="O867" i="1" s="1"/>
  <c r="N864" i="1"/>
  <c r="O864" i="1" s="1"/>
  <c r="N840" i="1"/>
  <c r="O840" i="1" s="1"/>
  <c r="N845" i="1"/>
  <c r="O845" i="1" s="1"/>
  <c r="N850" i="1"/>
  <c r="O850" i="1" s="1"/>
  <c r="N852" i="1"/>
  <c r="O852" i="1" s="1"/>
  <c r="N857" i="1"/>
  <c r="O857" i="1" s="1"/>
  <c r="N844" i="1"/>
  <c r="O844" i="1" s="1"/>
  <c r="N843" i="1"/>
  <c r="O843" i="1" s="1"/>
  <c r="N846" i="1"/>
  <c r="O846" i="1" s="1"/>
  <c r="N851" i="1"/>
  <c r="O851" i="1"/>
  <c r="N858" i="1"/>
  <c r="O858" i="1" s="1"/>
  <c r="N865" i="1"/>
  <c r="O865" i="1" s="1"/>
  <c r="N866" i="1"/>
  <c r="O866" i="1" s="1"/>
  <c r="N841" i="1"/>
  <c r="O841" i="1" s="1"/>
  <c r="N854" i="1"/>
  <c r="O854" i="1" s="1"/>
  <c r="N842" i="1"/>
  <c r="O842" i="1"/>
  <c r="N859" i="1"/>
  <c r="O859" i="1" s="1"/>
  <c r="N617" i="1"/>
  <c r="O617" i="1" s="1"/>
  <c r="N174" i="1"/>
  <c r="O174" i="1" s="1"/>
  <c r="N179" i="1"/>
  <c r="O179" i="1" s="1"/>
  <c r="N181" i="1"/>
  <c r="O181" i="1" s="1"/>
  <c r="N176" i="1"/>
  <c r="O176" i="1" s="1"/>
  <c r="N178" i="1"/>
  <c r="O178" i="1" s="1"/>
  <c r="N180" i="1"/>
  <c r="O180" i="1" s="1"/>
  <c r="N751" i="1"/>
  <c r="O751" i="1" s="1"/>
  <c r="N388" i="1"/>
  <c r="O388" i="1" s="1"/>
  <c r="N875" i="1"/>
  <c r="O875" i="1" s="1"/>
  <c r="N874" i="1"/>
  <c r="O874" i="1" s="1"/>
  <c r="N877" i="1"/>
  <c r="O877" i="1" s="1"/>
  <c r="N885" i="1"/>
  <c r="O885" i="1" s="1"/>
  <c r="N878" i="1"/>
  <c r="O878" i="1" s="1"/>
  <c r="N870" i="1"/>
  <c r="O870" i="1" s="1"/>
  <c r="N872" i="1"/>
  <c r="O872" i="1" s="1"/>
  <c r="N880" i="1"/>
  <c r="O880" i="1" s="1"/>
  <c r="N882" i="1"/>
  <c r="O882" i="1" s="1"/>
  <c r="N884" i="1"/>
  <c r="O884" i="1" s="1"/>
  <c r="N879" i="1"/>
  <c r="O879" i="1" s="1"/>
  <c r="N871" i="1"/>
  <c r="O871" i="1" s="1"/>
  <c r="N883" i="1"/>
  <c r="O883" i="1" s="1"/>
  <c r="N881" i="1"/>
  <c r="O881" i="1"/>
  <c r="N837" i="1"/>
  <c r="O837" i="1" s="1"/>
  <c r="N876" i="1"/>
  <c r="O876" i="1" s="1"/>
  <c r="N832" i="1"/>
  <c r="O832" i="1" s="1"/>
  <c r="N834" i="1"/>
  <c r="O834" i="1" s="1"/>
  <c r="N836" i="1"/>
  <c r="O836" i="1" s="1"/>
  <c r="N833" i="1"/>
  <c r="O833" i="1"/>
  <c r="N275" i="1"/>
  <c r="O275" i="1" s="1"/>
  <c r="N268" i="1"/>
  <c r="O268" i="1" s="1"/>
  <c r="N254" i="1"/>
  <c r="O254" i="1" s="1"/>
  <c r="N250" i="1"/>
  <c r="O250" i="1" s="1"/>
  <c r="N259" i="1"/>
  <c r="O259" i="1" s="1"/>
  <c r="N251" i="1"/>
  <c r="O251" i="1" s="1"/>
  <c r="N270" i="1"/>
  <c r="O270" i="1" s="1"/>
  <c r="N271" i="1"/>
  <c r="O271" i="1" s="1"/>
  <c r="N261" i="1"/>
  <c r="O261" i="1" s="1"/>
  <c r="N272" i="1"/>
  <c r="O272" i="1" s="1"/>
  <c r="N264" i="1"/>
  <c r="O264" i="1" s="1"/>
  <c r="N756" i="1"/>
  <c r="O756" i="1" s="1"/>
  <c r="N317" i="1"/>
  <c r="O317" i="1" s="1"/>
  <c r="N600" i="1"/>
  <c r="O600" i="1" s="1"/>
  <c r="N343" i="1"/>
  <c r="O343" i="1" s="1"/>
  <c r="N725" i="1"/>
  <c r="O725" i="1"/>
  <c r="N723" i="1"/>
  <c r="O723" i="1" s="1"/>
  <c r="N775" i="1"/>
  <c r="O775" i="1" s="1"/>
  <c r="N197" i="1"/>
  <c r="O197" i="1" s="1"/>
  <c r="N309" i="1"/>
  <c r="O309" i="1" s="1"/>
  <c r="N194" i="1"/>
  <c r="O194" i="1" s="1"/>
  <c r="N601" i="1"/>
  <c r="O601" i="1" s="1"/>
  <c r="N327" i="1"/>
  <c r="O327" i="1" s="1"/>
  <c r="N199" i="1"/>
  <c r="O199" i="1" s="1"/>
  <c r="N200" i="1"/>
  <c r="O200" i="1" s="1"/>
  <c r="N307" i="1"/>
  <c r="O307" i="1" s="1"/>
  <c r="N345" i="1"/>
  <c r="O345" i="1" s="1"/>
  <c r="N323" i="1"/>
  <c r="O323" i="1" s="1"/>
  <c r="N330" i="1"/>
  <c r="O330" i="1" s="1"/>
  <c r="N306" i="1"/>
  <c r="O306" i="1" s="1"/>
  <c r="N322" i="1"/>
  <c r="O322" i="1" s="1"/>
  <c r="N776" i="1"/>
  <c r="O776" i="1" s="1"/>
  <c r="N784" i="1"/>
  <c r="O784" i="1"/>
  <c r="N783" i="1"/>
  <c r="O783" i="1" s="1"/>
  <c r="N744" i="1"/>
  <c r="O744" i="1" s="1"/>
  <c r="N595" i="1"/>
  <c r="O595" i="1"/>
  <c r="N367" i="1"/>
  <c r="O367" i="1" s="1"/>
  <c r="N184" i="1"/>
  <c r="O184" i="1" s="1"/>
  <c r="N349" i="1"/>
  <c r="O349" i="1" s="1"/>
  <c r="N196" i="1"/>
  <c r="O196" i="1" s="1"/>
  <c r="N496" i="1"/>
  <c r="O496" i="1" s="1"/>
  <c r="N497" i="1"/>
  <c r="O497" i="1" s="1"/>
  <c r="N334" i="1"/>
  <c r="O334" i="1" s="1"/>
  <c r="N198" i="1"/>
  <c r="O198" i="1" s="1"/>
  <c r="N214" i="1"/>
  <c r="O214" i="1" s="1"/>
  <c r="N195" i="1"/>
  <c r="O195" i="1" s="1"/>
  <c r="N298" i="1"/>
  <c r="O298" i="1" s="1"/>
  <c r="N209" i="1"/>
  <c r="O209" i="1" s="1"/>
  <c r="N225" i="1"/>
  <c r="O225" i="1" s="1"/>
  <c r="N812" i="1"/>
  <c r="O812" i="1" s="1"/>
  <c r="N778" i="1"/>
  <c r="O778" i="1" s="1"/>
  <c r="N779" i="1"/>
  <c r="O779" i="1" s="1"/>
  <c r="N771" i="1"/>
  <c r="O771" i="1" s="1"/>
  <c r="N781" i="1"/>
  <c r="O781" i="1" s="1"/>
  <c r="N768" i="1"/>
  <c r="O768" i="1" s="1"/>
  <c r="N743" i="1"/>
  <c r="O743" i="1" s="1"/>
  <c r="N740" i="1"/>
  <c r="O740" i="1" s="1"/>
  <c r="N767" i="1"/>
  <c r="O767" i="1" s="1"/>
  <c r="N766" i="1"/>
  <c r="O766" i="1" s="1"/>
  <c r="N748" i="1"/>
  <c r="O748" i="1" s="1"/>
  <c r="N758" i="1"/>
  <c r="O758" i="1" s="1"/>
  <c r="N284" i="1"/>
  <c r="O284" i="1" s="1"/>
  <c r="N187" i="1"/>
  <c r="O187" i="1" s="1"/>
  <c r="N398" i="1"/>
  <c r="O398" i="1" s="1"/>
  <c r="N292" i="1"/>
  <c r="O292" i="1" s="1"/>
  <c r="N364" i="1"/>
  <c r="O364" i="1" s="1"/>
  <c r="N213" i="1"/>
  <c r="O213" i="1" s="1"/>
  <c r="N591" i="1"/>
  <c r="O591" i="1" s="1"/>
  <c r="N190" i="1"/>
  <c r="O190" i="1" s="1"/>
  <c r="N607" i="1"/>
  <c r="O607" i="1" s="1"/>
  <c r="N193" i="1"/>
  <c r="O193" i="1" s="1"/>
  <c r="N191" i="1"/>
  <c r="O191" i="1" s="1"/>
  <c r="N212" i="1"/>
  <c r="O212" i="1" s="1"/>
  <c r="N332" i="1"/>
  <c r="O332" i="1" s="1"/>
  <c r="N204" i="1"/>
  <c r="O204" i="1" s="1"/>
  <c r="N244" i="1"/>
  <c r="O244" i="1" s="1"/>
  <c r="N335" i="1"/>
  <c r="O335" i="1" s="1"/>
  <c r="N240" i="1"/>
  <c r="O240" i="1" s="1"/>
  <c r="N248" i="1"/>
  <c r="O248" i="1" s="1"/>
  <c r="N316" i="1"/>
  <c r="O316" i="1" s="1"/>
  <c r="N354" i="1"/>
  <c r="O354" i="1" s="1"/>
  <c r="N207" i="1"/>
  <c r="O207" i="1" s="1"/>
  <c r="N233" i="1"/>
  <c r="O233" i="1" s="1"/>
  <c r="N227" i="1"/>
  <c r="O227" i="1" s="1"/>
  <c r="N777" i="1"/>
  <c r="O777" i="1" s="1"/>
  <c r="N796" i="1"/>
  <c r="O796" i="1" s="1"/>
  <c r="N769" i="1"/>
  <c r="O769" i="1" s="1"/>
  <c r="N762" i="1"/>
  <c r="O762" i="1" s="1"/>
  <c r="N780" i="1"/>
  <c r="O780" i="1" s="1"/>
  <c r="N798" i="1"/>
  <c r="O798" i="1" s="1"/>
  <c r="N366" i="1"/>
  <c r="O366" i="1" s="1"/>
  <c r="N437" i="1"/>
  <c r="O437" i="1" s="1"/>
  <c r="N283" i="1"/>
  <c r="O283" i="1" s="1"/>
  <c r="N245" i="1"/>
  <c r="O245" i="1" s="1"/>
  <c r="N450" i="1"/>
  <c r="O450" i="1" s="1"/>
  <c r="N605" i="1"/>
  <c r="O605" i="1" s="1"/>
  <c r="N358" i="1"/>
  <c r="O358" i="1" s="1"/>
  <c r="N183" i="1"/>
  <c r="O183" i="1" s="1"/>
  <c r="N529" i="1"/>
  <c r="O529" i="1" s="1"/>
  <c r="N495" i="1"/>
  <c r="O495" i="1"/>
  <c r="N247" i="1"/>
  <c r="O247" i="1" s="1"/>
  <c r="N228" i="1"/>
  <c r="O228" i="1" s="1"/>
  <c r="N355" i="1"/>
  <c r="O355" i="1" s="1"/>
  <c r="N288" i="1"/>
  <c r="O288" i="1" s="1"/>
  <c r="N339" i="1"/>
  <c r="O339" i="1" s="1"/>
  <c r="N295" i="1"/>
  <c r="O295" i="1" s="1"/>
  <c r="N224" i="1"/>
  <c r="O224" i="1" s="1"/>
  <c r="N210" i="1"/>
  <c r="O210" i="1" s="1"/>
  <c r="N811" i="1"/>
  <c r="O811" i="1" s="1"/>
  <c r="N728" i="1"/>
  <c r="O728" i="1" s="1"/>
  <c r="N788" i="1"/>
  <c r="O788" i="1" s="1"/>
  <c r="N741" i="1"/>
  <c r="O741" i="1" s="1"/>
  <c r="N750" i="1"/>
  <c r="O750" i="1" s="1"/>
  <c r="N429" i="1"/>
  <c r="O429" i="1"/>
  <c r="N237" i="1"/>
  <c r="O237" i="1" s="1"/>
  <c r="N413" i="1"/>
  <c r="O413" i="1" s="1"/>
  <c r="N448" i="1"/>
  <c r="O448" i="1" s="1"/>
  <c r="N579" i="1"/>
  <c r="O579" i="1" s="1"/>
  <c r="N405" i="1"/>
  <c r="O405" i="1" s="1"/>
  <c r="N463" i="1"/>
  <c r="O463" i="1" s="1"/>
  <c r="N293" i="1"/>
  <c r="O293" i="1" s="1"/>
  <c r="N410" i="1"/>
  <c r="O410" i="1" s="1"/>
  <c r="N491" i="1"/>
  <c r="O491" i="1" s="1"/>
  <c r="N507" i="1"/>
  <c r="O507" i="1" s="1"/>
  <c r="N357" i="1"/>
  <c r="O357" i="1" s="1"/>
  <c r="N587" i="1"/>
  <c r="O587" i="1" s="1"/>
  <c r="N229" i="1"/>
  <c r="O229" i="1" s="1"/>
  <c r="N434" i="1"/>
  <c r="O434" i="1" s="1"/>
  <c r="N278" i="1"/>
  <c r="O278" i="1" s="1"/>
  <c r="N407" i="1"/>
  <c r="O407" i="1" s="1"/>
  <c r="N416" i="1"/>
  <c r="O416" i="1" s="1"/>
  <c r="N432" i="1"/>
  <c r="O432" i="1" s="1"/>
  <c r="N490" i="1"/>
  <c r="O490" i="1" s="1"/>
  <c r="N608" i="1"/>
  <c r="O608" i="1" s="1"/>
  <c r="N238" i="1"/>
  <c r="O238" i="1" s="1"/>
  <c r="N585" i="1"/>
  <c r="O585" i="1" s="1"/>
  <c r="N239" i="1"/>
  <c r="O239" i="1" s="1"/>
  <c r="N217" i="1"/>
  <c r="O217" i="1" s="1"/>
  <c r="N790" i="1"/>
  <c r="O790" i="1" s="1"/>
  <c r="N453" i="1"/>
  <c r="O453" i="1" s="1"/>
  <c r="N564" i="1"/>
  <c r="O564" i="1" s="1"/>
  <c r="N561" i="1"/>
  <c r="O561" i="1" s="1"/>
  <c r="N373" i="1"/>
  <c r="O373" i="1" s="1"/>
  <c r="N571" i="1"/>
  <c r="O571" i="1" s="1"/>
  <c r="N375" i="1"/>
  <c r="O375" i="1" s="1"/>
  <c r="N411" i="1"/>
  <c r="O411" i="1" s="1"/>
  <c r="N559" i="1"/>
  <c r="O559" i="1" s="1"/>
  <c r="N403" i="1"/>
  <c r="O403" i="1" s="1"/>
  <c r="N422" i="1"/>
  <c r="O422" i="1" s="1"/>
  <c r="N581" i="1"/>
  <c r="O581" i="1" s="1"/>
  <c r="N589" i="1"/>
  <c r="O589" i="1"/>
  <c r="N611" i="1"/>
  <c r="O611" i="1" s="1"/>
  <c r="N510" i="1"/>
  <c r="O510" i="1" s="1"/>
  <c r="N577" i="1"/>
  <c r="O577" i="1" s="1"/>
  <c r="N399" i="1"/>
  <c r="O399" i="1" s="1"/>
  <c r="N402" i="1"/>
  <c r="O402" i="1" s="1"/>
  <c r="N280" i="1"/>
  <c r="O280" i="1" s="1"/>
  <c r="N502" i="1"/>
  <c r="O502" i="1" s="1"/>
  <c r="N481" i="1"/>
  <c r="O481" i="1" s="1"/>
  <c r="N592" i="1"/>
  <c r="O592" i="1" s="1"/>
  <c r="N575" i="1"/>
  <c r="O575" i="1" s="1"/>
  <c r="N511" i="1"/>
  <c r="O511" i="1" s="1"/>
  <c r="N362" i="1"/>
  <c r="O362" i="1" s="1"/>
  <c r="N206" i="1"/>
  <c r="O206" i="1" s="1"/>
  <c r="N352" i="1"/>
  <c r="O352" i="1" s="1"/>
  <c r="N235" i="1"/>
  <c r="O235" i="1" s="1"/>
  <c r="N346" i="1"/>
  <c r="O346" i="1" s="1"/>
  <c r="N304" i="1"/>
  <c r="O304" i="1" s="1"/>
  <c r="N297" i="1"/>
  <c r="O297" i="1" s="1"/>
  <c r="N794" i="1"/>
  <c r="O794" i="1" s="1"/>
  <c r="N792" i="1"/>
  <c r="O792" i="1" s="1"/>
  <c r="N745" i="1"/>
  <c r="O745" i="1" s="1"/>
  <c r="N791" i="1"/>
  <c r="O791" i="1" s="1"/>
  <c r="N549" i="1"/>
  <c r="O549" i="1" s="1"/>
  <c r="N455" i="1"/>
  <c r="O455" i="1" s="1"/>
  <c r="N452" i="1"/>
  <c r="O452" i="1" s="1"/>
  <c r="N467" i="1"/>
  <c r="O467" i="1" s="1"/>
  <c r="N560" i="1"/>
  <c r="O560" i="1" s="1"/>
  <c r="N580" i="1"/>
  <c r="O580" i="1"/>
  <c r="N484" i="1"/>
  <c r="O484" i="1" s="1"/>
  <c r="N557" i="1"/>
  <c r="O557" i="1" s="1"/>
  <c r="N531" i="1"/>
  <c r="O531" i="1" s="1"/>
  <c r="N406" i="1"/>
  <c r="O406" i="1" s="1"/>
  <c r="N558" i="1"/>
  <c r="O558" i="1"/>
  <c r="N385" i="1"/>
  <c r="O385" i="1" s="1"/>
  <c r="N535" i="1"/>
  <c r="O535" i="1" s="1"/>
  <c r="N501" i="1"/>
  <c r="O501" i="1" s="1"/>
  <c r="N493" i="1"/>
  <c r="O493" i="1" s="1"/>
  <c r="N597" i="1"/>
  <c r="O597" i="1" s="1"/>
  <c r="N483" i="1"/>
  <c r="O483" i="1" s="1"/>
  <c r="N590" i="1"/>
  <c r="O590" i="1" s="1"/>
  <c r="N526" i="1"/>
  <c r="O526" i="1" s="1"/>
  <c r="N390" i="1"/>
  <c r="O390" i="1" s="1"/>
  <c r="N567" i="1"/>
  <c r="O567" i="1" s="1"/>
  <c r="N514" i="1"/>
  <c r="O514" i="1" s="1"/>
  <c r="N582" i="1"/>
  <c r="O582" i="1" s="1"/>
  <c r="N598" i="1"/>
  <c r="O598" i="1" s="1"/>
  <c r="N489" i="1"/>
  <c r="O489" i="1" s="1"/>
  <c r="N521" i="1"/>
  <c r="O521" i="1" s="1"/>
  <c r="N487" i="1"/>
  <c r="O487" i="1" s="1"/>
  <c r="N503" i="1"/>
  <c r="O503" i="1" s="1"/>
  <c r="N512" i="1"/>
  <c r="O512" i="1" s="1"/>
  <c r="N488" i="1"/>
  <c r="O488" i="1" s="1"/>
  <c r="N303" i="1"/>
  <c r="O303" i="1" s="1"/>
  <c r="N542" i="1"/>
  <c r="O542" i="1" s="1"/>
  <c r="N563" i="1"/>
  <c r="O563" i="1" s="1"/>
  <c r="N547" i="1"/>
  <c r="O547" i="1" s="1"/>
  <c r="N466" i="1"/>
  <c r="O466" i="1" s="1"/>
  <c r="N533" i="1"/>
  <c r="O533" i="1" s="1"/>
  <c r="N464" i="1"/>
  <c r="O464" i="1" s="1"/>
  <c r="N546" i="1"/>
  <c r="O546" i="1" s="1"/>
  <c r="N395" i="1"/>
  <c r="O395" i="1" s="1"/>
  <c r="N381" i="1"/>
  <c r="O381" i="1" s="1"/>
  <c r="N517" i="1"/>
  <c r="O517" i="1" s="1"/>
  <c r="N474" i="1"/>
  <c r="O474" i="1" s="1"/>
  <c r="N394" i="1"/>
  <c r="O394" i="1" s="1"/>
  <c r="N397" i="1"/>
  <c r="O397" i="1" s="1"/>
  <c r="N419" i="1"/>
  <c r="O419" i="1" s="1"/>
  <c r="N393" i="1"/>
  <c r="O393" i="1" s="1"/>
  <c r="N538" i="1"/>
  <c r="O538" i="1" s="1"/>
  <c r="N384" i="1"/>
  <c r="O384" i="1" s="1"/>
  <c r="N568" i="1"/>
  <c r="O568" i="1" s="1"/>
  <c r="N506" i="1"/>
  <c r="O506" i="1" s="1"/>
  <c r="N424" i="1"/>
  <c r="O424" i="1" s="1"/>
  <c r="N523" i="1"/>
  <c r="O523" i="1" s="1"/>
  <c r="N574" i="1"/>
  <c r="O574" i="1" s="1"/>
  <c r="N423" i="1"/>
  <c r="O423" i="1" s="1"/>
  <c r="N400" i="1"/>
  <c r="O400" i="1" s="1"/>
  <c r="N401" i="1"/>
  <c r="O401" i="1" s="1"/>
  <c r="N504" i="1"/>
  <c r="O504" i="1" s="1"/>
  <c r="N479" i="1"/>
  <c r="O479" i="1" s="1"/>
  <c r="N505" i="1"/>
  <c r="O505" i="1" s="1"/>
  <c r="N351" i="1"/>
  <c r="O351" i="1" s="1"/>
  <c r="N520" i="1"/>
  <c r="O520" i="1" s="1"/>
  <c r="N532" i="1"/>
  <c r="O532" i="1" s="1"/>
  <c r="N443" i="1"/>
  <c r="O443" i="1" s="1"/>
  <c r="N539" i="1"/>
  <c r="O539" i="1" s="1"/>
  <c r="N386" i="1"/>
  <c r="O386" i="1" s="1"/>
  <c r="N473" i="1"/>
  <c r="O473" i="1" s="1"/>
  <c r="N593" i="1"/>
  <c r="O593" i="1"/>
  <c r="N472" i="1"/>
  <c r="O472" i="1" s="1"/>
  <c r="N527" i="1"/>
  <c r="O527" i="1" s="1"/>
  <c r="N465" i="1"/>
  <c r="O465" i="1" s="1"/>
  <c r="N396" i="1"/>
  <c r="O396" i="1" s="1"/>
  <c r="N389" i="1"/>
  <c r="O389" i="1" s="1"/>
  <c r="N383" i="1"/>
  <c r="O383" i="1" s="1"/>
  <c r="N353" i="1"/>
  <c r="O353" i="1" s="1"/>
  <c r="N420" i="1"/>
  <c r="O420" i="1" s="1"/>
  <c r="N471" i="1"/>
  <c r="O471" i="1" s="1"/>
  <c r="N301" i="1"/>
  <c r="O301" i="1" s="1"/>
  <c r="N759" i="1"/>
  <c r="O759" i="1" s="1"/>
  <c r="N760" i="1"/>
  <c r="O760" i="1" s="1"/>
  <c r="N664" i="1"/>
  <c r="O664" i="1" s="1"/>
  <c r="N252" i="1"/>
  <c r="O252" i="1"/>
  <c r="N553" i="1"/>
  <c r="O553" i="1" s="1"/>
  <c r="N663" i="1"/>
  <c r="O663" i="1" s="1"/>
  <c r="N161" i="1"/>
  <c r="O161" i="1" s="1"/>
  <c r="N121" i="1"/>
  <c r="O121" i="1" s="1"/>
  <c r="N155" i="1"/>
  <c r="O155" i="1"/>
  <c r="N673" i="1"/>
  <c r="O673" i="1" s="1"/>
  <c r="N658" i="1"/>
  <c r="O658" i="1" s="1"/>
  <c r="N668" i="1"/>
  <c r="O668" i="1" s="1"/>
  <c r="N655" i="1"/>
  <c r="O655" i="1" s="1"/>
  <c r="N660" i="1"/>
  <c r="O660" i="1" s="1"/>
  <c r="N676" i="1"/>
  <c r="O676" i="1" s="1"/>
  <c r="N94" i="1"/>
  <c r="O94" i="1" s="1"/>
  <c r="N684" i="1"/>
  <c r="O684" i="1" s="1"/>
  <c r="N661" i="1"/>
  <c r="O661" i="1" s="1"/>
  <c r="N693" i="1"/>
  <c r="O693" i="1" s="1"/>
  <c r="N672" i="1"/>
  <c r="O672" i="1" s="1"/>
  <c r="N694" i="1"/>
  <c r="O694" i="1" s="1"/>
  <c r="N662" i="1"/>
  <c r="O662" i="1" s="1"/>
  <c r="N667" i="1"/>
  <c r="O667" i="1" s="1"/>
  <c r="N674" i="1"/>
  <c r="O674" i="1" s="1"/>
  <c r="N689" i="1"/>
  <c r="O689" i="1" s="1"/>
  <c r="N681" i="1"/>
  <c r="O681" i="1" s="1"/>
  <c r="N170" i="1"/>
  <c r="O170" i="1" s="1"/>
  <c r="N133" i="1"/>
  <c r="O133" i="1" s="1"/>
  <c r="N657" i="1"/>
  <c r="O657" i="1" s="1"/>
  <c r="N666" i="1"/>
  <c r="O666" i="1" s="1"/>
  <c r="N677" i="1"/>
  <c r="O677" i="1" s="1"/>
  <c r="N685" i="1"/>
  <c r="O685" i="1" s="1"/>
  <c r="N659" i="1"/>
  <c r="O659" i="1" s="1"/>
  <c r="N682" i="1"/>
  <c r="O682" i="1" s="1"/>
  <c r="N169" i="1"/>
  <c r="O169" i="1" s="1"/>
  <c r="N113" i="1"/>
  <c r="O113" i="1" s="1"/>
  <c r="N53" i="1"/>
  <c r="O53" i="1" s="1"/>
  <c r="N80" i="1"/>
  <c r="O80" i="1" s="1"/>
  <c r="N61" i="1"/>
  <c r="O61" i="1" s="1"/>
  <c r="N54" i="1"/>
  <c r="O54" i="1" s="1"/>
  <c r="N69" i="1"/>
  <c r="O69" i="1" s="1"/>
  <c r="N57" i="1"/>
  <c r="O57" i="1" s="1"/>
  <c r="N58" i="1"/>
  <c r="O58" i="1" s="1"/>
  <c r="N50" i="1"/>
  <c r="O50" i="1" s="1"/>
  <c r="N60" i="1"/>
  <c r="O60" i="1" s="1"/>
  <c r="N116" i="1"/>
  <c r="O116" i="1" s="1"/>
  <c r="N56" i="1"/>
  <c r="O56" i="1" s="1"/>
  <c r="N52" i="1"/>
  <c r="O52" i="1" s="1"/>
  <c r="N38" i="1"/>
  <c r="O38" i="1" s="1"/>
  <c r="N79" i="1"/>
  <c r="O79" i="1" s="1"/>
  <c r="N70" i="1"/>
  <c r="O70" i="1" s="1"/>
  <c r="N51" i="1"/>
  <c r="O51" i="1" s="1"/>
  <c r="N59" i="1"/>
  <c r="O59" i="1" s="1"/>
  <c r="N55" i="1"/>
  <c r="O55" i="1" s="1"/>
  <c r="N62" i="1"/>
  <c r="O62" i="1" s="1"/>
  <c r="N82" i="1"/>
  <c r="O82" i="1" s="1"/>
  <c r="N86" i="1"/>
  <c r="O86" i="1" s="1"/>
  <c r="N119" i="1"/>
  <c r="O119" i="1" s="1"/>
  <c r="N73" i="1"/>
  <c r="O73" i="1" s="1"/>
  <c r="N84" i="1"/>
  <c r="O84" i="1" s="1"/>
  <c r="N48" i="1"/>
  <c r="O48" i="1" s="1"/>
  <c r="N64" i="1"/>
  <c r="O64" i="1" s="1"/>
  <c r="N29" i="1"/>
  <c r="O29" i="1" s="1"/>
  <c r="N96" i="1"/>
  <c r="O96" i="1" s="1"/>
  <c r="N17" i="1"/>
  <c r="O17" i="1" s="1"/>
  <c r="N68" i="1"/>
  <c r="O68" i="1" s="1"/>
  <c r="N18" i="1"/>
  <c r="O18" i="1" s="1"/>
  <c r="N15" i="1"/>
  <c r="O15" i="1" s="1"/>
  <c r="N45" i="1"/>
  <c r="O45" i="1" s="1"/>
  <c r="N111" i="1"/>
  <c r="O111" i="1" s="1"/>
  <c r="N93" i="1"/>
  <c r="O93" i="1"/>
  <c r="N16" i="1"/>
  <c r="O16" i="1" s="1"/>
  <c r="N100" i="1"/>
  <c r="O100" i="1" s="1"/>
  <c r="N110" i="1"/>
  <c r="O110" i="1" s="1"/>
  <c r="N105" i="1"/>
  <c r="O105" i="1" s="1"/>
  <c r="N107" i="1"/>
  <c r="O107" i="1" s="1"/>
  <c r="N97" i="1"/>
  <c r="O97" i="1" s="1"/>
  <c r="N104" i="1"/>
  <c r="O104" i="1" s="1"/>
  <c r="N12" i="1"/>
  <c r="O12" i="1" s="1"/>
  <c r="N101" i="1"/>
  <c r="O101" i="1" s="1"/>
  <c r="N102" i="1"/>
  <c r="O102" i="1" s="1"/>
  <c r="N108" i="1"/>
  <c r="O108" i="1" s="1"/>
  <c r="N74" i="1"/>
  <c r="O74" i="1" s="1"/>
  <c r="N3" i="1"/>
  <c r="O3" i="1" s="1"/>
  <c r="N32" i="1"/>
  <c r="O32" i="1" s="1"/>
  <c r="N89" i="1"/>
  <c r="O89" i="1" s="1"/>
  <c r="N118" i="1"/>
  <c r="O118" i="1" s="1"/>
  <c r="N49" i="1"/>
  <c r="O49" i="1" s="1"/>
  <c r="N47" i="1"/>
  <c r="O47" i="1" s="1"/>
  <c r="N109" i="1"/>
  <c r="O109" i="1" s="1"/>
  <c r="N5" i="1"/>
  <c r="O5" i="1" s="1"/>
  <c r="N718" i="1"/>
  <c r="O718" i="1" s="1"/>
  <c r="N33" i="1"/>
  <c r="O33" i="1" s="1"/>
  <c r="N43" i="1"/>
  <c r="O43" i="1" s="1"/>
  <c r="N37" i="1"/>
  <c r="O37" i="1" s="1"/>
  <c r="N8" i="1"/>
  <c r="O8" i="1" s="1"/>
  <c r="N31" i="1"/>
  <c r="O31" i="1" s="1"/>
  <c r="N112" i="1"/>
  <c r="O112" i="1"/>
  <c r="N717" i="1"/>
  <c r="O717" i="1" s="1"/>
  <c r="N715" i="1"/>
  <c r="O715" i="1" s="1"/>
  <c r="N860" i="1"/>
  <c r="O860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<sst xmlns="http://schemas.openxmlformats.org/spreadsheetml/2006/main" count="4231" uniqueCount="1945">
  <si>
    <t>25345$9587</t>
  </si>
  <si>
    <t>B</t>
  </si>
  <si>
    <t>25345$9588</t>
  </si>
  <si>
    <t>25345$9589</t>
  </si>
  <si>
    <t>25345$9590</t>
  </si>
  <si>
    <t>25345$9591</t>
  </si>
  <si>
    <t>25345$9592</t>
  </si>
  <si>
    <t>25345$9593</t>
  </si>
  <si>
    <t>25345$9594</t>
  </si>
  <si>
    <t>25345$9595</t>
  </si>
  <si>
    <t>25345$9596</t>
  </si>
  <si>
    <t>25345$9597</t>
  </si>
  <si>
    <t>25345$9598</t>
  </si>
  <si>
    <t>25345$9599</t>
  </si>
  <si>
    <t>25345$9600</t>
  </si>
  <si>
    <t>25345$9601</t>
  </si>
  <si>
    <t>25345$9602</t>
  </si>
  <si>
    <t>25345$9603</t>
  </si>
  <si>
    <t>25345$9604</t>
  </si>
  <si>
    <t>25345$9605</t>
  </si>
  <si>
    <t>25345$9606</t>
  </si>
  <si>
    <t>25345$9607</t>
  </si>
  <si>
    <t>25345$9608</t>
  </si>
  <si>
    <t>25345$9609</t>
  </si>
  <si>
    <t>25345$9610</t>
  </si>
  <si>
    <t>25345$9611</t>
  </si>
  <si>
    <t>25345$9612</t>
  </si>
  <si>
    <t>25345$9613</t>
  </si>
  <si>
    <t>25345$9614</t>
  </si>
  <si>
    <t>25345$9615</t>
  </si>
  <si>
    <t>25345$9616</t>
  </si>
  <si>
    <t>25345$9617</t>
  </si>
  <si>
    <t>25345$9618</t>
  </si>
  <si>
    <t>25345$9619</t>
  </si>
  <si>
    <t>25345$9620</t>
  </si>
  <si>
    <t>25345$9621</t>
  </si>
  <si>
    <t>25345$9622</t>
  </si>
  <si>
    <t>25345$9623</t>
  </si>
  <si>
    <t>25345$9624</t>
  </si>
  <si>
    <t>25345$9625</t>
  </si>
  <si>
    <t>25345$9626</t>
  </si>
  <si>
    <t>25345$9627</t>
  </si>
  <si>
    <t>25345$9628</t>
  </si>
  <si>
    <t>25345$9629</t>
  </si>
  <si>
    <t>25345$9630</t>
  </si>
  <si>
    <t>25345$9631</t>
  </si>
  <si>
    <t>25345$9632</t>
  </si>
  <si>
    <t>25345$9633</t>
  </si>
  <si>
    <t>25345$9634</t>
  </si>
  <si>
    <t>25345$9635</t>
  </si>
  <si>
    <t>25345$9636</t>
  </si>
  <si>
    <t>25345$9637</t>
  </si>
  <si>
    <t>25345$9638</t>
  </si>
  <si>
    <t>25345$9639</t>
  </si>
  <si>
    <t>25345$9640</t>
  </si>
  <si>
    <t>25345$9641</t>
  </si>
  <si>
    <t>25345$9642</t>
  </si>
  <si>
    <t>25345$9643</t>
  </si>
  <si>
    <t>25345$9644</t>
  </si>
  <si>
    <t>25345$9645</t>
  </si>
  <si>
    <t>25345$9646</t>
  </si>
  <si>
    <t>25345$9647</t>
  </si>
  <si>
    <t>25345$9648</t>
  </si>
  <si>
    <t>25345$9649</t>
  </si>
  <si>
    <t>25345$9650</t>
  </si>
  <si>
    <t>25345$9652</t>
  </si>
  <si>
    <t>25345$9653</t>
  </si>
  <si>
    <t>25345$9654</t>
  </si>
  <si>
    <t>25345$9655</t>
  </si>
  <si>
    <t>25345$9656</t>
  </si>
  <si>
    <t>25345$9657</t>
  </si>
  <si>
    <t>25345$9658</t>
  </si>
  <si>
    <t>25345$9659</t>
  </si>
  <si>
    <t>25345$9660</t>
  </si>
  <si>
    <t>25345$9661</t>
  </si>
  <si>
    <t>25345$9662</t>
  </si>
  <si>
    <t>25345$9663</t>
  </si>
  <si>
    <t>25345$9664</t>
  </si>
  <si>
    <t>25345$9665</t>
  </si>
  <si>
    <t>25345$9666</t>
  </si>
  <si>
    <t>25345$9667</t>
  </si>
  <si>
    <t>25345$9668</t>
  </si>
  <si>
    <t>25345$9669</t>
  </si>
  <si>
    <t>25345$9670</t>
  </si>
  <si>
    <t>25345$9671</t>
  </si>
  <si>
    <t>25345$9672</t>
  </si>
  <si>
    <t>25345$9673</t>
  </si>
  <si>
    <t>25345$9674</t>
  </si>
  <si>
    <t>25345$9675</t>
  </si>
  <si>
    <t>25345$9676</t>
  </si>
  <si>
    <t>25345$9677</t>
  </si>
  <si>
    <t>25345$9678</t>
  </si>
  <si>
    <t>25345$9679</t>
  </si>
  <si>
    <t>R62+</t>
  </si>
  <si>
    <t>NTC</t>
  </si>
  <si>
    <t>R62</t>
  </si>
  <si>
    <t>25346$9680</t>
  </si>
  <si>
    <t>25346$9681</t>
  </si>
  <si>
    <t>25346$9682</t>
  </si>
  <si>
    <t>25346$9683</t>
  </si>
  <si>
    <t>25346$9684</t>
  </si>
  <si>
    <t>25346$9685</t>
  </si>
  <si>
    <t>25346$9686</t>
  </si>
  <si>
    <t>25346$9688</t>
  </si>
  <si>
    <t>25346$9689</t>
  </si>
  <si>
    <t>25346$9690</t>
  </si>
  <si>
    <t>25346$9691</t>
  </si>
  <si>
    <t>25346$9692</t>
  </si>
  <si>
    <t>25346$9693</t>
  </si>
  <si>
    <t>25346$9694</t>
  </si>
  <si>
    <t>25346$9695</t>
  </si>
  <si>
    <t>25346$9696</t>
  </si>
  <si>
    <t>25346$9697</t>
  </si>
  <si>
    <t>25346$9698</t>
  </si>
  <si>
    <t>25346$9699</t>
  </si>
  <si>
    <t>25346$9700</t>
  </si>
  <si>
    <t>25346$9701</t>
  </si>
  <si>
    <t>25346$9702</t>
  </si>
  <si>
    <t>25346$1702</t>
  </si>
  <si>
    <t>25346$6375</t>
  </si>
  <si>
    <t>25346$6376</t>
  </si>
  <si>
    <t>25346$6377</t>
  </si>
  <si>
    <t>25346$6378</t>
  </si>
  <si>
    <t>25346$6379</t>
  </si>
  <si>
    <t>25346$6380</t>
  </si>
  <si>
    <t>25346$6381</t>
  </si>
  <si>
    <t>25346$6382</t>
  </si>
  <si>
    <t>25346$6383</t>
  </si>
  <si>
    <t>25346$6384</t>
  </si>
  <si>
    <t>25346$6385</t>
  </si>
  <si>
    <t>25346$6386</t>
  </si>
  <si>
    <t>25346$6387</t>
  </si>
  <si>
    <t>25346$6388</t>
  </si>
  <si>
    <t>25346$6389</t>
  </si>
  <si>
    <t>25346$6390</t>
  </si>
  <si>
    <t>25346$6391</t>
  </si>
  <si>
    <t>25346$6392</t>
  </si>
  <si>
    <t>25346$6393</t>
  </si>
  <si>
    <t>25346$6394</t>
  </si>
  <si>
    <t>25346$6395</t>
  </si>
  <si>
    <t>25346$6347</t>
  </si>
  <si>
    <t>25346$6348</t>
  </si>
  <si>
    <t>25346$6349</t>
  </si>
  <si>
    <t>25346$6350</t>
  </si>
  <si>
    <t>25346$6351</t>
  </si>
  <si>
    <t>25346$6352</t>
  </si>
  <si>
    <t>25346$6353</t>
  </si>
  <si>
    <t>25346$6354</t>
  </si>
  <si>
    <t>25346$6355</t>
  </si>
  <si>
    <t>25346$6356</t>
  </si>
  <si>
    <t>25346$6357</t>
  </si>
  <si>
    <t>25346$6358</t>
  </si>
  <si>
    <t>25346$6359</t>
  </si>
  <si>
    <t>25346$6360</t>
  </si>
  <si>
    <t>25346$6361</t>
  </si>
  <si>
    <t>25346$6362</t>
  </si>
  <si>
    <t>25346$6363</t>
  </si>
  <si>
    <t>25346$6364</t>
  </si>
  <si>
    <t>25346$6365</t>
  </si>
  <si>
    <t>25346$6366</t>
  </si>
  <si>
    <t>25346$6367</t>
  </si>
  <si>
    <t>25346$6368</t>
  </si>
  <si>
    <t>25346$6369</t>
  </si>
  <si>
    <t>25346$6370</t>
  </si>
  <si>
    <t>1-01-25345$9587_A01.fsa</t>
  </si>
  <si>
    <t>1-01-25345$9587</t>
  </si>
  <si>
    <t>1-02-25345$9588_B01.fsa</t>
  </si>
  <si>
    <t>1-02-25345$9588</t>
  </si>
  <si>
    <t>1-03-25345$9589_C01.fsa</t>
  </si>
  <si>
    <t>1-03-25345$9589</t>
  </si>
  <si>
    <t>1-04-25345$9590_D01.fsa</t>
  </si>
  <si>
    <t>1-04-25345$9590</t>
  </si>
  <si>
    <t>1-05-25345$9591_E01.fsa</t>
  </si>
  <si>
    <t>1-05-25345$9591</t>
  </si>
  <si>
    <t>1-06-25345$9592_F01.fsa</t>
  </si>
  <si>
    <t>1-06-25345$9592</t>
  </si>
  <si>
    <t>1-07-25345$9593_G01.fsa</t>
  </si>
  <si>
    <t>1-07-25345$9593</t>
  </si>
  <si>
    <t>1-08-25345$9594_H01.fsa</t>
  </si>
  <si>
    <t>1-08-25345$9594</t>
  </si>
  <si>
    <t>1-09-25345$9595_A02.fsa</t>
  </si>
  <si>
    <t>1-09-25345$9595</t>
  </si>
  <si>
    <t>1-10-25345$9596_B02.fsa</t>
  </si>
  <si>
    <t>1-10-25345$9596</t>
  </si>
  <si>
    <t>1-11-25345$9597_C02.fsa</t>
  </si>
  <si>
    <t>1-11-25345$9597</t>
  </si>
  <si>
    <t>1-12-25345$9598_D02.fsa</t>
  </si>
  <si>
    <t>1-12-25345$9598</t>
  </si>
  <si>
    <t>1-13-25345$9599_E02.fsa</t>
  </si>
  <si>
    <t>1-13-25345$9599</t>
  </si>
  <si>
    <t>1-14-25345$9600_F02.fsa</t>
  </si>
  <si>
    <t>1-14-25345$9600</t>
  </si>
  <si>
    <t>1-15-25345$9601_G02.fsa</t>
  </si>
  <si>
    <t>1-15-25345$9601</t>
  </si>
  <si>
    <t>1-16-25345$9602_H02.fsa</t>
  </si>
  <si>
    <t>1-16-25345$9602</t>
  </si>
  <si>
    <t>1-17-25345$9603_A03.fsa</t>
  </si>
  <si>
    <t>1-17-25345$9603</t>
  </si>
  <si>
    <t>1-18-25345$9604_B03.fsa</t>
  </si>
  <si>
    <t>1-18-25345$9604</t>
  </si>
  <si>
    <t>1-19-25345$9605_C03.fsa</t>
  </si>
  <si>
    <t>1-19-25345$9605</t>
  </si>
  <si>
    <t>1-20-25345$9606_D03.fsa</t>
  </si>
  <si>
    <t>1-20-25345$9606</t>
  </si>
  <si>
    <t>1-21-25345$9607_E03.fsa</t>
  </si>
  <si>
    <t>1-21-25345$9607</t>
  </si>
  <si>
    <t>1-22-25345$9608_F03.fsa</t>
  </si>
  <si>
    <t>1-22-25345$9608</t>
  </si>
  <si>
    <t>1-23-25345$9609_G03.fsa</t>
  </si>
  <si>
    <t>1-23-25345$9609</t>
  </si>
  <si>
    <t>1-24-25345$9610_H03.fsa</t>
  </si>
  <si>
    <t>1-24-25345$9610</t>
  </si>
  <si>
    <t>1-25-25345$9611_A04.fsa</t>
  </si>
  <si>
    <t>1-25-25345$9611</t>
  </si>
  <si>
    <t>1-26-25345$9612_B04.fsa</t>
  </si>
  <si>
    <t>1-26-25345$9612</t>
  </si>
  <si>
    <t>1-27-25345$9613_C04.fsa</t>
  </si>
  <si>
    <t>1-27-25345$9613</t>
  </si>
  <si>
    <t>1-28-25345$9614_D04.fsa</t>
  </si>
  <si>
    <t>1-28-25345$9614</t>
  </si>
  <si>
    <t>1-29-25345$9615_E04.fsa</t>
  </si>
  <si>
    <t>1-29-25345$9615</t>
  </si>
  <si>
    <t>1-30-25345$9616_F04.fsa</t>
  </si>
  <si>
    <t>1-30-25345$9616</t>
  </si>
  <si>
    <t>1-31-25345$9617_G04.fsa</t>
  </si>
  <si>
    <t>1-31-25345$9617</t>
  </si>
  <si>
    <t>1-32-25345$9618_H04.fsa</t>
  </si>
  <si>
    <t>1-32-25345$9618</t>
  </si>
  <si>
    <t>1-33-25345$9619_A05.fsa</t>
  </si>
  <si>
    <t>1-33-25345$9619</t>
  </si>
  <si>
    <t>1-34-25345$9620_B05.fsa</t>
  </si>
  <si>
    <t>1-34-25345$9620</t>
  </si>
  <si>
    <t>1-35-25345$9621_C05.fsa</t>
  </si>
  <si>
    <t>1-35-25345$9621</t>
  </si>
  <si>
    <t>1-36-25345$9622_D05.fsa</t>
  </si>
  <si>
    <t>1-36-25345$9622</t>
  </si>
  <si>
    <t>1-37-25345$9623_E05.fsa</t>
  </si>
  <si>
    <t>1-37-25345$9623</t>
  </si>
  <si>
    <t>1-38-25345$9624_F05.fsa</t>
  </si>
  <si>
    <t>1-38-25345$9624</t>
  </si>
  <si>
    <t>1-39-25345$9625_G05.fsa</t>
  </si>
  <si>
    <t>1-39-25345$9625</t>
  </si>
  <si>
    <t>1-40-25345$9626_H05.fsa</t>
  </si>
  <si>
    <t>1-40-25345$9626</t>
  </si>
  <si>
    <t>1-41-25345$9627_A06.fsa</t>
  </si>
  <si>
    <t>1-41-25345$9627</t>
  </si>
  <si>
    <t>1-42-25345$9628_B06.fsa</t>
  </si>
  <si>
    <t>1-42-25345$9628</t>
  </si>
  <si>
    <t>1-43-25345$9629_C06.fsa</t>
  </si>
  <si>
    <t>1-43-25345$9629</t>
  </si>
  <si>
    <t>1-44-25345$9630_D06.fsa</t>
  </si>
  <si>
    <t>1-44-25345$9630</t>
  </si>
  <si>
    <t>1-45-25345$9631_E06.fsa</t>
  </si>
  <si>
    <t>1-45-25345$9631</t>
  </si>
  <si>
    <t>1-46-25345$9632_F06.fsa</t>
  </si>
  <si>
    <t>1-46-25345$9632</t>
  </si>
  <si>
    <t>1-47-25345$9633_G06.fsa</t>
  </si>
  <si>
    <t>1-47-25345$9633</t>
  </si>
  <si>
    <t>1-48-25345$9634_H06.fsa</t>
  </si>
  <si>
    <t>1-48-25345$9634</t>
  </si>
  <si>
    <t>1-49-25345$9635_A07.fsa</t>
  </si>
  <si>
    <t>1-49-25345$9635</t>
  </si>
  <si>
    <t>1-50-25345$9636_B07.fsa</t>
  </si>
  <si>
    <t>1-50-25345$9636</t>
  </si>
  <si>
    <t>1-51-25345$9637_C07.fsa</t>
  </si>
  <si>
    <t>1-51-25345$9637</t>
  </si>
  <si>
    <t>1-52-25345$9638_D07.fsa</t>
  </si>
  <si>
    <t>1-52-25345$9638</t>
  </si>
  <si>
    <t>1-53-25345$9639_E07.fsa</t>
  </si>
  <si>
    <t>1-53-25345$9639</t>
  </si>
  <si>
    <t>1-54-25345$9640_F07.fsa</t>
  </si>
  <si>
    <t>1-54-25345$9640</t>
  </si>
  <si>
    <t>1-55-25345$9641_G07.fsa</t>
  </si>
  <si>
    <t>1-55-25345$9641</t>
  </si>
  <si>
    <t>1-56-25345$9642_H07.fsa</t>
  </si>
  <si>
    <t>1-56-25345$9642</t>
  </si>
  <si>
    <t>1-57-25345$9643_A08.fsa</t>
  </si>
  <si>
    <t>1-57-25345$9643</t>
  </si>
  <si>
    <t>1-58-25345$9644_B08.fsa</t>
  </si>
  <si>
    <t>1-58-25345$9644</t>
  </si>
  <si>
    <t>1-59-25345$9645_C08.fsa</t>
  </si>
  <si>
    <t>1-59-25345$9645</t>
  </si>
  <si>
    <t>1-60-25345$9646_D08.fsa</t>
  </si>
  <si>
    <t>1-60-25345$9646</t>
  </si>
  <si>
    <t>1-61-25345$9647_E08.fsa</t>
  </si>
  <si>
    <t>1-61-25345$9647</t>
  </si>
  <si>
    <t>1-62-25345$9648_F08.fsa</t>
  </si>
  <si>
    <t>1-62-25345$9648</t>
  </si>
  <si>
    <t>1-63-25345$9649_G08.fsa</t>
  </si>
  <si>
    <t>1-63-25345$9649</t>
  </si>
  <si>
    <t>1-64-25345$9650_H08.fsa</t>
  </si>
  <si>
    <t>1-64-25345$9650</t>
  </si>
  <si>
    <t>1-65-25345$9652_A09.fsa</t>
  </si>
  <si>
    <t>1-65-25345$9652</t>
  </si>
  <si>
    <t>1-66-25345$9653_B09.fsa</t>
  </si>
  <si>
    <t>1-66-25345$9653</t>
  </si>
  <si>
    <t>1-67-25345$9654_C09.fsa</t>
  </si>
  <si>
    <t>1-67-25345$9654</t>
  </si>
  <si>
    <t>1-68-25345$9655_D09.fsa</t>
  </si>
  <si>
    <t>1-68-25345$9655</t>
  </si>
  <si>
    <t>1-69-25345$9656_E09.fsa</t>
  </si>
  <si>
    <t>1-69-25345$9656</t>
  </si>
  <si>
    <t>1-70-25345$9657_F09.fsa</t>
  </si>
  <si>
    <t>1-70-25345$9657</t>
  </si>
  <si>
    <t>1-71-25345$9658_G09.fsa</t>
  </si>
  <si>
    <t>1-71-25345$9658</t>
  </si>
  <si>
    <t>1-72-25345$9659_H09.fsa</t>
  </si>
  <si>
    <t>1-72-25345$9659</t>
  </si>
  <si>
    <t>1-73-25345$9660_A10.fsa</t>
  </si>
  <si>
    <t>1-73-25345$9660</t>
  </si>
  <si>
    <t>1-74-25345$9661_B10.fsa</t>
  </si>
  <si>
    <t>1-74-25345$9661</t>
  </si>
  <si>
    <t>1-75-25345$9662_C10.fsa</t>
  </si>
  <si>
    <t>1-75-25345$9662</t>
  </si>
  <si>
    <t>1-76-25345$9663_D10.fsa</t>
  </si>
  <si>
    <t>1-76-25345$9663</t>
  </si>
  <si>
    <t>1-77-25345$9664_E10.fsa</t>
  </si>
  <si>
    <t>1-77-25345$9664</t>
  </si>
  <si>
    <t>1-78-25345$9665_F10.fsa</t>
  </si>
  <si>
    <t>1-78-25345$9665</t>
  </si>
  <si>
    <t>1-79-25345$9666_G10.fsa</t>
  </si>
  <si>
    <t>1-79-25345$9666</t>
  </si>
  <si>
    <t>1-80-25345$9667_H10.fsa</t>
  </si>
  <si>
    <t>1-80-25345$9667</t>
  </si>
  <si>
    <t>1-81-25345$9668_A11.fsa</t>
  </si>
  <si>
    <t>1-81-25345$9668</t>
  </si>
  <si>
    <t>1-82-25345$9669_B11.fsa</t>
  </si>
  <si>
    <t>1-82-25345$9669</t>
  </si>
  <si>
    <t>1-83-25345$9670_C11.fsa</t>
  </si>
  <si>
    <t>1-83-25345$9670</t>
  </si>
  <si>
    <t>1-84-25345$9671_D11.fsa</t>
  </si>
  <si>
    <t>1-84-25345$9671</t>
  </si>
  <si>
    <t>1-85-25345$9672_E11.fsa</t>
  </si>
  <si>
    <t>1-85-25345$9672</t>
  </si>
  <si>
    <t>1-86-25345$9673_F11.fsa</t>
  </si>
  <si>
    <t>1-86-25345$9673</t>
  </si>
  <si>
    <t>1-87-25345$9674_G11.fsa</t>
  </si>
  <si>
    <t>1-87-25345$9674</t>
  </si>
  <si>
    <t>1-88-25345$9675_H11.fsa</t>
  </si>
  <si>
    <t>1-88-25345$9675</t>
  </si>
  <si>
    <t>1-89-25345$9676_A12.fsa</t>
  </si>
  <si>
    <t>1-89-25345$9676</t>
  </si>
  <si>
    <t>1-90-25345$9677_B12.fsa</t>
  </si>
  <si>
    <t>1-90-25345$9677</t>
  </si>
  <si>
    <t>1-91-25345$9678_C12.fsa</t>
  </si>
  <si>
    <t>1-91-25345$9678</t>
  </si>
  <si>
    <t>1-92-25345$9679_D12.fsa</t>
  </si>
  <si>
    <t>1-92-25345$9679</t>
  </si>
  <si>
    <t>1-93-R62+_E12.fsa</t>
  </si>
  <si>
    <t>1-93-R62+</t>
  </si>
  <si>
    <t>1-94-NTC_F12.fsa</t>
  </si>
  <si>
    <t>1-94-NTC</t>
  </si>
  <si>
    <t>10-01-25357$896549-1_A01.fsa</t>
  </si>
  <si>
    <t>10-02-25357$896549-2_B01.fsa</t>
  </si>
  <si>
    <t>10-03-25357$896549-3_C01.fsa</t>
  </si>
  <si>
    <t>10-04-25357$896549-4_D01.fsa</t>
  </si>
  <si>
    <t>10-05-25357$896549-5_E01.fsa</t>
  </si>
  <si>
    <t>10-06-25357$896549-6_F01.fsa</t>
  </si>
  <si>
    <t>10-07-25357$896549-7_G01.fsa</t>
  </si>
  <si>
    <t>10-08-25357$896549-8_H01.fsa</t>
  </si>
  <si>
    <t>10-09-25357$896549-9_A02.fsa</t>
  </si>
  <si>
    <t>10-10-25357$896549-10_B02.fsa</t>
  </si>
  <si>
    <t>10-11-25357$896549-11_C02.fsa</t>
  </si>
  <si>
    <t>10-12-25357$896549-12_D02.fsa</t>
  </si>
  <si>
    <t>10-13-25357$896549-13_E02.fsa</t>
  </si>
  <si>
    <t>10-14-25357$896549-14_F02.fsa</t>
  </si>
  <si>
    <t>10-15-25357$896549-15_G02.fsa</t>
  </si>
  <si>
    <t>10-16-25357$896549-16_H02.fsa</t>
  </si>
  <si>
    <t>10-17-25357$896549-17_A03.fsa</t>
  </si>
  <si>
    <t>10-18-25357$896549-18_B03.fsa</t>
  </si>
  <si>
    <t>10-19-25357$896549-19_C03.fsa</t>
  </si>
  <si>
    <t>10-20-25357$896549-20_D03.fsa</t>
  </si>
  <si>
    <t>10-21-25357$896549-21_E03.fsa</t>
  </si>
  <si>
    <t>10-22-25357$896549-22_F03.fsa</t>
  </si>
  <si>
    <t>10-23-25357$896549-23_G03.fsa</t>
  </si>
  <si>
    <t>10-24-25357$896549-24_H03.fsa</t>
  </si>
  <si>
    <t>10-25-25357$896549-25_A04.fsa</t>
  </si>
  <si>
    <t>10-26-25357$896549-26_B04.fsa</t>
  </si>
  <si>
    <t>10-27-25357$896549-27_C04.fsa</t>
  </si>
  <si>
    <t>10-28-25357$896549-28_D04.fsa</t>
  </si>
  <si>
    <t>10-29-25357$896549-29_E04.fsa</t>
  </si>
  <si>
    <t>10-30-25357$896549-30_F04.fsa</t>
  </si>
  <si>
    <t>10-31-25357$896549-31_G04.fsa</t>
  </si>
  <si>
    <t>10-32-25357$896549-32_H04.fsa</t>
  </si>
  <si>
    <t>10-33-25357$896549-33_A05.fsa</t>
  </si>
  <si>
    <t>10-34-25357$896549-34_B05.fsa</t>
  </si>
  <si>
    <t>10-35-25357$896549-35_C05.fsa</t>
  </si>
  <si>
    <t>10-36-25357$896549-36_D05.fsa</t>
  </si>
  <si>
    <t>10-37-25357$896549-37_E05.fsa</t>
  </si>
  <si>
    <t>10-38-25357$896549-38_F05.fsa</t>
  </si>
  <si>
    <t>10-39-25357$896549-39_G05.fsa</t>
  </si>
  <si>
    <t>10-40-25357$896549-40_H05.fsa</t>
  </si>
  <si>
    <t>10-41-25357$896549-41_A06.fsa</t>
  </si>
  <si>
    <t>10-42-25357$896549-42_B06.fsa</t>
  </si>
  <si>
    <t>10-43-25357$896549-43_C06.fsa</t>
  </si>
  <si>
    <t>10-44-25357$896549-44_D06.fsa</t>
  </si>
  <si>
    <t>10-45-25357$896549-45_E06.fsa</t>
  </si>
  <si>
    <t>10-46-25357$896549-46_F06.fsa</t>
  </si>
  <si>
    <t>10-47-25357$896549-47_G06.fsa</t>
  </si>
  <si>
    <t>10-48-25357$896549-48_H06.fsa</t>
  </si>
  <si>
    <t>10-49-25357$896549-49_A07.fsa</t>
  </si>
  <si>
    <t>10-50-25357$896549-50_B07.fsa</t>
  </si>
  <si>
    <t>10-51-25357$896549-51_C07.fsa</t>
  </si>
  <si>
    <t>10-52-25357$896549-52_D07.fsa</t>
  </si>
  <si>
    <t>10-53-25357$896549-53_E07.fsa</t>
  </si>
  <si>
    <t>10-54-25357$896549-54_F07.fsa</t>
  </si>
  <si>
    <t>10-55-25357$896549-55_G07.fsa</t>
  </si>
  <si>
    <t>10-56-25357$896549-56_H07.fsa</t>
  </si>
  <si>
    <t>10-57-25357$55-230-1-3_A08.fsa</t>
  </si>
  <si>
    <t>10-58-25357$55-229-1-3_B08.fsa</t>
  </si>
  <si>
    <t>10-59-25357$55-229-1-4_C08.fsa</t>
  </si>
  <si>
    <t>10-60-25357$54-107-1-1_D08.fsa</t>
  </si>
  <si>
    <t>10-61-25357$54-107-1-2_E08.fsa</t>
  </si>
  <si>
    <t>10-62-25357$54-106-3-4_F08.fsa</t>
  </si>
  <si>
    <t>10-63-25357$54-106-3-5_G08.fsa</t>
  </si>
  <si>
    <t>10-64-NTC_H08.fsa</t>
  </si>
  <si>
    <t>10-65-25360$896333-1_A09.fsa</t>
  </si>
  <si>
    <t>10-66-25360$896333-2_B09.fsa</t>
  </si>
  <si>
    <t>10-67-25360$896333-3_C09.fsa</t>
  </si>
  <si>
    <t>10-68-25360$896333-4_D09.fsa</t>
  </si>
  <si>
    <t>10-69-25360$896333-5_E09.fsa</t>
  </si>
  <si>
    <t>10-70-25360$896333-6_F09.fsa</t>
  </si>
  <si>
    <t>10-71-25360$896333-7_G09.fsa</t>
  </si>
  <si>
    <t>10-72-25360$896333-8_H09.fsa</t>
  </si>
  <si>
    <t>10-73-25360$896333-9_A10.fsa</t>
  </si>
  <si>
    <t>10-74-25360$896333-10_B10.fsa</t>
  </si>
  <si>
    <t>10-75-25360$896333-11_C10.fsa</t>
  </si>
  <si>
    <t>10-76-25360$896333-12_D10.fsa</t>
  </si>
  <si>
    <t>10-77-25360$896333-13_E10.fsa</t>
  </si>
  <si>
    <t>10-78-25360$896333-14_F10.fsa</t>
  </si>
  <si>
    <t>10-79-25360$896333-15_G10.fsa</t>
  </si>
  <si>
    <t>10-80-25360$896333-16_H10.fsa</t>
  </si>
  <si>
    <t>10-81-25360$896333-17_A11.fsa</t>
  </si>
  <si>
    <t>10-82-25360$896333-18_B11.fsa</t>
  </si>
  <si>
    <t>10-83-25360$896333-19_C11.fsa</t>
  </si>
  <si>
    <t>10-84-25360$896333-20_D11.fsa</t>
  </si>
  <si>
    <t>10-85-25360$896333-21_E11.fsa</t>
  </si>
  <si>
    <t>10-86-25360$896333-22_F11.fsa</t>
  </si>
  <si>
    <t>10-87-25360$896333-23_G11.fsa</t>
  </si>
  <si>
    <t>10-88-25360$896333-24_H11.fsa</t>
  </si>
  <si>
    <t>10-89-25360$896333-25_A12.fsa</t>
  </si>
  <si>
    <t>10-90-25360$896333-26_B12.fsa</t>
  </si>
  <si>
    <t>10-91-25360$896333-27_C12.fsa</t>
  </si>
  <si>
    <t>10-92-25360$896333-28_D12.fsa</t>
  </si>
  <si>
    <t>10-93-25360$896333-29_E12.fsa</t>
  </si>
  <si>
    <t>10-94-25360$896333-30_F12.fsa</t>
  </si>
  <si>
    <t>10-95-R62_G12.fsa</t>
  </si>
  <si>
    <t>10-96-NTC_H12.fsa</t>
  </si>
  <si>
    <t>11-01-25358$896353-1_A01.fsa</t>
  </si>
  <si>
    <t>11-02-25358$896353-2_B01.fsa</t>
  </si>
  <si>
    <t>11-03-25358$896353-3_C01.fsa</t>
  </si>
  <si>
    <t>11-04-25358$896353-4_D01.fsa</t>
  </si>
  <si>
    <t>11-05-25358$896353-5_E01.fsa</t>
  </si>
  <si>
    <t>11-06-25358$896353-6_F01.fsa</t>
  </si>
  <si>
    <t>11-07-25358$896353-7_G01.fsa</t>
  </si>
  <si>
    <t>11-08-25358$896353-8_H01.fsa</t>
  </si>
  <si>
    <t>11-09-25358$896353-9_A02.fsa</t>
  </si>
  <si>
    <t>11-10-25358$896353-10_B02.fsa</t>
  </si>
  <si>
    <t>11-11-25358$896353-11_C02.fsa</t>
  </si>
  <si>
    <t>11-12-25358$896353-12_D02.fsa</t>
  </si>
  <si>
    <t>11-13-25358$896353-13_E02.fsa</t>
  </si>
  <si>
    <t>11-14-25358$896353-14_F02.fsa</t>
  </si>
  <si>
    <t>11-15-25358$896353-15_G02.fsa</t>
  </si>
  <si>
    <t>11-16-25358$896353-16_H02.fsa</t>
  </si>
  <si>
    <t>11-17-25358$896353-17_A03.fsa</t>
  </si>
  <si>
    <t>11-18-25358$896353-18_B03.fsa</t>
  </si>
  <si>
    <t>11-19-25358$896353-19_C03.fsa</t>
  </si>
  <si>
    <t>11-20-25358$896353-20_D03.fsa</t>
  </si>
  <si>
    <t>11-21-25358$896353-21_E03.fsa</t>
  </si>
  <si>
    <t>11-22-25358$896353-22_F03.fsa</t>
  </si>
  <si>
    <t>11-23-25358$896353-23_G03.fsa</t>
  </si>
  <si>
    <t>11-24-25358$896353-24_H03.fsa</t>
  </si>
  <si>
    <t>11-25-25358$896353-25_A04.fsa</t>
  </si>
  <si>
    <t>11-26-25358$896353-26_B04.fsa</t>
  </si>
  <si>
    <t>11-27-25358$896353-27_C04.fsa</t>
  </si>
  <si>
    <t>11-28-25358$896353-28_D04.fsa</t>
  </si>
  <si>
    <t>11-29-25358$896353-29_E04.fsa</t>
  </si>
  <si>
    <t>11-30-25358$896353-30_F04.fsa</t>
  </si>
  <si>
    <t>11-31-25358$896353-31_G04.fsa</t>
  </si>
  <si>
    <t>11-32-25358$896353-32_H04.fsa</t>
  </si>
  <si>
    <t>11-33-25358$896353-33_A05.fsa</t>
  </si>
  <si>
    <t>11-34-25358$896353-34_B05.fsa</t>
  </si>
  <si>
    <t>11-35-25358$896353-35_C05.fsa</t>
  </si>
  <si>
    <t>11-36-25358$896353-36_D05.fsa</t>
  </si>
  <si>
    <t>11-37-25358$896353-37_E05.fsa</t>
  </si>
  <si>
    <t>11-38-25358$896353-38_F05.fsa</t>
  </si>
  <si>
    <t>11-39-25358$896353-39_G05.fsa</t>
  </si>
  <si>
    <t>11-40-25358$896353-40_H05.fsa</t>
  </si>
  <si>
    <t>11-41-25358$896353-41_A06.fsa</t>
  </si>
  <si>
    <t>11-42-25358$896353-42_B06.fsa</t>
  </si>
  <si>
    <t>11-43-25358$896363-1_C06.fsa</t>
  </si>
  <si>
    <t>11-44-25358$896363-2_D06.fsa</t>
  </si>
  <si>
    <t>11-45-25358$896363-3_E06.fsa</t>
  </si>
  <si>
    <t>11-46-25358$896363-4_F06.fsa</t>
  </si>
  <si>
    <t>11-47-25358$896363-5_G06.fsa</t>
  </si>
  <si>
    <t>11-48-25358$896363-6_H06.fsa</t>
  </si>
  <si>
    <t>11-49-25358$896666-1_A07.fsa</t>
  </si>
  <si>
    <t>11-50-25358$896666-2_B07.fsa</t>
  </si>
  <si>
    <t>11-51-25358$896666-3_C07.fsa</t>
  </si>
  <si>
    <t>11-52-25358$896666-4_D07.fsa</t>
  </si>
  <si>
    <t>11-53-25358$896666-5_E07.fsa</t>
  </si>
  <si>
    <t>11-54-25358$896666-6_F07.fsa</t>
  </si>
  <si>
    <t>11-55-25358$896666-7_G07.fsa</t>
  </si>
  <si>
    <t>11-56-25358$896666-8_H07.fsa</t>
  </si>
  <si>
    <t>11-57-25358$896666-9_A08.fsa</t>
  </si>
  <si>
    <t>11-58-25358$896793-1_B08.fsa</t>
  </si>
  <si>
    <t>11-59-25358$896793-2_C08.fsa</t>
  </si>
  <si>
    <t>11-60-25358$896793-3_D08.fsa</t>
  </si>
  <si>
    <t>11-61-25358$896793-4_E08.fsa</t>
  </si>
  <si>
    <t>11-62-25358$896793-5_F08.fsa</t>
  </si>
  <si>
    <t>11-63-R62+_G08.fsa</t>
  </si>
  <si>
    <t>11-64-NTC_H08.fsa</t>
  </si>
  <si>
    <t>11-91-B7_C12.fsa</t>
  </si>
  <si>
    <t>11-93-NA23300_E12.fsa</t>
  </si>
  <si>
    <t>11-94-Human_F12.fsa</t>
  </si>
  <si>
    <t>11-95-NTC_G12.fsa</t>
  </si>
  <si>
    <t>11-96-_H12.fsa</t>
  </si>
  <si>
    <t>2-01-25346$9680_A01.fsa</t>
  </si>
  <si>
    <t>2-01-25346$9680</t>
  </si>
  <si>
    <t>2-02-25346$9681_B01.fsa</t>
  </si>
  <si>
    <t>2-02-25346$9681</t>
  </si>
  <si>
    <t>2-03-25346$9682_C01.fsa</t>
  </si>
  <si>
    <t>2-03-25346$9682</t>
  </si>
  <si>
    <t>2-04-25346$9683_D01.fsa</t>
  </si>
  <si>
    <t>2-04-25346$9683</t>
  </si>
  <si>
    <t>2-05-25346$9684_E01.fsa</t>
  </si>
  <si>
    <t>2-05-25346$9684</t>
  </si>
  <si>
    <t>2-06-25346$9685_F01.fsa</t>
  </si>
  <si>
    <t>2-06-25346$9685</t>
  </si>
  <si>
    <t>2-07-25346$9686_G01.fsa</t>
  </si>
  <si>
    <t>2-07-25346$9686</t>
  </si>
  <si>
    <t>2-09-25346$9688_A02.fsa</t>
  </si>
  <si>
    <t>2-09-25346$9688</t>
  </si>
  <si>
    <t>2-10-25346$9689_B02.fsa</t>
  </si>
  <si>
    <t>2-10-25346$9689</t>
  </si>
  <si>
    <t>2-11-25346$9690_C02.fsa</t>
  </si>
  <si>
    <t>2-11-25346$9690</t>
  </si>
  <si>
    <t>2-12-25346$9691_D02.fsa</t>
  </si>
  <si>
    <t>2-12-25346$9691</t>
  </si>
  <si>
    <t>2-13-25346$9692_E02.fsa</t>
  </si>
  <si>
    <t>2-13-25346$9692</t>
  </si>
  <si>
    <t>2-14-25346$9693_F02.fsa</t>
  </si>
  <si>
    <t>2-14-25346$9693</t>
  </si>
  <si>
    <t>2-15-25346$9694_G02.fsa</t>
  </si>
  <si>
    <t>2-15-25346$9694</t>
  </si>
  <si>
    <t>2-16-25346$9695_H02.fsa</t>
  </si>
  <si>
    <t>2-16-25346$9695</t>
  </si>
  <si>
    <t>2-17-25346$9696_A03.fsa</t>
  </si>
  <si>
    <t>2-17-25346$9696</t>
  </si>
  <si>
    <t>2-18-25346$9697_B03.fsa</t>
  </si>
  <si>
    <t>2-18-25346$9697</t>
  </si>
  <si>
    <t>2-19-25346$9698_C03.fsa</t>
  </si>
  <si>
    <t>2-19-25346$9698</t>
  </si>
  <si>
    <t>2-20-25346$9699_D03.fsa</t>
  </si>
  <si>
    <t>2-20-25346$9699</t>
  </si>
  <si>
    <t>2-21-25346$9700_E03.fsa</t>
  </si>
  <si>
    <t>2-21-25346$9700</t>
  </si>
  <si>
    <t>2-22-25346$9701_F03.fsa</t>
  </si>
  <si>
    <t>2-22-25346$9701</t>
  </si>
  <si>
    <t>2-23-25346$9702_G03.fsa</t>
  </si>
  <si>
    <t>2-23-25346$9702</t>
  </si>
  <si>
    <t>2-24-25346$1702_H03.fsa</t>
  </si>
  <si>
    <t>2-24-25346$1702</t>
  </si>
  <si>
    <t>2-25-25346$6375_A04.fsa</t>
  </si>
  <si>
    <t>2-25-25346$6375</t>
  </si>
  <si>
    <t>2-26-25346$6376_B04.fsa</t>
  </si>
  <si>
    <t>2-26-25346$6376</t>
  </si>
  <si>
    <t>2-27-25346$6377_C04.fsa</t>
  </si>
  <si>
    <t>2-27-25346$6377</t>
  </si>
  <si>
    <t>2-28-25346$6378_D04.fsa</t>
  </si>
  <si>
    <t>2-28-25346$6378</t>
  </si>
  <si>
    <t>2-29-25346$6379_E04.fsa</t>
  </si>
  <si>
    <t>2-29-25346$6379</t>
  </si>
  <si>
    <t>2-30-25346$6380_F04.fsa</t>
  </si>
  <si>
    <t>2-30-25346$6380</t>
  </si>
  <si>
    <t>2-31-25346$6381_G04.fsa</t>
  </si>
  <si>
    <t>2-31-25346$6381</t>
  </si>
  <si>
    <t>2-32-25346$6382_H04.fsa</t>
  </si>
  <si>
    <t>2-32-25346$6382</t>
  </si>
  <si>
    <t>2-33-25346$6383_A05.fsa</t>
  </si>
  <si>
    <t>2-33-25346$6383</t>
  </si>
  <si>
    <t>2-34-25346$6384_B05.fsa</t>
  </si>
  <si>
    <t>2-34-25346$6384</t>
  </si>
  <si>
    <t>2-35-25346$6385_C05.fsa</t>
  </si>
  <si>
    <t>2-35-25346$6385</t>
  </si>
  <si>
    <t>2-36-25346$6386_D05.fsa</t>
  </si>
  <si>
    <t>2-36-25346$6386</t>
  </si>
  <si>
    <t>2-37-25346$6387_E05.fsa</t>
  </si>
  <si>
    <t>2-37-25346$6387</t>
  </si>
  <si>
    <t>2-38-25346$6388_F05.fsa</t>
  </si>
  <si>
    <t>2-38-25346$6388</t>
  </si>
  <si>
    <t>2-39-25346$6389_G05.fsa</t>
  </si>
  <si>
    <t>2-39-25346$6389</t>
  </si>
  <si>
    <t>2-40-25346$6390_H05.fsa</t>
  </si>
  <si>
    <t>2-40-25346$6390</t>
  </si>
  <si>
    <t>2-41-25346$6391_A06.fsa</t>
  </si>
  <si>
    <t>2-41-25346$6391</t>
  </si>
  <si>
    <t>2-42-25346$6392_B06.fsa</t>
  </si>
  <si>
    <t>2-42-25346$6392</t>
  </si>
  <si>
    <t>2-43-25346$6393_C06.fsa</t>
  </si>
  <si>
    <t>2-43-25346$6393</t>
  </si>
  <si>
    <t>2-44-25346$6394_D06.fsa</t>
  </si>
  <si>
    <t>2-44-25346$6394</t>
  </si>
  <si>
    <t>2-45-25346$6395_E06.fsa</t>
  </si>
  <si>
    <t>2-45-25346$6395</t>
  </si>
  <si>
    <t>2-46-_F06.fsa</t>
  </si>
  <si>
    <t>2-46-</t>
  </si>
  <si>
    <t>2-49-25346$6347_A07.fsa</t>
  </si>
  <si>
    <t>2-49-25346$6347</t>
  </si>
  <si>
    <t>2-50-25346$6348_B07.fsa</t>
  </si>
  <si>
    <t>2-50-25346$6348</t>
  </si>
  <si>
    <t>2-51-25346$6349_C07.fsa</t>
  </si>
  <si>
    <t>2-51-25346$6349</t>
  </si>
  <si>
    <t>2-52-25346$6350_D07.fsa</t>
  </si>
  <si>
    <t>2-52-25346$6350</t>
  </si>
  <si>
    <t>2-53-25346$6351_E07.fsa</t>
  </si>
  <si>
    <t>2-53-25346$6351</t>
  </si>
  <si>
    <t>2-54-25346$6352_F07.fsa</t>
  </si>
  <si>
    <t>2-54-25346$6352</t>
  </si>
  <si>
    <t>2-55-25346$6353_G07.fsa</t>
  </si>
  <si>
    <t>2-55-25346$6353</t>
  </si>
  <si>
    <t>2-56-25346$6354_H07.fsa</t>
  </si>
  <si>
    <t>2-56-25346$6354</t>
  </si>
  <si>
    <t>2-57-25346$6355_A08.fsa</t>
  </si>
  <si>
    <t>2-57-25346$6355</t>
  </si>
  <si>
    <t>2-58-25346$6356_B08.fsa</t>
  </si>
  <si>
    <t>2-58-25346$6356</t>
  </si>
  <si>
    <t>2-59-25346$6357_C08.fsa</t>
  </si>
  <si>
    <t>2-59-25346$6357</t>
  </si>
  <si>
    <t>2-60-25346$6358_D08.fsa</t>
  </si>
  <si>
    <t>2-60-25346$6358</t>
  </si>
  <si>
    <t>2-61-25346$6359_E08.fsa</t>
  </si>
  <si>
    <t>2-61-25346$6359</t>
  </si>
  <si>
    <t>2-62-25346$6360_F08.fsa</t>
  </si>
  <si>
    <t>2-62-25346$6360</t>
  </si>
  <si>
    <t>2-63-25346$6361_G08.fsa</t>
  </si>
  <si>
    <t>2-63-25346$6361</t>
  </si>
  <si>
    <t>2-64-25346$6362_H08.fsa</t>
  </si>
  <si>
    <t>2-64-25346$6362</t>
  </si>
  <si>
    <t>2-65-25346$6363_A09.fsa</t>
  </si>
  <si>
    <t>2-65-25346$6363</t>
  </si>
  <si>
    <t>2-66-25346$6364_B09.fsa</t>
  </si>
  <si>
    <t>2-66-25346$6364</t>
  </si>
  <si>
    <t>2-67-25346$6365_C09.fsa</t>
  </si>
  <si>
    <t>2-67-25346$6365</t>
  </si>
  <si>
    <t>2-68-25346$6366_D09.fsa</t>
  </si>
  <si>
    <t>2-68-25346$6366</t>
  </si>
  <si>
    <t>2-69-25346$6367_E09.fsa</t>
  </si>
  <si>
    <t>2-69-25346$6367</t>
  </si>
  <si>
    <t>2-70-25346$6368_F09.fsa</t>
  </si>
  <si>
    <t>2-70-25346$6368</t>
  </si>
  <si>
    <t>2-71-25346$6369_G09.fsa</t>
  </si>
  <si>
    <t>2-71-25346$6369</t>
  </si>
  <si>
    <t>2-72-25346$6370_H09.fsa</t>
  </si>
  <si>
    <t>2-72-25346$6370</t>
  </si>
  <si>
    <t>2-73-25346$6371_A10.fsa</t>
  </si>
  <si>
    <t>2-74-25346$6372_B10.fsa</t>
  </si>
  <si>
    <t>2-75-25346$6373_C10.fsa</t>
  </si>
  <si>
    <t>2-76-25346$6374_D10.fsa</t>
  </si>
  <si>
    <t>2-77-R62+_E10.fsa</t>
  </si>
  <si>
    <t>2-78-NTC_F10.fsa</t>
  </si>
  <si>
    <t>2-79-_G10.fsa</t>
  </si>
  <si>
    <t>2-80-_H10.fsa</t>
  </si>
  <si>
    <t>2-81-25346$691_A11.fsa</t>
  </si>
  <si>
    <t>2-82-25346$692_B11.fsa</t>
  </si>
  <si>
    <t>2-83-25346$693_C11.fsa</t>
  </si>
  <si>
    <t>2-84-25346$694_D11.fsa</t>
  </si>
  <si>
    <t>2-85-25346$695_E11.fsa</t>
  </si>
  <si>
    <t>2-86-25346$696_F11.fsa</t>
  </si>
  <si>
    <t>2-87-25346$697_G11.fsa</t>
  </si>
  <si>
    <t>2-88-25346$698_H11.fsa</t>
  </si>
  <si>
    <t>3-01-25349$8516_A01.fsa</t>
  </si>
  <si>
    <t>3-02-25349$8517_B01.fsa</t>
  </si>
  <si>
    <t>3-03-25349$8518_C01.fsa</t>
  </si>
  <si>
    <t>3-04-25349$8519_D01.fsa</t>
  </si>
  <si>
    <t>3-05-25349$8520_E01.fsa</t>
  </si>
  <si>
    <t>3-06-25349$8521_F01.fsa</t>
  </si>
  <si>
    <t>3-07-25349$8522_G01.fsa</t>
  </si>
  <si>
    <t>3-08-25349$8523_H01.fsa</t>
  </si>
  <si>
    <t>3-09-25349$8524_A02.fsa</t>
  </si>
  <si>
    <t>3-10-25349$8525_B02.fsa</t>
  </si>
  <si>
    <t>3-11-25349$8526_C02.fsa</t>
  </si>
  <si>
    <t>3-12-25349$8527_D02.fsa</t>
  </si>
  <si>
    <t>3-13-25349$8528_E02.fsa</t>
  </si>
  <si>
    <t>3-14-25349$8529_F02.fsa</t>
  </si>
  <si>
    <t>3-15-25349$8530_G02.fsa</t>
  </si>
  <si>
    <t>3-16-25349$8531_H02.fsa</t>
  </si>
  <si>
    <t>3-17-25349$8532_A03.fsa</t>
  </si>
  <si>
    <t>3-18-25349$8533_B03.fsa</t>
  </si>
  <si>
    <t>3-19-25349$8534_C03.fsa</t>
  </si>
  <si>
    <t>3-20-25349$8535_D03.fsa</t>
  </si>
  <si>
    <t>3-21-25349$8536_E03.fsa</t>
  </si>
  <si>
    <t>3-22-25349$8539_F03.fsa</t>
  </si>
  <si>
    <t>3-23-25349$8540_G03.fsa</t>
  </si>
  <si>
    <t>3-24-25349$8541_H03.fsa</t>
  </si>
  <si>
    <t>3-25-25349$8542_A04.fsa</t>
  </si>
  <si>
    <t>3-26-25349$8543_B04.fsa</t>
  </si>
  <si>
    <t>3-27-25349$8544_C04.fsa</t>
  </si>
  <si>
    <t>3-28-25349$8545_D04.fsa</t>
  </si>
  <si>
    <t>3-29-25349$8546_E04.fsa</t>
  </si>
  <si>
    <t>3-30-25349$8547_F04.fsa</t>
  </si>
  <si>
    <t>3-31-25349$8548_G04.fsa</t>
  </si>
  <si>
    <t>3-32-25349$8549_H04.fsa</t>
  </si>
  <si>
    <t>3-33-25349$8550_A05.fsa</t>
  </si>
  <si>
    <t>3-34-25349$8551_B05.fsa</t>
  </si>
  <si>
    <t>3-35-25349$8552_C05.fsa</t>
  </si>
  <si>
    <t>3-36-25349$8553_D05.fsa</t>
  </si>
  <si>
    <t>3-37-25349$8554_E05.fsa</t>
  </si>
  <si>
    <t>3-38-25349$8555_F05.fsa</t>
  </si>
  <si>
    <t>3-39-25349$8556_G05.fsa</t>
  </si>
  <si>
    <t>3-40-25349$8557_H05.fsa</t>
  </si>
  <si>
    <t>3-41-25349$8558_A06.fsa</t>
  </si>
  <si>
    <t>3-42-25349$8559_B06.fsa</t>
  </si>
  <si>
    <t>3-43-25349$8560_C06.fsa</t>
  </si>
  <si>
    <t>3-44-25349$8561_D06.fsa</t>
  </si>
  <si>
    <t>3-45-25349$8562_E06.fsa</t>
  </si>
  <si>
    <t>3-46-25349$8563_F06.fsa</t>
  </si>
  <si>
    <t>3-47-25349$8564_G06.fsa</t>
  </si>
  <si>
    <t>3-48-25349$8565_H06.fsa</t>
  </si>
  <si>
    <t>3-49-25349$8566_A07.fsa</t>
  </si>
  <si>
    <t>3-50-25349$8567_B07.fsa</t>
  </si>
  <si>
    <t>3-51-25349$8568_C07.fsa</t>
  </si>
  <si>
    <t>3-52-25349$8569_D07.fsa</t>
  </si>
  <si>
    <t>3-53-25349$8570_E07.fsa</t>
  </si>
  <si>
    <t>3-54-25349$8571_F07.fsa</t>
  </si>
  <si>
    <t>3-55-25349$8572_G07.fsa</t>
  </si>
  <si>
    <t>3-56-25349$8573_H07.fsa</t>
  </si>
  <si>
    <t>3-57-25349$8574_A08.fsa</t>
  </si>
  <si>
    <t>3-58-25349$8575_B08.fsa</t>
  </si>
  <si>
    <t>3-59-25349$8576_C08.fsa</t>
  </si>
  <si>
    <t>3-60-25349$8577_D08.fsa</t>
  </si>
  <si>
    <t>3-61-25349$8578_E08.fsa</t>
  </si>
  <si>
    <t>3-62-25349$8579_F08.fsa</t>
  </si>
  <si>
    <t>3-63-25349$8580_G08.fsa</t>
  </si>
  <si>
    <t>3-64-25349$8581_H08.fsa</t>
  </si>
  <si>
    <t>3-65-25349$8582_A09.fsa</t>
  </si>
  <si>
    <t>3-66-25349$8583_B09.fsa</t>
  </si>
  <si>
    <t>3-67-25349$8584_C09.fsa</t>
  </si>
  <si>
    <t>3-68-25349$497_D09.fsa</t>
  </si>
  <si>
    <t>3-69-25349$498_E09.fsa</t>
  </si>
  <si>
    <t>3-70-25349$499_F09.fsa</t>
  </si>
  <si>
    <t>3-71-R62+_G09.fsa</t>
  </si>
  <si>
    <t>3-72-NTC_H09.fsa</t>
  </si>
  <si>
    <t>3-73-25349$473_A10.fsa</t>
  </si>
  <si>
    <t>3-74-25349$474_B10.fsa</t>
  </si>
  <si>
    <t>3-75-25349$475_C10.fsa</t>
  </si>
  <si>
    <t>3-76-25349$476_D10.fsa</t>
  </si>
  <si>
    <t>3-77-25349$477_E10.fsa</t>
  </si>
  <si>
    <t>3-78-25349$478_F10.fsa</t>
  </si>
  <si>
    <t>3-79-25349$479_G10.fsa</t>
  </si>
  <si>
    <t>3-80-25349$480_H10.fsa</t>
  </si>
  <si>
    <t>3-81-25349$481_A11.fsa</t>
  </si>
  <si>
    <t>3-82-25349$482_B11.fsa</t>
  </si>
  <si>
    <t>3-83-25349$483_C11.fsa</t>
  </si>
  <si>
    <t>3-84-25349$484_D11.fsa</t>
  </si>
  <si>
    <t>3-85-25349$485_E11.fsa</t>
  </si>
  <si>
    <t>3-86-25349$486_F11.fsa</t>
  </si>
  <si>
    <t>3-87-25349$487_G11.fsa</t>
  </si>
  <si>
    <t>3-88-25349$488_H11.fsa</t>
  </si>
  <si>
    <t>3-89-25349$489_A12.fsa</t>
  </si>
  <si>
    <t>3-90-25349$490_B12.fsa</t>
  </si>
  <si>
    <t>3-91-25349$491_C12.fsa</t>
  </si>
  <si>
    <t>3-92-25349$492_D12.fsa</t>
  </si>
  <si>
    <t>3-93-25349$493_E12.fsa</t>
  </si>
  <si>
    <t>3-94-25349$494_F12.fsa</t>
  </si>
  <si>
    <t>3-95-25349$495_G12.fsa</t>
  </si>
  <si>
    <t>3-96-25349$496_H12.fsa</t>
  </si>
  <si>
    <t>4-01-25350$7146_A01.fsa</t>
  </si>
  <si>
    <t>4-02-25350$7147_B01.fsa</t>
  </si>
  <si>
    <t>4-03-25350$7148_C01.fsa</t>
  </si>
  <si>
    <t>4-04-25350$7149_D01.fsa</t>
  </si>
  <si>
    <t>4-05-25350$7150_E01.fsa</t>
  </si>
  <si>
    <t>4-06-25350$7151_F01.fsa</t>
  </si>
  <si>
    <t>4-07-25350$7152_G01.fsa</t>
  </si>
  <si>
    <t>4-08-25350$7153_H01.fsa</t>
  </si>
  <si>
    <t>4-09-25350$7154_A02.fsa</t>
  </si>
  <si>
    <t>4-10-25350$7155_B02.fsa</t>
  </si>
  <si>
    <t>4-11-25350$7156_C02.fsa</t>
  </si>
  <si>
    <t>4-12-25350$7157_D02.fsa</t>
  </si>
  <si>
    <t>4-13-25350$7158_E02.fsa</t>
  </si>
  <si>
    <t>4-14-25350$7159_F02.fsa</t>
  </si>
  <si>
    <t>4-15-25350$7160_G02.fsa</t>
  </si>
  <si>
    <t>4-16-25350$7161_H02.fsa</t>
  </si>
  <si>
    <t>4-17-25350$7162_A03.fsa</t>
  </si>
  <si>
    <t>4-18-25350$7163_B03.fsa</t>
  </si>
  <si>
    <t>4-19-25350$7164_C03.fsa</t>
  </si>
  <si>
    <t>4-20-25350$7165_D03.fsa</t>
  </si>
  <si>
    <t>4-21-25350$7166_E03.fsa</t>
  </si>
  <si>
    <t>4-22-25350$7167_F03.fsa</t>
  </si>
  <si>
    <t>4-23-25350$7168_G03.fsa</t>
  </si>
  <si>
    <t>4-24-25350$7169_H03.fsa</t>
  </si>
  <si>
    <t>4-25-25350$7170_A04.fsa</t>
  </si>
  <si>
    <t>4-26-25350$7171_B04.fsa</t>
  </si>
  <si>
    <t>4-27-25350$7172_C04.fsa</t>
  </si>
  <si>
    <t>4-28-25350$7173_D04.fsa</t>
  </si>
  <si>
    <t>4-29-25350$7174_E04.fsa</t>
  </si>
  <si>
    <t>4-30-25350$7175_F04.fsa</t>
  </si>
  <si>
    <t>4-31-25350$7176_G04.fsa</t>
  </si>
  <si>
    <t>4-32-25350$7177_H04.fsa</t>
  </si>
  <si>
    <t>4-33-25350$7178_A05.fsa</t>
  </si>
  <si>
    <t>4-34-25350$7179_B05.fsa</t>
  </si>
  <si>
    <t>4-35-25350$7180_C05.fsa</t>
  </si>
  <si>
    <t>4-36-25350$7181_D05.fsa</t>
  </si>
  <si>
    <t>4-37-25350$7182_E05.fsa</t>
  </si>
  <si>
    <t>4-38-25350$7183_F05.fsa</t>
  </si>
  <si>
    <t>4-39-25350$7184_G05.fsa</t>
  </si>
  <si>
    <t>4-40-25350$7185_H05.fsa</t>
  </si>
  <si>
    <t>4-41-25350$7186_A06.fsa</t>
  </si>
  <si>
    <t>4-42-25350$7187_B06.fsa</t>
  </si>
  <si>
    <t>4-43-25350$7188_C06.fsa</t>
  </si>
  <si>
    <t>4-44-25350$7189_D06.fsa</t>
  </si>
  <si>
    <t>4-45-25350$7190_E06.fsa</t>
  </si>
  <si>
    <t>4-46-25350$7191_F06.fsa</t>
  </si>
  <si>
    <t>4-47-25350$7192_G06.fsa</t>
  </si>
  <si>
    <t>4-48-25350$7193_H06.fsa</t>
  </si>
  <si>
    <t>4-49-25350$7194_A07.fsa</t>
  </si>
  <si>
    <t>4-50-25350$7195_B07.fsa</t>
  </si>
  <si>
    <t>4-51-25350$7196_C07.fsa</t>
  </si>
  <si>
    <t>4-52-25350$7197_D07.fsa</t>
  </si>
  <si>
    <t>4-53-25350$7198_E07.fsa</t>
  </si>
  <si>
    <t>4-54-25350$7199_F07.fsa</t>
  </si>
  <si>
    <t>4-55-25350$7200_G07.fsa</t>
  </si>
  <si>
    <t>4-56-25350$7201_H07.fsa</t>
  </si>
  <si>
    <t>4-57-25350$7202_A08.fsa</t>
  </si>
  <si>
    <t>4-58-25350$7203_B08.fsa</t>
  </si>
  <si>
    <t>4-59-25350$7204_C08.fsa</t>
  </si>
  <si>
    <t>4-60-25350$7205_D08.fsa</t>
  </si>
  <si>
    <t>4-61-25350$7206_E08.fsa</t>
  </si>
  <si>
    <t>4-62-25350$7207_F08.fsa</t>
  </si>
  <si>
    <t>4-63-25350$7208_G08.fsa</t>
  </si>
  <si>
    <t>4-64-25350$7209_H08.fsa</t>
  </si>
  <si>
    <t>4-65-25350$7211_A09.fsa</t>
  </si>
  <si>
    <t>4-66-25350$7212_B09.fsa</t>
  </si>
  <si>
    <t>4-67-25350$7213_C09.fsa</t>
  </si>
  <si>
    <t>4-68-25350$7214_D09.fsa</t>
  </si>
  <si>
    <t>4-69-25350$7215_E09.fsa</t>
  </si>
  <si>
    <t>4-70-25350$7216_F09.fsa</t>
  </si>
  <si>
    <t>4-71-25350$7217_G09.fsa</t>
  </si>
  <si>
    <t>4-72-25350$7218_H09.fsa</t>
  </si>
  <si>
    <t>4-73-25350$7219_A10.fsa</t>
  </si>
  <si>
    <t>4-74-25350$7220_B10.fsa</t>
  </si>
  <si>
    <t>4-75-25350$7221_C10.fsa</t>
  </si>
  <si>
    <t>4-76-25350$7222_D10.fsa</t>
  </si>
  <si>
    <t>4-77-25350$7223_E10.fsa</t>
  </si>
  <si>
    <t>4-78-25350$7224_F10.fsa</t>
  </si>
  <si>
    <t>4-79-25350$7225_G10.fsa</t>
  </si>
  <si>
    <t>4-80-25350$7226_H10.fsa</t>
  </si>
  <si>
    <t>4-81-25350$7227_A11.fsa</t>
  </si>
  <si>
    <t>4-82-25350$7228_B11.fsa</t>
  </si>
  <si>
    <t>4-83-25350$7229_C11.fsa</t>
  </si>
  <si>
    <t>4-84-25350$7230_D11.fsa</t>
  </si>
  <si>
    <t>4-85-25350$7231_E11.fsa</t>
  </si>
  <si>
    <t>4-86-25350$7232_F11.fsa</t>
  </si>
  <si>
    <t>4-87-25350$7233_G11.fsa</t>
  </si>
  <si>
    <t>4-88-25350$7234_H11.fsa</t>
  </si>
  <si>
    <t>4-89-25350$7235_A12.fsa</t>
  </si>
  <si>
    <t>4-90-25350$7236_B12.fsa</t>
  </si>
  <si>
    <t>4-91-R62+_C12.fsa</t>
  </si>
  <si>
    <t>4-92-NTC_D12.fsa</t>
  </si>
  <si>
    <t>4-93-_E12.fsa</t>
  </si>
  <si>
    <t>4-94-_F12.fsa</t>
  </si>
  <si>
    <t>4-95-_G12.fsa</t>
  </si>
  <si>
    <t>8-01-25355$896359-1_A01.fsa</t>
  </si>
  <si>
    <t>8-02-25355$896359-2_B01.fsa</t>
  </si>
  <si>
    <t>8-03-25355$896359-3_C01.fsa</t>
  </si>
  <si>
    <t>8-04-25355$896359-4_D01.fsa</t>
  </si>
  <si>
    <t>8-05-25355$896359-5_E01.fsa</t>
  </si>
  <si>
    <t>8-06-25355$896359-6_F01.fsa</t>
  </si>
  <si>
    <t>8-07-25355$896359-7_G01.fsa</t>
  </si>
  <si>
    <t>8-08-25355$896359-8_H01.fsa</t>
  </si>
  <si>
    <t>8-09-25355$896359-9_A02.fsa</t>
  </si>
  <si>
    <t>8-10-25355$896359-10_B02.fsa</t>
  </si>
  <si>
    <t>8-11-25355$896359-11_C02.fsa</t>
  </si>
  <si>
    <t>8-12-25355$896359-12_D02.fsa</t>
  </si>
  <si>
    <t>8-13-25355$896359-13_E02.fsa</t>
  </si>
  <si>
    <t>8-14-25355$896359-14_F02.fsa</t>
  </si>
  <si>
    <t>8-15-25355$896359-15_G02.fsa</t>
  </si>
  <si>
    <t>8-16-25355$896359-16_H02.fsa</t>
  </si>
  <si>
    <t>8-17-25355$896359-17_A03.fsa</t>
  </si>
  <si>
    <t>8-18-25355$896359-18_B03.fsa</t>
  </si>
  <si>
    <t>8-19-25355$896359-19_C03.fsa</t>
  </si>
  <si>
    <t>8-20-25355$896359-20_D03.fsa</t>
  </si>
  <si>
    <t>8-21-25355$896359-21_E03.fsa</t>
  </si>
  <si>
    <t>8-22-25355$896359-22_F03.fsa</t>
  </si>
  <si>
    <t>8-23-25355$896359-23_G03.fsa</t>
  </si>
  <si>
    <t>8-24-25355$896359-24_H03.fsa</t>
  </si>
  <si>
    <t>8-25-25355$896359-25_A04.fsa</t>
  </si>
  <si>
    <t>8-26-25355$896359-26_B04.fsa</t>
  </si>
  <si>
    <t>8-27-25355$896359-27_C04.fsa</t>
  </si>
  <si>
    <t>8-28-25355$896359-28_D04.fsa</t>
  </si>
  <si>
    <t>8-29-25355$896359-29_E04.fsa</t>
  </si>
  <si>
    <t>8-30-25355$896359-30_F04.fsa</t>
  </si>
  <si>
    <t>8-31-25355$896359-31_G04.fsa</t>
  </si>
  <si>
    <t>8-32-25355$896359-32_H04.fsa</t>
  </si>
  <si>
    <t>8-33-25355$896359-33_A05.fsa</t>
  </si>
  <si>
    <t>8-34-25355$896359-34_B05.fsa</t>
  </si>
  <si>
    <t>8-35-25355$896359-35_C05.fsa</t>
  </si>
  <si>
    <t>8-36-25355$896359-36_D05.fsa</t>
  </si>
  <si>
    <t>8-37-25355$896359-37_E05.fsa</t>
  </si>
  <si>
    <t>8-38-25355$896359-38_F05.fsa</t>
  </si>
  <si>
    <t>8-39-25355$896359-39_G05.fsa</t>
  </si>
  <si>
    <t>8-40-25355$896359-40_H05.fsa</t>
  </si>
  <si>
    <t>8-42-25355$896359-42_B06.fsa</t>
  </si>
  <si>
    <t>8-43-25355$896359-43_C06.fsa</t>
  </si>
  <si>
    <t>8-44-25355$896359-44_D06.fsa</t>
  </si>
  <si>
    <t>8-45-25355$896359-45_E06.fsa</t>
  </si>
  <si>
    <t>8-46-25355$896359-46_F06.fsa</t>
  </si>
  <si>
    <t>8-47-25355$896359-47_G06.fsa</t>
  </si>
  <si>
    <t>8-48-25355$896359-48_H06.fsa</t>
  </si>
  <si>
    <t>8-49-25355$896359-49_A07.fsa</t>
  </si>
  <si>
    <t>8-50-25355$896359-50_B07.fsa</t>
  </si>
  <si>
    <t>8-51-25355$896359-51_C07.fsa</t>
  </si>
  <si>
    <t>8-52-25355$896359-52_D07.fsa</t>
  </si>
  <si>
    <t>8-53-25355$896359-53_E07.fsa</t>
  </si>
  <si>
    <t>8-54-25355$896359-54_F07.fsa</t>
  </si>
  <si>
    <t>8-55-25355$896359-55_G07.fsa</t>
  </si>
  <si>
    <t>8-56-25355$896359-56_H07.fsa</t>
  </si>
  <si>
    <t>8-57-25355$896359-57_A08.fsa</t>
  </si>
  <si>
    <t>8-58-25355$896359-58_B08.fsa</t>
  </si>
  <si>
    <t>8-59-25355$896359-59_C08.fsa</t>
  </si>
  <si>
    <t>8-60-25355$896359-60_D08.fsa</t>
  </si>
  <si>
    <t>8-61-25355$896359-61_E08.fsa</t>
  </si>
  <si>
    <t>8-62-25355$896359-62_F08.fsa</t>
  </si>
  <si>
    <t>8-63-25355$896359-63_G08.fsa</t>
  </si>
  <si>
    <t>8-64-25355$896359-64_H08.fsa</t>
  </si>
  <si>
    <t>8-65-25355$896359-65_A09.fsa</t>
  </si>
  <si>
    <t>8-66-25355$896359-66_B09.fsa</t>
  </si>
  <si>
    <t>8-67-25355$896359-67_C09.fsa</t>
  </si>
  <si>
    <t>8-68-25355$896359-68_D09.fsa</t>
  </si>
  <si>
    <t>8-69-25355$896359-69_E09.fsa</t>
  </si>
  <si>
    <t>8-70-25355$896359-70_F09.fsa</t>
  </si>
  <si>
    <t>8-71-25355$896359-71_G09.fsa</t>
  </si>
  <si>
    <t>8-72-25355$896359-72_H09.fsa</t>
  </si>
  <si>
    <t>8-73-25355$896359-73_A10.fsa</t>
  </si>
  <si>
    <t>8-74-25355$896359-74_B10.fsa</t>
  </si>
  <si>
    <t>8-75-25355$896359-75_C10.fsa</t>
  </si>
  <si>
    <t>8-76-25355$896359-76_D10.fsa</t>
  </si>
  <si>
    <t>8-77-25355$896359-77_E10.fsa</t>
  </si>
  <si>
    <t>8-78-25355$896359-78_F10.fsa</t>
  </si>
  <si>
    <t>8-79-25355$896359-79_G10.fsa</t>
  </si>
  <si>
    <t>8-80-25355$896359-80_H10.fsa</t>
  </si>
  <si>
    <t>8-81-25355$896359-81_A11.fsa</t>
  </si>
  <si>
    <t>8-82-25355$896359-82_B11.fsa</t>
  </si>
  <si>
    <t>8-83-25355$896359-83_C11.fsa</t>
  </si>
  <si>
    <t>8-84-25355$896359-84_D11.fsa</t>
  </si>
  <si>
    <t>8-85-25355$896359-85_E11.fsa</t>
  </si>
  <si>
    <t>8-86-25355$896359-86_F11.fsa</t>
  </si>
  <si>
    <t>8-87-25355$896359-87_G11.fsa</t>
  </si>
  <si>
    <t>8-88-NTC_H11.fsa</t>
  </si>
  <si>
    <t>9-01-25356$896433-1_A01.fsa</t>
  </si>
  <si>
    <t>9-02-25356$896433-2_B01.fsa</t>
  </si>
  <si>
    <t>9-03-25356$896433-3_C01.fsa</t>
  </si>
  <si>
    <t>9-04-25356$896433-4_D01.fsa</t>
  </si>
  <si>
    <t>9-05-25356$896433-5_E01.fsa</t>
  </si>
  <si>
    <t>9-06-25356$896433-6_F01.fsa</t>
  </si>
  <si>
    <t>9-07-25356$896433-7_G01.fsa</t>
  </si>
  <si>
    <t>9-08-25356$896433-8_H01.fsa</t>
  </si>
  <si>
    <t>9-09-25356$896433-9_A02.fsa</t>
  </si>
  <si>
    <t>9-10-25356$896433-10_B02.fsa</t>
  </si>
  <si>
    <t>9-11-25356$896433-11_C02.fsa</t>
  </si>
  <si>
    <t>9-13-25356$896433-13_E02.fsa</t>
  </si>
  <si>
    <t>9-14-25356$896433-14_F02.fsa</t>
  </si>
  <si>
    <t>9-15-25356$896433-15_G02.fsa</t>
  </si>
  <si>
    <t>9-16-25356$896433-16_H02.fsa</t>
  </si>
  <si>
    <t>9-17-25356$896433-17_A03.fsa</t>
  </si>
  <si>
    <t>9-18-25356$896433-18_B03.fsa</t>
  </si>
  <si>
    <t>9-19-25356$896433-19_C03.fsa</t>
  </si>
  <si>
    <t>9-20-25356$896433-20_D03.fsa</t>
  </si>
  <si>
    <t>9-21-25356$896433-21_E03.fsa</t>
  </si>
  <si>
    <t>9-22-25356$896433-22_F03.fsa</t>
  </si>
  <si>
    <t>9-23-25356$896433-23_G03.fsa</t>
  </si>
  <si>
    <t>9-24-25356$896433-24_H03.fsa</t>
  </si>
  <si>
    <t>9-25-25356$896433-25_A04.fsa</t>
  </si>
  <si>
    <t>9-26-25356$896433-26_B04.fsa</t>
  </si>
  <si>
    <t>9-27-25356$896433-27_C04.fsa</t>
  </si>
  <si>
    <t>9-28-25356$896433-28_D04.fsa</t>
  </si>
  <si>
    <t>9-29-25356$896433-29_E04.fsa</t>
  </si>
  <si>
    <t>9-30-25356$896433-30_F04.fsa</t>
  </si>
  <si>
    <t>9-31-25356$896433-31_G04.fsa</t>
  </si>
  <si>
    <t>9-32-25356$896433-32_H04.fsa</t>
  </si>
  <si>
    <t>9-33-25356$896433-33_A05.fsa</t>
  </si>
  <si>
    <t>9-34-25356$896433-34_B05.fsa</t>
  </si>
  <si>
    <t>9-35-25356$896433-35_C05.fsa</t>
  </si>
  <si>
    <t>9-36-25356$896433-36_D05.fsa</t>
  </si>
  <si>
    <t>9-37-25356$896433-37_E05.fsa</t>
  </si>
  <si>
    <t>9-38-25356$896433-38_F05.fsa</t>
  </si>
  <si>
    <t>9-39-25356$896433-39_G05.fsa</t>
  </si>
  <si>
    <t>9-40-25356$896433-40_H05.fsa</t>
  </si>
  <si>
    <t>9-41-25356$896433-41_A06.fsa</t>
  </si>
  <si>
    <t>9-42-25356$896433-42_B06.fsa</t>
  </si>
  <si>
    <t>9-43-25356$896433-43_C06.fsa</t>
  </si>
  <si>
    <t>9-44-25356$896433-44_D06.fsa</t>
  </si>
  <si>
    <t>9-45-25356$896433-45_E06.fsa</t>
  </si>
  <si>
    <t>9-46-25356$896433-46_F06.fsa</t>
  </si>
  <si>
    <t>9-47-25356$896433-47_G06.fsa</t>
  </si>
  <si>
    <t>9-48-25356$896433-48_H06.fsa</t>
  </si>
  <si>
    <t>9-49-25356$896433-49_A07.fsa</t>
  </si>
  <si>
    <t>9-50-25356$896433-50_B07.fsa</t>
  </si>
  <si>
    <t>9-51-25356$896433-51_C07.fsa</t>
  </si>
  <si>
    <t>9-52-25356$896433-52_D07.fsa</t>
  </si>
  <si>
    <t>9-53-25356$896433-53_E07.fsa</t>
  </si>
  <si>
    <t>9-54-25356$896433-54_F07.fsa</t>
  </si>
  <si>
    <t>9-55-25356$896433-55_G07.fsa</t>
  </si>
  <si>
    <t>9-56-25356$896433-56_H07.fsa</t>
  </si>
  <si>
    <t>9-57-25356$896433-57_A08.fsa</t>
  </si>
  <si>
    <t>9-58-25356$896433-58_B08.fsa</t>
  </si>
  <si>
    <t>9-59-25356$896433-59_C08.fsa</t>
  </si>
  <si>
    <t>9-60-25356$896433-60_D08.fsa</t>
  </si>
  <si>
    <t>9-61-25356$896433-61_E08.fsa</t>
  </si>
  <si>
    <t>9-62-25356$896433-62_F08.fsa</t>
  </si>
  <si>
    <t>9-63-25356$896433-63_G08.fsa</t>
  </si>
  <si>
    <t>9-64-25356$896433-64_H08.fsa</t>
  </si>
  <si>
    <t>9-65-25356$896433-65_A09.fsa</t>
  </si>
  <si>
    <t>9-66-25356$896433-66_B09.fsa</t>
  </si>
  <si>
    <t>9-67-25356$896433-67_C09.fsa</t>
  </si>
  <si>
    <t>9-68-25356$896433-68_D09.fsa</t>
  </si>
  <si>
    <t>9-69-25356$896433-69_E09.fsa</t>
  </si>
  <si>
    <t>9-70-25356$896433-70_F09.fsa</t>
  </si>
  <si>
    <t>9-71-25356$896433-71_G09.fsa</t>
  </si>
  <si>
    <t>9-72-25356$896433-72_H09.fsa</t>
  </si>
  <si>
    <t>9-73-25356$896433-73_A10.fsa</t>
  </si>
  <si>
    <t>9-74-25356$896433-74_B10.fsa</t>
  </si>
  <si>
    <t>9-75-25356$896433-75_C10.fsa</t>
  </si>
  <si>
    <t>9-76-25356$896433-76_D10.fsa</t>
  </si>
  <si>
    <t>9-77-25356$896433-77_E10.fsa</t>
  </si>
  <si>
    <t>9-78-25356$896433-78_F10.fsa</t>
  </si>
  <si>
    <t>9-79-25356$896433-79_G10.fsa</t>
  </si>
  <si>
    <t>9-80-25356$896433-80_H10.fsa</t>
  </si>
  <si>
    <t>9-81-25356$896433-81_A11.fsa</t>
  </si>
  <si>
    <t>9-82-25356$896433-82_B11.fsa</t>
  </si>
  <si>
    <t>9-83-25356$896433-83_C11.fsa</t>
  </si>
  <si>
    <t>9-84-25356$896433-84_D11.fsa</t>
  </si>
  <si>
    <t>9-85-25356$896433-85_E11.fsa</t>
  </si>
  <si>
    <t>9-86-25356$896433-86_F11.fsa</t>
  </si>
  <si>
    <t>9-87-25356$896433-87_G11.fsa</t>
  </si>
  <si>
    <t>9-88-25356$896433-88_H11.fsa</t>
  </si>
  <si>
    <t>9-89-25356$896433-89_A12.fsa</t>
  </si>
  <si>
    <t>9-90-25356$896433-90_B12.fsa</t>
  </si>
  <si>
    <t>9-91-25356$896433-91_C12.fsa</t>
  </si>
  <si>
    <t>9-92-25356$896433-92_D12.fsa</t>
  </si>
  <si>
    <t>9-93-R62+_E12.fsa</t>
  </si>
  <si>
    <t>9-94-NTC_F12.fsa</t>
  </si>
  <si>
    <t>9-95-_G12.fsa</t>
  </si>
  <si>
    <t>9-96-_H12.fsa</t>
  </si>
  <si>
    <t>25348$6423</t>
  </si>
  <si>
    <t>25348$6424</t>
  </si>
  <si>
    <t>25348$6425</t>
  </si>
  <si>
    <t>25348$6426</t>
  </si>
  <si>
    <t>25348$6427</t>
  </si>
  <si>
    <t>25348$6428</t>
  </si>
  <si>
    <t>25348$6429</t>
  </si>
  <si>
    <t>25348$6430</t>
  </si>
  <si>
    <t>25348$6431</t>
  </si>
  <si>
    <t>25348$6432</t>
  </si>
  <si>
    <t>25348$6433</t>
  </si>
  <si>
    <t>25348$6434</t>
  </si>
  <si>
    <t>25348$6435</t>
  </si>
  <si>
    <t>25348$6436</t>
  </si>
  <si>
    <t>25348$6437</t>
  </si>
  <si>
    <t>25348$6438</t>
  </si>
  <si>
    <t>25348$6439</t>
  </si>
  <si>
    <t>25348$6440</t>
  </si>
  <si>
    <t>25348$6441</t>
  </si>
  <si>
    <t>25348$6442</t>
  </si>
  <si>
    <t>25348$6443</t>
  </si>
  <si>
    <t>25348$6444</t>
  </si>
  <si>
    <t>25348$6445</t>
  </si>
  <si>
    <t>25348$6446</t>
  </si>
  <si>
    <t>25348$6447</t>
  </si>
  <si>
    <t>25348$6448</t>
  </si>
  <si>
    <t>25348$6449</t>
  </si>
  <si>
    <t>25348$6450</t>
  </si>
  <si>
    <t>25348$6451</t>
  </si>
  <si>
    <t>25348$6452</t>
  </si>
  <si>
    <t>25348$6453</t>
  </si>
  <si>
    <t>25348$6454</t>
  </si>
  <si>
    <t>25348$6455</t>
  </si>
  <si>
    <t>25348$6456</t>
  </si>
  <si>
    <t>25348$6457</t>
  </si>
  <si>
    <t>25348$6458</t>
  </si>
  <si>
    <t>25348$6459</t>
  </si>
  <si>
    <t>25348$6461</t>
  </si>
  <si>
    <t>25348$6462</t>
  </si>
  <si>
    <t>25348$6463</t>
  </si>
  <si>
    <t>25348$6464</t>
  </si>
  <si>
    <t>25348$6465</t>
  </si>
  <si>
    <t>25348$6466</t>
  </si>
  <si>
    <t>25348$6467</t>
  </si>
  <si>
    <t>25348$6468</t>
  </si>
  <si>
    <t>25348$6469</t>
  </si>
  <si>
    <t>25348$6470</t>
  </si>
  <si>
    <t>25348$6471</t>
  </si>
  <si>
    <t>25348$6472</t>
  </si>
  <si>
    <t>25348$6473</t>
  </si>
  <si>
    <t>25348$6474</t>
  </si>
  <si>
    <t>25348$6475</t>
  </si>
  <si>
    <t>25348$6476</t>
  </si>
  <si>
    <t>25348$6477</t>
  </si>
  <si>
    <t>25348$6478</t>
  </si>
  <si>
    <t>25348$6479</t>
  </si>
  <si>
    <t>25348$6480</t>
  </si>
  <si>
    <t>25348$6481</t>
  </si>
  <si>
    <t>25348$6482</t>
  </si>
  <si>
    <t>25348$6483</t>
  </si>
  <si>
    <t>25348$6484</t>
  </si>
  <si>
    <t>25348$6485</t>
  </si>
  <si>
    <t>25348$6486</t>
  </si>
  <si>
    <t>25348$6487</t>
  </si>
  <si>
    <t>25348$6488</t>
  </si>
  <si>
    <t>25348$6489</t>
  </si>
  <si>
    <t>25348$6490</t>
  </si>
  <si>
    <t>25348$6491</t>
  </si>
  <si>
    <t>25348$6492</t>
  </si>
  <si>
    <t>25348$6493</t>
  </si>
  <si>
    <t>25348$6494</t>
  </si>
  <si>
    <t>25348$6495</t>
  </si>
  <si>
    <t>25348$6496</t>
  </si>
  <si>
    <t>25348$6497</t>
  </si>
  <si>
    <t>25348$6498</t>
  </si>
  <si>
    <t>25348$6499</t>
  </si>
  <si>
    <t>25348$6500</t>
  </si>
  <si>
    <t>25348$8501</t>
  </si>
  <si>
    <t>25348$8502</t>
  </si>
  <si>
    <t>25348$8503</t>
  </si>
  <si>
    <t>25348$8504</t>
  </si>
  <si>
    <t>25348$8505</t>
  </si>
  <si>
    <t>25348$8506</t>
  </si>
  <si>
    <t>25348$8507</t>
  </si>
  <si>
    <t>25348$8508</t>
  </si>
  <si>
    <t>25348$8509</t>
  </si>
  <si>
    <t>25348$8510</t>
  </si>
  <si>
    <t>25348$8511</t>
  </si>
  <si>
    <t>25348$8512</t>
  </si>
  <si>
    <t>25348$8513</t>
  </si>
  <si>
    <t>25348$8514</t>
  </si>
  <si>
    <t>25348$8515</t>
  </si>
  <si>
    <t>25352$451</t>
  </si>
  <si>
    <t>25352$452</t>
  </si>
  <si>
    <t>25352$453</t>
  </si>
  <si>
    <t>25352$454</t>
  </si>
  <si>
    <t>25352$455</t>
  </si>
  <si>
    <t>25352$456</t>
  </si>
  <si>
    <t>25352$457</t>
  </si>
  <si>
    <t>25352$458</t>
  </si>
  <si>
    <t>25352$459</t>
  </si>
  <si>
    <t>25352$460</t>
  </si>
  <si>
    <t>25352$461</t>
  </si>
  <si>
    <t>25352$462</t>
  </si>
  <si>
    <t>25352$463</t>
  </si>
  <si>
    <t>25352$464</t>
  </si>
  <si>
    <t>25352$465</t>
  </si>
  <si>
    <t>25352$466</t>
  </si>
  <si>
    <t>25352$467</t>
  </si>
  <si>
    <t>25352$468</t>
  </si>
  <si>
    <t>25352$469</t>
  </si>
  <si>
    <t>25352$470</t>
  </si>
  <si>
    <t>25352$471</t>
  </si>
  <si>
    <t>25352$472</t>
  </si>
  <si>
    <t>None</t>
  </si>
  <si>
    <t>25352$6301</t>
  </si>
  <si>
    <t>25352$6302</t>
  </si>
  <si>
    <t>25352$6303</t>
  </si>
  <si>
    <t>25352$6304</t>
  </si>
  <si>
    <t>25352$6305</t>
  </si>
  <si>
    <t>25352$6306</t>
  </si>
  <si>
    <t>25352$6307</t>
  </si>
  <si>
    <t>25352$6308</t>
  </si>
  <si>
    <t>25352$6309</t>
  </si>
  <si>
    <t>25352$6310</t>
  </si>
  <si>
    <t>25352$6311</t>
  </si>
  <si>
    <t>25352$6312</t>
  </si>
  <si>
    <t>25352$6313</t>
  </si>
  <si>
    <t>25352$6314</t>
  </si>
  <si>
    <t>25352$6315</t>
  </si>
  <si>
    <t>25352$6316</t>
  </si>
  <si>
    <t>25352$6317</t>
  </si>
  <si>
    <t>25352$6318</t>
  </si>
  <si>
    <t>25352$6319</t>
  </si>
  <si>
    <t>25352$6320</t>
  </si>
  <si>
    <t>25352$6321</t>
  </si>
  <si>
    <t>25352$6322</t>
  </si>
  <si>
    <t>25352$6325</t>
  </si>
  <si>
    <t>25352$6326</t>
  </si>
  <si>
    <t>25352$6327</t>
  </si>
  <si>
    <t>25352$6328</t>
  </si>
  <si>
    <t>25352$6329</t>
  </si>
  <si>
    <t>25352$6330</t>
  </si>
  <si>
    <t>25352$6331</t>
  </si>
  <si>
    <t>25352$6332</t>
  </si>
  <si>
    <t>25352$6333</t>
  </si>
  <si>
    <t>25352$6334</t>
  </si>
  <si>
    <t>25352$6335</t>
  </si>
  <si>
    <t>25352$6336</t>
  </si>
  <si>
    <t>25352$6337</t>
  </si>
  <si>
    <t>25352$6338</t>
  </si>
  <si>
    <t>25352$6339</t>
  </si>
  <si>
    <t>25352$6340</t>
  </si>
  <si>
    <t>25352$6341</t>
  </si>
  <si>
    <t>25352$6342</t>
  </si>
  <si>
    <t>25352$6343</t>
  </si>
  <si>
    <t>25352$6344</t>
  </si>
  <si>
    <t>25352$6345</t>
  </si>
  <si>
    <t>25352$6346</t>
  </si>
  <si>
    <t>2-08-25346$9687_H01.fsa</t>
  </si>
  <si>
    <t>2-08-25346$9687</t>
  </si>
  <si>
    <t>8-41-25355$896359-41_A06.fsa</t>
  </si>
  <si>
    <t>9-12-25356$896433-12_D02.fsa</t>
  </si>
  <si>
    <t>25346$9687</t>
  </si>
  <si>
    <t>Sample Name</t>
  </si>
  <si>
    <t>G</t>
  </si>
  <si>
    <t>Size1</t>
  </si>
  <si>
    <t>Size2</t>
  </si>
  <si>
    <t>Height</t>
  </si>
  <si>
    <t>Area</t>
  </si>
  <si>
    <t>TRAN</t>
  </si>
  <si>
    <t>CP_081623-ss1-q140neo-q</t>
  </si>
  <si>
    <t xml:space="preserve">GM </t>
  </si>
  <si>
    <t>Seq</t>
  </si>
  <si>
    <t>3_A08.fsa</t>
  </si>
  <si>
    <t>3_B08.fsa</t>
  </si>
  <si>
    <t>4_C08.fsa</t>
  </si>
  <si>
    <t>1_D08.fsa</t>
  </si>
  <si>
    <t>2_E08.fsa</t>
  </si>
  <si>
    <t>4_F08.fsa</t>
  </si>
  <si>
    <t>5_G08.fsa</t>
  </si>
  <si>
    <t>25346$6371</t>
  </si>
  <si>
    <t>25346$6372</t>
  </si>
  <si>
    <t>25346$6373</t>
  </si>
  <si>
    <t>25346$6374</t>
  </si>
  <si>
    <t>25346$691</t>
  </si>
  <si>
    <t>25346$692</t>
  </si>
  <si>
    <t>25346$693</t>
  </si>
  <si>
    <t>25346$694</t>
  </si>
  <si>
    <t>25346$695</t>
  </si>
  <si>
    <t>25346$696</t>
  </si>
  <si>
    <t>25346$697</t>
  </si>
  <si>
    <t>25346$698</t>
  </si>
  <si>
    <t>25349$8516</t>
  </si>
  <si>
    <t>25349$8517</t>
  </si>
  <si>
    <t>25349$8518</t>
  </si>
  <si>
    <t>25349$8519</t>
  </si>
  <si>
    <t>25349$8520</t>
  </si>
  <si>
    <t>25349$8521</t>
  </si>
  <si>
    <t>25349$8522</t>
  </si>
  <si>
    <t>25349$8523</t>
  </si>
  <si>
    <t>25349$8524</t>
  </si>
  <si>
    <t>25349$8525</t>
  </si>
  <si>
    <t>25349$8526</t>
  </si>
  <si>
    <t>25349$8527</t>
  </si>
  <si>
    <t>25349$8528</t>
  </si>
  <si>
    <t>25349$8529</t>
  </si>
  <si>
    <t>25349$8530</t>
  </si>
  <si>
    <t>25349$8531</t>
  </si>
  <si>
    <t>25349$8532</t>
  </si>
  <si>
    <t>25349$8533</t>
  </si>
  <si>
    <t>25349$8534</t>
  </si>
  <si>
    <t>25349$8535</t>
  </si>
  <si>
    <t>25349$8536</t>
  </si>
  <si>
    <t>25349$8539</t>
  </si>
  <si>
    <t>25349$8540</t>
  </si>
  <si>
    <t>25349$8541</t>
  </si>
  <si>
    <t>25349$8542</t>
  </si>
  <si>
    <t>25349$8543</t>
  </si>
  <si>
    <t>25349$8544</t>
  </si>
  <si>
    <t>25349$8545</t>
  </si>
  <si>
    <t>25349$8546</t>
  </si>
  <si>
    <t>25349$8547</t>
  </si>
  <si>
    <t>25349$8548</t>
  </si>
  <si>
    <t>25349$8549</t>
  </si>
  <si>
    <t>25349$8550</t>
  </si>
  <si>
    <t>25349$8551</t>
  </si>
  <si>
    <t>25349$8552</t>
  </si>
  <si>
    <t>25349$8553</t>
  </si>
  <si>
    <t>25349$8554</t>
  </si>
  <si>
    <t>25349$8555</t>
  </si>
  <si>
    <t>25349$8556</t>
  </si>
  <si>
    <t>25349$8557</t>
  </si>
  <si>
    <t>25349$8558</t>
  </si>
  <si>
    <t>25349$8559</t>
  </si>
  <si>
    <t>25349$8560</t>
  </si>
  <si>
    <t>25349$8561</t>
  </si>
  <si>
    <t>25349$8562</t>
  </si>
  <si>
    <t>25349$8563</t>
  </si>
  <si>
    <t>25349$8564</t>
  </si>
  <si>
    <t>25349$8565</t>
  </si>
  <si>
    <t>25349$8566</t>
  </si>
  <si>
    <t>25349$8567</t>
  </si>
  <si>
    <t>25349$8568</t>
  </si>
  <si>
    <t>25349$8569</t>
  </si>
  <si>
    <t>25349$8570</t>
  </si>
  <si>
    <t>25349$8571</t>
  </si>
  <si>
    <t>25349$8572</t>
  </si>
  <si>
    <t>25349$8573</t>
  </si>
  <si>
    <t>25349$8574</t>
  </si>
  <si>
    <t>25349$8575</t>
  </si>
  <si>
    <t>25349$8576</t>
  </si>
  <si>
    <t>25349$8577</t>
  </si>
  <si>
    <t>25349$8578</t>
  </si>
  <si>
    <t>25349$8579</t>
  </si>
  <si>
    <t>25349$8580</t>
  </si>
  <si>
    <t>25349$8581</t>
  </si>
  <si>
    <t>25349$8582</t>
  </si>
  <si>
    <t>25349$8583</t>
  </si>
  <si>
    <t>25349$8584</t>
  </si>
  <si>
    <t>25349$497</t>
  </si>
  <si>
    <t>25349$498</t>
  </si>
  <si>
    <t>25349$499</t>
  </si>
  <si>
    <t>25349$473</t>
  </si>
  <si>
    <t>25349$474</t>
  </si>
  <si>
    <t>25349$475</t>
  </si>
  <si>
    <t>25349$476</t>
  </si>
  <si>
    <t>25349$477</t>
  </si>
  <si>
    <t>25349$478</t>
  </si>
  <si>
    <t>25349$479</t>
  </si>
  <si>
    <t>25349$480</t>
  </si>
  <si>
    <t>25349$481</t>
  </si>
  <si>
    <t>25349$482</t>
  </si>
  <si>
    <t>25349$483</t>
  </si>
  <si>
    <t>25349$484</t>
  </si>
  <si>
    <t>25349$485</t>
  </si>
  <si>
    <t>25349$486</t>
  </si>
  <si>
    <t>25349$487</t>
  </si>
  <si>
    <t>25349$488</t>
  </si>
  <si>
    <t>25349$489</t>
  </si>
  <si>
    <t>25349$490</t>
  </si>
  <si>
    <t>25349$491</t>
  </si>
  <si>
    <t>25349$492</t>
  </si>
  <si>
    <t>25349$493</t>
  </si>
  <si>
    <t>25349$494</t>
  </si>
  <si>
    <t>25349$495</t>
  </si>
  <si>
    <t>25349$496</t>
  </si>
  <si>
    <t>25350$7146</t>
  </si>
  <si>
    <t>25350$7147</t>
  </si>
  <si>
    <t>25350$7148</t>
  </si>
  <si>
    <t>25350$7149</t>
  </si>
  <si>
    <t>25350$7150</t>
  </si>
  <si>
    <t>25350$7151</t>
  </si>
  <si>
    <t>25350$7152</t>
  </si>
  <si>
    <t>25350$7153</t>
  </si>
  <si>
    <t>25350$7154</t>
  </si>
  <si>
    <t>25350$7155</t>
  </si>
  <si>
    <t>25350$7156</t>
  </si>
  <si>
    <t>25350$7157</t>
  </si>
  <si>
    <t>25350$7158</t>
  </si>
  <si>
    <t>25350$7159</t>
  </si>
  <si>
    <t>25350$7160</t>
  </si>
  <si>
    <t>25350$7161</t>
  </si>
  <si>
    <t>25350$7162</t>
  </si>
  <si>
    <t>25350$7163</t>
  </si>
  <si>
    <t>25350$7164</t>
  </si>
  <si>
    <t>25350$7165</t>
  </si>
  <si>
    <t>25350$7166</t>
  </si>
  <si>
    <t>25350$7167</t>
  </si>
  <si>
    <t>25350$7168</t>
  </si>
  <si>
    <t>25350$7169</t>
  </si>
  <si>
    <t>25350$7170</t>
  </si>
  <si>
    <t>25350$7171</t>
  </si>
  <si>
    <t>25350$7172</t>
  </si>
  <si>
    <t>25350$7173</t>
  </si>
  <si>
    <t>25350$7174</t>
  </si>
  <si>
    <t>25350$7175</t>
  </si>
  <si>
    <t>25350$7176</t>
  </si>
  <si>
    <t>25350$7177</t>
  </si>
  <si>
    <t>25350$7178</t>
  </si>
  <si>
    <t>25350$7179</t>
  </si>
  <si>
    <t>25350$7180</t>
  </si>
  <si>
    <t>25350$7181</t>
  </si>
  <si>
    <t>25350$7182</t>
  </si>
  <si>
    <t>25350$7183</t>
  </si>
  <si>
    <t>25350$7184</t>
  </si>
  <si>
    <t>25350$7185</t>
  </si>
  <si>
    <t>25350$7186</t>
  </si>
  <si>
    <t>25350$7187</t>
  </si>
  <si>
    <t>25350$7188</t>
  </si>
  <si>
    <t>25350$7189</t>
  </si>
  <si>
    <t>25350$7190</t>
  </si>
  <si>
    <t>25350$7191</t>
  </si>
  <si>
    <t>25350$7192</t>
  </si>
  <si>
    <t>25350$7193</t>
  </si>
  <si>
    <t>25350$7194</t>
  </si>
  <si>
    <t>25350$7195</t>
  </si>
  <si>
    <t>25350$7196</t>
  </si>
  <si>
    <t>25350$7197</t>
  </si>
  <si>
    <t>25350$7198</t>
  </si>
  <si>
    <t>25350$7199</t>
  </si>
  <si>
    <t>25350$7200</t>
  </si>
  <si>
    <t>25350$7201</t>
  </si>
  <si>
    <t>25350$7202</t>
  </si>
  <si>
    <t>25350$7203</t>
  </si>
  <si>
    <t>25350$7204</t>
  </si>
  <si>
    <t>25350$7205</t>
  </si>
  <si>
    <t>25350$7206</t>
  </si>
  <si>
    <t>25350$7207</t>
  </si>
  <si>
    <t>25350$7208</t>
  </si>
  <si>
    <t>25350$7209</t>
  </si>
  <si>
    <t>25350$7211</t>
  </si>
  <si>
    <t>25350$7212</t>
  </si>
  <si>
    <t>25350$7213</t>
  </si>
  <si>
    <t>25350$7214</t>
  </si>
  <si>
    <t>25350$7215</t>
  </si>
  <si>
    <t>25350$7216</t>
  </si>
  <si>
    <t>25350$7217</t>
  </si>
  <si>
    <t>25350$7218</t>
  </si>
  <si>
    <t>25350$7219</t>
  </si>
  <si>
    <t>25350$7220</t>
  </si>
  <si>
    <t>25350$7221</t>
  </si>
  <si>
    <t>25350$7222</t>
  </si>
  <si>
    <t>25350$7223</t>
  </si>
  <si>
    <t>25350$7224</t>
  </si>
  <si>
    <t>25350$7225</t>
  </si>
  <si>
    <t>25350$7226</t>
  </si>
  <si>
    <t>25350$7227</t>
  </si>
  <si>
    <t>25350$7228</t>
  </si>
  <si>
    <t>25350$7229</t>
  </si>
  <si>
    <t>25350$7230</t>
  </si>
  <si>
    <t>25350$7231</t>
  </si>
  <si>
    <t>25350$7232</t>
  </si>
  <si>
    <t>25350$7233</t>
  </si>
  <si>
    <t>25350$7234</t>
  </si>
  <si>
    <t>25350$7235</t>
  </si>
  <si>
    <t>25350$7236</t>
  </si>
  <si>
    <t>B7</t>
  </si>
  <si>
    <t>NA23300</t>
  </si>
  <si>
    <t>Human</t>
  </si>
  <si>
    <t>NO CAG</t>
  </si>
  <si>
    <t>CP_100722-ss2-cre-repea</t>
  </si>
  <si>
    <t>8-01-</t>
  </si>
  <si>
    <t>8-02-</t>
  </si>
  <si>
    <t>8-03-</t>
  </si>
  <si>
    <t>8-04-</t>
  </si>
  <si>
    <t>8-05-</t>
  </si>
  <si>
    <t>8-06-</t>
  </si>
  <si>
    <t>8-07-</t>
  </si>
  <si>
    <t>8-08-</t>
  </si>
  <si>
    <t>8-09-</t>
  </si>
  <si>
    <t>8-10-</t>
  </si>
  <si>
    <t>8-11-</t>
  </si>
  <si>
    <t>8-12-</t>
  </si>
  <si>
    <t>8-13-</t>
  </si>
  <si>
    <t>8-14-</t>
  </si>
  <si>
    <t>8-15-</t>
  </si>
  <si>
    <t>8-16-</t>
  </si>
  <si>
    <t>8-17-</t>
  </si>
  <si>
    <t>8-18-</t>
  </si>
  <si>
    <t>8-19-</t>
  </si>
  <si>
    <t>8-20-</t>
  </si>
  <si>
    <t>8-21-</t>
  </si>
  <si>
    <t>8-22-</t>
  </si>
  <si>
    <t>8-23-</t>
  </si>
  <si>
    <t>8-24-</t>
  </si>
  <si>
    <t>8-25-</t>
  </si>
  <si>
    <t>8-26-</t>
  </si>
  <si>
    <t>8-27-</t>
  </si>
  <si>
    <t>8-28-</t>
  </si>
  <si>
    <t>8-29-</t>
  </si>
  <si>
    <t>8-30-</t>
  </si>
  <si>
    <t>8-31-</t>
  </si>
  <si>
    <t>8-32-</t>
  </si>
  <si>
    <t>8-33-</t>
  </si>
  <si>
    <t>8-34-</t>
  </si>
  <si>
    <t>8-35-</t>
  </si>
  <si>
    <t>8-36-</t>
  </si>
  <si>
    <t>8-37-</t>
  </si>
  <si>
    <t>8-38-</t>
  </si>
  <si>
    <t>8-39-</t>
  </si>
  <si>
    <t>8-40-</t>
  </si>
  <si>
    <t>8-41-</t>
  </si>
  <si>
    <t>8-42-</t>
  </si>
  <si>
    <t>8-43-</t>
  </si>
  <si>
    <t>8-44-</t>
  </si>
  <si>
    <t>8-45-</t>
  </si>
  <si>
    <t>8-46-</t>
  </si>
  <si>
    <t>8-47-</t>
  </si>
  <si>
    <t>8-48-</t>
  </si>
  <si>
    <t>8-49-</t>
  </si>
  <si>
    <t>8-50-</t>
  </si>
  <si>
    <t>8-51-</t>
  </si>
  <si>
    <t>8-52-</t>
  </si>
  <si>
    <t>8-53-</t>
  </si>
  <si>
    <t>8-54-</t>
  </si>
  <si>
    <t>8-55-</t>
  </si>
  <si>
    <t>8-56-</t>
  </si>
  <si>
    <t>8-57-</t>
  </si>
  <si>
    <t>8-58-</t>
  </si>
  <si>
    <t>8-59-</t>
  </si>
  <si>
    <t>8-60-</t>
  </si>
  <si>
    <t>8-61-</t>
  </si>
  <si>
    <t>8-62-</t>
  </si>
  <si>
    <t>8-63-</t>
  </si>
  <si>
    <t>8-64-</t>
  </si>
  <si>
    <t>8-65-</t>
  </si>
  <si>
    <t>8-66-</t>
  </si>
  <si>
    <t>8-67-</t>
  </si>
  <si>
    <t>8-68-</t>
  </si>
  <si>
    <t>8-69-</t>
  </si>
  <si>
    <t>8-70-</t>
  </si>
  <si>
    <t>8-71-</t>
  </si>
  <si>
    <t>8-72-</t>
  </si>
  <si>
    <t>8-73-</t>
  </si>
  <si>
    <t>8-74-</t>
  </si>
  <si>
    <t>8-75-</t>
  </si>
  <si>
    <t>8-76-</t>
  </si>
  <si>
    <t>8-77-</t>
  </si>
  <si>
    <t>8-78-</t>
  </si>
  <si>
    <t>8-79-</t>
  </si>
  <si>
    <t>8-80-</t>
  </si>
  <si>
    <t>8-81-</t>
  </si>
  <si>
    <t>8-82-</t>
  </si>
  <si>
    <t>8-83-</t>
  </si>
  <si>
    <t>8-84-</t>
  </si>
  <si>
    <t>8-85-</t>
  </si>
  <si>
    <t>8-86-</t>
  </si>
  <si>
    <t>8-87-</t>
  </si>
  <si>
    <t>8-88-</t>
  </si>
  <si>
    <t>9-01-</t>
  </si>
  <si>
    <t>9-02-</t>
  </si>
  <si>
    <t>9-03-</t>
  </si>
  <si>
    <t>9-04-</t>
  </si>
  <si>
    <t>9-05-</t>
  </si>
  <si>
    <t>9-06-</t>
  </si>
  <si>
    <t>9-07-</t>
  </si>
  <si>
    <t>9-08-</t>
  </si>
  <si>
    <t>9-09-</t>
  </si>
  <si>
    <t>9-10-</t>
  </si>
  <si>
    <t>9-11-</t>
  </si>
  <si>
    <t>9-12-</t>
  </si>
  <si>
    <t>9-13-</t>
  </si>
  <si>
    <t>9-14-</t>
  </si>
  <si>
    <t>9-15-</t>
  </si>
  <si>
    <t>9-16-</t>
  </si>
  <si>
    <t>9-17-</t>
  </si>
  <si>
    <t>9-18-</t>
  </si>
  <si>
    <t>9-19-</t>
  </si>
  <si>
    <t>9-20-</t>
  </si>
  <si>
    <t>9-21-</t>
  </si>
  <si>
    <t>9-22-</t>
  </si>
  <si>
    <t>9-23-</t>
  </si>
  <si>
    <t>9-24-</t>
  </si>
  <si>
    <t>9-25-</t>
  </si>
  <si>
    <t>9-26-</t>
  </si>
  <si>
    <t>9-27-</t>
  </si>
  <si>
    <t>9-28-</t>
  </si>
  <si>
    <t>9-29-</t>
  </si>
  <si>
    <t>9-30-</t>
  </si>
  <si>
    <t>9-31-</t>
  </si>
  <si>
    <t>9-32-</t>
  </si>
  <si>
    <t>9-33-</t>
  </si>
  <si>
    <t>9-34-</t>
  </si>
  <si>
    <t>9-35-</t>
  </si>
  <si>
    <t>9-36-</t>
  </si>
  <si>
    <t>9-37-</t>
  </si>
  <si>
    <t>9-38-</t>
  </si>
  <si>
    <t>9-39-</t>
  </si>
  <si>
    <t>9-40-</t>
  </si>
  <si>
    <t>9-41-</t>
  </si>
  <si>
    <t>9-42-</t>
  </si>
  <si>
    <t>9-43-</t>
  </si>
  <si>
    <t>9-44-</t>
  </si>
  <si>
    <t>9-45-</t>
  </si>
  <si>
    <t>9-46-</t>
  </si>
  <si>
    <t>9-47-</t>
  </si>
  <si>
    <t>9-48-</t>
  </si>
  <si>
    <t>9-49-</t>
  </si>
  <si>
    <t>9-50-</t>
  </si>
  <si>
    <t>9-51-</t>
  </si>
  <si>
    <t>9-52-</t>
  </si>
  <si>
    <t>9-53-</t>
  </si>
  <si>
    <t>9-54-</t>
  </si>
  <si>
    <t>9-55-</t>
  </si>
  <si>
    <t>9-56-</t>
  </si>
  <si>
    <t>9-57-</t>
  </si>
  <si>
    <t>9-58-</t>
  </si>
  <si>
    <t>9-59-</t>
  </si>
  <si>
    <t>9-60-</t>
  </si>
  <si>
    <t>9-61-</t>
  </si>
  <si>
    <t>9-62-</t>
  </si>
  <si>
    <t>9-63-</t>
  </si>
  <si>
    <t>9-64-</t>
  </si>
  <si>
    <t>9-65-</t>
  </si>
  <si>
    <t>9-66-</t>
  </si>
  <si>
    <t>9-67-</t>
  </si>
  <si>
    <t>9-68-</t>
  </si>
  <si>
    <t>9-69-</t>
  </si>
  <si>
    <t>9-70-</t>
  </si>
  <si>
    <t>9-71-</t>
  </si>
  <si>
    <t>9-72-</t>
  </si>
  <si>
    <t>9-73-</t>
  </si>
  <si>
    <t>9-74-</t>
  </si>
  <si>
    <t>9-75-</t>
  </si>
  <si>
    <t>9-76-</t>
  </si>
  <si>
    <t>9-77-</t>
  </si>
  <si>
    <t>9-78-</t>
  </si>
  <si>
    <t>9-79-</t>
  </si>
  <si>
    <t>9-80-</t>
  </si>
  <si>
    <t>9-81-</t>
  </si>
  <si>
    <t>9-82-</t>
  </si>
  <si>
    <t>9-83-</t>
  </si>
  <si>
    <t>9-84-</t>
  </si>
  <si>
    <t>9-85-</t>
  </si>
  <si>
    <t>9-86-</t>
  </si>
  <si>
    <t>9-87-</t>
  </si>
  <si>
    <t>9-88-</t>
  </si>
  <si>
    <t>9-89-</t>
  </si>
  <si>
    <t>9-90-</t>
  </si>
  <si>
    <t>9-91-</t>
  </si>
  <si>
    <t>9-92-</t>
  </si>
  <si>
    <t>9-93-</t>
  </si>
  <si>
    <t>9-94-</t>
  </si>
  <si>
    <t>9-95-</t>
  </si>
  <si>
    <t>9-96-</t>
  </si>
  <si>
    <t>25355$896359-1</t>
  </si>
  <si>
    <t>25355$896359-2</t>
  </si>
  <si>
    <t>25355$896359-3</t>
  </si>
  <si>
    <t>25355$896359-4</t>
  </si>
  <si>
    <t>25355$896359-5</t>
  </si>
  <si>
    <t>25355$896359-6</t>
  </si>
  <si>
    <t>25355$896359-7</t>
  </si>
  <si>
    <t>25355$896359-8</t>
  </si>
  <si>
    <t>25355$896359-9</t>
  </si>
  <si>
    <t>25355$896359-10</t>
  </si>
  <si>
    <t>25355$896359-11</t>
  </si>
  <si>
    <t>25355$896359-12</t>
  </si>
  <si>
    <t>25355$896359-13</t>
  </si>
  <si>
    <t>25355$896359-14</t>
  </si>
  <si>
    <t>25355$896359-15</t>
  </si>
  <si>
    <t>25355$896359-16</t>
  </si>
  <si>
    <t>25355$896359-17</t>
  </si>
  <si>
    <t>25355$896359-18</t>
  </si>
  <si>
    <t>25355$896359-19</t>
  </si>
  <si>
    <t>25355$896359-20</t>
  </si>
  <si>
    <t>25355$896359-21</t>
  </si>
  <si>
    <t>25355$896359-22</t>
  </si>
  <si>
    <t>25355$896359-23</t>
  </si>
  <si>
    <t>25355$896359-24</t>
  </si>
  <si>
    <t>25355$896359-26</t>
  </si>
  <si>
    <t>25355$896359-27</t>
  </si>
  <si>
    <t>25355$896359-28</t>
  </si>
  <si>
    <t>25355$896359-29</t>
  </si>
  <si>
    <t>25355$896359-30</t>
  </si>
  <si>
    <t>25355$896359-31</t>
  </si>
  <si>
    <t>25355$896359-32</t>
  </si>
  <si>
    <t>25355$896359-33</t>
  </si>
  <si>
    <t>25355$896359-34</t>
  </si>
  <si>
    <t>25355$896359-35</t>
  </si>
  <si>
    <t>25355$896359-36</t>
  </si>
  <si>
    <t>25355$896359-37</t>
  </si>
  <si>
    <t>25355$896359-38</t>
  </si>
  <si>
    <t>25355$896359-39</t>
  </si>
  <si>
    <t>25355$896359-40</t>
  </si>
  <si>
    <t>25355$896359-41</t>
  </si>
  <si>
    <t>25355$896359-42</t>
  </si>
  <si>
    <t>25355$896359-43</t>
  </si>
  <si>
    <t>25355$896359-44</t>
  </si>
  <si>
    <t>25355$896359-45</t>
  </si>
  <si>
    <t>25355$896359-46</t>
  </si>
  <si>
    <t>25355$896359-47</t>
  </si>
  <si>
    <t>25355$896359-48</t>
  </si>
  <si>
    <t>25355$896359-49</t>
  </si>
  <si>
    <t>25355$896359-50</t>
  </si>
  <si>
    <t>25355$896359-51</t>
  </si>
  <si>
    <t>25355$896359-52</t>
  </si>
  <si>
    <t>25355$896359-53</t>
  </si>
  <si>
    <t>25355$896359-54</t>
  </si>
  <si>
    <t>25355$896359-55</t>
  </si>
  <si>
    <t>25355$896359-56</t>
  </si>
  <si>
    <t>25355$896359-57</t>
  </si>
  <si>
    <t>25355$896359-58</t>
  </si>
  <si>
    <t>25355$896359-59</t>
  </si>
  <si>
    <t>25355$896359-60</t>
  </si>
  <si>
    <t>25355$896359-61</t>
  </si>
  <si>
    <t>25355$896359-62</t>
  </si>
  <si>
    <t>25355$896359-63</t>
  </si>
  <si>
    <t>25355$896359-64</t>
  </si>
  <si>
    <t>25355$896359-65</t>
  </si>
  <si>
    <t>25355$896359-66</t>
  </si>
  <si>
    <t>25355$896359-67</t>
  </si>
  <si>
    <t>25355$896359-68</t>
  </si>
  <si>
    <t>25355$896359-69</t>
  </si>
  <si>
    <t>25355$896359-70</t>
  </si>
  <si>
    <t>25355$896359-71</t>
  </si>
  <si>
    <t>25355$896359-72</t>
  </si>
  <si>
    <t>25355$896359-73</t>
  </si>
  <si>
    <t>25355$896359-74</t>
  </si>
  <si>
    <t>25355$896359-75</t>
  </si>
  <si>
    <t>25355$896359-76</t>
  </si>
  <si>
    <t>25355$896359-77</t>
  </si>
  <si>
    <t>25355$896359-78</t>
  </si>
  <si>
    <t>25355$896359-79</t>
  </si>
  <si>
    <t>25355$896359-80</t>
  </si>
  <si>
    <t>25355$896359-81</t>
  </si>
  <si>
    <t>25355$896359-82</t>
  </si>
  <si>
    <t>25355$896359-83</t>
  </si>
  <si>
    <t>25355$896359-84</t>
  </si>
  <si>
    <t>25355$896359-85</t>
  </si>
  <si>
    <t>25355$896359-86</t>
  </si>
  <si>
    <t>25355$896359-87</t>
  </si>
  <si>
    <t>25356$896433-1</t>
  </si>
  <si>
    <t>25356$896433-2</t>
  </si>
  <si>
    <t>25356$896433-3</t>
  </si>
  <si>
    <t>25356$896433-4</t>
  </si>
  <si>
    <t>25356$896433-5</t>
  </si>
  <si>
    <t>25356$896433-6</t>
  </si>
  <si>
    <t>25356$896433-7</t>
  </si>
  <si>
    <t>25356$896433-8</t>
  </si>
  <si>
    <t>25356$896433-9</t>
  </si>
  <si>
    <t>25356$896433-10</t>
  </si>
  <si>
    <t>25356$896433-11</t>
  </si>
  <si>
    <t>25356$896433-12</t>
  </si>
  <si>
    <t>25356$896433-13</t>
  </si>
  <si>
    <t>25356$896433-14</t>
  </si>
  <si>
    <t>25356$896433-15</t>
  </si>
  <si>
    <t>25356$896433-16</t>
  </si>
  <si>
    <t>25356$896433-17</t>
  </si>
  <si>
    <t>25356$896433-18</t>
  </si>
  <si>
    <t>25356$896433-19</t>
  </si>
  <si>
    <t>25356$896433-20</t>
  </si>
  <si>
    <t>25356$896433-21</t>
  </si>
  <si>
    <t>25356$896433-22</t>
  </si>
  <si>
    <t>25356$896433-23</t>
  </si>
  <si>
    <t>25356$896433-24</t>
  </si>
  <si>
    <t>25356$896433-26</t>
  </si>
  <si>
    <t>25356$896433-27</t>
  </si>
  <si>
    <t>25356$896433-28</t>
  </si>
  <si>
    <t>25356$896433-29</t>
  </si>
  <si>
    <t>25356$896433-30</t>
  </si>
  <si>
    <t>25356$896433-31</t>
  </si>
  <si>
    <t>25356$896433-32</t>
  </si>
  <si>
    <t>25356$896433-33</t>
  </si>
  <si>
    <t>25356$896433-34</t>
  </si>
  <si>
    <t>25356$896433-35</t>
  </si>
  <si>
    <t>25356$896433-36</t>
  </si>
  <si>
    <t>25356$896433-37</t>
  </si>
  <si>
    <t>25356$896433-38</t>
  </si>
  <si>
    <t>25356$896433-39</t>
  </si>
  <si>
    <t>25356$896433-40</t>
  </si>
  <si>
    <t>25356$896433-41</t>
  </si>
  <si>
    <t>25356$896433-42</t>
  </si>
  <si>
    <t>25356$896433-43</t>
  </si>
  <si>
    <t>25356$896433-44</t>
  </si>
  <si>
    <t>25356$896433-45</t>
  </si>
  <si>
    <t>25356$896433-46</t>
  </si>
  <si>
    <t>25356$896433-47</t>
  </si>
  <si>
    <t>25356$896433-48</t>
  </si>
  <si>
    <t>25356$896433-49</t>
  </si>
  <si>
    <t>25356$896433-50</t>
  </si>
  <si>
    <t>25356$896433-51</t>
  </si>
  <si>
    <t>25356$896433-52</t>
  </si>
  <si>
    <t>25356$896433-53</t>
  </si>
  <si>
    <t>25356$896433-54</t>
  </si>
  <si>
    <t>25356$896433-55</t>
  </si>
  <si>
    <t>25356$896433-56</t>
  </si>
  <si>
    <t>25356$896433-57</t>
  </si>
  <si>
    <t>25356$896433-58</t>
  </si>
  <si>
    <t>25356$896433-59</t>
  </si>
  <si>
    <t>25356$896433-60</t>
  </si>
  <si>
    <t>25356$896433-61</t>
  </si>
  <si>
    <t>25356$896433-62</t>
  </si>
  <si>
    <t>25356$896433-63</t>
  </si>
  <si>
    <t>25356$896433-64</t>
  </si>
  <si>
    <t>25356$896433-65</t>
  </si>
  <si>
    <t>25356$896433-66</t>
  </si>
  <si>
    <t>25356$896433-67</t>
  </si>
  <si>
    <t>25356$896433-68</t>
  </si>
  <si>
    <t>25356$896433-69</t>
  </si>
  <si>
    <t>25356$896433-70</t>
  </si>
  <si>
    <t>25356$896433-71</t>
  </si>
  <si>
    <t>25356$896433-72</t>
  </si>
  <si>
    <t>25356$896433-73</t>
  </si>
  <si>
    <t>25356$896433-74</t>
  </si>
  <si>
    <t>25356$896433-75</t>
  </si>
  <si>
    <t>25356$896433-76</t>
  </si>
  <si>
    <t>25356$896433-77</t>
  </si>
  <si>
    <t>25356$896433-78</t>
  </si>
  <si>
    <t>25356$896433-79</t>
  </si>
  <si>
    <t>25356$896433-80</t>
  </si>
  <si>
    <t>25356$896433-81</t>
  </si>
  <si>
    <t>25356$896433-82</t>
  </si>
  <si>
    <t>25356$896433-83</t>
  </si>
  <si>
    <t>25356$896433-84</t>
  </si>
  <si>
    <t>25356$896433-85</t>
  </si>
  <si>
    <t>25356$896433-86</t>
  </si>
  <si>
    <t>25356$896433-87</t>
  </si>
  <si>
    <t>25356$896433-88</t>
  </si>
  <si>
    <t>25356$896433-89</t>
  </si>
  <si>
    <t>25356$896433-90</t>
  </si>
  <si>
    <t>25356$896433-91</t>
  </si>
  <si>
    <t>25356$896433-92</t>
  </si>
  <si>
    <t>25355$89635925</t>
  </si>
  <si>
    <t>25356$89643325</t>
  </si>
  <si>
    <t>25357$896549-1</t>
  </si>
  <si>
    <t>25357$896549-2</t>
  </si>
  <si>
    <t>25357$896549-3</t>
  </si>
  <si>
    <t>25357$896549-4</t>
  </si>
  <si>
    <t>25357$896549-5</t>
  </si>
  <si>
    <t>25357$896549-6</t>
  </si>
  <si>
    <t>25357$896549-7</t>
  </si>
  <si>
    <t>25357$896549-8</t>
  </si>
  <si>
    <t>25357$896549-9</t>
  </si>
  <si>
    <t>25357$896549-10</t>
  </si>
  <si>
    <t>25357$896549-11</t>
  </si>
  <si>
    <t>25357$896549-12</t>
  </si>
  <si>
    <t>25357$896549-13</t>
  </si>
  <si>
    <t>25357$896549-14</t>
  </si>
  <si>
    <t>25357$896549-15</t>
  </si>
  <si>
    <t>25357$896549-16</t>
  </si>
  <si>
    <t>25357$896549-17</t>
  </si>
  <si>
    <t>25357$896549-18</t>
  </si>
  <si>
    <t>25357$896549-19</t>
  </si>
  <si>
    <t>25357$896549-20</t>
  </si>
  <si>
    <t>25357$896549-21</t>
  </si>
  <si>
    <t>25357$896549-22</t>
  </si>
  <si>
    <t>25357$896549-23</t>
  </si>
  <si>
    <t>25357$896549-24</t>
  </si>
  <si>
    <t>25357$89654925</t>
  </si>
  <si>
    <t>25357$896549-26</t>
  </si>
  <si>
    <t>25357$896549-27</t>
  </si>
  <si>
    <t>25357$896549-28</t>
  </si>
  <si>
    <t>25357$896549-29</t>
  </si>
  <si>
    <t>25357$896549-30</t>
  </si>
  <si>
    <t>25357$896549-31</t>
  </si>
  <si>
    <t>25357$896549-32</t>
  </si>
  <si>
    <t>25357$896549-33</t>
  </si>
  <si>
    <t>25357$896549-34</t>
  </si>
  <si>
    <t>25357$896549-35</t>
  </si>
  <si>
    <t>25357$896549-36</t>
  </si>
  <si>
    <t>25357$896549-37</t>
  </si>
  <si>
    <t>25357$896549-38</t>
  </si>
  <si>
    <t>25357$896549-39</t>
  </si>
  <si>
    <t>25357$896549-40</t>
  </si>
  <si>
    <t>25357$896549-41</t>
  </si>
  <si>
    <t>25357$896549-42</t>
  </si>
  <si>
    <t>25357$896549-43</t>
  </si>
  <si>
    <t>25357$896549-44</t>
  </si>
  <si>
    <t>25357$896549-45</t>
  </si>
  <si>
    <t>25357$896549-46</t>
  </si>
  <si>
    <t>25357$896549-47</t>
  </si>
  <si>
    <t>25357$896549-48</t>
  </si>
  <si>
    <t>25357$896549-49</t>
  </si>
  <si>
    <t>25357$896549-50</t>
  </si>
  <si>
    <t>25357$896549-51</t>
  </si>
  <si>
    <t>25357$896549-52</t>
  </si>
  <si>
    <t>25357$896549-53</t>
  </si>
  <si>
    <t>25357$896549-54</t>
  </si>
  <si>
    <t>25357$896549-55</t>
  </si>
  <si>
    <t>25357$896549-56</t>
  </si>
  <si>
    <t>25357$55-230-1-3</t>
  </si>
  <si>
    <t>25357$55-229-1-3</t>
  </si>
  <si>
    <t>25357$55-229-1-4</t>
  </si>
  <si>
    <t>25357$54-107-1-1</t>
  </si>
  <si>
    <t>25357$54-107-1-2</t>
  </si>
  <si>
    <t>25357$54-106-3-4</t>
  </si>
  <si>
    <t>25357$54-106-3-5</t>
  </si>
  <si>
    <t>25360$896333-1</t>
  </si>
  <si>
    <t>25360$896333-2</t>
  </si>
  <si>
    <t>25360$896333-3</t>
  </si>
  <si>
    <t>25360$896333-4</t>
  </si>
  <si>
    <t>25360$896333-5</t>
  </si>
  <si>
    <t>25360$896333-6</t>
  </si>
  <si>
    <t>25360$896333-7</t>
  </si>
  <si>
    <t>25360$896333-8</t>
  </si>
  <si>
    <t>25360$896333-9</t>
  </si>
  <si>
    <t>25360$896333-10</t>
  </si>
  <si>
    <t>25360$896333-11</t>
  </si>
  <si>
    <t>25360$896333-12</t>
  </si>
  <si>
    <t>25360$896333-13</t>
  </si>
  <si>
    <t>25360$896333-14</t>
  </si>
  <si>
    <t>25360$896333-15</t>
  </si>
  <si>
    <t>25360$896333-16</t>
  </si>
  <si>
    <t>25360$896333-17</t>
  </si>
  <si>
    <t>25360$896333-18</t>
  </si>
  <si>
    <t>25360$896333-19</t>
  </si>
  <si>
    <t>25360$896333-20</t>
  </si>
  <si>
    <t>25360$896333-21</t>
  </si>
  <si>
    <t>25360$896333-22</t>
  </si>
  <si>
    <t>25360$896333-23</t>
  </si>
  <si>
    <t>25360$896333-24</t>
  </si>
  <si>
    <t>25360$89633325</t>
  </si>
  <si>
    <t>25360$896333-26</t>
  </si>
  <si>
    <t>25360$896333-27</t>
  </si>
  <si>
    <t>25360$896333-28</t>
  </si>
  <si>
    <t>25360$896333-29</t>
  </si>
  <si>
    <t>25360$896333-30</t>
  </si>
  <si>
    <t>25358$896353-1</t>
  </si>
  <si>
    <t>25358$896353-2</t>
  </si>
  <si>
    <t>25358$896353-3</t>
  </si>
  <si>
    <t>25358$896353-4</t>
  </si>
  <si>
    <t>25358$896353-5</t>
  </si>
  <si>
    <t>25358$896353-6</t>
  </si>
  <si>
    <t>25358$896353-7</t>
  </si>
  <si>
    <t>25358$896353-8</t>
  </si>
  <si>
    <t>25358$896353-9</t>
  </si>
  <si>
    <t>25358$896353-10</t>
  </si>
  <si>
    <t>25358$896353-11</t>
  </si>
  <si>
    <t>25358$896353-12</t>
  </si>
  <si>
    <t>25358$896353-13</t>
  </si>
  <si>
    <t>25358$896353-14</t>
  </si>
  <si>
    <t>25358$896353-15</t>
  </si>
  <si>
    <t>25358$896353-16</t>
  </si>
  <si>
    <t>25358$896353-17</t>
  </si>
  <si>
    <t>25358$896353-18</t>
  </si>
  <si>
    <t>25358$896353-19</t>
  </si>
  <si>
    <t>25358$896353-20</t>
  </si>
  <si>
    <t>25358$896353-21</t>
  </si>
  <si>
    <t>25358$896353-22</t>
  </si>
  <si>
    <t>25358$896353-23</t>
  </si>
  <si>
    <t>25358$896353-24</t>
  </si>
  <si>
    <t>25358$89635325</t>
  </si>
  <si>
    <t>25358$896353-26</t>
  </si>
  <si>
    <t>25358$896353-27</t>
  </si>
  <si>
    <t>25358$896353-28</t>
  </si>
  <si>
    <t>25358$896353-29</t>
  </si>
  <si>
    <t>25358$896353-30</t>
  </si>
  <si>
    <t>25358$896353-31</t>
  </si>
  <si>
    <t>25358$896353-32</t>
  </si>
  <si>
    <t>25358$896353-33</t>
  </si>
  <si>
    <t>25358$896353-34</t>
  </si>
  <si>
    <t>25358$896353-35</t>
  </si>
  <si>
    <t>25358$896353-36</t>
  </si>
  <si>
    <t>25358$896353-37</t>
  </si>
  <si>
    <t>25358$896353-38</t>
  </si>
  <si>
    <t>25358$896353-39</t>
  </si>
  <si>
    <t>25358$896353-40</t>
  </si>
  <si>
    <t>25358$896353-41</t>
  </si>
  <si>
    <t>25358$896353-42</t>
  </si>
  <si>
    <t>25358$896363-1</t>
  </si>
  <si>
    <t>25358$896363-2</t>
  </si>
  <si>
    <t>25358$896363-3</t>
  </si>
  <si>
    <t>25358$896363-4</t>
  </si>
  <si>
    <t>25358$896363-5</t>
  </si>
  <si>
    <t>25358$896363-6</t>
  </si>
  <si>
    <t>25358$896666-1</t>
  </si>
  <si>
    <t>25358$896666-2</t>
  </si>
  <si>
    <t>25358$896666-3</t>
  </si>
  <si>
    <t>25358$896666-4</t>
  </si>
  <si>
    <t>25358$896666-5</t>
  </si>
  <si>
    <t>25358$896666-6</t>
  </si>
  <si>
    <t>25358$896666-7</t>
  </si>
  <si>
    <t>25358$896666-8</t>
  </si>
  <si>
    <t>25358$896666-9</t>
  </si>
  <si>
    <t>25358$896793-1</t>
  </si>
  <si>
    <t>25358$896793-2</t>
  </si>
  <si>
    <t>25358$896793-3</t>
  </si>
  <si>
    <t>25358$896793-4</t>
  </si>
  <si>
    <t>25358$896793-5</t>
  </si>
  <si>
    <t>CP_081623-ss4-r62-q140n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</si>
</sst>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F1DD-8789-48DF-BC51-3825F762C169}">
  <dimension ref="A1:S885"/>
  <sheetViews>
    <sheetView tabSelected="1" topLeftCell="A355" workbookViewId="0">
      <selection activeCell="B373" sqref="B373:B714"/>
    </sheetView>
  </sheetViews>
  <sheetFormatPr defaultColWidth="11.42578125" defaultRowHeight="15" x14ac:dyDescent="0.25"/>
  <cols>
    <col min="1" max="1" width="26.28515625" customWidth="1"/>
    <col min="2" max="2" width="21.5703125" customWidth="1"/>
    <col min="18" max="18" width="29" customWidth="1"/>
  </cols>
  <sheetData>
    <row r="1" spans="1:18" x14ac:dyDescent="0.25">
      <c r="B1" t="s">
        <v>1208</v>
      </c>
      <c r="C1" t="s">
        <v>1209</v>
      </c>
      <c r="D1" s="2" t="s">
        <v>1210</v>
      </c>
      <c r="E1" t="s">
        <v>1211</v>
      </c>
      <c r="F1" t="s">
        <v>1212</v>
      </c>
      <c r="G1" t="s">
        <v>1213</v>
      </c>
      <c r="K1" t="s">
        <v>1214</v>
      </c>
      <c r="N1" s="2" t="s">
        <v>1216</v>
      </c>
      <c r="O1" s="2" t="s">
        <v>1217</v>
      </c>
      <c r="Q1" t="s">
        <v>1426</v>
      </c>
      <c r="R1" t="s">
        <v>1610</v>
      </c>
    </row>
    <row r="2" spans="1:18" x14ac:dyDescent="0.25">
      <c r="A2" t="s">
        <v>164</v>
      </c>
      <c r="B2" t="s">
        <v>0</v>
      </c>
      <c r="C2" t="s">
        <v>1</v>
      </c>
      <c r="D2" t="s">
        <v>1424</v>
      </c>
      <c r="I2">
        <v>1</v>
      </c>
      <c r="J2">
        <v>1</v>
      </c>
      <c r="K2" t="s">
        <v>1215</v>
      </c>
      <c r="Q2" t="s">
        <v>1427</v>
      </c>
      <c r="R2" t="s">
        <v>1611</v>
      </c>
    </row>
    <row r="3" spans="1:18" x14ac:dyDescent="0.25">
      <c r="A3" t="s">
        <v>166</v>
      </c>
      <c r="B3" t="s">
        <v>2</v>
      </c>
      <c r="C3" t="s">
        <v>1</v>
      </c>
      <c r="D3" s="4">
        <v>701.39</v>
      </c>
      <c r="F3">
        <v>305</v>
      </c>
      <c r="G3">
        <v>9241</v>
      </c>
      <c r="I3">
        <v>1</v>
      </c>
      <c r="J3">
        <v>2</v>
      </c>
      <c r="K3" t="s">
        <v>1215</v>
      </c>
      <c r="N3" s="4">
        <f>(D3-122)/3</f>
        <v>193.13</v>
      </c>
      <c r="O3" s="4">
        <f>N3*1.0425+1.2088</f>
        <v>202.54682499999998</v>
      </c>
      <c r="Q3" t="s">
        <v>1428</v>
      </c>
      <c r="R3" t="s">
        <v>1612</v>
      </c>
    </row>
    <row r="4" spans="1:18" x14ac:dyDescent="0.25">
      <c r="A4" t="s">
        <v>168</v>
      </c>
      <c r="B4" t="s">
        <v>3</v>
      </c>
      <c r="C4" t="s">
        <v>1</v>
      </c>
      <c r="D4" s="2" t="s">
        <v>1424</v>
      </c>
      <c r="I4">
        <v>1</v>
      </c>
      <c r="J4">
        <v>3</v>
      </c>
      <c r="K4" t="s">
        <v>1215</v>
      </c>
      <c r="N4" s="2"/>
      <c r="O4" s="2"/>
      <c r="Q4" t="s">
        <v>1429</v>
      </c>
      <c r="R4" t="s">
        <v>1613</v>
      </c>
    </row>
    <row r="5" spans="1:18" x14ac:dyDescent="0.25">
      <c r="A5" t="s">
        <v>170</v>
      </c>
      <c r="B5" t="s">
        <v>4</v>
      </c>
      <c r="C5" t="s">
        <v>1</v>
      </c>
      <c r="D5" s="4">
        <v>712.72</v>
      </c>
      <c r="F5">
        <v>604</v>
      </c>
      <c r="G5">
        <v>18277</v>
      </c>
      <c r="I5">
        <v>1</v>
      </c>
      <c r="J5">
        <v>4</v>
      </c>
      <c r="K5" t="s">
        <v>1215</v>
      </c>
      <c r="N5" s="4">
        <f>(D5-122)/3</f>
        <v>196.90666666666667</v>
      </c>
      <c r="O5" s="4">
        <f>N5*1.0425+1.2088</f>
        <v>206.48399999999998</v>
      </c>
      <c r="Q5" t="s">
        <v>1430</v>
      </c>
      <c r="R5" t="s">
        <v>1614</v>
      </c>
    </row>
    <row r="6" spans="1:18" x14ac:dyDescent="0.25">
      <c r="A6" t="s">
        <v>172</v>
      </c>
      <c r="B6" t="s">
        <v>5</v>
      </c>
      <c r="C6" t="s">
        <v>1</v>
      </c>
      <c r="D6" s="2" t="s">
        <v>1424</v>
      </c>
      <c r="I6">
        <v>1</v>
      </c>
      <c r="J6">
        <v>5</v>
      </c>
      <c r="K6" t="s">
        <v>1215</v>
      </c>
      <c r="N6" s="2"/>
      <c r="O6" s="2"/>
      <c r="Q6" t="s">
        <v>1431</v>
      </c>
      <c r="R6" t="s">
        <v>1615</v>
      </c>
    </row>
    <row r="7" spans="1:18" x14ac:dyDescent="0.25">
      <c r="A7" t="s">
        <v>174</v>
      </c>
      <c r="B7" t="s">
        <v>6</v>
      </c>
      <c r="C7" t="s">
        <v>1</v>
      </c>
      <c r="D7" s="2" t="s">
        <v>1424</v>
      </c>
      <c r="I7">
        <v>1</v>
      </c>
      <c r="J7">
        <v>6</v>
      </c>
      <c r="K7" t="s">
        <v>1215</v>
      </c>
      <c r="N7" s="2"/>
      <c r="O7" s="2"/>
      <c r="Q7" t="s">
        <v>1432</v>
      </c>
      <c r="R7" t="s">
        <v>1616</v>
      </c>
    </row>
    <row r="8" spans="1:18" x14ac:dyDescent="0.25">
      <c r="A8" t="s">
        <v>176</v>
      </c>
      <c r="B8" t="s">
        <v>7</v>
      </c>
      <c r="C8" t="s">
        <v>1</v>
      </c>
      <c r="D8" s="4">
        <v>721.02</v>
      </c>
      <c r="F8">
        <v>288</v>
      </c>
      <c r="G8">
        <v>8861</v>
      </c>
      <c r="I8">
        <v>1</v>
      </c>
      <c r="J8">
        <v>7</v>
      </c>
      <c r="K8" t="s">
        <v>1215</v>
      </c>
      <c r="N8" s="4">
        <f>(D8-122)/3</f>
        <v>199.67333333333332</v>
      </c>
      <c r="O8" s="4">
        <f>N8*1.0425+1.2088</f>
        <v>209.36824999999999</v>
      </c>
      <c r="Q8" t="s">
        <v>1433</v>
      </c>
      <c r="R8" t="s">
        <v>1617</v>
      </c>
    </row>
    <row r="9" spans="1:18" x14ac:dyDescent="0.25">
      <c r="A9" t="s">
        <v>178</v>
      </c>
      <c r="B9" t="s">
        <v>8</v>
      </c>
      <c r="C9" t="s">
        <v>1</v>
      </c>
      <c r="D9" s="2" t="s">
        <v>1424</v>
      </c>
      <c r="I9">
        <v>1</v>
      </c>
      <c r="J9">
        <v>8</v>
      </c>
      <c r="K9" t="s">
        <v>1215</v>
      </c>
      <c r="N9" s="2"/>
      <c r="O9" s="2"/>
      <c r="Q9" t="s">
        <v>1434</v>
      </c>
      <c r="R9" t="s">
        <v>1618</v>
      </c>
    </row>
    <row r="10" spans="1:18" x14ac:dyDescent="0.25">
      <c r="A10" t="s">
        <v>180</v>
      </c>
      <c r="B10" t="s">
        <v>9</v>
      </c>
      <c r="C10" t="s">
        <v>1</v>
      </c>
      <c r="D10" s="2" t="s">
        <v>1424</v>
      </c>
      <c r="I10">
        <v>1</v>
      </c>
      <c r="J10">
        <v>9</v>
      </c>
      <c r="K10" t="s">
        <v>1215</v>
      </c>
      <c r="N10" s="2"/>
      <c r="O10" s="2"/>
      <c r="Q10" t="s">
        <v>1435</v>
      </c>
      <c r="R10" t="s">
        <v>1619</v>
      </c>
    </row>
    <row r="11" spans="1:18" x14ac:dyDescent="0.25">
      <c r="A11" t="s">
        <v>182</v>
      </c>
      <c r="B11" t="s">
        <v>10</v>
      </c>
      <c r="C11" t="s">
        <v>1</v>
      </c>
      <c r="D11" s="2" t="s">
        <v>1424</v>
      </c>
      <c r="I11">
        <v>1</v>
      </c>
      <c r="J11">
        <v>10</v>
      </c>
      <c r="K11" t="s">
        <v>1215</v>
      </c>
      <c r="N11" s="2"/>
      <c r="O11" s="2"/>
      <c r="Q11" t="s">
        <v>1436</v>
      </c>
      <c r="R11" t="s">
        <v>1620</v>
      </c>
    </row>
    <row r="12" spans="1:18" x14ac:dyDescent="0.25">
      <c r="A12" t="s">
        <v>184</v>
      </c>
      <c r="B12" t="s">
        <v>11</v>
      </c>
      <c r="C12" t="s">
        <v>1</v>
      </c>
      <c r="D12" s="4">
        <v>698.92</v>
      </c>
      <c r="F12">
        <v>813</v>
      </c>
      <c r="G12">
        <v>24363</v>
      </c>
      <c r="I12">
        <v>1</v>
      </c>
      <c r="J12">
        <v>11</v>
      </c>
      <c r="K12" t="s">
        <v>1215</v>
      </c>
      <c r="N12" s="4">
        <f>(D12-122)/3</f>
        <v>192.30666666666664</v>
      </c>
      <c r="O12" s="4">
        <f>N12*1.0425+1.2088</f>
        <v>201.68849999999998</v>
      </c>
      <c r="Q12" t="s">
        <v>1437</v>
      </c>
      <c r="R12" t="s">
        <v>1621</v>
      </c>
    </row>
    <row r="13" spans="1:18" x14ac:dyDescent="0.25">
      <c r="A13" t="s">
        <v>186</v>
      </c>
      <c r="B13" t="s">
        <v>12</v>
      </c>
      <c r="C13" t="s">
        <v>1</v>
      </c>
      <c r="D13" s="2" t="s">
        <v>1424</v>
      </c>
      <c r="I13">
        <v>1</v>
      </c>
      <c r="J13">
        <v>12</v>
      </c>
      <c r="K13" t="s">
        <v>1215</v>
      </c>
      <c r="N13" s="2"/>
      <c r="O13" s="2"/>
      <c r="Q13" t="s">
        <v>1438</v>
      </c>
      <c r="R13" t="s">
        <v>1622</v>
      </c>
    </row>
    <row r="14" spans="1:18" x14ac:dyDescent="0.25">
      <c r="A14" t="s">
        <v>188</v>
      </c>
      <c r="B14" t="s">
        <v>13</v>
      </c>
      <c r="C14" t="s">
        <v>1</v>
      </c>
      <c r="D14" s="2" t="s">
        <v>1424</v>
      </c>
      <c r="I14">
        <v>1</v>
      </c>
      <c r="J14">
        <v>13</v>
      </c>
      <c r="K14" t="s">
        <v>1215</v>
      </c>
      <c r="N14" s="2"/>
      <c r="O14" s="2"/>
      <c r="Q14" t="s">
        <v>1439</v>
      </c>
      <c r="R14" t="s">
        <v>1623</v>
      </c>
    </row>
    <row r="15" spans="1:18" x14ac:dyDescent="0.25">
      <c r="A15" t="s">
        <v>190</v>
      </c>
      <c r="B15" t="s">
        <v>14</v>
      </c>
      <c r="C15" t="s">
        <v>1</v>
      </c>
      <c r="D15" s="4">
        <v>690.26</v>
      </c>
      <c r="F15">
        <v>324</v>
      </c>
      <c r="G15">
        <v>9598</v>
      </c>
      <c r="I15">
        <v>1</v>
      </c>
      <c r="J15">
        <v>14</v>
      </c>
      <c r="K15" t="s">
        <v>1215</v>
      </c>
      <c r="N15" s="4">
        <f>(D15-122)/3</f>
        <v>189.42</v>
      </c>
      <c r="O15" s="4">
        <f>N15*1.0425+1.2088</f>
        <v>198.67914999999999</v>
      </c>
      <c r="Q15" t="s">
        <v>1440</v>
      </c>
      <c r="R15" t="s">
        <v>1624</v>
      </c>
    </row>
    <row r="16" spans="1:18" x14ac:dyDescent="0.25">
      <c r="A16" t="s">
        <v>192</v>
      </c>
      <c r="B16" t="s">
        <v>15</v>
      </c>
      <c r="C16" t="s">
        <v>1</v>
      </c>
      <c r="D16" s="4">
        <v>692.81</v>
      </c>
      <c r="F16">
        <v>308</v>
      </c>
      <c r="G16">
        <v>9442</v>
      </c>
      <c r="I16">
        <v>1</v>
      </c>
      <c r="J16">
        <v>15</v>
      </c>
      <c r="K16" t="s">
        <v>1215</v>
      </c>
      <c r="N16" s="4">
        <f>(D16-122)/3</f>
        <v>190.26999999999998</v>
      </c>
      <c r="O16" s="4">
        <f>N16*1.0425+1.2088</f>
        <v>199.56527499999999</v>
      </c>
      <c r="Q16" t="s">
        <v>1441</v>
      </c>
      <c r="R16" t="s">
        <v>1625</v>
      </c>
    </row>
    <row r="17" spans="1:18" x14ac:dyDescent="0.25">
      <c r="A17" t="s">
        <v>194</v>
      </c>
      <c r="B17" t="s">
        <v>16</v>
      </c>
      <c r="C17" t="s">
        <v>1</v>
      </c>
      <c r="D17" s="4">
        <v>689.87</v>
      </c>
      <c r="F17">
        <v>367</v>
      </c>
      <c r="G17">
        <v>8978</v>
      </c>
      <c r="I17">
        <v>1</v>
      </c>
      <c r="J17">
        <v>16</v>
      </c>
      <c r="K17" t="s">
        <v>1215</v>
      </c>
      <c r="N17" s="4">
        <f>(D17-122)/3</f>
        <v>189.29</v>
      </c>
      <c r="O17" s="4">
        <f>N17*1.0425+1.2088</f>
        <v>198.54362499999999</v>
      </c>
      <c r="Q17" t="s">
        <v>1442</v>
      </c>
      <c r="R17" t="s">
        <v>1626</v>
      </c>
    </row>
    <row r="18" spans="1:18" x14ac:dyDescent="0.25">
      <c r="A18" t="s">
        <v>196</v>
      </c>
      <c r="B18" t="s">
        <v>17</v>
      </c>
      <c r="C18" t="s">
        <v>1</v>
      </c>
      <c r="D18" s="4">
        <v>690.14</v>
      </c>
      <c r="F18">
        <v>435</v>
      </c>
      <c r="G18">
        <v>12890</v>
      </c>
      <c r="I18">
        <v>1</v>
      </c>
      <c r="J18">
        <v>17</v>
      </c>
      <c r="K18" t="s">
        <v>1215</v>
      </c>
      <c r="N18" s="4">
        <f>(D18-122)/3</f>
        <v>189.38</v>
      </c>
      <c r="O18" s="4">
        <f>N18*1.0425+1.2088</f>
        <v>198.63745</v>
      </c>
      <c r="Q18" t="s">
        <v>1443</v>
      </c>
      <c r="R18" t="s">
        <v>1627</v>
      </c>
    </row>
    <row r="19" spans="1:18" x14ac:dyDescent="0.25">
      <c r="A19" t="s">
        <v>198</v>
      </c>
      <c r="B19" t="s">
        <v>18</v>
      </c>
      <c r="C19" t="s">
        <v>1</v>
      </c>
      <c r="D19" s="2" t="s">
        <v>1424</v>
      </c>
      <c r="I19">
        <v>1</v>
      </c>
      <c r="J19">
        <v>18</v>
      </c>
      <c r="K19" t="s">
        <v>1215</v>
      </c>
      <c r="N19" s="2"/>
      <c r="O19" s="2"/>
      <c r="Q19" t="s">
        <v>1444</v>
      </c>
      <c r="R19" t="s">
        <v>1628</v>
      </c>
    </row>
    <row r="20" spans="1:18" x14ac:dyDescent="0.25">
      <c r="A20" t="s">
        <v>200</v>
      </c>
      <c r="B20" t="s">
        <v>19</v>
      </c>
      <c r="C20" t="s">
        <v>1</v>
      </c>
      <c r="D20" s="2" t="s">
        <v>1424</v>
      </c>
      <c r="I20">
        <v>1</v>
      </c>
      <c r="J20">
        <v>19</v>
      </c>
      <c r="K20" t="s">
        <v>1215</v>
      </c>
      <c r="N20" s="2"/>
      <c r="O20" s="2"/>
      <c r="Q20" t="s">
        <v>1445</v>
      </c>
      <c r="R20" t="s">
        <v>1629</v>
      </c>
    </row>
    <row r="21" spans="1:18" x14ac:dyDescent="0.25">
      <c r="A21" t="s">
        <v>202</v>
      </c>
      <c r="B21" t="s">
        <v>20</v>
      </c>
      <c r="C21" t="s">
        <v>1</v>
      </c>
      <c r="D21" s="2" t="s">
        <v>1424</v>
      </c>
      <c r="I21">
        <v>1</v>
      </c>
      <c r="J21">
        <v>20</v>
      </c>
      <c r="K21" t="s">
        <v>1215</v>
      </c>
      <c r="N21" s="2"/>
      <c r="O21" s="2"/>
      <c r="Q21" t="s">
        <v>1446</v>
      </c>
      <c r="R21" t="s">
        <v>1630</v>
      </c>
    </row>
    <row r="22" spans="1:18" x14ac:dyDescent="0.25">
      <c r="A22" t="s">
        <v>204</v>
      </c>
      <c r="B22" t="s">
        <v>21</v>
      </c>
      <c r="C22" t="s">
        <v>1</v>
      </c>
      <c r="D22" s="2" t="s">
        <v>1424</v>
      </c>
      <c r="I22">
        <v>1</v>
      </c>
      <c r="J22">
        <v>21</v>
      </c>
      <c r="K22" t="s">
        <v>1215</v>
      </c>
      <c r="N22" s="2"/>
      <c r="O22" s="2"/>
      <c r="Q22" t="s">
        <v>1447</v>
      </c>
      <c r="R22" t="s">
        <v>1631</v>
      </c>
    </row>
    <row r="23" spans="1:18" x14ac:dyDescent="0.25">
      <c r="A23" t="s">
        <v>206</v>
      </c>
      <c r="B23" t="s">
        <v>22</v>
      </c>
      <c r="C23" t="s">
        <v>1</v>
      </c>
      <c r="D23" s="2" t="s">
        <v>1424</v>
      </c>
      <c r="I23">
        <v>1</v>
      </c>
      <c r="J23">
        <v>22</v>
      </c>
      <c r="K23" t="s">
        <v>1215</v>
      </c>
      <c r="N23" s="2"/>
      <c r="O23" s="2"/>
      <c r="Q23" t="s">
        <v>1448</v>
      </c>
      <c r="R23" t="s">
        <v>1632</v>
      </c>
    </row>
    <row r="24" spans="1:18" x14ac:dyDescent="0.25">
      <c r="A24" t="s">
        <v>208</v>
      </c>
      <c r="B24" t="s">
        <v>23</v>
      </c>
      <c r="C24" t="s">
        <v>1</v>
      </c>
      <c r="D24" s="2" t="s">
        <v>1424</v>
      </c>
      <c r="I24">
        <v>1</v>
      </c>
      <c r="J24">
        <v>23</v>
      </c>
      <c r="K24" t="s">
        <v>1215</v>
      </c>
      <c r="N24" s="2"/>
      <c r="O24" s="2"/>
      <c r="Q24" t="s">
        <v>1449</v>
      </c>
      <c r="R24" t="s">
        <v>1633</v>
      </c>
    </row>
    <row r="25" spans="1:18" x14ac:dyDescent="0.25">
      <c r="A25" t="s">
        <v>210</v>
      </c>
      <c r="B25" t="s">
        <v>24</v>
      </c>
      <c r="C25" t="s">
        <v>1</v>
      </c>
      <c r="D25" s="2" t="s">
        <v>1424</v>
      </c>
      <c r="I25">
        <v>1</v>
      </c>
      <c r="J25">
        <v>24</v>
      </c>
      <c r="K25" t="s">
        <v>1215</v>
      </c>
      <c r="N25" s="2"/>
      <c r="O25" s="2"/>
      <c r="Q25" t="s">
        <v>1450</v>
      </c>
      <c r="R25" t="s">
        <v>1787</v>
      </c>
    </row>
    <row r="26" spans="1:18" x14ac:dyDescent="0.25">
      <c r="A26" t="s">
        <v>212</v>
      </c>
      <c r="B26" t="s">
        <v>25</v>
      </c>
      <c r="C26" t="s">
        <v>1</v>
      </c>
      <c r="D26" s="2" t="s">
        <v>1424</v>
      </c>
      <c r="I26">
        <v>1</v>
      </c>
      <c r="J26">
        <v>25</v>
      </c>
      <c r="K26" t="s">
        <v>1215</v>
      </c>
      <c r="N26" s="2"/>
      <c r="O26" s="2"/>
      <c r="Q26" t="s">
        <v>1451</v>
      </c>
      <c r="R26" t="s">
        <v>1634</v>
      </c>
    </row>
    <row r="27" spans="1:18" x14ac:dyDescent="0.25">
      <c r="A27" t="s">
        <v>214</v>
      </c>
      <c r="B27" t="s">
        <v>26</v>
      </c>
      <c r="C27" t="s">
        <v>1</v>
      </c>
      <c r="D27" s="2" t="s">
        <v>1424</v>
      </c>
      <c r="I27">
        <v>1</v>
      </c>
      <c r="J27">
        <v>26</v>
      </c>
      <c r="K27" t="s">
        <v>1215</v>
      </c>
      <c r="N27" s="2"/>
      <c r="O27" s="2"/>
      <c r="Q27" t="s">
        <v>1452</v>
      </c>
      <c r="R27" t="s">
        <v>1635</v>
      </c>
    </row>
    <row r="28" spans="1:18" x14ac:dyDescent="0.25">
      <c r="A28" t="s">
        <v>216</v>
      </c>
      <c r="B28" t="s">
        <v>27</v>
      </c>
      <c r="C28" t="s">
        <v>1</v>
      </c>
      <c r="D28" s="2" t="s">
        <v>1424</v>
      </c>
      <c r="I28">
        <v>1</v>
      </c>
      <c r="J28">
        <v>27</v>
      </c>
      <c r="K28" t="s">
        <v>1215</v>
      </c>
      <c r="N28" s="2"/>
      <c r="O28" s="2"/>
      <c r="Q28" t="s">
        <v>1453</v>
      </c>
      <c r="R28" t="s">
        <v>1636</v>
      </c>
    </row>
    <row r="29" spans="1:18" x14ac:dyDescent="0.25">
      <c r="A29" t="s">
        <v>218</v>
      </c>
      <c r="B29" t="s">
        <v>28</v>
      </c>
      <c r="C29" t="s">
        <v>1</v>
      </c>
      <c r="D29" s="4">
        <v>687.55</v>
      </c>
      <c r="F29">
        <v>560</v>
      </c>
      <c r="G29">
        <v>16279</v>
      </c>
      <c r="I29">
        <v>1</v>
      </c>
      <c r="J29">
        <v>28</v>
      </c>
      <c r="K29" t="s">
        <v>1215</v>
      </c>
      <c r="N29" s="4">
        <f>(D29-122)/3</f>
        <v>188.51666666666665</v>
      </c>
      <c r="O29" s="4">
        <f>N29*1.0425+1.2088</f>
        <v>197.73742499999997</v>
      </c>
      <c r="Q29" t="s">
        <v>1454</v>
      </c>
      <c r="R29" t="s">
        <v>1637</v>
      </c>
    </row>
    <row r="30" spans="1:18" x14ac:dyDescent="0.25">
      <c r="A30" t="s">
        <v>220</v>
      </c>
      <c r="B30" t="s">
        <v>29</v>
      </c>
      <c r="C30" t="s">
        <v>1</v>
      </c>
      <c r="D30" s="2" t="s">
        <v>1424</v>
      </c>
      <c r="I30">
        <v>1</v>
      </c>
      <c r="J30">
        <v>29</v>
      </c>
      <c r="K30" t="s">
        <v>1215</v>
      </c>
      <c r="N30" s="2"/>
      <c r="O30" s="2"/>
      <c r="Q30" t="s">
        <v>1455</v>
      </c>
      <c r="R30" t="s">
        <v>1638</v>
      </c>
    </row>
    <row r="31" spans="1:18" x14ac:dyDescent="0.25">
      <c r="A31" t="s">
        <v>222</v>
      </c>
      <c r="B31" t="s">
        <v>30</v>
      </c>
      <c r="C31" t="s">
        <v>1</v>
      </c>
      <c r="D31" s="4">
        <v>721.69</v>
      </c>
      <c r="F31">
        <v>467</v>
      </c>
      <c r="G31">
        <v>13134</v>
      </c>
      <c r="I31">
        <v>1</v>
      </c>
      <c r="J31">
        <v>30</v>
      </c>
      <c r="K31" t="s">
        <v>1215</v>
      </c>
      <c r="N31" s="4">
        <f>(D31-122)/3</f>
        <v>199.89666666666668</v>
      </c>
      <c r="O31" s="4">
        <f>N31*1.0425+1.2088</f>
        <v>209.60107500000001</v>
      </c>
      <c r="Q31" t="s">
        <v>1456</v>
      </c>
      <c r="R31" t="s">
        <v>1639</v>
      </c>
    </row>
    <row r="32" spans="1:18" x14ac:dyDescent="0.25">
      <c r="A32" t="s">
        <v>224</v>
      </c>
      <c r="B32" t="s">
        <v>31</v>
      </c>
      <c r="C32" t="s">
        <v>1</v>
      </c>
      <c r="D32" s="4">
        <v>701.74</v>
      </c>
      <c r="F32">
        <v>491</v>
      </c>
      <c r="G32">
        <v>14770</v>
      </c>
      <c r="I32">
        <v>1</v>
      </c>
      <c r="J32">
        <v>31</v>
      </c>
      <c r="K32" t="s">
        <v>1215</v>
      </c>
      <c r="N32" s="4">
        <f>(D32-122)/3</f>
        <v>193.24666666666667</v>
      </c>
      <c r="O32" s="4">
        <f>N32*1.0425+1.2088</f>
        <v>202.66845000000001</v>
      </c>
      <c r="Q32" t="s">
        <v>1457</v>
      </c>
      <c r="R32" t="s">
        <v>1640</v>
      </c>
    </row>
    <row r="33" spans="1:18" x14ac:dyDescent="0.25">
      <c r="A33" t="s">
        <v>226</v>
      </c>
      <c r="B33" t="s">
        <v>32</v>
      </c>
      <c r="C33" t="s">
        <v>1</v>
      </c>
      <c r="D33" s="4">
        <v>715.81</v>
      </c>
      <c r="F33">
        <v>476</v>
      </c>
      <c r="G33">
        <v>14296</v>
      </c>
      <c r="I33">
        <v>1</v>
      </c>
      <c r="J33">
        <v>32</v>
      </c>
      <c r="K33" t="s">
        <v>1215</v>
      </c>
      <c r="N33" s="4">
        <f>(D33-122)/3</f>
        <v>197.93666666666664</v>
      </c>
      <c r="O33" s="4">
        <f>N33*1.0425+1.2088</f>
        <v>207.55777499999996</v>
      </c>
      <c r="Q33" t="s">
        <v>1458</v>
      </c>
      <c r="R33" t="s">
        <v>1641</v>
      </c>
    </row>
    <row r="34" spans="1:18" x14ac:dyDescent="0.25">
      <c r="A34" t="s">
        <v>228</v>
      </c>
      <c r="B34" t="s">
        <v>33</v>
      </c>
      <c r="C34" t="s">
        <v>1</v>
      </c>
      <c r="D34" s="2" t="s">
        <v>1424</v>
      </c>
      <c r="I34">
        <v>1</v>
      </c>
      <c r="J34">
        <v>33</v>
      </c>
      <c r="K34" t="s">
        <v>1215</v>
      </c>
      <c r="N34" s="2"/>
      <c r="O34" s="2"/>
      <c r="Q34" t="s">
        <v>1459</v>
      </c>
      <c r="R34" t="s">
        <v>1642</v>
      </c>
    </row>
    <row r="35" spans="1:18" x14ac:dyDescent="0.25">
      <c r="A35" t="s">
        <v>230</v>
      </c>
      <c r="B35" t="s">
        <v>34</v>
      </c>
      <c r="C35" t="s">
        <v>1</v>
      </c>
      <c r="D35" s="2" t="s">
        <v>1424</v>
      </c>
      <c r="I35">
        <v>1</v>
      </c>
      <c r="J35">
        <v>34</v>
      </c>
      <c r="K35" t="s">
        <v>1215</v>
      </c>
      <c r="N35" s="2"/>
      <c r="O35" s="2"/>
      <c r="Q35" t="s">
        <v>1460</v>
      </c>
      <c r="R35" t="s">
        <v>1643</v>
      </c>
    </row>
    <row r="36" spans="1:18" x14ac:dyDescent="0.25">
      <c r="A36" t="s">
        <v>232</v>
      </c>
      <c r="B36" t="s">
        <v>35</v>
      </c>
      <c r="C36" t="s">
        <v>1</v>
      </c>
      <c r="D36" s="3" t="s">
        <v>1424</v>
      </c>
      <c r="E36" s="1"/>
      <c r="F36" s="1"/>
      <c r="G36" s="1"/>
      <c r="I36">
        <v>1</v>
      </c>
      <c r="J36">
        <v>35</v>
      </c>
      <c r="K36" t="s">
        <v>1215</v>
      </c>
      <c r="N36" s="2"/>
      <c r="O36" s="2"/>
      <c r="Q36" t="s">
        <v>1461</v>
      </c>
      <c r="R36" t="s">
        <v>1644</v>
      </c>
    </row>
    <row r="37" spans="1:18" x14ac:dyDescent="0.25">
      <c r="A37" t="s">
        <v>234</v>
      </c>
      <c r="B37" t="s">
        <v>36</v>
      </c>
      <c r="C37" t="s">
        <v>1</v>
      </c>
      <c r="D37" s="4">
        <v>716.21</v>
      </c>
      <c r="F37">
        <v>519</v>
      </c>
      <c r="G37">
        <v>15311</v>
      </c>
      <c r="I37">
        <v>1</v>
      </c>
      <c r="J37">
        <v>36</v>
      </c>
      <c r="K37" t="s">
        <v>1215</v>
      </c>
      <c r="N37" s="4">
        <f>(D37-122)/3</f>
        <v>198.07000000000002</v>
      </c>
      <c r="O37" s="4">
        <f>N37*1.0425+1.2088</f>
        <v>207.696775</v>
      </c>
      <c r="Q37" t="s">
        <v>1462</v>
      </c>
      <c r="R37" t="s">
        <v>1645</v>
      </c>
    </row>
    <row r="38" spans="1:18" x14ac:dyDescent="0.25">
      <c r="A38" t="s">
        <v>236</v>
      </c>
      <c r="B38" t="s">
        <v>37</v>
      </c>
      <c r="C38" t="s">
        <v>1</v>
      </c>
      <c r="D38" s="4">
        <v>678.81</v>
      </c>
      <c r="F38">
        <v>484</v>
      </c>
      <c r="G38">
        <v>14296</v>
      </c>
      <c r="I38">
        <v>1</v>
      </c>
      <c r="J38">
        <v>37</v>
      </c>
      <c r="K38" t="s">
        <v>1215</v>
      </c>
      <c r="N38" s="4">
        <f>(D38-122)/3</f>
        <v>185.60333333333332</v>
      </c>
      <c r="O38" s="4">
        <f>N38*1.0425+1.2088</f>
        <v>194.70027499999998</v>
      </c>
      <c r="Q38" t="s">
        <v>1463</v>
      </c>
      <c r="R38" t="s">
        <v>1646</v>
      </c>
    </row>
    <row r="39" spans="1:18" x14ac:dyDescent="0.25">
      <c r="A39" t="s">
        <v>238</v>
      </c>
      <c r="B39" t="s">
        <v>38</v>
      </c>
      <c r="C39" t="s">
        <v>1</v>
      </c>
      <c r="D39" s="2" t="s">
        <v>1424</v>
      </c>
      <c r="I39">
        <v>1</v>
      </c>
      <c r="J39">
        <v>38</v>
      </c>
      <c r="K39" t="s">
        <v>1215</v>
      </c>
      <c r="N39" s="2"/>
      <c r="O39" s="2"/>
      <c r="Q39" t="s">
        <v>1464</v>
      </c>
      <c r="R39" t="s">
        <v>1647</v>
      </c>
    </row>
    <row r="40" spans="1:18" x14ac:dyDescent="0.25">
      <c r="A40" t="s">
        <v>240</v>
      </c>
      <c r="B40" t="s">
        <v>39</v>
      </c>
      <c r="C40" t="s">
        <v>1</v>
      </c>
      <c r="D40" s="2" t="s">
        <v>1424</v>
      </c>
      <c r="I40">
        <v>1</v>
      </c>
      <c r="J40">
        <v>39</v>
      </c>
      <c r="K40" t="s">
        <v>1215</v>
      </c>
      <c r="N40" s="2"/>
      <c r="O40" s="2"/>
      <c r="Q40" t="s">
        <v>1465</v>
      </c>
      <c r="R40" t="s">
        <v>1648</v>
      </c>
    </row>
    <row r="41" spans="1:18" x14ac:dyDescent="0.25">
      <c r="A41" t="s">
        <v>242</v>
      </c>
      <c r="B41" t="s">
        <v>40</v>
      </c>
      <c r="C41" t="s">
        <v>1</v>
      </c>
      <c r="D41" s="2" t="s">
        <v>1424</v>
      </c>
      <c r="I41">
        <v>1</v>
      </c>
      <c r="J41">
        <v>40</v>
      </c>
      <c r="K41" t="s">
        <v>1215</v>
      </c>
      <c r="N41" s="2"/>
      <c r="O41" s="2"/>
      <c r="Q41" t="s">
        <v>1466</v>
      </c>
      <c r="R41" t="s">
        <v>1649</v>
      </c>
    </row>
    <row r="42" spans="1:18" x14ac:dyDescent="0.25">
      <c r="A42" t="s">
        <v>244</v>
      </c>
      <c r="B42" t="s">
        <v>41</v>
      </c>
      <c r="C42" t="s">
        <v>1</v>
      </c>
      <c r="D42" s="2" t="s">
        <v>1424</v>
      </c>
      <c r="I42">
        <v>1</v>
      </c>
      <c r="J42">
        <v>41</v>
      </c>
      <c r="K42" t="s">
        <v>1215</v>
      </c>
      <c r="N42" s="2"/>
      <c r="O42" s="2"/>
      <c r="Q42" t="s">
        <v>1467</v>
      </c>
      <c r="R42" t="s">
        <v>1650</v>
      </c>
    </row>
    <row r="43" spans="1:18" x14ac:dyDescent="0.25">
      <c r="A43" t="s">
        <v>246</v>
      </c>
      <c r="B43" t="s">
        <v>42</v>
      </c>
      <c r="C43" t="s">
        <v>1</v>
      </c>
      <c r="D43" s="4">
        <v>715.97</v>
      </c>
      <c r="F43">
        <v>393</v>
      </c>
      <c r="G43">
        <v>11993</v>
      </c>
      <c r="I43">
        <v>1</v>
      </c>
      <c r="J43">
        <v>42</v>
      </c>
      <c r="K43" t="s">
        <v>1215</v>
      </c>
      <c r="N43" s="4">
        <f>(D43-122)/3</f>
        <v>197.99</v>
      </c>
      <c r="O43" s="4">
        <f>N43*1.0425+1.2088</f>
        <v>207.61337499999999</v>
      </c>
      <c r="Q43" t="s">
        <v>1468</v>
      </c>
      <c r="R43" t="s">
        <v>1651</v>
      </c>
    </row>
    <row r="44" spans="1:18" x14ac:dyDescent="0.25">
      <c r="A44" t="s">
        <v>248</v>
      </c>
      <c r="B44" t="s">
        <v>43</v>
      </c>
      <c r="C44" t="s">
        <v>1</v>
      </c>
      <c r="D44" s="2" t="s">
        <v>1424</v>
      </c>
      <c r="I44">
        <v>1</v>
      </c>
      <c r="J44">
        <v>43</v>
      </c>
      <c r="K44" t="s">
        <v>1215</v>
      </c>
      <c r="N44" s="2"/>
      <c r="O44" s="2"/>
      <c r="Q44" t="s">
        <v>1469</v>
      </c>
      <c r="R44" t="s">
        <v>1652</v>
      </c>
    </row>
    <row r="45" spans="1:18" x14ac:dyDescent="0.25">
      <c r="A45" t="s">
        <v>250</v>
      </c>
      <c r="B45" t="s">
        <v>44</v>
      </c>
      <c r="C45" t="s">
        <v>1</v>
      </c>
      <c r="D45" s="4">
        <v>690.49</v>
      </c>
      <c r="F45">
        <v>445</v>
      </c>
      <c r="G45">
        <v>13227</v>
      </c>
      <c r="I45">
        <v>1</v>
      </c>
      <c r="J45">
        <v>44</v>
      </c>
      <c r="K45" t="s">
        <v>1215</v>
      </c>
      <c r="N45" s="4">
        <f>(D45-122)/3</f>
        <v>189.49666666666667</v>
      </c>
      <c r="O45" s="4">
        <f>N45*1.0425+1.2088</f>
        <v>198.759075</v>
      </c>
      <c r="Q45" t="s">
        <v>1470</v>
      </c>
      <c r="R45" t="s">
        <v>1653</v>
      </c>
    </row>
    <row r="46" spans="1:18" x14ac:dyDescent="0.25">
      <c r="A46" t="s">
        <v>252</v>
      </c>
      <c r="B46" t="s">
        <v>45</v>
      </c>
      <c r="C46" t="s">
        <v>1</v>
      </c>
      <c r="D46" s="2" t="s">
        <v>1424</v>
      </c>
      <c r="I46">
        <v>1</v>
      </c>
      <c r="J46">
        <v>45</v>
      </c>
      <c r="K46" t="s">
        <v>1215</v>
      </c>
      <c r="N46" s="2"/>
      <c r="O46" s="2"/>
      <c r="Q46" t="s">
        <v>1471</v>
      </c>
      <c r="R46" t="s">
        <v>1654</v>
      </c>
    </row>
    <row r="47" spans="1:18" x14ac:dyDescent="0.25">
      <c r="A47" t="s">
        <v>254</v>
      </c>
      <c r="B47" t="s">
        <v>46</v>
      </c>
      <c r="C47" t="s">
        <v>1</v>
      </c>
      <c r="D47" s="4">
        <v>710.43</v>
      </c>
      <c r="F47">
        <v>502</v>
      </c>
      <c r="G47">
        <v>14336</v>
      </c>
      <c r="I47">
        <v>1</v>
      </c>
      <c r="J47">
        <v>46</v>
      </c>
      <c r="K47" t="s">
        <v>1215</v>
      </c>
      <c r="N47" s="4">
        <f t="shared" ref="N47:N62" si="0">(D47-122)/3</f>
        <v>196.14333333333332</v>
      </c>
      <c r="O47" s="4">
        <f t="shared" ref="O47:O62" si="1">N47*1.0425+1.2088</f>
        <v>205.68822499999999</v>
      </c>
      <c r="Q47" t="s">
        <v>1472</v>
      </c>
      <c r="R47" t="s">
        <v>1655</v>
      </c>
    </row>
    <row r="48" spans="1:18" x14ac:dyDescent="0.25">
      <c r="A48" t="s">
        <v>256</v>
      </c>
      <c r="B48" t="s">
        <v>47</v>
      </c>
      <c r="C48" t="s">
        <v>1</v>
      </c>
      <c r="D48" s="4">
        <v>687.22</v>
      </c>
      <c r="F48">
        <v>602</v>
      </c>
      <c r="G48">
        <v>18337</v>
      </c>
      <c r="I48">
        <v>1</v>
      </c>
      <c r="J48">
        <v>47</v>
      </c>
      <c r="K48" t="s">
        <v>1215</v>
      </c>
      <c r="N48" s="4">
        <f t="shared" si="0"/>
        <v>188.40666666666667</v>
      </c>
      <c r="O48" s="4">
        <f t="shared" si="1"/>
        <v>197.62275</v>
      </c>
      <c r="Q48" t="s">
        <v>1473</v>
      </c>
      <c r="R48" t="s">
        <v>1656</v>
      </c>
    </row>
    <row r="49" spans="1:18" x14ac:dyDescent="0.25">
      <c r="A49" t="s">
        <v>258</v>
      </c>
      <c r="B49" t="s">
        <v>48</v>
      </c>
      <c r="C49" t="s">
        <v>1</v>
      </c>
      <c r="D49" s="4">
        <v>707.07</v>
      </c>
      <c r="F49">
        <v>547</v>
      </c>
      <c r="G49">
        <v>17303</v>
      </c>
      <c r="I49">
        <v>1</v>
      </c>
      <c r="J49">
        <v>48</v>
      </c>
      <c r="K49" t="s">
        <v>1215</v>
      </c>
      <c r="N49" s="4">
        <f t="shared" si="0"/>
        <v>195.02333333333334</v>
      </c>
      <c r="O49" s="4">
        <f t="shared" si="1"/>
        <v>204.520625</v>
      </c>
      <c r="Q49" t="s">
        <v>1474</v>
      </c>
      <c r="R49" t="s">
        <v>1657</v>
      </c>
    </row>
    <row r="50" spans="1:18" x14ac:dyDescent="0.25">
      <c r="A50" t="s">
        <v>260</v>
      </c>
      <c r="B50" t="s">
        <v>49</v>
      </c>
      <c r="C50" t="s">
        <v>1</v>
      </c>
      <c r="D50" s="4">
        <v>675.64</v>
      </c>
      <c r="F50">
        <v>425</v>
      </c>
      <c r="G50">
        <v>13151</v>
      </c>
      <c r="I50">
        <v>1</v>
      </c>
      <c r="J50">
        <v>49</v>
      </c>
      <c r="K50" t="s">
        <v>1215</v>
      </c>
      <c r="N50" s="4">
        <f t="shared" si="0"/>
        <v>184.54666666666665</v>
      </c>
      <c r="O50" s="4">
        <f t="shared" si="1"/>
        <v>193.59869999999998</v>
      </c>
      <c r="Q50" t="s">
        <v>1475</v>
      </c>
      <c r="R50" t="s">
        <v>1658</v>
      </c>
    </row>
    <row r="51" spans="1:18" x14ac:dyDescent="0.25">
      <c r="A51" t="s">
        <v>262</v>
      </c>
      <c r="B51" t="s">
        <v>50</v>
      </c>
      <c r="C51" t="s">
        <v>1</v>
      </c>
      <c r="D51" s="4">
        <v>681.34</v>
      </c>
      <c r="F51">
        <v>366</v>
      </c>
      <c r="G51">
        <v>11232</v>
      </c>
      <c r="I51">
        <v>1</v>
      </c>
      <c r="J51">
        <v>50</v>
      </c>
      <c r="K51" t="s">
        <v>1215</v>
      </c>
      <c r="N51" s="4">
        <f t="shared" si="0"/>
        <v>186.44666666666669</v>
      </c>
      <c r="O51" s="4">
        <f t="shared" si="1"/>
        <v>195.57945000000001</v>
      </c>
      <c r="Q51" t="s">
        <v>1476</v>
      </c>
      <c r="R51" t="s">
        <v>1659</v>
      </c>
    </row>
    <row r="52" spans="1:18" x14ac:dyDescent="0.25">
      <c r="A52" t="s">
        <v>264</v>
      </c>
      <c r="B52" t="s">
        <v>51</v>
      </c>
      <c r="C52" t="s">
        <v>1</v>
      </c>
      <c r="D52" s="4">
        <v>678.51</v>
      </c>
      <c r="F52">
        <v>416</v>
      </c>
      <c r="G52">
        <v>12401</v>
      </c>
      <c r="I52">
        <v>1</v>
      </c>
      <c r="J52">
        <v>51</v>
      </c>
      <c r="K52" t="s">
        <v>1215</v>
      </c>
      <c r="N52" s="4">
        <f t="shared" si="0"/>
        <v>185.50333333333333</v>
      </c>
      <c r="O52" s="4">
        <f t="shared" si="1"/>
        <v>194.596025</v>
      </c>
      <c r="Q52" t="s">
        <v>1477</v>
      </c>
      <c r="R52" t="s">
        <v>1660</v>
      </c>
    </row>
    <row r="53" spans="1:18" x14ac:dyDescent="0.25">
      <c r="A53" t="s">
        <v>266</v>
      </c>
      <c r="B53" t="s">
        <v>52</v>
      </c>
      <c r="C53" t="s">
        <v>1</v>
      </c>
      <c r="D53" s="4">
        <v>661.19</v>
      </c>
      <c r="F53">
        <v>511</v>
      </c>
      <c r="G53">
        <v>15249</v>
      </c>
      <c r="I53">
        <v>1</v>
      </c>
      <c r="J53">
        <v>52</v>
      </c>
      <c r="K53" t="s">
        <v>1215</v>
      </c>
      <c r="N53" s="4">
        <f t="shared" si="0"/>
        <v>179.73000000000002</v>
      </c>
      <c r="O53" s="4">
        <f t="shared" si="1"/>
        <v>188.577325</v>
      </c>
      <c r="Q53" t="s">
        <v>1478</v>
      </c>
      <c r="R53" t="s">
        <v>1661</v>
      </c>
    </row>
    <row r="54" spans="1:18" x14ac:dyDescent="0.25">
      <c r="A54" t="s">
        <v>268</v>
      </c>
      <c r="B54" t="s">
        <v>53</v>
      </c>
      <c r="C54" t="s">
        <v>1</v>
      </c>
      <c r="D54" s="4">
        <v>670.08</v>
      </c>
      <c r="F54">
        <v>480</v>
      </c>
      <c r="G54">
        <v>14127</v>
      </c>
      <c r="I54">
        <v>1</v>
      </c>
      <c r="J54">
        <v>53</v>
      </c>
      <c r="K54" t="s">
        <v>1215</v>
      </c>
      <c r="N54" s="4">
        <f t="shared" si="0"/>
        <v>182.69333333333336</v>
      </c>
      <c r="O54" s="4">
        <f t="shared" si="1"/>
        <v>191.66660000000002</v>
      </c>
      <c r="Q54" t="s">
        <v>1479</v>
      </c>
      <c r="R54" t="s">
        <v>1662</v>
      </c>
    </row>
    <row r="55" spans="1:18" x14ac:dyDescent="0.25">
      <c r="A55" t="s">
        <v>270</v>
      </c>
      <c r="B55" t="s">
        <v>54</v>
      </c>
      <c r="C55" t="s">
        <v>1</v>
      </c>
      <c r="D55" s="5">
        <v>681.41</v>
      </c>
      <c r="E55" s="1"/>
      <c r="F55" s="1">
        <v>61</v>
      </c>
      <c r="G55" s="1">
        <v>1913</v>
      </c>
      <c r="I55">
        <v>1</v>
      </c>
      <c r="J55">
        <v>54</v>
      </c>
      <c r="K55" t="s">
        <v>1215</v>
      </c>
      <c r="N55" s="4">
        <f t="shared" si="0"/>
        <v>186.47</v>
      </c>
      <c r="O55" s="4">
        <f t="shared" si="1"/>
        <v>195.60377499999998</v>
      </c>
      <c r="Q55" t="s">
        <v>1480</v>
      </c>
      <c r="R55" t="s">
        <v>1663</v>
      </c>
    </row>
    <row r="56" spans="1:18" x14ac:dyDescent="0.25">
      <c r="A56" t="s">
        <v>272</v>
      </c>
      <c r="B56" t="s">
        <v>55</v>
      </c>
      <c r="C56" t="s">
        <v>1</v>
      </c>
      <c r="D56" s="4">
        <v>678.47</v>
      </c>
      <c r="F56">
        <v>510</v>
      </c>
      <c r="G56">
        <v>15295</v>
      </c>
      <c r="I56">
        <v>1</v>
      </c>
      <c r="J56">
        <v>55</v>
      </c>
      <c r="K56" t="s">
        <v>1215</v>
      </c>
      <c r="N56" s="4">
        <f t="shared" si="0"/>
        <v>185.49</v>
      </c>
      <c r="O56" s="4">
        <f t="shared" si="1"/>
        <v>194.58212499999999</v>
      </c>
      <c r="Q56" t="s">
        <v>1481</v>
      </c>
      <c r="R56" t="s">
        <v>1664</v>
      </c>
    </row>
    <row r="57" spans="1:18" x14ac:dyDescent="0.25">
      <c r="A57" t="s">
        <v>274</v>
      </c>
      <c r="B57" t="s">
        <v>56</v>
      </c>
      <c r="C57" t="s">
        <v>1</v>
      </c>
      <c r="D57" s="4">
        <v>675.06</v>
      </c>
      <c r="F57">
        <v>432</v>
      </c>
      <c r="G57">
        <v>14081</v>
      </c>
      <c r="I57">
        <v>1</v>
      </c>
      <c r="J57">
        <v>56</v>
      </c>
      <c r="K57" t="s">
        <v>1215</v>
      </c>
      <c r="N57" s="4">
        <f t="shared" si="0"/>
        <v>184.35333333333332</v>
      </c>
      <c r="O57" s="4">
        <f t="shared" si="1"/>
        <v>193.39714999999998</v>
      </c>
      <c r="Q57" t="s">
        <v>1482</v>
      </c>
      <c r="R57" t="s">
        <v>1665</v>
      </c>
    </row>
    <row r="58" spans="1:18" x14ac:dyDescent="0.25">
      <c r="A58" t="s">
        <v>276</v>
      </c>
      <c r="B58" t="s">
        <v>57</v>
      </c>
      <c r="C58" t="s">
        <v>1</v>
      </c>
      <c r="D58" s="4">
        <v>675.55</v>
      </c>
      <c r="F58">
        <v>368</v>
      </c>
      <c r="G58">
        <v>11694</v>
      </c>
      <c r="I58">
        <v>1</v>
      </c>
      <c r="J58">
        <v>57</v>
      </c>
      <c r="K58" t="s">
        <v>1215</v>
      </c>
      <c r="N58" s="4">
        <f t="shared" si="0"/>
        <v>184.51666666666665</v>
      </c>
      <c r="O58" s="4">
        <f t="shared" si="1"/>
        <v>193.56742499999999</v>
      </c>
      <c r="Q58" t="s">
        <v>1483</v>
      </c>
      <c r="R58" t="s">
        <v>1666</v>
      </c>
    </row>
    <row r="59" spans="1:18" x14ac:dyDescent="0.25">
      <c r="A59" t="s">
        <v>278</v>
      </c>
      <c r="B59" t="s">
        <v>58</v>
      </c>
      <c r="C59" t="s">
        <v>1</v>
      </c>
      <c r="D59" s="4">
        <v>681.35</v>
      </c>
      <c r="F59">
        <v>429</v>
      </c>
      <c r="G59">
        <v>12765</v>
      </c>
      <c r="I59">
        <v>1</v>
      </c>
      <c r="J59">
        <v>58</v>
      </c>
      <c r="K59" t="s">
        <v>1215</v>
      </c>
      <c r="N59" s="4">
        <f t="shared" si="0"/>
        <v>186.45000000000002</v>
      </c>
      <c r="O59" s="4">
        <f t="shared" si="1"/>
        <v>195.58292500000002</v>
      </c>
      <c r="Q59" t="s">
        <v>1484</v>
      </c>
      <c r="R59" t="s">
        <v>1667</v>
      </c>
    </row>
    <row r="60" spans="1:18" x14ac:dyDescent="0.25">
      <c r="A60" t="s">
        <v>280</v>
      </c>
      <c r="B60" t="s">
        <v>59</v>
      </c>
      <c r="C60" t="s">
        <v>1</v>
      </c>
      <c r="D60" s="4">
        <v>675.64</v>
      </c>
      <c r="F60">
        <v>459</v>
      </c>
      <c r="G60">
        <v>13548</v>
      </c>
      <c r="I60">
        <v>1</v>
      </c>
      <c r="J60">
        <v>59</v>
      </c>
      <c r="K60" t="s">
        <v>1215</v>
      </c>
      <c r="N60" s="4">
        <f t="shared" si="0"/>
        <v>184.54666666666665</v>
      </c>
      <c r="O60" s="4">
        <f t="shared" si="1"/>
        <v>193.59869999999998</v>
      </c>
      <c r="Q60" t="s">
        <v>1485</v>
      </c>
      <c r="R60" t="s">
        <v>1668</v>
      </c>
    </row>
    <row r="61" spans="1:18" x14ac:dyDescent="0.25">
      <c r="A61" t="s">
        <v>282</v>
      </c>
      <c r="B61" t="s">
        <v>60</v>
      </c>
      <c r="C61" t="s">
        <v>1</v>
      </c>
      <c r="D61" s="4">
        <v>669.69</v>
      </c>
      <c r="F61">
        <v>470</v>
      </c>
      <c r="G61">
        <v>14061</v>
      </c>
      <c r="I61">
        <v>1</v>
      </c>
      <c r="J61">
        <v>60</v>
      </c>
      <c r="K61" t="s">
        <v>1215</v>
      </c>
      <c r="N61" s="4">
        <f t="shared" si="0"/>
        <v>182.56333333333336</v>
      </c>
      <c r="O61" s="4">
        <f t="shared" si="1"/>
        <v>191.53107500000002</v>
      </c>
      <c r="Q61" t="s">
        <v>1486</v>
      </c>
      <c r="R61" t="s">
        <v>1669</v>
      </c>
    </row>
    <row r="62" spans="1:18" x14ac:dyDescent="0.25">
      <c r="A62" t="s">
        <v>284</v>
      </c>
      <c r="B62" t="s">
        <v>61</v>
      </c>
      <c r="C62" t="s">
        <v>1</v>
      </c>
      <c r="D62" s="5">
        <v>682.6</v>
      </c>
      <c r="E62" s="1"/>
      <c r="F62" s="1">
        <v>50</v>
      </c>
      <c r="G62" s="1">
        <v>407</v>
      </c>
      <c r="I62">
        <v>1</v>
      </c>
      <c r="J62">
        <v>61</v>
      </c>
      <c r="K62" t="s">
        <v>1215</v>
      </c>
      <c r="N62" s="4">
        <f t="shared" si="0"/>
        <v>186.86666666666667</v>
      </c>
      <c r="O62" s="4">
        <f t="shared" si="1"/>
        <v>196.01730000000001</v>
      </c>
      <c r="Q62" t="s">
        <v>1487</v>
      </c>
      <c r="R62" t="s">
        <v>1670</v>
      </c>
    </row>
    <row r="63" spans="1:18" x14ac:dyDescent="0.25">
      <c r="A63" t="s">
        <v>286</v>
      </c>
      <c r="B63" t="s">
        <v>62</v>
      </c>
      <c r="C63" t="s">
        <v>1</v>
      </c>
      <c r="D63" s="2" t="s">
        <v>1424</v>
      </c>
      <c r="I63">
        <v>1</v>
      </c>
      <c r="J63">
        <v>62</v>
      </c>
      <c r="K63" t="s">
        <v>1215</v>
      </c>
      <c r="N63" s="2"/>
      <c r="O63" s="2"/>
      <c r="Q63" t="s">
        <v>1488</v>
      </c>
      <c r="R63" t="s">
        <v>1671</v>
      </c>
    </row>
    <row r="64" spans="1:18" x14ac:dyDescent="0.25">
      <c r="A64" t="s">
        <v>288</v>
      </c>
      <c r="B64" t="s">
        <v>63</v>
      </c>
      <c r="C64" t="s">
        <v>1</v>
      </c>
      <c r="D64" s="4">
        <v>687.25</v>
      </c>
      <c r="F64">
        <v>510</v>
      </c>
      <c r="G64">
        <v>15934</v>
      </c>
      <c r="I64">
        <v>1</v>
      </c>
      <c r="J64">
        <v>63</v>
      </c>
      <c r="K64" t="s">
        <v>1215</v>
      </c>
      <c r="N64" s="4">
        <f>(D64-122)/3</f>
        <v>188.41666666666666</v>
      </c>
      <c r="O64" s="4">
        <f>N64*1.0425+1.2088</f>
        <v>197.63317499999999</v>
      </c>
      <c r="Q64" t="s">
        <v>1489</v>
      </c>
      <c r="R64" t="s">
        <v>1672</v>
      </c>
    </row>
    <row r="65" spans="1:18" x14ac:dyDescent="0.25">
      <c r="A65" t="s">
        <v>290</v>
      </c>
      <c r="B65" t="s">
        <v>64</v>
      </c>
      <c r="C65" t="s">
        <v>1</v>
      </c>
      <c r="D65" s="2" t="s">
        <v>1424</v>
      </c>
      <c r="I65">
        <v>1</v>
      </c>
      <c r="J65">
        <v>64</v>
      </c>
      <c r="K65" t="s">
        <v>1215</v>
      </c>
      <c r="N65" s="2"/>
      <c r="O65" s="2"/>
      <c r="Q65" t="s">
        <v>1490</v>
      </c>
      <c r="R65" t="s">
        <v>1673</v>
      </c>
    </row>
    <row r="66" spans="1:18" x14ac:dyDescent="0.25">
      <c r="A66" t="s">
        <v>292</v>
      </c>
      <c r="B66" t="s">
        <v>65</v>
      </c>
      <c r="C66" t="s">
        <v>1</v>
      </c>
      <c r="D66" s="2" t="s">
        <v>1424</v>
      </c>
      <c r="I66">
        <v>1</v>
      </c>
      <c r="J66">
        <v>65</v>
      </c>
      <c r="K66" t="s">
        <v>1215</v>
      </c>
      <c r="N66" s="2"/>
      <c r="O66" s="2"/>
      <c r="Q66" t="s">
        <v>1491</v>
      </c>
      <c r="R66" t="s">
        <v>1674</v>
      </c>
    </row>
    <row r="67" spans="1:18" x14ac:dyDescent="0.25">
      <c r="A67" t="s">
        <v>294</v>
      </c>
      <c r="B67" t="s">
        <v>66</v>
      </c>
      <c r="C67" t="s">
        <v>1</v>
      </c>
      <c r="D67" s="2" t="s">
        <v>1424</v>
      </c>
      <c r="I67">
        <v>1</v>
      </c>
      <c r="J67">
        <v>66</v>
      </c>
      <c r="K67" t="s">
        <v>1215</v>
      </c>
      <c r="N67" s="2"/>
      <c r="O67" s="2"/>
      <c r="Q67" t="s">
        <v>1492</v>
      </c>
      <c r="R67" t="s">
        <v>1675</v>
      </c>
    </row>
    <row r="68" spans="1:18" x14ac:dyDescent="0.25">
      <c r="A68" t="s">
        <v>296</v>
      </c>
      <c r="B68" t="s">
        <v>67</v>
      </c>
      <c r="C68" t="s">
        <v>1</v>
      </c>
      <c r="D68" s="4">
        <v>689.98</v>
      </c>
      <c r="F68">
        <v>469</v>
      </c>
      <c r="G68">
        <v>14229</v>
      </c>
      <c r="I68">
        <v>1</v>
      </c>
      <c r="J68">
        <v>67</v>
      </c>
      <c r="K68" t="s">
        <v>1215</v>
      </c>
      <c r="N68" s="4">
        <f>(D68-122)/3</f>
        <v>189.32666666666668</v>
      </c>
      <c r="O68" s="4">
        <f>N68*1.0425+1.2088</f>
        <v>198.58185</v>
      </c>
      <c r="Q68" t="s">
        <v>1493</v>
      </c>
      <c r="R68" t="s">
        <v>1676</v>
      </c>
    </row>
    <row r="69" spans="1:18" x14ac:dyDescent="0.25">
      <c r="A69" t="s">
        <v>298</v>
      </c>
      <c r="B69" t="s">
        <v>68</v>
      </c>
      <c r="C69" t="s">
        <v>1</v>
      </c>
      <c r="D69" s="4">
        <v>672.7</v>
      </c>
      <c r="F69">
        <v>551</v>
      </c>
      <c r="G69">
        <v>16319</v>
      </c>
      <c r="I69">
        <v>1</v>
      </c>
      <c r="J69">
        <v>68</v>
      </c>
      <c r="K69" t="s">
        <v>1215</v>
      </c>
      <c r="N69" s="4">
        <f>(D69-122)/3</f>
        <v>183.56666666666669</v>
      </c>
      <c r="O69" s="4">
        <f>N69*1.0425+1.2088</f>
        <v>192.57705000000001</v>
      </c>
      <c r="Q69" t="s">
        <v>1494</v>
      </c>
      <c r="R69" t="s">
        <v>1677</v>
      </c>
    </row>
    <row r="70" spans="1:18" x14ac:dyDescent="0.25">
      <c r="A70" t="s">
        <v>300</v>
      </c>
      <c r="B70" t="s">
        <v>69</v>
      </c>
      <c r="C70" t="s">
        <v>1</v>
      </c>
      <c r="D70" s="4">
        <v>681.32</v>
      </c>
      <c r="F70">
        <v>390</v>
      </c>
      <c r="G70">
        <v>12113</v>
      </c>
      <c r="I70">
        <v>1</v>
      </c>
      <c r="J70">
        <v>69</v>
      </c>
      <c r="K70" t="s">
        <v>1215</v>
      </c>
      <c r="N70" s="4">
        <f>(D70-122)/3</f>
        <v>186.44000000000003</v>
      </c>
      <c r="O70" s="4">
        <f>N70*1.0425+1.2088</f>
        <v>195.57250000000002</v>
      </c>
      <c r="Q70" t="s">
        <v>1495</v>
      </c>
      <c r="R70" t="s">
        <v>1678</v>
      </c>
    </row>
    <row r="71" spans="1:18" x14ac:dyDescent="0.25">
      <c r="A71" t="s">
        <v>302</v>
      </c>
      <c r="B71" t="s">
        <v>70</v>
      </c>
      <c r="C71" t="s">
        <v>1</v>
      </c>
      <c r="D71" s="2" t="s">
        <v>1424</v>
      </c>
      <c r="I71">
        <v>1</v>
      </c>
      <c r="J71">
        <v>70</v>
      </c>
      <c r="K71" t="s">
        <v>1215</v>
      </c>
      <c r="N71" s="2"/>
      <c r="O71" s="2"/>
      <c r="Q71" t="s">
        <v>1496</v>
      </c>
      <c r="R71" t="s">
        <v>1679</v>
      </c>
    </row>
    <row r="72" spans="1:18" x14ac:dyDescent="0.25">
      <c r="A72" t="s">
        <v>304</v>
      </c>
      <c r="B72" t="s">
        <v>71</v>
      </c>
      <c r="C72" t="s">
        <v>1</v>
      </c>
      <c r="D72" s="2" t="s">
        <v>1424</v>
      </c>
      <c r="I72">
        <v>1</v>
      </c>
      <c r="J72">
        <v>71</v>
      </c>
      <c r="K72" t="s">
        <v>1215</v>
      </c>
      <c r="N72" s="2"/>
      <c r="O72" s="2"/>
      <c r="Q72" t="s">
        <v>1497</v>
      </c>
      <c r="R72" t="s">
        <v>1680</v>
      </c>
    </row>
    <row r="73" spans="1:18" x14ac:dyDescent="0.25">
      <c r="A73" t="s">
        <v>306</v>
      </c>
      <c r="B73" t="s">
        <v>72</v>
      </c>
      <c r="C73" t="s">
        <v>1</v>
      </c>
      <c r="D73" s="4">
        <v>686.86</v>
      </c>
      <c r="F73">
        <v>515</v>
      </c>
      <c r="G73">
        <v>16423</v>
      </c>
      <c r="I73">
        <v>1</v>
      </c>
      <c r="J73">
        <v>72</v>
      </c>
      <c r="K73" t="s">
        <v>1215</v>
      </c>
      <c r="N73" s="4">
        <f>(D73-122)/3</f>
        <v>188.28666666666666</v>
      </c>
      <c r="O73" s="4">
        <f>N73*1.0425+1.2088</f>
        <v>197.49764999999999</v>
      </c>
      <c r="Q73" t="s">
        <v>1498</v>
      </c>
      <c r="R73" t="s">
        <v>1681</v>
      </c>
    </row>
    <row r="74" spans="1:18" x14ac:dyDescent="0.25">
      <c r="A74" t="s">
        <v>308</v>
      </c>
      <c r="B74" t="s">
        <v>73</v>
      </c>
      <c r="C74" t="s">
        <v>1</v>
      </c>
      <c r="D74" s="4">
        <v>701.36</v>
      </c>
      <c r="F74">
        <v>373</v>
      </c>
      <c r="G74">
        <v>12179</v>
      </c>
      <c r="I74">
        <v>1</v>
      </c>
      <c r="J74">
        <v>73</v>
      </c>
      <c r="K74" t="s">
        <v>1215</v>
      </c>
      <c r="N74" s="4">
        <f>(D74-122)/3</f>
        <v>193.12</v>
      </c>
      <c r="O74" s="4">
        <f>N74*1.0425+1.2088</f>
        <v>202.53639999999999</v>
      </c>
      <c r="Q74" t="s">
        <v>1499</v>
      </c>
      <c r="R74" t="s">
        <v>1682</v>
      </c>
    </row>
    <row r="75" spans="1:18" x14ac:dyDescent="0.25">
      <c r="A75" t="s">
        <v>310</v>
      </c>
      <c r="B75" t="s">
        <v>74</v>
      </c>
      <c r="C75" t="s">
        <v>1</v>
      </c>
      <c r="D75" s="2" t="s">
        <v>1424</v>
      </c>
      <c r="I75">
        <v>1</v>
      </c>
      <c r="J75">
        <v>74</v>
      </c>
      <c r="K75" t="s">
        <v>1215</v>
      </c>
      <c r="N75" s="2"/>
      <c r="O75" s="2"/>
      <c r="Q75" t="s">
        <v>1500</v>
      </c>
      <c r="R75" t="s">
        <v>1683</v>
      </c>
    </row>
    <row r="76" spans="1:18" x14ac:dyDescent="0.25">
      <c r="A76" t="s">
        <v>312</v>
      </c>
      <c r="B76" t="s">
        <v>75</v>
      </c>
      <c r="C76" t="s">
        <v>1</v>
      </c>
      <c r="D76" s="2" t="s">
        <v>1424</v>
      </c>
      <c r="I76">
        <v>1</v>
      </c>
      <c r="J76">
        <v>75</v>
      </c>
      <c r="K76" t="s">
        <v>1215</v>
      </c>
      <c r="N76" s="2"/>
      <c r="O76" s="2"/>
      <c r="Q76" t="s">
        <v>1501</v>
      </c>
      <c r="R76" t="s">
        <v>1684</v>
      </c>
    </row>
    <row r="77" spans="1:18" x14ac:dyDescent="0.25">
      <c r="A77" t="s">
        <v>314</v>
      </c>
      <c r="B77" t="s">
        <v>76</v>
      </c>
      <c r="C77" t="s">
        <v>1</v>
      </c>
      <c r="D77" s="2" t="s">
        <v>1424</v>
      </c>
      <c r="I77">
        <v>1</v>
      </c>
      <c r="J77">
        <v>76</v>
      </c>
      <c r="K77" t="s">
        <v>1215</v>
      </c>
      <c r="N77" s="2"/>
      <c r="O77" s="2"/>
      <c r="Q77" t="s">
        <v>1502</v>
      </c>
      <c r="R77" t="s">
        <v>1685</v>
      </c>
    </row>
    <row r="78" spans="1:18" x14ac:dyDescent="0.25">
      <c r="A78" t="s">
        <v>316</v>
      </c>
      <c r="B78" t="s">
        <v>77</v>
      </c>
      <c r="C78" t="s">
        <v>1</v>
      </c>
      <c r="D78" s="2" t="s">
        <v>1424</v>
      </c>
      <c r="I78">
        <v>1</v>
      </c>
      <c r="J78">
        <v>77</v>
      </c>
      <c r="K78" t="s">
        <v>1215</v>
      </c>
      <c r="N78" s="2"/>
      <c r="O78" s="2"/>
      <c r="Q78" t="s">
        <v>1503</v>
      </c>
      <c r="R78" t="s">
        <v>1686</v>
      </c>
    </row>
    <row r="79" spans="1:18" x14ac:dyDescent="0.25">
      <c r="A79" t="s">
        <v>318</v>
      </c>
      <c r="B79" t="s">
        <v>78</v>
      </c>
      <c r="C79" t="s">
        <v>1</v>
      </c>
      <c r="D79" s="4">
        <v>681.3</v>
      </c>
      <c r="F79">
        <v>460</v>
      </c>
      <c r="G79">
        <v>13862</v>
      </c>
      <c r="I79">
        <v>1</v>
      </c>
      <c r="J79">
        <v>78</v>
      </c>
      <c r="K79" t="s">
        <v>1215</v>
      </c>
      <c r="N79" s="4">
        <f>(D79-122)/3</f>
        <v>186.43333333333331</v>
      </c>
      <c r="O79" s="4">
        <f>N79*1.0425+1.2088</f>
        <v>195.56554999999997</v>
      </c>
      <c r="Q79" t="s">
        <v>1504</v>
      </c>
      <c r="R79" t="s">
        <v>1687</v>
      </c>
    </row>
    <row r="80" spans="1:18" x14ac:dyDescent="0.25">
      <c r="A80" t="s">
        <v>320</v>
      </c>
      <c r="B80" t="s">
        <v>79</v>
      </c>
      <c r="C80" t="s">
        <v>1</v>
      </c>
      <c r="D80" s="4">
        <v>666.82</v>
      </c>
      <c r="F80">
        <v>358</v>
      </c>
      <c r="G80">
        <v>10900</v>
      </c>
      <c r="I80">
        <v>1</v>
      </c>
      <c r="J80">
        <v>79</v>
      </c>
      <c r="K80" t="s">
        <v>1215</v>
      </c>
      <c r="N80" s="4">
        <f>(D80-122)/3</f>
        <v>181.60666666666668</v>
      </c>
      <c r="O80" s="4">
        <f>N80*1.0425+1.2088</f>
        <v>190.53375</v>
      </c>
      <c r="Q80" t="s">
        <v>1505</v>
      </c>
      <c r="R80" t="s">
        <v>1688</v>
      </c>
    </row>
    <row r="81" spans="1:18" x14ac:dyDescent="0.25">
      <c r="A81" t="s">
        <v>322</v>
      </c>
      <c r="B81" t="s">
        <v>80</v>
      </c>
      <c r="C81" t="s">
        <v>1</v>
      </c>
      <c r="D81" s="2" t="s">
        <v>1424</v>
      </c>
      <c r="I81">
        <v>1</v>
      </c>
      <c r="J81">
        <v>80</v>
      </c>
      <c r="K81" t="s">
        <v>1215</v>
      </c>
      <c r="N81" s="2"/>
      <c r="O81" s="2"/>
      <c r="Q81" t="s">
        <v>1506</v>
      </c>
      <c r="R81" t="s">
        <v>1689</v>
      </c>
    </row>
    <row r="82" spans="1:18" x14ac:dyDescent="0.25">
      <c r="A82" t="s">
        <v>324</v>
      </c>
      <c r="B82" t="s">
        <v>81</v>
      </c>
      <c r="C82" t="s">
        <v>1</v>
      </c>
      <c r="D82" s="4">
        <v>683.92</v>
      </c>
      <c r="F82">
        <v>415</v>
      </c>
      <c r="G82">
        <v>10439</v>
      </c>
      <c r="I82">
        <v>1</v>
      </c>
      <c r="J82">
        <v>81</v>
      </c>
      <c r="K82" t="s">
        <v>1215</v>
      </c>
      <c r="N82" s="4">
        <f>(D82-122)/3</f>
        <v>187.30666666666664</v>
      </c>
      <c r="O82" s="4">
        <f>N82*1.0425+1.2088</f>
        <v>196.47599999999997</v>
      </c>
      <c r="Q82" t="s">
        <v>1507</v>
      </c>
      <c r="R82" t="s">
        <v>1690</v>
      </c>
    </row>
    <row r="83" spans="1:18" x14ac:dyDescent="0.25">
      <c r="A83" t="s">
        <v>326</v>
      </c>
      <c r="B83" t="s">
        <v>82</v>
      </c>
      <c r="C83" t="s">
        <v>1</v>
      </c>
      <c r="D83" s="2" t="s">
        <v>1424</v>
      </c>
      <c r="I83">
        <v>1</v>
      </c>
      <c r="J83">
        <v>82</v>
      </c>
      <c r="K83" t="s">
        <v>1215</v>
      </c>
      <c r="N83" s="2"/>
      <c r="O83" s="2"/>
      <c r="Q83" t="s">
        <v>1508</v>
      </c>
      <c r="R83" t="s">
        <v>1691</v>
      </c>
    </row>
    <row r="84" spans="1:18" x14ac:dyDescent="0.25">
      <c r="A84" t="s">
        <v>328</v>
      </c>
      <c r="B84" t="s">
        <v>83</v>
      </c>
      <c r="C84" t="s">
        <v>1</v>
      </c>
      <c r="D84" s="4">
        <v>687.02</v>
      </c>
      <c r="F84">
        <v>383</v>
      </c>
      <c r="G84">
        <v>12274</v>
      </c>
      <c r="I84">
        <v>1</v>
      </c>
      <c r="J84">
        <v>83</v>
      </c>
      <c r="K84" t="s">
        <v>1215</v>
      </c>
      <c r="N84" s="4">
        <f>(D84-122)/3</f>
        <v>188.34</v>
      </c>
      <c r="O84" s="4">
        <f>N84*1.0425+1.2088</f>
        <v>197.55324999999999</v>
      </c>
      <c r="Q84" t="s">
        <v>1509</v>
      </c>
      <c r="R84" t="s">
        <v>1692</v>
      </c>
    </row>
    <row r="85" spans="1:18" x14ac:dyDescent="0.25">
      <c r="A85" t="s">
        <v>330</v>
      </c>
      <c r="B85" t="s">
        <v>84</v>
      </c>
      <c r="C85" t="s">
        <v>1</v>
      </c>
      <c r="D85" s="2" t="s">
        <v>1424</v>
      </c>
      <c r="I85">
        <v>1</v>
      </c>
      <c r="J85">
        <v>84</v>
      </c>
      <c r="K85" t="s">
        <v>1215</v>
      </c>
      <c r="N85" s="2"/>
      <c r="O85" s="2"/>
      <c r="Q85" t="s">
        <v>1510</v>
      </c>
      <c r="R85" t="s">
        <v>1693</v>
      </c>
    </row>
    <row r="86" spans="1:18" x14ac:dyDescent="0.25">
      <c r="A86" t="s">
        <v>332</v>
      </c>
      <c r="B86" t="s">
        <v>85</v>
      </c>
      <c r="C86" t="s">
        <v>1</v>
      </c>
      <c r="D86" s="4">
        <v>684.11</v>
      </c>
      <c r="F86">
        <v>610</v>
      </c>
      <c r="G86">
        <v>19308</v>
      </c>
      <c r="I86">
        <v>1</v>
      </c>
      <c r="J86">
        <v>85</v>
      </c>
      <c r="K86" t="s">
        <v>1215</v>
      </c>
      <c r="N86" s="4">
        <f>(D86-122)/3</f>
        <v>187.37</v>
      </c>
      <c r="O86" s="4">
        <f>N86*1.0425+1.2088</f>
        <v>196.542025</v>
      </c>
      <c r="Q86" t="s">
        <v>1511</v>
      </c>
      <c r="R86" t="s">
        <v>1694</v>
      </c>
    </row>
    <row r="87" spans="1:18" x14ac:dyDescent="0.25">
      <c r="A87" t="s">
        <v>334</v>
      </c>
      <c r="B87" t="s">
        <v>86</v>
      </c>
      <c r="C87" t="s">
        <v>1</v>
      </c>
      <c r="D87" s="2" t="s">
        <v>1424</v>
      </c>
      <c r="I87">
        <v>1</v>
      </c>
      <c r="J87">
        <v>86</v>
      </c>
      <c r="K87" t="s">
        <v>1215</v>
      </c>
      <c r="N87" s="2"/>
      <c r="O87" s="2"/>
      <c r="Q87" t="s">
        <v>1512</v>
      </c>
      <c r="R87" t="s">
        <v>1695</v>
      </c>
    </row>
    <row r="88" spans="1:18" x14ac:dyDescent="0.25">
      <c r="A88" t="s">
        <v>336</v>
      </c>
      <c r="B88" t="s">
        <v>87</v>
      </c>
      <c r="C88" t="s">
        <v>1</v>
      </c>
      <c r="D88" s="2" t="s">
        <v>1424</v>
      </c>
      <c r="I88">
        <v>1</v>
      </c>
      <c r="J88">
        <v>87</v>
      </c>
      <c r="K88" t="s">
        <v>1215</v>
      </c>
      <c r="N88" s="2"/>
      <c r="O88" s="2"/>
      <c r="Q88" t="s">
        <v>1513</v>
      </c>
      <c r="R88" t="s">
        <v>94</v>
      </c>
    </row>
    <row r="89" spans="1:18" x14ac:dyDescent="0.25">
      <c r="A89" t="s">
        <v>338</v>
      </c>
      <c r="B89" t="s">
        <v>88</v>
      </c>
      <c r="C89" t="s">
        <v>1</v>
      </c>
      <c r="D89" s="4">
        <v>703.95</v>
      </c>
      <c r="F89">
        <v>223</v>
      </c>
      <c r="G89">
        <v>7160</v>
      </c>
      <c r="I89">
        <v>1</v>
      </c>
      <c r="J89">
        <v>88</v>
      </c>
      <c r="K89" t="s">
        <v>1215</v>
      </c>
      <c r="N89" s="4">
        <f>(D89-122)/3</f>
        <v>193.98333333333335</v>
      </c>
      <c r="O89" s="4">
        <f>N89*1.0425+1.2088</f>
        <v>203.43642500000001</v>
      </c>
      <c r="Q89" t="s">
        <v>1514</v>
      </c>
      <c r="R89" t="s">
        <v>1696</v>
      </c>
    </row>
    <row r="90" spans="1:18" x14ac:dyDescent="0.25">
      <c r="A90" t="s">
        <v>340</v>
      </c>
      <c r="B90" t="s">
        <v>89</v>
      </c>
      <c r="C90" t="s">
        <v>1</v>
      </c>
      <c r="D90" s="2" t="s">
        <v>1424</v>
      </c>
      <c r="I90">
        <v>1</v>
      </c>
      <c r="J90">
        <v>89</v>
      </c>
      <c r="K90" t="s">
        <v>1215</v>
      </c>
      <c r="N90" s="2"/>
      <c r="O90" s="2"/>
      <c r="Q90" t="s">
        <v>1515</v>
      </c>
      <c r="R90" t="s">
        <v>1697</v>
      </c>
    </row>
    <row r="91" spans="1:18" x14ac:dyDescent="0.25">
      <c r="A91" t="s">
        <v>342</v>
      </c>
      <c r="B91" t="s">
        <v>90</v>
      </c>
      <c r="C91" t="s">
        <v>1</v>
      </c>
      <c r="D91" s="2" t="s">
        <v>1424</v>
      </c>
      <c r="I91">
        <v>1</v>
      </c>
      <c r="J91">
        <v>90</v>
      </c>
      <c r="K91" t="s">
        <v>1215</v>
      </c>
      <c r="N91" s="2"/>
      <c r="O91" s="2"/>
      <c r="Q91" t="s">
        <v>1516</v>
      </c>
      <c r="R91" t="s">
        <v>1698</v>
      </c>
    </row>
    <row r="92" spans="1:18" x14ac:dyDescent="0.25">
      <c r="A92" t="s">
        <v>344</v>
      </c>
      <c r="B92" t="s">
        <v>91</v>
      </c>
      <c r="C92" t="s">
        <v>1</v>
      </c>
      <c r="D92" s="2" t="s">
        <v>1424</v>
      </c>
      <c r="I92">
        <v>1</v>
      </c>
      <c r="J92">
        <v>91</v>
      </c>
      <c r="K92" t="s">
        <v>1215</v>
      </c>
      <c r="N92" s="2"/>
      <c r="O92" s="2"/>
      <c r="Q92" t="s">
        <v>1517</v>
      </c>
      <c r="R92" t="s">
        <v>1699</v>
      </c>
    </row>
    <row r="93" spans="1:18" x14ac:dyDescent="0.25">
      <c r="A93" t="s">
        <v>346</v>
      </c>
      <c r="B93" t="s">
        <v>92</v>
      </c>
      <c r="C93" t="s">
        <v>1</v>
      </c>
      <c r="D93" s="4">
        <v>692.54</v>
      </c>
      <c r="F93">
        <v>373</v>
      </c>
      <c r="G93">
        <v>9249</v>
      </c>
      <c r="I93">
        <v>1</v>
      </c>
      <c r="J93">
        <v>92</v>
      </c>
      <c r="K93" t="s">
        <v>1215</v>
      </c>
      <c r="N93" s="4">
        <f>(D93-122)/3</f>
        <v>190.17999999999998</v>
      </c>
      <c r="O93" s="4">
        <f>N93*1.0425+1.2088</f>
        <v>199.47144999999998</v>
      </c>
      <c r="Q93" t="s">
        <v>1518</v>
      </c>
      <c r="R93" t="s">
        <v>1700</v>
      </c>
    </row>
    <row r="94" spans="1:18" x14ac:dyDescent="0.25">
      <c r="A94" t="s">
        <v>348</v>
      </c>
      <c r="B94" t="s">
        <v>93</v>
      </c>
      <c r="C94" t="s">
        <v>1</v>
      </c>
      <c r="D94" s="4">
        <v>591.57000000000005</v>
      </c>
      <c r="F94">
        <v>599</v>
      </c>
      <c r="G94">
        <v>13028</v>
      </c>
      <c r="I94">
        <v>1</v>
      </c>
      <c r="J94">
        <v>93</v>
      </c>
      <c r="N94" s="4">
        <f>(D94-122)/3</f>
        <v>156.52333333333334</v>
      </c>
      <c r="O94" s="4">
        <f>N94*1.0425+1.2088</f>
        <v>164.38437500000001</v>
      </c>
      <c r="Q94" t="s">
        <v>1519</v>
      </c>
      <c r="R94" t="s">
        <v>1701</v>
      </c>
    </row>
    <row r="95" spans="1:18" x14ac:dyDescent="0.25">
      <c r="A95" t="s">
        <v>350</v>
      </c>
      <c r="B95" t="s">
        <v>94</v>
      </c>
      <c r="C95" t="s">
        <v>1</v>
      </c>
      <c r="D95" s="2" t="s">
        <v>1424</v>
      </c>
      <c r="I95">
        <v>1</v>
      </c>
      <c r="J95">
        <v>94</v>
      </c>
      <c r="K95" t="s">
        <v>1425</v>
      </c>
      <c r="N95" s="2"/>
      <c r="O95" s="2"/>
      <c r="Q95" t="s">
        <v>1520</v>
      </c>
      <c r="R95" t="s">
        <v>1702</v>
      </c>
    </row>
    <row r="96" spans="1:18" x14ac:dyDescent="0.25">
      <c r="A96" t="s">
        <v>517</v>
      </c>
      <c r="B96" t="s">
        <v>96</v>
      </c>
      <c r="C96" t="s">
        <v>1</v>
      </c>
      <c r="D96" s="4">
        <v>688.52</v>
      </c>
      <c r="F96">
        <v>493</v>
      </c>
      <c r="G96">
        <v>15794</v>
      </c>
      <c r="I96">
        <v>2</v>
      </c>
      <c r="J96">
        <v>1</v>
      </c>
      <c r="K96" t="s">
        <v>1215</v>
      </c>
      <c r="N96" s="4">
        <f>(D96-122)/3</f>
        <v>188.84</v>
      </c>
      <c r="O96" s="4">
        <f>N96*1.0425+1.2088</f>
        <v>198.0745</v>
      </c>
      <c r="Q96" t="s">
        <v>1521</v>
      </c>
      <c r="R96" t="s">
        <v>1703</v>
      </c>
    </row>
    <row r="97" spans="1:18" x14ac:dyDescent="0.25">
      <c r="A97" t="s">
        <v>519</v>
      </c>
      <c r="B97" t="s">
        <v>97</v>
      </c>
      <c r="C97" t="s">
        <v>1</v>
      </c>
      <c r="D97" s="4">
        <v>697.27</v>
      </c>
      <c r="F97">
        <v>532</v>
      </c>
      <c r="G97">
        <v>16296</v>
      </c>
      <c r="I97">
        <v>2</v>
      </c>
      <c r="J97">
        <v>2</v>
      </c>
      <c r="K97" t="s">
        <v>1215</v>
      </c>
      <c r="N97" s="4">
        <f>(D97-122)/3</f>
        <v>191.75666666666666</v>
      </c>
      <c r="O97" s="4">
        <f>N97*1.0425+1.2088</f>
        <v>201.11512499999998</v>
      </c>
      <c r="Q97" t="s">
        <v>1522</v>
      </c>
      <c r="R97" t="s">
        <v>1704</v>
      </c>
    </row>
    <row r="98" spans="1:18" x14ac:dyDescent="0.25">
      <c r="A98" t="s">
        <v>521</v>
      </c>
      <c r="B98" t="s">
        <v>98</v>
      </c>
      <c r="C98" t="s">
        <v>1</v>
      </c>
      <c r="D98" s="2" t="s">
        <v>1424</v>
      </c>
      <c r="I98">
        <v>2</v>
      </c>
      <c r="J98">
        <v>3</v>
      </c>
      <c r="K98" t="s">
        <v>1215</v>
      </c>
      <c r="N98" s="2"/>
      <c r="O98" s="2"/>
      <c r="Q98" t="s">
        <v>1523</v>
      </c>
      <c r="R98" t="s">
        <v>1705</v>
      </c>
    </row>
    <row r="99" spans="1:18" x14ac:dyDescent="0.25">
      <c r="A99" t="s">
        <v>523</v>
      </c>
      <c r="B99" t="s">
        <v>99</v>
      </c>
      <c r="C99" t="s">
        <v>1</v>
      </c>
      <c r="D99" s="2" t="s">
        <v>1424</v>
      </c>
      <c r="I99">
        <v>2</v>
      </c>
      <c r="J99">
        <v>4</v>
      </c>
      <c r="K99" t="s">
        <v>1215</v>
      </c>
      <c r="N99" s="2"/>
      <c r="O99" s="2"/>
      <c r="Q99" t="s">
        <v>1524</v>
      </c>
      <c r="R99" t="s">
        <v>1706</v>
      </c>
    </row>
    <row r="100" spans="1:18" x14ac:dyDescent="0.25">
      <c r="A100" t="s">
        <v>525</v>
      </c>
      <c r="B100" t="s">
        <v>100</v>
      </c>
      <c r="C100" t="s">
        <v>1</v>
      </c>
      <c r="D100" s="4">
        <v>694.13</v>
      </c>
      <c r="F100">
        <v>308</v>
      </c>
      <c r="G100">
        <v>9889</v>
      </c>
      <c r="I100">
        <v>2</v>
      </c>
      <c r="J100">
        <v>5</v>
      </c>
      <c r="K100" t="s">
        <v>1215</v>
      </c>
      <c r="N100" s="4">
        <f>(D100-122)/3</f>
        <v>190.71</v>
      </c>
      <c r="O100" s="4">
        <f>N100*1.0425+1.2088</f>
        <v>200.02397500000001</v>
      </c>
      <c r="Q100" t="s">
        <v>1525</v>
      </c>
      <c r="R100" t="s">
        <v>1707</v>
      </c>
    </row>
    <row r="101" spans="1:18" x14ac:dyDescent="0.25">
      <c r="A101" t="s">
        <v>527</v>
      </c>
      <c r="B101" t="s">
        <v>101</v>
      </c>
      <c r="C101" t="s">
        <v>1</v>
      </c>
      <c r="D101" s="4">
        <v>699.78</v>
      </c>
      <c r="F101">
        <v>332</v>
      </c>
      <c r="G101">
        <v>10384</v>
      </c>
      <c r="I101">
        <v>2</v>
      </c>
      <c r="J101">
        <v>6</v>
      </c>
      <c r="K101" t="s">
        <v>1215</v>
      </c>
      <c r="N101" s="4">
        <f>(D101-122)/3</f>
        <v>192.59333333333333</v>
      </c>
      <c r="O101" s="4">
        <f>N101*1.0425+1.2088</f>
        <v>201.98734999999999</v>
      </c>
      <c r="Q101" t="s">
        <v>1526</v>
      </c>
      <c r="R101" t="s">
        <v>1708</v>
      </c>
    </row>
    <row r="102" spans="1:18" x14ac:dyDescent="0.25">
      <c r="A102" t="s">
        <v>529</v>
      </c>
      <c r="B102" t="s">
        <v>102</v>
      </c>
      <c r="C102" t="s">
        <v>1</v>
      </c>
      <c r="D102" s="4">
        <v>699.89</v>
      </c>
      <c r="F102">
        <v>410</v>
      </c>
      <c r="G102">
        <v>13406</v>
      </c>
      <c r="I102">
        <v>2</v>
      </c>
      <c r="J102">
        <v>7</v>
      </c>
      <c r="K102" t="s">
        <v>1215</v>
      </c>
      <c r="N102" s="4">
        <f>(D102-122)/3</f>
        <v>192.63</v>
      </c>
      <c r="O102" s="4">
        <f>N102*1.0425+1.2088</f>
        <v>202.02557499999998</v>
      </c>
      <c r="Q102" t="s">
        <v>1527</v>
      </c>
      <c r="R102" t="s">
        <v>1709</v>
      </c>
    </row>
    <row r="103" spans="1:18" x14ac:dyDescent="0.25">
      <c r="A103" t="s">
        <v>1203</v>
      </c>
      <c r="B103" t="s">
        <v>1207</v>
      </c>
      <c r="C103" t="s">
        <v>1</v>
      </c>
      <c r="D103" s="2" t="s">
        <v>1424</v>
      </c>
      <c r="I103">
        <v>2</v>
      </c>
      <c r="J103">
        <v>8</v>
      </c>
      <c r="K103" t="s">
        <v>1215</v>
      </c>
      <c r="N103" s="2"/>
      <c r="O103" s="2"/>
      <c r="Q103" t="s">
        <v>1528</v>
      </c>
      <c r="R103" t="s">
        <v>1710</v>
      </c>
    </row>
    <row r="104" spans="1:18" x14ac:dyDescent="0.25">
      <c r="A104" t="s">
        <v>531</v>
      </c>
      <c r="B104" t="s">
        <v>103</v>
      </c>
      <c r="C104" t="s">
        <v>1</v>
      </c>
      <c r="D104" s="4">
        <v>697.28</v>
      </c>
      <c r="F104">
        <v>301</v>
      </c>
      <c r="G104">
        <v>9354</v>
      </c>
      <c r="I104">
        <v>2</v>
      </c>
      <c r="J104">
        <v>9</v>
      </c>
      <c r="K104" t="s">
        <v>1215</v>
      </c>
      <c r="N104" s="4">
        <f>(D104-122)/3</f>
        <v>191.76</v>
      </c>
      <c r="O104" s="4">
        <f>N104*1.0425+1.2088</f>
        <v>201.11859999999999</v>
      </c>
      <c r="Q104" t="s">
        <v>1529</v>
      </c>
      <c r="R104" t="s">
        <v>1711</v>
      </c>
    </row>
    <row r="105" spans="1:18" x14ac:dyDescent="0.25">
      <c r="A105" t="s">
        <v>533</v>
      </c>
      <c r="B105" t="s">
        <v>104</v>
      </c>
      <c r="C105" t="s">
        <v>1</v>
      </c>
      <c r="D105" s="4">
        <v>694.61</v>
      </c>
      <c r="F105">
        <v>406</v>
      </c>
      <c r="G105">
        <v>12541</v>
      </c>
      <c r="I105">
        <v>2</v>
      </c>
      <c r="J105">
        <v>10</v>
      </c>
      <c r="K105" t="s">
        <v>1215</v>
      </c>
      <c r="N105" s="4">
        <f>(D105-122)/3</f>
        <v>190.87</v>
      </c>
      <c r="O105" s="4">
        <f>N105*1.0425+1.2088</f>
        <v>200.190775</v>
      </c>
      <c r="Q105" t="s">
        <v>1530</v>
      </c>
      <c r="R105" t="s">
        <v>1712</v>
      </c>
    </row>
    <row r="106" spans="1:18" x14ac:dyDescent="0.25">
      <c r="A106" t="s">
        <v>535</v>
      </c>
      <c r="B106" t="s">
        <v>105</v>
      </c>
      <c r="C106" t="s">
        <v>1</v>
      </c>
      <c r="D106" s="2" t="s">
        <v>1424</v>
      </c>
      <c r="I106">
        <v>2</v>
      </c>
      <c r="J106">
        <v>11</v>
      </c>
      <c r="K106" t="s">
        <v>1215</v>
      </c>
      <c r="N106" s="2"/>
      <c r="O106" s="2"/>
      <c r="Q106" t="s">
        <v>1531</v>
      </c>
      <c r="R106" t="s">
        <v>1713</v>
      </c>
    </row>
    <row r="107" spans="1:18" x14ac:dyDescent="0.25">
      <c r="A107" t="s">
        <v>537</v>
      </c>
      <c r="B107" t="s">
        <v>106</v>
      </c>
      <c r="C107" t="s">
        <v>1</v>
      </c>
      <c r="D107" s="4">
        <v>694.66</v>
      </c>
      <c r="F107">
        <v>292</v>
      </c>
      <c r="G107">
        <v>9126</v>
      </c>
      <c r="I107">
        <v>2</v>
      </c>
      <c r="J107">
        <v>12</v>
      </c>
      <c r="K107" t="s">
        <v>1215</v>
      </c>
      <c r="N107" s="4">
        <f t="shared" ref="N107:N113" si="2">(D107-122)/3</f>
        <v>190.88666666666666</v>
      </c>
      <c r="O107" s="4">
        <f t="shared" ref="O107:O113" si="3">N107*1.0425+1.2088</f>
        <v>200.20814999999999</v>
      </c>
      <c r="Q107" t="s">
        <v>1532</v>
      </c>
      <c r="R107" t="s">
        <v>1714</v>
      </c>
    </row>
    <row r="108" spans="1:18" x14ac:dyDescent="0.25">
      <c r="A108" t="s">
        <v>539</v>
      </c>
      <c r="B108" t="s">
        <v>107</v>
      </c>
      <c r="C108" t="s">
        <v>1</v>
      </c>
      <c r="D108" s="4">
        <v>700.17</v>
      </c>
      <c r="F108">
        <v>341</v>
      </c>
      <c r="G108">
        <v>10327</v>
      </c>
      <c r="I108">
        <v>2</v>
      </c>
      <c r="J108">
        <v>13</v>
      </c>
      <c r="K108" t="s">
        <v>1215</v>
      </c>
      <c r="N108" s="4">
        <f t="shared" si="2"/>
        <v>192.72333333333333</v>
      </c>
      <c r="O108" s="4">
        <f t="shared" si="3"/>
        <v>202.12287499999999</v>
      </c>
      <c r="Q108" t="s">
        <v>1533</v>
      </c>
      <c r="R108" t="s">
        <v>1715</v>
      </c>
    </row>
    <row r="109" spans="1:18" x14ac:dyDescent="0.25">
      <c r="A109" t="s">
        <v>541</v>
      </c>
      <c r="B109" t="s">
        <v>108</v>
      </c>
      <c r="C109" t="s">
        <v>1</v>
      </c>
      <c r="D109" s="4">
        <v>711.74</v>
      </c>
      <c r="F109">
        <v>246</v>
      </c>
      <c r="G109">
        <v>7573</v>
      </c>
      <c r="I109">
        <v>2</v>
      </c>
      <c r="J109">
        <v>14</v>
      </c>
      <c r="K109" t="s">
        <v>1215</v>
      </c>
      <c r="N109" s="4">
        <f t="shared" si="2"/>
        <v>196.58</v>
      </c>
      <c r="O109" s="4">
        <f t="shared" si="3"/>
        <v>206.14345</v>
      </c>
      <c r="Q109" t="s">
        <v>1534</v>
      </c>
      <c r="R109" t="s">
        <v>1716</v>
      </c>
    </row>
    <row r="110" spans="1:18" x14ac:dyDescent="0.25">
      <c r="A110" t="s">
        <v>543</v>
      </c>
      <c r="B110" t="s">
        <v>109</v>
      </c>
      <c r="C110" t="s">
        <v>1</v>
      </c>
      <c r="D110" s="4">
        <v>694.45</v>
      </c>
      <c r="F110">
        <v>258</v>
      </c>
      <c r="G110">
        <v>8259</v>
      </c>
      <c r="I110">
        <v>2</v>
      </c>
      <c r="J110">
        <v>15</v>
      </c>
      <c r="K110" t="s">
        <v>1215</v>
      </c>
      <c r="N110" s="4">
        <f t="shared" si="2"/>
        <v>190.81666666666669</v>
      </c>
      <c r="O110" s="4">
        <f t="shared" si="3"/>
        <v>200.13517500000003</v>
      </c>
      <c r="Q110" t="s">
        <v>1535</v>
      </c>
      <c r="R110" t="s">
        <v>1717</v>
      </c>
    </row>
    <row r="111" spans="1:18" x14ac:dyDescent="0.25">
      <c r="A111" t="s">
        <v>545</v>
      </c>
      <c r="B111" t="s">
        <v>110</v>
      </c>
      <c r="C111" t="s">
        <v>1</v>
      </c>
      <c r="D111" s="4">
        <v>691.28</v>
      </c>
      <c r="F111">
        <v>399</v>
      </c>
      <c r="G111">
        <v>12836</v>
      </c>
      <c r="I111">
        <v>2</v>
      </c>
      <c r="J111">
        <v>16</v>
      </c>
      <c r="K111" t="s">
        <v>1215</v>
      </c>
      <c r="N111" s="4">
        <f t="shared" si="2"/>
        <v>189.76</v>
      </c>
      <c r="O111" s="4">
        <f t="shared" si="3"/>
        <v>199.03359999999998</v>
      </c>
      <c r="Q111" t="s">
        <v>1536</v>
      </c>
      <c r="R111" t="s">
        <v>1718</v>
      </c>
    </row>
    <row r="112" spans="1:18" x14ac:dyDescent="0.25">
      <c r="A112" t="s">
        <v>547</v>
      </c>
      <c r="B112" t="s">
        <v>111</v>
      </c>
      <c r="C112" t="s">
        <v>1</v>
      </c>
      <c r="D112" s="4">
        <v>725.93</v>
      </c>
      <c r="F112">
        <v>455</v>
      </c>
      <c r="G112">
        <v>13569</v>
      </c>
      <c r="I112">
        <v>2</v>
      </c>
      <c r="J112">
        <v>17</v>
      </c>
      <c r="K112" t="s">
        <v>1215</v>
      </c>
      <c r="N112" s="4">
        <f t="shared" si="2"/>
        <v>201.30999999999997</v>
      </c>
      <c r="O112" s="4">
        <f t="shared" si="3"/>
        <v>211.07447499999998</v>
      </c>
      <c r="Q112" t="s">
        <v>1537</v>
      </c>
      <c r="R112" t="s">
        <v>1719</v>
      </c>
    </row>
    <row r="113" spans="1:18" x14ac:dyDescent="0.25">
      <c r="A113" t="s">
        <v>549</v>
      </c>
      <c r="B113" t="s">
        <v>112</v>
      </c>
      <c r="C113" t="s">
        <v>1</v>
      </c>
      <c r="D113" s="4">
        <v>659.99</v>
      </c>
      <c r="F113">
        <v>442</v>
      </c>
      <c r="G113">
        <v>13236</v>
      </c>
      <c r="I113">
        <v>2</v>
      </c>
      <c r="J113">
        <v>18</v>
      </c>
      <c r="K113" t="s">
        <v>1215</v>
      </c>
      <c r="N113" s="4">
        <f t="shared" si="2"/>
        <v>179.33</v>
      </c>
      <c r="O113" s="4">
        <f t="shared" si="3"/>
        <v>188.160325</v>
      </c>
      <c r="Q113" t="s">
        <v>1538</v>
      </c>
      <c r="R113" t="s">
        <v>1788</v>
      </c>
    </row>
    <row r="114" spans="1:18" x14ac:dyDescent="0.25">
      <c r="A114" t="s">
        <v>551</v>
      </c>
      <c r="B114" t="s">
        <v>113</v>
      </c>
      <c r="C114" t="s">
        <v>1</v>
      </c>
      <c r="D114" s="2" t="s">
        <v>1424</v>
      </c>
      <c r="I114">
        <v>2</v>
      </c>
      <c r="J114">
        <v>19</v>
      </c>
      <c r="K114" t="s">
        <v>1215</v>
      </c>
      <c r="N114" s="2"/>
      <c r="O114" s="2"/>
      <c r="Q114" t="s">
        <v>1539</v>
      </c>
      <c r="R114" t="s">
        <v>1720</v>
      </c>
    </row>
    <row r="115" spans="1:18" x14ac:dyDescent="0.25">
      <c r="A115" t="s">
        <v>553</v>
      </c>
      <c r="B115" t="s">
        <v>114</v>
      </c>
      <c r="C115" t="s">
        <v>1</v>
      </c>
      <c r="D115" s="2" t="s">
        <v>1424</v>
      </c>
      <c r="I115">
        <v>2</v>
      </c>
      <c r="J115">
        <v>20</v>
      </c>
      <c r="K115" t="s">
        <v>1215</v>
      </c>
      <c r="N115" s="2"/>
      <c r="O115" s="2"/>
      <c r="Q115" t="s">
        <v>1540</v>
      </c>
      <c r="R115" t="s">
        <v>1721</v>
      </c>
    </row>
    <row r="116" spans="1:18" x14ac:dyDescent="0.25">
      <c r="A116" t="s">
        <v>555</v>
      </c>
      <c r="B116" t="s">
        <v>115</v>
      </c>
      <c r="C116" t="s">
        <v>1</v>
      </c>
      <c r="D116" s="4">
        <v>677.22</v>
      </c>
      <c r="F116">
        <v>316</v>
      </c>
      <c r="G116">
        <v>9326</v>
      </c>
      <c r="I116">
        <v>2</v>
      </c>
      <c r="J116">
        <v>21</v>
      </c>
      <c r="K116" t="s">
        <v>1215</v>
      </c>
      <c r="N116" s="4">
        <f>(D116-122)/3</f>
        <v>185.07333333333335</v>
      </c>
      <c r="O116" s="4">
        <f>N116*1.0425+1.2088</f>
        <v>194.14775</v>
      </c>
      <c r="Q116" t="s">
        <v>1541</v>
      </c>
      <c r="R116" t="s">
        <v>1722</v>
      </c>
    </row>
    <row r="117" spans="1:18" x14ac:dyDescent="0.25">
      <c r="A117" t="s">
        <v>557</v>
      </c>
      <c r="B117" t="s">
        <v>116</v>
      </c>
      <c r="C117" t="s">
        <v>1</v>
      </c>
      <c r="D117" s="3" t="s">
        <v>1424</v>
      </c>
      <c r="E117" s="1"/>
      <c r="F117" s="1"/>
      <c r="G117" s="1"/>
      <c r="I117">
        <v>2</v>
      </c>
      <c r="J117">
        <v>22</v>
      </c>
      <c r="K117" t="s">
        <v>1215</v>
      </c>
      <c r="N117" s="2"/>
      <c r="O117" s="2"/>
      <c r="Q117" t="s">
        <v>1542</v>
      </c>
      <c r="R117" t="s">
        <v>1723</v>
      </c>
    </row>
    <row r="118" spans="1:18" x14ac:dyDescent="0.25">
      <c r="A118" t="s">
        <v>559</v>
      </c>
      <c r="B118" t="s">
        <v>117</v>
      </c>
      <c r="C118" t="s">
        <v>1</v>
      </c>
      <c r="D118" s="4">
        <v>705.87</v>
      </c>
      <c r="F118">
        <v>567</v>
      </c>
      <c r="G118">
        <v>16351</v>
      </c>
      <c r="I118">
        <v>2</v>
      </c>
      <c r="J118">
        <v>23</v>
      </c>
      <c r="K118" t="s">
        <v>1215</v>
      </c>
      <c r="N118" s="4">
        <f>(D118-122)/3</f>
        <v>194.62333333333333</v>
      </c>
      <c r="O118" s="4">
        <f>N118*1.0425+1.2088</f>
        <v>204.10362499999999</v>
      </c>
      <c r="Q118" t="s">
        <v>1543</v>
      </c>
      <c r="R118" t="s">
        <v>1724</v>
      </c>
    </row>
    <row r="119" spans="1:18" x14ac:dyDescent="0.25">
      <c r="A119" t="s">
        <v>561</v>
      </c>
      <c r="B119" t="s">
        <v>118</v>
      </c>
      <c r="C119" t="s">
        <v>1</v>
      </c>
      <c r="D119" s="4">
        <v>685.68</v>
      </c>
      <c r="F119">
        <v>245</v>
      </c>
      <c r="G119">
        <v>7469</v>
      </c>
      <c r="I119">
        <v>2</v>
      </c>
      <c r="J119">
        <v>24</v>
      </c>
      <c r="K119" t="s">
        <v>1215</v>
      </c>
      <c r="N119" s="4">
        <f>(D119-122)/3</f>
        <v>187.89333333333332</v>
      </c>
      <c r="O119" s="4">
        <f>N119*1.0425+1.2088</f>
        <v>197.08759999999998</v>
      </c>
      <c r="Q119" t="s">
        <v>1544</v>
      </c>
      <c r="R119" t="s">
        <v>1725</v>
      </c>
    </row>
    <row r="120" spans="1:18" x14ac:dyDescent="0.25">
      <c r="A120" t="s">
        <v>563</v>
      </c>
      <c r="B120" t="s">
        <v>119</v>
      </c>
      <c r="C120" t="s">
        <v>1</v>
      </c>
      <c r="D120" s="2" t="s">
        <v>1424</v>
      </c>
      <c r="I120">
        <v>2</v>
      </c>
      <c r="J120">
        <v>25</v>
      </c>
      <c r="K120" t="s">
        <v>1215</v>
      </c>
      <c r="N120" s="2"/>
      <c r="O120" s="2"/>
      <c r="Q120" t="s">
        <v>1545</v>
      </c>
      <c r="R120" t="s">
        <v>1726</v>
      </c>
    </row>
    <row r="121" spans="1:18" x14ac:dyDescent="0.25">
      <c r="A121" t="s">
        <v>565</v>
      </c>
      <c r="B121" t="s">
        <v>120</v>
      </c>
      <c r="C121" t="s">
        <v>1</v>
      </c>
      <c r="D121" s="5">
        <v>582.33000000000004</v>
      </c>
      <c r="E121" s="1"/>
      <c r="F121" s="1">
        <v>96</v>
      </c>
      <c r="G121" s="1">
        <v>2177</v>
      </c>
      <c r="I121">
        <v>2</v>
      </c>
      <c r="J121">
        <v>26</v>
      </c>
      <c r="K121" t="s">
        <v>1215</v>
      </c>
      <c r="N121" s="4">
        <f>(D121-122)/3</f>
        <v>153.44333333333336</v>
      </c>
      <c r="O121" s="4">
        <f>N121*1.0425+1.2088</f>
        <v>161.17347500000002</v>
      </c>
      <c r="Q121" t="s">
        <v>1546</v>
      </c>
      <c r="R121" t="s">
        <v>1727</v>
      </c>
    </row>
    <row r="122" spans="1:18" x14ac:dyDescent="0.25">
      <c r="A122" t="s">
        <v>567</v>
      </c>
      <c r="B122" t="s">
        <v>121</v>
      </c>
      <c r="C122" t="s">
        <v>1</v>
      </c>
      <c r="D122" s="2" t="s">
        <v>1424</v>
      </c>
      <c r="I122">
        <v>2</v>
      </c>
      <c r="J122">
        <v>27</v>
      </c>
      <c r="K122" t="s">
        <v>1215</v>
      </c>
      <c r="N122" s="2"/>
      <c r="O122" s="2"/>
      <c r="Q122" t="s">
        <v>1547</v>
      </c>
      <c r="R122" t="s">
        <v>1728</v>
      </c>
    </row>
    <row r="123" spans="1:18" x14ac:dyDescent="0.25">
      <c r="A123" t="s">
        <v>569</v>
      </c>
      <c r="B123" t="s">
        <v>122</v>
      </c>
      <c r="C123" t="s">
        <v>1</v>
      </c>
      <c r="D123" s="2" t="s">
        <v>1424</v>
      </c>
      <c r="I123">
        <v>2</v>
      </c>
      <c r="J123">
        <v>28</v>
      </c>
      <c r="K123" t="s">
        <v>1215</v>
      </c>
      <c r="N123" s="2"/>
      <c r="O123" s="2"/>
      <c r="Q123" t="s">
        <v>1548</v>
      </c>
      <c r="R123" t="s">
        <v>1729</v>
      </c>
    </row>
    <row r="124" spans="1:18" x14ac:dyDescent="0.25">
      <c r="A124" t="s">
        <v>571</v>
      </c>
      <c r="B124" t="s">
        <v>123</v>
      </c>
      <c r="C124" t="s">
        <v>1</v>
      </c>
      <c r="D124" s="2" t="s">
        <v>1424</v>
      </c>
      <c r="I124">
        <v>2</v>
      </c>
      <c r="J124">
        <v>29</v>
      </c>
      <c r="K124" t="s">
        <v>1215</v>
      </c>
      <c r="N124" s="2"/>
      <c r="O124" s="2"/>
      <c r="Q124" t="s">
        <v>1549</v>
      </c>
      <c r="R124" t="s">
        <v>1730</v>
      </c>
    </row>
    <row r="125" spans="1:18" x14ac:dyDescent="0.25">
      <c r="A125" t="s">
        <v>573</v>
      </c>
      <c r="B125" t="s">
        <v>124</v>
      </c>
      <c r="C125" t="s">
        <v>1</v>
      </c>
      <c r="D125" s="2" t="s">
        <v>1424</v>
      </c>
      <c r="I125">
        <v>2</v>
      </c>
      <c r="J125">
        <v>30</v>
      </c>
      <c r="K125" t="s">
        <v>1215</v>
      </c>
      <c r="N125" s="2"/>
      <c r="O125" s="2"/>
      <c r="Q125" t="s">
        <v>1550</v>
      </c>
      <c r="R125" t="s">
        <v>1731</v>
      </c>
    </row>
    <row r="126" spans="1:18" x14ac:dyDescent="0.25">
      <c r="A126" t="s">
        <v>575</v>
      </c>
      <c r="B126" t="s">
        <v>125</v>
      </c>
      <c r="C126" t="s">
        <v>1</v>
      </c>
      <c r="D126" s="2" t="s">
        <v>1424</v>
      </c>
      <c r="I126">
        <v>2</v>
      </c>
      <c r="J126">
        <v>31</v>
      </c>
      <c r="K126" t="s">
        <v>1215</v>
      </c>
      <c r="N126" s="2"/>
      <c r="O126" s="2"/>
      <c r="Q126" t="s">
        <v>1551</v>
      </c>
      <c r="R126" t="s">
        <v>1732</v>
      </c>
    </row>
    <row r="127" spans="1:18" x14ac:dyDescent="0.25">
      <c r="A127" t="s">
        <v>577</v>
      </c>
      <c r="B127" t="s">
        <v>126</v>
      </c>
      <c r="C127" t="s">
        <v>1</v>
      </c>
      <c r="D127" s="2" t="s">
        <v>1424</v>
      </c>
      <c r="I127">
        <v>2</v>
      </c>
      <c r="J127">
        <v>32</v>
      </c>
      <c r="K127" t="s">
        <v>1215</v>
      </c>
      <c r="N127" s="2"/>
      <c r="O127" s="2"/>
      <c r="Q127" t="s">
        <v>1552</v>
      </c>
      <c r="R127" t="s">
        <v>1733</v>
      </c>
    </row>
    <row r="128" spans="1:18" x14ac:dyDescent="0.25">
      <c r="A128" t="s">
        <v>579</v>
      </c>
      <c r="B128" t="s">
        <v>127</v>
      </c>
      <c r="C128" t="s">
        <v>1</v>
      </c>
      <c r="D128" s="2" t="s">
        <v>1424</v>
      </c>
      <c r="I128">
        <v>2</v>
      </c>
      <c r="J128">
        <v>33</v>
      </c>
      <c r="K128" t="s">
        <v>1215</v>
      </c>
      <c r="N128" s="2"/>
      <c r="O128" s="2"/>
      <c r="Q128" t="s">
        <v>1553</v>
      </c>
      <c r="R128" t="s">
        <v>1734</v>
      </c>
    </row>
    <row r="129" spans="1:18" x14ac:dyDescent="0.25">
      <c r="A129" t="s">
        <v>581</v>
      </c>
      <c r="B129" t="s">
        <v>128</v>
      </c>
      <c r="C129" t="s">
        <v>1</v>
      </c>
      <c r="D129" s="2" t="s">
        <v>1424</v>
      </c>
      <c r="I129">
        <v>2</v>
      </c>
      <c r="J129">
        <v>34</v>
      </c>
      <c r="K129" t="s">
        <v>1215</v>
      </c>
      <c r="N129" s="2"/>
      <c r="O129" s="2"/>
      <c r="Q129" t="s">
        <v>1554</v>
      </c>
      <c r="R129" t="s">
        <v>1735</v>
      </c>
    </row>
    <row r="130" spans="1:18" x14ac:dyDescent="0.25">
      <c r="A130" t="s">
        <v>583</v>
      </c>
      <c r="B130" t="s">
        <v>129</v>
      </c>
      <c r="C130" t="s">
        <v>1</v>
      </c>
      <c r="D130" s="2" t="s">
        <v>1424</v>
      </c>
      <c r="I130">
        <v>2</v>
      </c>
      <c r="J130">
        <v>35</v>
      </c>
      <c r="K130" t="s">
        <v>1215</v>
      </c>
      <c r="N130" s="2"/>
      <c r="O130" s="2"/>
      <c r="Q130" t="s">
        <v>1555</v>
      </c>
      <c r="R130" t="s">
        <v>1736</v>
      </c>
    </row>
    <row r="131" spans="1:18" x14ac:dyDescent="0.25">
      <c r="A131" t="s">
        <v>585</v>
      </c>
      <c r="B131" t="s">
        <v>130</v>
      </c>
      <c r="C131" t="s">
        <v>1</v>
      </c>
      <c r="D131" s="2" t="s">
        <v>1424</v>
      </c>
      <c r="I131">
        <v>2</v>
      </c>
      <c r="J131">
        <v>36</v>
      </c>
      <c r="K131" t="s">
        <v>1215</v>
      </c>
      <c r="N131" s="2"/>
      <c r="O131" s="2"/>
      <c r="Q131" t="s">
        <v>1556</v>
      </c>
      <c r="R131" t="s">
        <v>1737</v>
      </c>
    </row>
    <row r="132" spans="1:18" x14ac:dyDescent="0.25">
      <c r="A132" t="s">
        <v>587</v>
      </c>
      <c r="B132" t="s">
        <v>131</v>
      </c>
      <c r="C132" t="s">
        <v>1</v>
      </c>
      <c r="D132" s="2" t="s">
        <v>1424</v>
      </c>
      <c r="I132">
        <v>2</v>
      </c>
      <c r="J132">
        <v>37</v>
      </c>
      <c r="K132" t="s">
        <v>1215</v>
      </c>
      <c r="N132" s="2"/>
      <c r="O132" s="2"/>
      <c r="Q132" t="s">
        <v>1557</v>
      </c>
      <c r="R132" t="s">
        <v>1738</v>
      </c>
    </row>
    <row r="133" spans="1:18" x14ac:dyDescent="0.25">
      <c r="A133" t="s">
        <v>589</v>
      </c>
      <c r="B133" t="s">
        <v>132</v>
      </c>
      <c r="C133" t="s">
        <v>1</v>
      </c>
      <c r="D133" s="5">
        <v>596.94000000000005</v>
      </c>
      <c r="E133" s="1"/>
      <c r="F133" s="1">
        <v>58</v>
      </c>
      <c r="G133" s="1">
        <v>1495</v>
      </c>
      <c r="I133">
        <v>2</v>
      </c>
      <c r="J133">
        <v>38</v>
      </c>
      <c r="K133" t="s">
        <v>1215</v>
      </c>
      <c r="N133" s="4">
        <f>(D133-122)/3</f>
        <v>158.31333333333336</v>
      </c>
      <c r="O133" s="4">
        <f>N133*1.0425+1.2088</f>
        <v>166.25045000000003</v>
      </c>
      <c r="Q133" t="s">
        <v>1558</v>
      </c>
      <c r="R133" t="s">
        <v>1739</v>
      </c>
    </row>
    <row r="134" spans="1:18" x14ac:dyDescent="0.25">
      <c r="A134" t="s">
        <v>591</v>
      </c>
      <c r="B134" t="s">
        <v>133</v>
      </c>
      <c r="C134" t="s">
        <v>1</v>
      </c>
      <c r="D134" s="2" t="s">
        <v>1424</v>
      </c>
      <c r="I134">
        <v>2</v>
      </c>
      <c r="J134">
        <v>39</v>
      </c>
      <c r="K134" t="s">
        <v>1215</v>
      </c>
      <c r="N134" s="2"/>
      <c r="O134" s="2"/>
      <c r="Q134" t="s">
        <v>1559</v>
      </c>
      <c r="R134" t="s">
        <v>1740</v>
      </c>
    </row>
    <row r="135" spans="1:18" x14ac:dyDescent="0.25">
      <c r="A135" t="s">
        <v>593</v>
      </c>
      <c r="B135" t="s">
        <v>134</v>
      </c>
      <c r="C135" t="s">
        <v>1</v>
      </c>
      <c r="D135" s="2" t="s">
        <v>1424</v>
      </c>
      <c r="I135">
        <v>2</v>
      </c>
      <c r="J135">
        <v>40</v>
      </c>
      <c r="K135" t="s">
        <v>1215</v>
      </c>
      <c r="N135" s="2"/>
      <c r="O135" s="2"/>
      <c r="Q135" t="s">
        <v>1560</v>
      </c>
      <c r="R135" t="s">
        <v>1741</v>
      </c>
    </row>
    <row r="136" spans="1:18" x14ac:dyDescent="0.25">
      <c r="A136" t="s">
        <v>595</v>
      </c>
      <c r="B136" t="s">
        <v>135</v>
      </c>
      <c r="C136" t="s">
        <v>1</v>
      </c>
      <c r="D136" s="2" t="s">
        <v>1424</v>
      </c>
      <c r="I136">
        <v>2</v>
      </c>
      <c r="J136">
        <v>41</v>
      </c>
      <c r="K136" t="s">
        <v>1215</v>
      </c>
      <c r="N136" s="2"/>
      <c r="O136" s="2"/>
      <c r="Q136" t="s">
        <v>1561</v>
      </c>
      <c r="R136" t="s">
        <v>1742</v>
      </c>
    </row>
    <row r="137" spans="1:18" x14ac:dyDescent="0.25">
      <c r="A137" t="s">
        <v>597</v>
      </c>
      <c r="B137" t="s">
        <v>136</v>
      </c>
      <c r="C137" t="s">
        <v>1</v>
      </c>
      <c r="D137" s="2" t="s">
        <v>1424</v>
      </c>
      <c r="I137">
        <v>2</v>
      </c>
      <c r="J137">
        <v>42</v>
      </c>
      <c r="K137" t="s">
        <v>1215</v>
      </c>
      <c r="N137" s="2"/>
      <c r="O137" s="2"/>
      <c r="Q137" t="s">
        <v>1562</v>
      </c>
      <c r="R137" t="s">
        <v>1743</v>
      </c>
    </row>
    <row r="138" spans="1:18" x14ac:dyDescent="0.25">
      <c r="A138" t="s">
        <v>599</v>
      </c>
      <c r="B138" t="s">
        <v>137</v>
      </c>
      <c r="C138" t="s">
        <v>1</v>
      </c>
      <c r="D138" s="2" t="s">
        <v>1424</v>
      </c>
      <c r="I138">
        <v>2</v>
      </c>
      <c r="J138">
        <v>43</v>
      </c>
      <c r="K138" t="s">
        <v>1215</v>
      </c>
      <c r="N138" s="2"/>
      <c r="O138" s="2"/>
      <c r="Q138" t="s">
        <v>1563</v>
      </c>
      <c r="R138" t="s">
        <v>1744</v>
      </c>
    </row>
    <row r="139" spans="1:18" x14ac:dyDescent="0.25">
      <c r="A139" t="s">
        <v>601</v>
      </c>
      <c r="B139" t="s">
        <v>138</v>
      </c>
      <c r="C139" t="s">
        <v>1</v>
      </c>
      <c r="D139" s="2" t="s">
        <v>1424</v>
      </c>
      <c r="I139">
        <v>2</v>
      </c>
      <c r="J139">
        <v>44</v>
      </c>
      <c r="K139" t="s">
        <v>1215</v>
      </c>
      <c r="N139" s="2"/>
      <c r="O139" s="2"/>
      <c r="Q139" t="s">
        <v>1564</v>
      </c>
      <c r="R139" t="s">
        <v>1745</v>
      </c>
    </row>
    <row r="140" spans="1:18" x14ac:dyDescent="0.25">
      <c r="A140" t="s">
        <v>603</v>
      </c>
      <c r="B140" t="s">
        <v>139</v>
      </c>
      <c r="C140" t="s">
        <v>1</v>
      </c>
      <c r="D140" s="2" t="s">
        <v>1424</v>
      </c>
      <c r="I140">
        <v>2</v>
      </c>
      <c r="J140">
        <v>45</v>
      </c>
      <c r="K140" t="s">
        <v>1215</v>
      </c>
      <c r="N140" s="2"/>
      <c r="O140" s="2"/>
      <c r="Q140" t="s">
        <v>1565</v>
      </c>
      <c r="R140" t="s">
        <v>1746</v>
      </c>
    </row>
    <row r="141" spans="1:18" x14ac:dyDescent="0.25">
      <c r="A141" t="s">
        <v>605</v>
      </c>
      <c r="C141" t="s">
        <v>1</v>
      </c>
      <c r="D141" s="2" t="s">
        <v>1424</v>
      </c>
      <c r="I141">
        <v>2</v>
      </c>
      <c r="J141">
        <v>46</v>
      </c>
      <c r="N141" s="2"/>
      <c r="O141" s="2"/>
      <c r="Q141" t="s">
        <v>1566</v>
      </c>
      <c r="R141" t="s">
        <v>1747</v>
      </c>
    </row>
    <row r="142" spans="1:18" x14ac:dyDescent="0.25">
      <c r="A142" t="s">
        <v>607</v>
      </c>
      <c r="B142" t="s">
        <v>140</v>
      </c>
      <c r="C142" t="s">
        <v>1</v>
      </c>
      <c r="D142" s="2" t="s">
        <v>1424</v>
      </c>
      <c r="I142">
        <v>2</v>
      </c>
      <c r="J142">
        <v>49</v>
      </c>
      <c r="K142" t="s">
        <v>1215</v>
      </c>
      <c r="N142" s="2"/>
      <c r="O142" s="2"/>
      <c r="Q142" t="s">
        <v>1567</v>
      </c>
      <c r="R142" t="s">
        <v>1748</v>
      </c>
    </row>
    <row r="143" spans="1:18" x14ac:dyDescent="0.25">
      <c r="A143" t="s">
        <v>609</v>
      </c>
      <c r="B143" t="s">
        <v>141</v>
      </c>
      <c r="C143" t="s">
        <v>1</v>
      </c>
      <c r="D143" s="2" t="s">
        <v>1424</v>
      </c>
      <c r="I143">
        <v>2</v>
      </c>
      <c r="J143">
        <v>50</v>
      </c>
      <c r="K143" t="s">
        <v>1215</v>
      </c>
      <c r="N143" s="2"/>
      <c r="O143" s="2"/>
      <c r="Q143" t="s">
        <v>1568</v>
      </c>
      <c r="R143" t="s">
        <v>1749</v>
      </c>
    </row>
    <row r="144" spans="1:18" x14ac:dyDescent="0.25">
      <c r="A144" t="s">
        <v>611</v>
      </c>
      <c r="B144" t="s">
        <v>142</v>
      </c>
      <c r="C144" t="s">
        <v>1</v>
      </c>
      <c r="D144" s="2" t="s">
        <v>1424</v>
      </c>
      <c r="I144">
        <v>2</v>
      </c>
      <c r="J144">
        <v>51</v>
      </c>
      <c r="K144" t="s">
        <v>1215</v>
      </c>
      <c r="N144" s="2"/>
      <c r="O144" s="2"/>
      <c r="Q144" t="s">
        <v>1569</v>
      </c>
      <c r="R144" t="s">
        <v>1750</v>
      </c>
    </row>
    <row r="145" spans="1:18" x14ac:dyDescent="0.25">
      <c r="A145" t="s">
        <v>613</v>
      </c>
      <c r="B145" t="s">
        <v>143</v>
      </c>
      <c r="C145" t="s">
        <v>1</v>
      </c>
      <c r="D145" s="2" t="s">
        <v>1424</v>
      </c>
      <c r="I145">
        <v>2</v>
      </c>
      <c r="J145">
        <v>52</v>
      </c>
      <c r="K145" t="s">
        <v>1215</v>
      </c>
      <c r="N145" s="2"/>
      <c r="O145" s="2"/>
      <c r="Q145" t="s">
        <v>1570</v>
      </c>
      <c r="R145" t="s">
        <v>1751</v>
      </c>
    </row>
    <row r="146" spans="1:18" x14ac:dyDescent="0.25">
      <c r="A146" t="s">
        <v>615</v>
      </c>
      <c r="B146" t="s">
        <v>144</v>
      </c>
      <c r="C146" t="s">
        <v>1</v>
      </c>
      <c r="D146" s="2" t="s">
        <v>1424</v>
      </c>
      <c r="I146">
        <v>2</v>
      </c>
      <c r="J146">
        <v>53</v>
      </c>
      <c r="K146" t="s">
        <v>1215</v>
      </c>
      <c r="N146" s="2"/>
      <c r="O146" s="2"/>
      <c r="Q146" t="s">
        <v>1571</v>
      </c>
      <c r="R146" t="s">
        <v>1752</v>
      </c>
    </row>
    <row r="147" spans="1:18" x14ac:dyDescent="0.25">
      <c r="A147" t="s">
        <v>617</v>
      </c>
      <c r="B147" t="s">
        <v>145</v>
      </c>
      <c r="C147" t="s">
        <v>1</v>
      </c>
      <c r="D147" s="2" t="s">
        <v>1424</v>
      </c>
      <c r="I147">
        <v>2</v>
      </c>
      <c r="J147">
        <v>54</v>
      </c>
      <c r="K147" t="s">
        <v>1215</v>
      </c>
      <c r="N147" s="2"/>
      <c r="O147" s="2"/>
      <c r="Q147" t="s">
        <v>1572</v>
      </c>
      <c r="R147" t="s">
        <v>1753</v>
      </c>
    </row>
    <row r="148" spans="1:18" x14ac:dyDescent="0.25">
      <c r="A148" t="s">
        <v>619</v>
      </c>
      <c r="B148" t="s">
        <v>146</v>
      </c>
      <c r="C148" t="s">
        <v>1</v>
      </c>
      <c r="D148" s="2" t="s">
        <v>1424</v>
      </c>
      <c r="I148">
        <v>2</v>
      </c>
      <c r="J148">
        <v>55</v>
      </c>
      <c r="K148" t="s">
        <v>1215</v>
      </c>
      <c r="N148" s="2"/>
      <c r="O148" s="2"/>
      <c r="Q148" t="s">
        <v>1573</v>
      </c>
      <c r="R148" t="s">
        <v>1754</v>
      </c>
    </row>
    <row r="149" spans="1:18" x14ac:dyDescent="0.25">
      <c r="A149" t="s">
        <v>621</v>
      </c>
      <c r="B149" t="s">
        <v>147</v>
      </c>
      <c r="C149" t="s">
        <v>1</v>
      </c>
      <c r="D149" s="2" t="s">
        <v>1424</v>
      </c>
      <c r="I149">
        <v>2</v>
      </c>
      <c r="J149">
        <v>56</v>
      </c>
      <c r="K149" t="s">
        <v>1215</v>
      </c>
      <c r="N149" s="2"/>
      <c r="O149" s="2"/>
      <c r="Q149" t="s">
        <v>1574</v>
      </c>
      <c r="R149" t="s">
        <v>1755</v>
      </c>
    </row>
    <row r="150" spans="1:18" x14ac:dyDescent="0.25">
      <c r="A150" t="s">
        <v>623</v>
      </c>
      <c r="B150" t="s">
        <v>148</v>
      </c>
      <c r="C150" t="s">
        <v>1</v>
      </c>
      <c r="D150" s="2" t="s">
        <v>1424</v>
      </c>
      <c r="I150">
        <v>2</v>
      </c>
      <c r="J150">
        <v>57</v>
      </c>
      <c r="K150" t="s">
        <v>1215</v>
      </c>
      <c r="N150" s="2"/>
      <c r="O150" s="2"/>
      <c r="Q150" t="s">
        <v>1575</v>
      </c>
      <c r="R150" t="s">
        <v>1756</v>
      </c>
    </row>
    <row r="151" spans="1:18" x14ac:dyDescent="0.25">
      <c r="A151" t="s">
        <v>625</v>
      </c>
      <c r="B151" t="s">
        <v>149</v>
      </c>
      <c r="C151" t="s">
        <v>1</v>
      </c>
      <c r="D151" s="2" t="s">
        <v>1424</v>
      </c>
      <c r="I151">
        <v>2</v>
      </c>
      <c r="J151">
        <v>58</v>
      </c>
      <c r="K151" t="s">
        <v>1215</v>
      </c>
      <c r="N151" s="2"/>
      <c r="O151" s="2"/>
      <c r="Q151" t="s">
        <v>1576</v>
      </c>
      <c r="R151" t="s">
        <v>1757</v>
      </c>
    </row>
    <row r="152" spans="1:18" x14ac:dyDescent="0.25">
      <c r="A152" t="s">
        <v>627</v>
      </c>
      <c r="B152" t="s">
        <v>150</v>
      </c>
      <c r="C152" t="s">
        <v>1</v>
      </c>
      <c r="D152" s="2" t="s">
        <v>1424</v>
      </c>
      <c r="I152">
        <v>2</v>
      </c>
      <c r="J152">
        <v>59</v>
      </c>
      <c r="K152" t="s">
        <v>1215</v>
      </c>
      <c r="N152" s="2"/>
      <c r="O152" s="2"/>
      <c r="Q152" t="s">
        <v>1577</v>
      </c>
      <c r="R152" t="s">
        <v>1758</v>
      </c>
    </row>
    <row r="153" spans="1:18" x14ac:dyDescent="0.25">
      <c r="A153" t="s">
        <v>629</v>
      </c>
      <c r="B153" t="s">
        <v>151</v>
      </c>
      <c r="C153" t="s">
        <v>1</v>
      </c>
      <c r="D153" s="2" t="s">
        <v>1424</v>
      </c>
      <c r="I153">
        <v>2</v>
      </c>
      <c r="J153">
        <v>60</v>
      </c>
      <c r="K153" t="s">
        <v>1215</v>
      </c>
      <c r="N153" s="2"/>
      <c r="O153" s="2"/>
      <c r="Q153" t="s">
        <v>1578</v>
      </c>
      <c r="R153" t="s">
        <v>1759</v>
      </c>
    </row>
    <row r="154" spans="1:18" x14ac:dyDescent="0.25">
      <c r="A154" t="s">
        <v>631</v>
      </c>
      <c r="B154" t="s">
        <v>152</v>
      </c>
      <c r="C154" t="s">
        <v>1</v>
      </c>
      <c r="D154" s="2" t="s">
        <v>1424</v>
      </c>
      <c r="I154">
        <v>2</v>
      </c>
      <c r="J154">
        <v>61</v>
      </c>
      <c r="K154" t="s">
        <v>1215</v>
      </c>
      <c r="N154" s="2"/>
      <c r="O154" s="2"/>
      <c r="Q154" t="s">
        <v>1579</v>
      </c>
      <c r="R154" t="s">
        <v>1760</v>
      </c>
    </row>
    <row r="155" spans="1:18" x14ac:dyDescent="0.25">
      <c r="A155" t="s">
        <v>633</v>
      </c>
      <c r="B155" t="s">
        <v>153</v>
      </c>
      <c r="C155" t="s">
        <v>1</v>
      </c>
      <c r="D155" s="4">
        <v>582.42999999999995</v>
      </c>
      <c r="F155">
        <v>191</v>
      </c>
      <c r="G155">
        <v>4389</v>
      </c>
      <c r="I155">
        <v>2</v>
      </c>
      <c r="J155">
        <v>62</v>
      </c>
      <c r="K155" t="s">
        <v>1215</v>
      </c>
      <c r="N155" s="4">
        <f>(D155-122)/3</f>
        <v>153.47666666666666</v>
      </c>
      <c r="O155" s="4">
        <f>N155*1.0425+1.2088</f>
        <v>161.208225</v>
      </c>
      <c r="Q155" t="s">
        <v>1580</v>
      </c>
      <c r="R155" t="s">
        <v>1761</v>
      </c>
    </row>
    <row r="156" spans="1:18" x14ac:dyDescent="0.25">
      <c r="A156" t="s">
        <v>635</v>
      </c>
      <c r="B156" t="s">
        <v>154</v>
      </c>
      <c r="C156" t="s">
        <v>1</v>
      </c>
      <c r="D156" s="2" t="s">
        <v>1424</v>
      </c>
      <c r="I156">
        <v>2</v>
      </c>
      <c r="J156">
        <v>63</v>
      </c>
      <c r="K156" t="s">
        <v>1215</v>
      </c>
      <c r="N156" s="2"/>
      <c r="O156" s="2"/>
      <c r="Q156" t="s">
        <v>1581</v>
      </c>
      <c r="R156" t="s">
        <v>1762</v>
      </c>
    </row>
    <row r="157" spans="1:18" x14ac:dyDescent="0.25">
      <c r="A157" t="s">
        <v>637</v>
      </c>
      <c r="B157" t="s">
        <v>155</v>
      </c>
      <c r="C157" t="s">
        <v>1</v>
      </c>
      <c r="D157" s="2" t="s">
        <v>1424</v>
      </c>
      <c r="I157">
        <v>2</v>
      </c>
      <c r="J157">
        <v>64</v>
      </c>
      <c r="K157" t="s">
        <v>1215</v>
      </c>
      <c r="N157" s="2"/>
      <c r="O157" s="2"/>
      <c r="Q157" t="s">
        <v>1582</v>
      </c>
      <c r="R157" t="s">
        <v>1763</v>
      </c>
    </row>
    <row r="158" spans="1:18" x14ac:dyDescent="0.25">
      <c r="A158" t="s">
        <v>639</v>
      </c>
      <c r="B158" t="s">
        <v>156</v>
      </c>
      <c r="C158" t="s">
        <v>1</v>
      </c>
      <c r="D158" s="2" t="s">
        <v>1424</v>
      </c>
      <c r="I158">
        <v>2</v>
      </c>
      <c r="J158">
        <v>65</v>
      </c>
      <c r="K158" t="s">
        <v>1215</v>
      </c>
      <c r="N158" s="2"/>
      <c r="O158" s="2"/>
      <c r="Q158" t="s">
        <v>1583</v>
      </c>
      <c r="R158" t="s">
        <v>1764</v>
      </c>
    </row>
    <row r="159" spans="1:18" x14ac:dyDescent="0.25">
      <c r="A159" t="s">
        <v>641</v>
      </c>
      <c r="B159" t="s">
        <v>157</v>
      </c>
      <c r="C159" t="s">
        <v>1</v>
      </c>
      <c r="D159" s="2" t="s">
        <v>1424</v>
      </c>
      <c r="I159">
        <v>2</v>
      </c>
      <c r="J159">
        <v>66</v>
      </c>
      <c r="K159" t="s">
        <v>1215</v>
      </c>
      <c r="N159" s="2"/>
      <c r="O159" s="2"/>
      <c r="Q159" t="s">
        <v>1584</v>
      </c>
      <c r="R159" t="s">
        <v>1765</v>
      </c>
    </row>
    <row r="160" spans="1:18" x14ac:dyDescent="0.25">
      <c r="A160" t="s">
        <v>643</v>
      </c>
      <c r="B160" t="s">
        <v>158</v>
      </c>
      <c r="C160" t="s">
        <v>1</v>
      </c>
      <c r="D160" s="2" t="s">
        <v>1424</v>
      </c>
      <c r="I160">
        <v>2</v>
      </c>
      <c r="J160">
        <v>67</v>
      </c>
      <c r="K160" t="s">
        <v>1215</v>
      </c>
      <c r="N160" s="2"/>
      <c r="O160" s="2"/>
      <c r="Q160" t="s">
        <v>1585</v>
      </c>
      <c r="R160" t="s">
        <v>1766</v>
      </c>
    </row>
    <row r="161" spans="1:18" x14ac:dyDescent="0.25">
      <c r="A161" t="s">
        <v>645</v>
      </c>
      <c r="B161" t="s">
        <v>159</v>
      </c>
      <c r="C161" t="s">
        <v>1</v>
      </c>
      <c r="D161" s="4">
        <v>582.30999999999995</v>
      </c>
      <c r="F161">
        <v>146</v>
      </c>
      <c r="G161">
        <v>3488</v>
      </c>
      <c r="I161">
        <v>2</v>
      </c>
      <c r="J161">
        <v>68</v>
      </c>
      <c r="K161" t="s">
        <v>1215</v>
      </c>
      <c r="N161" s="4">
        <f>(D161-122)/3</f>
        <v>153.43666666666664</v>
      </c>
      <c r="O161" s="4">
        <f>N161*1.0425+1.2088</f>
        <v>161.16652499999998</v>
      </c>
      <c r="Q161" t="s">
        <v>1586</v>
      </c>
      <c r="R161" t="s">
        <v>1767</v>
      </c>
    </row>
    <row r="162" spans="1:18" x14ac:dyDescent="0.25">
      <c r="A162" t="s">
        <v>647</v>
      </c>
      <c r="B162" t="s">
        <v>160</v>
      </c>
      <c r="C162" t="s">
        <v>1</v>
      </c>
      <c r="D162" s="2" t="s">
        <v>1424</v>
      </c>
      <c r="I162">
        <v>2</v>
      </c>
      <c r="J162">
        <v>69</v>
      </c>
      <c r="K162" t="s">
        <v>1215</v>
      </c>
      <c r="N162" s="2"/>
      <c r="O162" s="2"/>
      <c r="Q162" t="s">
        <v>1587</v>
      </c>
      <c r="R162" t="s">
        <v>1768</v>
      </c>
    </row>
    <row r="163" spans="1:18" x14ac:dyDescent="0.25">
      <c r="A163" t="s">
        <v>649</v>
      </c>
      <c r="B163" t="s">
        <v>161</v>
      </c>
      <c r="C163" t="s">
        <v>1</v>
      </c>
      <c r="D163" s="2" t="s">
        <v>1424</v>
      </c>
      <c r="I163">
        <v>2</v>
      </c>
      <c r="J163">
        <v>70</v>
      </c>
      <c r="K163" t="s">
        <v>1215</v>
      </c>
      <c r="N163" s="2"/>
      <c r="O163" s="2"/>
      <c r="Q163" t="s">
        <v>1588</v>
      </c>
      <c r="R163" t="s">
        <v>1769</v>
      </c>
    </row>
    <row r="164" spans="1:18" x14ac:dyDescent="0.25">
      <c r="A164" t="s">
        <v>651</v>
      </c>
      <c r="B164" t="s">
        <v>162</v>
      </c>
      <c r="C164" t="s">
        <v>1</v>
      </c>
      <c r="D164" s="2" t="s">
        <v>1424</v>
      </c>
      <c r="I164">
        <v>2</v>
      </c>
      <c r="J164">
        <v>71</v>
      </c>
      <c r="K164" t="s">
        <v>1215</v>
      </c>
      <c r="N164" s="2"/>
      <c r="O164" s="2"/>
      <c r="Q164" t="s">
        <v>1589</v>
      </c>
      <c r="R164" t="s">
        <v>1770</v>
      </c>
    </row>
    <row r="165" spans="1:18" x14ac:dyDescent="0.25">
      <c r="A165" t="s">
        <v>653</v>
      </c>
      <c r="B165" t="s">
        <v>163</v>
      </c>
      <c r="C165" t="s">
        <v>1</v>
      </c>
      <c r="D165" s="2" t="s">
        <v>1424</v>
      </c>
      <c r="I165">
        <v>2</v>
      </c>
      <c r="J165">
        <v>72</v>
      </c>
      <c r="K165" t="s">
        <v>1215</v>
      </c>
      <c r="N165" s="2"/>
      <c r="O165" s="2"/>
      <c r="Q165" t="s">
        <v>1590</v>
      </c>
      <c r="R165" t="s">
        <v>1771</v>
      </c>
    </row>
    <row r="166" spans="1:18" x14ac:dyDescent="0.25">
      <c r="A166" t="s">
        <v>655</v>
      </c>
      <c r="B166" t="s">
        <v>1225</v>
      </c>
      <c r="C166" t="s">
        <v>1</v>
      </c>
      <c r="D166" s="2" t="s">
        <v>1424</v>
      </c>
      <c r="I166">
        <v>2</v>
      </c>
      <c r="J166">
        <v>73</v>
      </c>
      <c r="K166" t="s">
        <v>1215</v>
      </c>
      <c r="N166" s="2"/>
      <c r="O166" s="2"/>
      <c r="Q166" t="s">
        <v>1591</v>
      </c>
      <c r="R166" t="s">
        <v>1772</v>
      </c>
    </row>
    <row r="167" spans="1:18" x14ac:dyDescent="0.25">
      <c r="A167" t="s">
        <v>656</v>
      </c>
      <c r="B167" t="s">
        <v>1226</v>
      </c>
      <c r="C167" t="s">
        <v>1</v>
      </c>
      <c r="D167" s="2" t="s">
        <v>1424</v>
      </c>
      <c r="I167">
        <v>2</v>
      </c>
      <c r="J167">
        <v>74</v>
      </c>
      <c r="K167" t="s">
        <v>1215</v>
      </c>
      <c r="N167" s="2"/>
      <c r="O167" s="2"/>
      <c r="Q167" t="s">
        <v>1592</v>
      </c>
      <c r="R167" t="s">
        <v>1773</v>
      </c>
    </row>
    <row r="168" spans="1:18" x14ac:dyDescent="0.25">
      <c r="A168" t="s">
        <v>657</v>
      </c>
      <c r="B168" t="s">
        <v>1227</v>
      </c>
      <c r="C168" t="s">
        <v>1</v>
      </c>
      <c r="D168" s="2" t="s">
        <v>1424</v>
      </c>
      <c r="I168">
        <v>2</v>
      </c>
      <c r="J168">
        <v>75</v>
      </c>
      <c r="K168" t="s">
        <v>1215</v>
      </c>
      <c r="N168" s="2"/>
      <c r="O168" s="2"/>
      <c r="Q168" t="s">
        <v>1593</v>
      </c>
      <c r="R168" t="s">
        <v>1774</v>
      </c>
    </row>
    <row r="169" spans="1:18" x14ac:dyDescent="0.25">
      <c r="A169" t="s">
        <v>658</v>
      </c>
      <c r="B169" t="s">
        <v>1228</v>
      </c>
      <c r="C169" t="s">
        <v>1</v>
      </c>
      <c r="D169" s="4">
        <v>611.04</v>
      </c>
      <c r="F169">
        <v>141</v>
      </c>
      <c r="G169">
        <v>3535</v>
      </c>
      <c r="I169">
        <v>2</v>
      </c>
      <c r="J169">
        <v>76</v>
      </c>
      <c r="K169" t="s">
        <v>1215</v>
      </c>
      <c r="N169" s="4">
        <f>(D169-122)/3</f>
        <v>163.01333333333332</v>
      </c>
      <c r="O169" s="4">
        <f>N169*1.0425+1.2088</f>
        <v>171.15019999999998</v>
      </c>
      <c r="Q169" t="s">
        <v>1594</v>
      </c>
      <c r="R169" t="s">
        <v>1775</v>
      </c>
    </row>
    <row r="170" spans="1:18" x14ac:dyDescent="0.25">
      <c r="A170" t="s">
        <v>659</v>
      </c>
      <c r="B170" t="s">
        <v>93</v>
      </c>
      <c r="C170" t="s">
        <v>1</v>
      </c>
      <c r="D170" s="4">
        <v>596.83000000000004</v>
      </c>
      <c r="F170">
        <v>452</v>
      </c>
      <c r="G170">
        <v>11892</v>
      </c>
      <c r="I170">
        <v>2</v>
      </c>
      <c r="J170">
        <v>77</v>
      </c>
      <c r="N170" s="4">
        <f>(D170-122)/3</f>
        <v>158.27666666666667</v>
      </c>
      <c r="O170" s="4">
        <f>N170*1.0425+1.2088</f>
        <v>166.21222499999999</v>
      </c>
      <c r="Q170" t="s">
        <v>1595</v>
      </c>
      <c r="R170" t="s">
        <v>1776</v>
      </c>
    </row>
    <row r="171" spans="1:18" x14ac:dyDescent="0.25">
      <c r="A171" t="s">
        <v>660</v>
      </c>
      <c r="B171" t="s">
        <v>94</v>
      </c>
      <c r="C171" t="s">
        <v>1</v>
      </c>
      <c r="D171" s="2" t="s">
        <v>1424</v>
      </c>
      <c r="I171">
        <v>2</v>
      </c>
      <c r="J171">
        <v>78</v>
      </c>
      <c r="K171" t="s">
        <v>1425</v>
      </c>
      <c r="N171" s="2"/>
      <c r="O171" s="2"/>
      <c r="Q171" t="s">
        <v>1596</v>
      </c>
      <c r="R171" t="s">
        <v>1777</v>
      </c>
    </row>
    <row r="172" spans="1:18" x14ac:dyDescent="0.25">
      <c r="A172" t="s">
        <v>661</v>
      </c>
      <c r="C172" t="s">
        <v>1</v>
      </c>
      <c r="D172" s="2" t="s">
        <v>1424</v>
      </c>
      <c r="I172">
        <v>2</v>
      </c>
      <c r="J172">
        <v>79</v>
      </c>
      <c r="N172" s="2"/>
      <c r="O172" s="2"/>
      <c r="Q172" t="s">
        <v>1597</v>
      </c>
      <c r="R172" t="s">
        <v>1778</v>
      </c>
    </row>
    <row r="173" spans="1:18" x14ac:dyDescent="0.25">
      <c r="A173" t="s">
        <v>662</v>
      </c>
      <c r="C173" t="s">
        <v>1</v>
      </c>
      <c r="D173" s="2" t="s">
        <v>1424</v>
      </c>
      <c r="I173">
        <v>2</v>
      </c>
      <c r="J173">
        <v>80</v>
      </c>
      <c r="N173" s="2"/>
      <c r="O173" s="2"/>
      <c r="Q173" t="s">
        <v>1598</v>
      </c>
      <c r="R173" t="s">
        <v>1779</v>
      </c>
    </row>
    <row r="174" spans="1:18" x14ac:dyDescent="0.25">
      <c r="A174" t="s">
        <v>663</v>
      </c>
      <c r="B174" t="s">
        <v>1229</v>
      </c>
      <c r="C174" t="s">
        <v>1</v>
      </c>
      <c r="D174" s="4">
        <v>185.1</v>
      </c>
      <c r="F174">
        <v>32623</v>
      </c>
      <c r="G174">
        <v>415298</v>
      </c>
      <c r="I174">
        <v>2</v>
      </c>
      <c r="J174">
        <v>81</v>
      </c>
      <c r="K174" t="s">
        <v>1215</v>
      </c>
      <c r="N174" s="4">
        <f>(D174-122)/3</f>
        <v>21.033333333333331</v>
      </c>
      <c r="O174" s="4">
        <f>N174*1.0425+1.2088</f>
        <v>23.136049999999997</v>
      </c>
      <c r="Q174" t="s">
        <v>1599</v>
      </c>
      <c r="R174" t="s">
        <v>1780</v>
      </c>
    </row>
    <row r="175" spans="1:18" x14ac:dyDescent="0.25">
      <c r="A175" t="s">
        <v>664</v>
      </c>
      <c r="B175" t="s">
        <v>1230</v>
      </c>
      <c r="C175" t="s">
        <v>1</v>
      </c>
      <c r="D175" s="2" t="s">
        <v>1424</v>
      </c>
      <c r="I175">
        <v>2</v>
      </c>
      <c r="J175">
        <v>82</v>
      </c>
      <c r="K175" t="s">
        <v>1215</v>
      </c>
      <c r="N175" s="2"/>
      <c r="O175" s="2"/>
      <c r="Q175" t="s">
        <v>1600</v>
      </c>
      <c r="R175" t="s">
        <v>1781</v>
      </c>
    </row>
    <row r="176" spans="1:18" x14ac:dyDescent="0.25">
      <c r="A176" t="s">
        <v>665</v>
      </c>
      <c r="B176" t="s">
        <v>1231</v>
      </c>
      <c r="C176" t="s">
        <v>1</v>
      </c>
      <c r="D176" s="4">
        <v>185.18</v>
      </c>
      <c r="F176">
        <v>13567</v>
      </c>
      <c r="G176">
        <v>154766</v>
      </c>
      <c r="I176">
        <v>2</v>
      </c>
      <c r="J176">
        <v>83</v>
      </c>
      <c r="K176" t="s">
        <v>1215</v>
      </c>
      <c r="N176" s="4">
        <f>(D176-122)/3</f>
        <v>21.060000000000002</v>
      </c>
      <c r="O176" s="4">
        <f>N176*1.0425+1.2088</f>
        <v>23.163850000000004</v>
      </c>
      <c r="Q176" t="s">
        <v>1601</v>
      </c>
      <c r="R176" t="s">
        <v>1782</v>
      </c>
    </row>
    <row r="177" spans="1:18" x14ac:dyDescent="0.25">
      <c r="A177" t="s">
        <v>666</v>
      </c>
      <c r="B177" t="s">
        <v>1232</v>
      </c>
      <c r="C177" t="s">
        <v>1</v>
      </c>
      <c r="D177" s="2" t="s">
        <v>1424</v>
      </c>
      <c r="I177">
        <v>2</v>
      </c>
      <c r="J177">
        <v>84</v>
      </c>
      <c r="K177" t="s">
        <v>1215</v>
      </c>
      <c r="N177" s="2"/>
      <c r="O177" s="2"/>
      <c r="Q177" t="s">
        <v>1602</v>
      </c>
      <c r="R177" t="s">
        <v>1783</v>
      </c>
    </row>
    <row r="178" spans="1:18" x14ac:dyDescent="0.25">
      <c r="A178" t="s">
        <v>667</v>
      </c>
      <c r="B178" t="s">
        <v>1233</v>
      </c>
      <c r="C178" t="s">
        <v>1</v>
      </c>
      <c r="D178" s="4">
        <v>185.23</v>
      </c>
      <c r="F178">
        <v>32553</v>
      </c>
      <c r="G178">
        <v>494303</v>
      </c>
      <c r="I178">
        <v>2</v>
      </c>
      <c r="J178">
        <v>85</v>
      </c>
      <c r="K178" t="s">
        <v>1215</v>
      </c>
      <c r="N178" s="4">
        <f>(D178-122)/3</f>
        <v>21.076666666666664</v>
      </c>
      <c r="O178" s="4">
        <f>N178*1.0425+1.2088</f>
        <v>23.181224999999998</v>
      </c>
      <c r="Q178" t="s">
        <v>1603</v>
      </c>
      <c r="R178" t="s">
        <v>1784</v>
      </c>
    </row>
    <row r="179" spans="1:18" x14ac:dyDescent="0.25">
      <c r="A179" t="s">
        <v>668</v>
      </c>
      <c r="B179" t="s">
        <v>1234</v>
      </c>
      <c r="C179" t="s">
        <v>1</v>
      </c>
      <c r="D179" s="4">
        <v>185.14</v>
      </c>
      <c r="F179">
        <v>32685</v>
      </c>
      <c r="G179">
        <v>586544</v>
      </c>
      <c r="I179">
        <v>2</v>
      </c>
      <c r="J179">
        <v>86</v>
      </c>
      <c r="K179" t="s">
        <v>1215</v>
      </c>
      <c r="N179" s="4">
        <f>(D179-122)/3</f>
        <v>21.046666666666663</v>
      </c>
      <c r="O179" s="4">
        <f>N179*1.0425+1.2088</f>
        <v>23.149949999999997</v>
      </c>
      <c r="Q179" t="s">
        <v>1604</v>
      </c>
      <c r="R179" t="s">
        <v>1785</v>
      </c>
    </row>
    <row r="180" spans="1:18" x14ac:dyDescent="0.25">
      <c r="A180" t="s">
        <v>669</v>
      </c>
      <c r="B180" t="s">
        <v>1235</v>
      </c>
      <c r="C180" t="s">
        <v>1</v>
      </c>
      <c r="D180" s="4">
        <v>185.26</v>
      </c>
      <c r="F180">
        <v>32378</v>
      </c>
      <c r="G180">
        <v>531812</v>
      </c>
      <c r="I180">
        <v>2</v>
      </c>
      <c r="J180">
        <v>87</v>
      </c>
      <c r="K180" t="s">
        <v>1215</v>
      </c>
      <c r="N180" s="4">
        <f>(D180-122)/3</f>
        <v>21.086666666666662</v>
      </c>
      <c r="O180" s="4">
        <f>N180*1.0425+1.2088</f>
        <v>23.191649999999996</v>
      </c>
      <c r="Q180" t="s">
        <v>1605</v>
      </c>
      <c r="R180" t="s">
        <v>1786</v>
      </c>
    </row>
    <row r="181" spans="1:18" x14ac:dyDescent="0.25">
      <c r="A181" t="s">
        <v>670</v>
      </c>
      <c r="B181" t="s">
        <v>1236</v>
      </c>
      <c r="C181" t="s">
        <v>1</v>
      </c>
      <c r="D181" s="4">
        <v>185.15</v>
      </c>
      <c r="F181">
        <v>32513</v>
      </c>
      <c r="G181">
        <v>470273</v>
      </c>
      <c r="I181">
        <v>2</v>
      </c>
      <c r="J181">
        <v>88</v>
      </c>
      <c r="K181" t="s">
        <v>1215</v>
      </c>
      <c r="N181" s="4">
        <f>(D181-122)/3</f>
        <v>21.05</v>
      </c>
      <c r="O181" s="4">
        <f>N181*1.0425+1.2088</f>
        <v>23.153425000000002</v>
      </c>
      <c r="Q181" t="s">
        <v>1606</v>
      </c>
      <c r="R181" t="s">
        <v>93</v>
      </c>
    </row>
    <row r="182" spans="1:18" x14ac:dyDescent="0.25">
      <c r="A182" t="s">
        <v>671</v>
      </c>
      <c r="B182" t="s">
        <v>1237</v>
      </c>
      <c r="C182" t="s">
        <v>1</v>
      </c>
      <c r="D182" s="2" t="s">
        <v>1424</v>
      </c>
      <c r="I182">
        <v>3</v>
      </c>
      <c r="J182">
        <v>1</v>
      </c>
      <c r="N182" s="2"/>
      <c r="O182" s="2"/>
      <c r="Q182" t="s">
        <v>1607</v>
      </c>
      <c r="R182" t="s">
        <v>94</v>
      </c>
    </row>
    <row r="183" spans="1:18" x14ac:dyDescent="0.25">
      <c r="A183" t="s">
        <v>672</v>
      </c>
      <c r="B183" t="s">
        <v>1238</v>
      </c>
      <c r="C183" t="s">
        <v>1</v>
      </c>
      <c r="D183" s="4">
        <v>472</v>
      </c>
      <c r="F183">
        <v>622</v>
      </c>
      <c r="G183">
        <v>13858</v>
      </c>
      <c r="I183">
        <v>3</v>
      </c>
      <c r="J183">
        <v>2</v>
      </c>
      <c r="N183" s="4">
        <f>(D183-122)/3</f>
        <v>116.66666666666667</v>
      </c>
      <c r="O183" s="4">
        <f>N183*1.0425+1.2088</f>
        <v>122.8338</v>
      </c>
      <c r="Q183" t="s">
        <v>1608</v>
      </c>
    </row>
    <row r="184" spans="1:18" x14ac:dyDescent="0.25">
      <c r="A184" t="s">
        <v>673</v>
      </c>
      <c r="B184" t="s">
        <v>1239</v>
      </c>
      <c r="C184" t="s">
        <v>1</v>
      </c>
      <c r="D184" s="4">
        <v>465.92</v>
      </c>
      <c r="F184">
        <v>782</v>
      </c>
      <c r="G184">
        <v>17318</v>
      </c>
      <c r="I184">
        <v>3</v>
      </c>
      <c r="J184">
        <v>3</v>
      </c>
      <c r="N184" s="4">
        <f>(D184-122)/3</f>
        <v>114.64</v>
      </c>
      <c r="O184" s="4">
        <f>N184*1.0425+1.2088</f>
        <v>120.72099999999999</v>
      </c>
      <c r="Q184" t="s">
        <v>1609</v>
      </c>
    </row>
    <row r="185" spans="1:18" x14ac:dyDescent="0.25">
      <c r="A185" t="s">
        <v>674</v>
      </c>
      <c r="B185" t="s">
        <v>1240</v>
      </c>
      <c r="C185" t="s">
        <v>1</v>
      </c>
      <c r="D185" s="2" t="s">
        <v>1424</v>
      </c>
      <c r="I185">
        <v>3</v>
      </c>
      <c r="J185">
        <v>4</v>
      </c>
      <c r="N185" s="2"/>
      <c r="O185" s="2"/>
      <c r="Q185" s="6">
        <v>45200</v>
      </c>
      <c r="R185" t="s">
        <v>1789</v>
      </c>
    </row>
    <row r="186" spans="1:18" x14ac:dyDescent="0.25">
      <c r="A186" t="s">
        <v>675</v>
      </c>
      <c r="B186" t="s">
        <v>1241</v>
      </c>
      <c r="C186" t="s">
        <v>1</v>
      </c>
      <c r="D186" s="2" t="s">
        <v>1424</v>
      </c>
      <c r="I186">
        <v>3</v>
      </c>
      <c r="J186">
        <v>5</v>
      </c>
      <c r="N186" s="2"/>
      <c r="O186" s="2"/>
      <c r="Q186" s="6">
        <v>45201</v>
      </c>
      <c r="R186" t="s">
        <v>1790</v>
      </c>
    </row>
    <row r="187" spans="1:18" x14ac:dyDescent="0.25">
      <c r="A187" t="s">
        <v>676</v>
      </c>
      <c r="B187" t="s">
        <v>1242</v>
      </c>
      <c r="C187" t="s">
        <v>1</v>
      </c>
      <c r="D187" s="5">
        <v>468.67</v>
      </c>
      <c r="E187" s="1"/>
      <c r="F187" s="1">
        <v>225</v>
      </c>
      <c r="G187" s="1">
        <v>5667</v>
      </c>
      <c r="I187">
        <v>3</v>
      </c>
      <c r="J187">
        <v>6</v>
      </c>
      <c r="N187" s="4">
        <f>(D187-122)/3</f>
        <v>115.55666666666667</v>
      </c>
      <c r="O187" s="4">
        <f>N187*1.0425+1.2088</f>
        <v>121.676625</v>
      </c>
      <c r="Q187" s="6">
        <v>45202</v>
      </c>
      <c r="R187" t="s">
        <v>1791</v>
      </c>
    </row>
    <row r="188" spans="1:18" x14ac:dyDescent="0.25">
      <c r="A188" t="s">
        <v>677</v>
      </c>
      <c r="B188" t="s">
        <v>1243</v>
      </c>
      <c r="C188" t="s">
        <v>1</v>
      </c>
      <c r="D188" s="2" t="s">
        <v>1424</v>
      </c>
      <c r="I188">
        <v>3</v>
      </c>
      <c r="J188">
        <v>7</v>
      </c>
      <c r="N188" s="2"/>
      <c r="O188" s="2"/>
      <c r="Q188" s="6">
        <v>45203</v>
      </c>
      <c r="R188" t="s">
        <v>1792</v>
      </c>
    </row>
    <row r="189" spans="1:18" x14ac:dyDescent="0.25">
      <c r="A189" t="s">
        <v>678</v>
      </c>
      <c r="B189" t="s">
        <v>1244</v>
      </c>
      <c r="C189" t="s">
        <v>1</v>
      </c>
      <c r="D189" s="3" t="s">
        <v>1424</v>
      </c>
      <c r="E189" s="1"/>
      <c r="F189" s="1"/>
      <c r="G189" s="1"/>
      <c r="I189">
        <v>3</v>
      </c>
      <c r="J189">
        <v>8</v>
      </c>
      <c r="N189" s="3"/>
      <c r="O189" s="3"/>
      <c r="Q189" s="6">
        <v>45204</v>
      </c>
      <c r="R189" t="s">
        <v>1793</v>
      </c>
    </row>
    <row r="190" spans="1:18" x14ac:dyDescent="0.25">
      <c r="A190" t="s">
        <v>679</v>
      </c>
      <c r="B190" t="s">
        <v>1245</v>
      </c>
      <c r="C190" t="s">
        <v>1</v>
      </c>
      <c r="D190" s="4">
        <v>469.09</v>
      </c>
      <c r="F190">
        <v>1128</v>
      </c>
      <c r="G190">
        <v>25673</v>
      </c>
      <c r="I190">
        <v>3</v>
      </c>
      <c r="J190">
        <v>9</v>
      </c>
      <c r="N190" s="4">
        <f>(D190-122)/3</f>
        <v>115.69666666666666</v>
      </c>
      <c r="O190" s="4">
        <f>N190*1.0425+1.2088</f>
        <v>121.82257499999999</v>
      </c>
      <c r="Q190" s="6">
        <v>45205</v>
      </c>
      <c r="R190" t="s">
        <v>1794</v>
      </c>
    </row>
    <row r="191" spans="1:18" x14ac:dyDescent="0.25">
      <c r="A191" t="s">
        <v>680</v>
      </c>
      <c r="B191" t="s">
        <v>1246</v>
      </c>
      <c r="C191" t="s">
        <v>1</v>
      </c>
      <c r="D191" s="4">
        <v>469.18</v>
      </c>
      <c r="F191">
        <v>593</v>
      </c>
      <c r="G191">
        <v>13061</v>
      </c>
      <c r="I191">
        <v>3</v>
      </c>
      <c r="J191">
        <v>10</v>
      </c>
      <c r="N191" s="4">
        <f>(D191-122)/3</f>
        <v>115.72666666666667</v>
      </c>
      <c r="O191" s="4">
        <f>N191*1.0425+1.2088</f>
        <v>121.85385000000001</v>
      </c>
      <c r="Q191" s="6">
        <v>45206</v>
      </c>
      <c r="R191" t="s">
        <v>1795</v>
      </c>
    </row>
    <row r="192" spans="1:18" x14ac:dyDescent="0.25">
      <c r="A192" t="s">
        <v>681</v>
      </c>
      <c r="B192" t="s">
        <v>1247</v>
      </c>
      <c r="C192" t="s">
        <v>1</v>
      </c>
      <c r="D192" s="2" t="s">
        <v>1424</v>
      </c>
      <c r="I192">
        <v>3</v>
      </c>
      <c r="J192">
        <v>11</v>
      </c>
      <c r="N192" s="2"/>
      <c r="O192" s="2"/>
      <c r="Q192" s="6">
        <v>45207</v>
      </c>
      <c r="R192" t="s">
        <v>1796</v>
      </c>
    </row>
    <row r="193" spans="1:18" x14ac:dyDescent="0.25">
      <c r="A193" t="s">
        <v>682</v>
      </c>
      <c r="B193" t="s">
        <v>1248</v>
      </c>
      <c r="C193" t="s">
        <v>1</v>
      </c>
      <c r="D193" s="4">
        <v>469.16</v>
      </c>
      <c r="F193">
        <v>752</v>
      </c>
      <c r="G193">
        <v>17032</v>
      </c>
      <c r="I193">
        <v>3</v>
      </c>
      <c r="J193">
        <v>12</v>
      </c>
      <c r="N193" s="4">
        <f t="shared" ref="N193:N200" si="4">(D193-122)/3</f>
        <v>115.72000000000001</v>
      </c>
      <c r="O193" s="4">
        <f t="shared" ref="O193:O200" si="5">N193*1.0425+1.2088</f>
        <v>121.84690000000001</v>
      </c>
      <c r="Q193" s="6">
        <v>45208</v>
      </c>
      <c r="R193" t="s">
        <v>1797</v>
      </c>
    </row>
    <row r="194" spans="1:18" x14ac:dyDescent="0.25">
      <c r="A194" t="s">
        <v>683</v>
      </c>
      <c r="B194" t="s">
        <v>1249</v>
      </c>
      <c r="C194" t="s">
        <v>1</v>
      </c>
      <c r="D194" s="4">
        <v>463.09</v>
      </c>
      <c r="F194">
        <v>776</v>
      </c>
      <c r="G194">
        <v>17139</v>
      </c>
      <c r="I194">
        <v>3</v>
      </c>
      <c r="J194">
        <v>13</v>
      </c>
      <c r="N194" s="4">
        <f t="shared" si="4"/>
        <v>113.69666666666666</v>
      </c>
      <c r="O194" s="4">
        <f t="shared" si="5"/>
        <v>119.73757499999999</v>
      </c>
      <c r="Q194" s="6">
        <v>45209</v>
      </c>
      <c r="R194" t="s">
        <v>1798</v>
      </c>
    </row>
    <row r="195" spans="1:18" x14ac:dyDescent="0.25">
      <c r="A195" t="s">
        <v>684</v>
      </c>
      <c r="B195" t="s">
        <v>1250</v>
      </c>
      <c r="C195" t="s">
        <v>1</v>
      </c>
      <c r="D195" s="4">
        <v>466.21</v>
      </c>
      <c r="F195">
        <v>421</v>
      </c>
      <c r="G195">
        <v>10037</v>
      </c>
      <c r="I195">
        <v>3</v>
      </c>
      <c r="J195">
        <v>14</v>
      </c>
      <c r="N195" s="4">
        <f t="shared" si="4"/>
        <v>114.73666666666666</v>
      </c>
      <c r="O195" s="4">
        <f t="shared" si="5"/>
        <v>120.82177499999999</v>
      </c>
      <c r="Q195" s="6">
        <v>45210</v>
      </c>
      <c r="R195" t="s">
        <v>1799</v>
      </c>
    </row>
    <row r="196" spans="1:18" x14ac:dyDescent="0.25">
      <c r="A196" t="s">
        <v>685</v>
      </c>
      <c r="B196" t="s">
        <v>1251</v>
      </c>
      <c r="C196" t="s">
        <v>1</v>
      </c>
      <c r="D196" s="4">
        <v>465.96</v>
      </c>
      <c r="F196">
        <v>563</v>
      </c>
      <c r="G196">
        <v>13330</v>
      </c>
      <c r="I196">
        <v>3</v>
      </c>
      <c r="J196">
        <v>15</v>
      </c>
      <c r="N196" s="4">
        <f t="shared" si="4"/>
        <v>114.65333333333332</v>
      </c>
      <c r="O196" s="4">
        <f t="shared" si="5"/>
        <v>120.73489999999998</v>
      </c>
      <c r="Q196" s="6">
        <v>45211</v>
      </c>
      <c r="R196" t="s">
        <v>1800</v>
      </c>
    </row>
    <row r="197" spans="1:18" x14ac:dyDescent="0.25">
      <c r="A197" t="s">
        <v>686</v>
      </c>
      <c r="B197" t="s">
        <v>1252</v>
      </c>
      <c r="C197" t="s">
        <v>1</v>
      </c>
      <c r="D197" s="4">
        <v>462.82</v>
      </c>
      <c r="F197">
        <v>845</v>
      </c>
      <c r="G197">
        <v>19041</v>
      </c>
      <c r="I197">
        <v>3</v>
      </c>
      <c r="J197">
        <v>16</v>
      </c>
      <c r="N197" s="4">
        <f t="shared" si="4"/>
        <v>113.60666666666667</v>
      </c>
      <c r="O197" s="4">
        <f t="shared" si="5"/>
        <v>119.64375</v>
      </c>
      <c r="Q197" s="6">
        <v>45212</v>
      </c>
      <c r="R197" t="s">
        <v>1801</v>
      </c>
    </row>
    <row r="198" spans="1:18" x14ac:dyDescent="0.25">
      <c r="A198" t="s">
        <v>687</v>
      </c>
      <c r="B198" t="s">
        <v>1253</v>
      </c>
      <c r="C198" t="s">
        <v>1</v>
      </c>
      <c r="D198" s="4">
        <v>466.2</v>
      </c>
      <c r="F198">
        <v>608</v>
      </c>
      <c r="G198">
        <v>14314</v>
      </c>
      <c r="I198">
        <v>3</v>
      </c>
      <c r="J198">
        <v>17</v>
      </c>
      <c r="N198" s="4">
        <f t="shared" si="4"/>
        <v>114.73333333333333</v>
      </c>
      <c r="O198" s="4">
        <f t="shared" si="5"/>
        <v>120.81829999999999</v>
      </c>
      <c r="Q198" s="6">
        <v>45213</v>
      </c>
      <c r="R198" t="s">
        <v>1802</v>
      </c>
    </row>
    <row r="199" spans="1:18" x14ac:dyDescent="0.25">
      <c r="A199" t="s">
        <v>688</v>
      </c>
      <c r="B199" t="s">
        <v>1254</v>
      </c>
      <c r="C199" t="s">
        <v>1</v>
      </c>
      <c r="D199" s="4">
        <v>463.27</v>
      </c>
      <c r="F199">
        <v>739</v>
      </c>
      <c r="G199">
        <v>15947</v>
      </c>
      <c r="I199">
        <v>3</v>
      </c>
      <c r="J199">
        <v>18</v>
      </c>
      <c r="N199" s="4">
        <f t="shared" si="4"/>
        <v>113.75666666666666</v>
      </c>
      <c r="O199" s="4">
        <f t="shared" si="5"/>
        <v>119.80012499999999</v>
      </c>
      <c r="Q199" s="6">
        <v>45214</v>
      </c>
      <c r="R199" t="s">
        <v>1803</v>
      </c>
    </row>
    <row r="200" spans="1:18" x14ac:dyDescent="0.25">
      <c r="A200" t="s">
        <v>689</v>
      </c>
      <c r="B200" t="s">
        <v>1255</v>
      </c>
      <c r="C200" t="s">
        <v>1</v>
      </c>
      <c r="D200" s="4">
        <v>463.28</v>
      </c>
      <c r="F200">
        <v>639</v>
      </c>
      <c r="G200">
        <v>14268</v>
      </c>
      <c r="I200">
        <v>3</v>
      </c>
      <c r="J200">
        <v>19</v>
      </c>
      <c r="N200" s="4">
        <f t="shared" si="4"/>
        <v>113.75999999999999</v>
      </c>
      <c r="O200" s="4">
        <f t="shared" si="5"/>
        <v>119.80359999999999</v>
      </c>
      <c r="Q200" s="6">
        <v>45215</v>
      </c>
      <c r="R200" t="s">
        <v>1804</v>
      </c>
    </row>
    <row r="201" spans="1:18" x14ac:dyDescent="0.25">
      <c r="A201" t="s">
        <v>690</v>
      </c>
      <c r="B201" t="s">
        <v>1256</v>
      </c>
      <c r="C201" t="s">
        <v>1</v>
      </c>
      <c r="D201" s="2" t="s">
        <v>1424</v>
      </c>
      <c r="I201">
        <v>3</v>
      </c>
      <c r="J201">
        <v>20</v>
      </c>
      <c r="N201" s="2"/>
      <c r="O201" s="2"/>
      <c r="Q201" s="6">
        <v>45216</v>
      </c>
      <c r="R201" t="s">
        <v>1805</v>
      </c>
    </row>
    <row r="202" spans="1:18" x14ac:dyDescent="0.25">
      <c r="A202" t="s">
        <v>691</v>
      </c>
      <c r="B202" t="s">
        <v>1257</v>
      </c>
      <c r="C202" t="s">
        <v>1</v>
      </c>
      <c r="D202" s="2" t="s">
        <v>1424</v>
      </c>
      <c r="I202">
        <v>3</v>
      </c>
      <c r="J202">
        <v>21</v>
      </c>
      <c r="N202" s="2"/>
      <c r="O202" s="2"/>
      <c r="Q202" s="6">
        <v>45217</v>
      </c>
      <c r="R202" t="s">
        <v>1806</v>
      </c>
    </row>
    <row r="203" spans="1:18" x14ac:dyDescent="0.25">
      <c r="A203" t="s">
        <v>692</v>
      </c>
      <c r="B203" t="s">
        <v>1258</v>
      </c>
      <c r="C203" t="s">
        <v>1</v>
      </c>
      <c r="D203" s="2" t="s">
        <v>1424</v>
      </c>
      <c r="I203">
        <v>3</v>
      </c>
      <c r="J203">
        <v>22</v>
      </c>
      <c r="N203" s="2"/>
      <c r="O203" s="2"/>
      <c r="Q203" s="6">
        <v>45218</v>
      </c>
      <c r="R203" t="s">
        <v>1807</v>
      </c>
    </row>
    <row r="204" spans="1:18" x14ac:dyDescent="0.25">
      <c r="A204" t="s">
        <v>693</v>
      </c>
      <c r="B204" t="s">
        <v>1259</v>
      </c>
      <c r="C204" t="s">
        <v>1</v>
      </c>
      <c r="D204" s="4">
        <v>469.19</v>
      </c>
      <c r="F204">
        <v>676</v>
      </c>
      <c r="G204">
        <v>15300</v>
      </c>
      <c r="I204">
        <v>3</v>
      </c>
      <c r="J204">
        <v>23</v>
      </c>
      <c r="N204" s="4">
        <f>(D204-122)/3</f>
        <v>115.73</v>
      </c>
      <c r="O204" s="4">
        <f>N204*1.0425+1.2088</f>
        <v>121.857325</v>
      </c>
      <c r="Q204" s="6">
        <v>45219</v>
      </c>
      <c r="R204" t="s">
        <v>1808</v>
      </c>
    </row>
    <row r="205" spans="1:18" x14ac:dyDescent="0.25">
      <c r="A205" t="s">
        <v>694</v>
      </c>
      <c r="B205" t="s">
        <v>1260</v>
      </c>
      <c r="C205" t="s">
        <v>1</v>
      </c>
      <c r="D205" s="2" t="s">
        <v>1424</v>
      </c>
      <c r="I205">
        <v>3</v>
      </c>
      <c r="J205">
        <v>24</v>
      </c>
      <c r="N205" s="2"/>
      <c r="O205" s="2"/>
      <c r="Q205" s="6">
        <v>45220</v>
      </c>
      <c r="R205" t="s">
        <v>1809</v>
      </c>
    </row>
    <row r="206" spans="1:18" x14ac:dyDescent="0.25">
      <c r="A206" t="s">
        <v>695</v>
      </c>
      <c r="B206" t="s">
        <v>1261</v>
      </c>
      <c r="C206" t="s">
        <v>1</v>
      </c>
      <c r="D206" s="4">
        <v>478.12</v>
      </c>
      <c r="F206">
        <v>927</v>
      </c>
      <c r="G206">
        <v>21011</v>
      </c>
      <c r="I206">
        <v>3</v>
      </c>
      <c r="J206">
        <v>25</v>
      </c>
      <c r="N206" s="4">
        <f>(D206-122)/3</f>
        <v>118.70666666666666</v>
      </c>
      <c r="O206" s="4">
        <f>N206*1.0425+1.2088</f>
        <v>124.9605</v>
      </c>
      <c r="Q206" s="6">
        <v>45221</v>
      </c>
      <c r="R206" t="s">
        <v>1810</v>
      </c>
    </row>
    <row r="207" spans="1:18" x14ac:dyDescent="0.25">
      <c r="A207" t="s">
        <v>696</v>
      </c>
      <c r="B207" t="s">
        <v>1262</v>
      </c>
      <c r="C207" t="s">
        <v>1</v>
      </c>
      <c r="D207" s="4">
        <v>469.35</v>
      </c>
      <c r="F207">
        <v>559</v>
      </c>
      <c r="G207">
        <v>13005</v>
      </c>
      <c r="I207">
        <v>3</v>
      </c>
      <c r="J207">
        <v>26</v>
      </c>
      <c r="N207" s="4">
        <f>(D207-122)/3</f>
        <v>115.78333333333335</v>
      </c>
      <c r="O207" s="4">
        <f>N207*1.0425+1.2088</f>
        <v>121.912925</v>
      </c>
      <c r="Q207" s="6">
        <v>45222</v>
      </c>
      <c r="R207" t="s">
        <v>1811</v>
      </c>
    </row>
    <row r="208" spans="1:18" x14ac:dyDescent="0.25">
      <c r="A208" t="s">
        <v>697</v>
      </c>
      <c r="B208" t="s">
        <v>1263</v>
      </c>
      <c r="C208" t="s">
        <v>1</v>
      </c>
      <c r="D208" s="2" t="s">
        <v>1424</v>
      </c>
      <c r="I208">
        <v>3</v>
      </c>
      <c r="J208">
        <v>27</v>
      </c>
      <c r="N208" s="2"/>
      <c r="O208" s="2"/>
      <c r="Q208" s="6">
        <v>45223</v>
      </c>
      <c r="R208" t="s">
        <v>1812</v>
      </c>
    </row>
    <row r="209" spans="1:18" x14ac:dyDescent="0.25">
      <c r="A209" t="s">
        <v>698</v>
      </c>
      <c r="B209" t="s">
        <v>1264</v>
      </c>
      <c r="C209" t="s">
        <v>1</v>
      </c>
      <c r="D209" s="4">
        <v>466.39</v>
      </c>
      <c r="F209">
        <v>623</v>
      </c>
      <c r="G209">
        <v>14258</v>
      </c>
      <c r="I209">
        <v>3</v>
      </c>
      <c r="J209">
        <v>28</v>
      </c>
      <c r="N209" s="4">
        <f>(D209-122)/3</f>
        <v>114.79666666666667</v>
      </c>
      <c r="O209" s="4">
        <f>N209*1.0425+1.2088</f>
        <v>120.88432499999999</v>
      </c>
      <c r="Q209" s="6">
        <v>45224</v>
      </c>
      <c r="R209" t="s">
        <v>1813</v>
      </c>
    </row>
    <row r="210" spans="1:18" x14ac:dyDescent="0.25">
      <c r="A210" t="s">
        <v>699</v>
      </c>
      <c r="B210" t="s">
        <v>1265</v>
      </c>
      <c r="C210" t="s">
        <v>1</v>
      </c>
      <c r="D210" s="4">
        <v>472.41</v>
      </c>
      <c r="F210">
        <v>828</v>
      </c>
      <c r="G210">
        <v>18166</v>
      </c>
      <c r="I210">
        <v>3</v>
      </c>
      <c r="J210">
        <v>29</v>
      </c>
      <c r="N210" s="4">
        <f>(D210-122)/3</f>
        <v>116.80333333333334</v>
      </c>
      <c r="O210" s="4">
        <f>N210*1.0425+1.2088</f>
        <v>122.976275</v>
      </c>
      <c r="Q210" s="6">
        <v>45225</v>
      </c>
      <c r="R210" t="s">
        <v>1814</v>
      </c>
    </row>
    <row r="211" spans="1:18" x14ac:dyDescent="0.25">
      <c r="A211" t="s">
        <v>700</v>
      </c>
      <c r="B211" t="s">
        <v>1266</v>
      </c>
      <c r="C211" t="s">
        <v>1</v>
      </c>
      <c r="D211" s="2" t="s">
        <v>1424</v>
      </c>
      <c r="I211">
        <v>3</v>
      </c>
      <c r="J211">
        <v>30</v>
      </c>
      <c r="N211" s="2"/>
      <c r="O211" s="2"/>
      <c r="Q211" s="6">
        <v>45226</v>
      </c>
      <c r="R211" t="s">
        <v>1815</v>
      </c>
    </row>
    <row r="212" spans="1:18" x14ac:dyDescent="0.25">
      <c r="A212" t="s">
        <v>701</v>
      </c>
      <c r="B212" t="s">
        <v>1267</v>
      </c>
      <c r="C212" t="s">
        <v>1</v>
      </c>
      <c r="D212" s="4">
        <v>469.18</v>
      </c>
      <c r="F212">
        <v>404</v>
      </c>
      <c r="G212">
        <v>10289</v>
      </c>
      <c r="I212">
        <v>3</v>
      </c>
      <c r="J212">
        <v>31</v>
      </c>
      <c r="N212" s="4">
        <f>(D212-122)/3</f>
        <v>115.72666666666667</v>
      </c>
      <c r="O212" s="4">
        <f>N212*1.0425+1.2088</f>
        <v>121.85385000000001</v>
      </c>
      <c r="Q212" s="6">
        <v>45227</v>
      </c>
      <c r="R212" t="s">
        <v>1816</v>
      </c>
    </row>
    <row r="213" spans="1:18" x14ac:dyDescent="0.25">
      <c r="A213" t="s">
        <v>702</v>
      </c>
      <c r="B213" t="s">
        <v>1268</v>
      </c>
      <c r="C213" t="s">
        <v>1</v>
      </c>
      <c r="D213" s="4">
        <v>469.01</v>
      </c>
      <c r="F213">
        <v>564</v>
      </c>
      <c r="G213">
        <v>13223</v>
      </c>
      <c r="I213">
        <v>3</v>
      </c>
      <c r="J213">
        <v>32</v>
      </c>
      <c r="N213" s="4">
        <f>(D213-122)/3</f>
        <v>115.67</v>
      </c>
      <c r="O213" s="4">
        <f>N213*1.0425+1.2088</f>
        <v>121.794775</v>
      </c>
      <c r="Q213" s="6">
        <v>45228</v>
      </c>
      <c r="R213" t="s">
        <v>1817</v>
      </c>
    </row>
    <row r="214" spans="1:18" x14ac:dyDescent="0.25">
      <c r="A214" t="s">
        <v>703</v>
      </c>
      <c r="B214" t="s">
        <v>1269</v>
      </c>
      <c r="C214" t="s">
        <v>1</v>
      </c>
      <c r="D214" s="4">
        <v>466.2</v>
      </c>
      <c r="F214">
        <v>567</v>
      </c>
      <c r="G214">
        <v>12788</v>
      </c>
      <c r="I214">
        <v>3</v>
      </c>
      <c r="J214">
        <v>33</v>
      </c>
      <c r="N214" s="4">
        <f>(D214-122)/3</f>
        <v>114.73333333333333</v>
      </c>
      <c r="O214" s="4">
        <f>N214*1.0425+1.2088</f>
        <v>120.81829999999999</v>
      </c>
      <c r="Q214" s="6">
        <v>45229</v>
      </c>
      <c r="R214" t="s">
        <v>1818</v>
      </c>
    </row>
    <row r="215" spans="1:18" x14ac:dyDescent="0.25">
      <c r="A215" t="s">
        <v>704</v>
      </c>
      <c r="B215" t="s">
        <v>1270</v>
      </c>
      <c r="C215" t="s">
        <v>1</v>
      </c>
      <c r="D215" s="2" t="s">
        <v>1424</v>
      </c>
      <c r="I215">
        <v>3</v>
      </c>
      <c r="J215">
        <v>34</v>
      </c>
      <c r="N215" s="2"/>
      <c r="O215" s="2"/>
      <c r="Q215" s="6">
        <v>45230</v>
      </c>
      <c r="R215" t="s">
        <v>1819</v>
      </c>
    </row>
    <row r="216" spans="1:18" x14ac:dyDescent="0.25">
      <c r="A216" t="s">
        <v>705</v>
      </c>
      <c r="B216" t="s">
        <v>1271</v>
      </c>
      <c r="C216" t="s">
        <v>1</v>
      </c>
      <c r="D216" s="2" t="s">
        <v>1424</v>
      </c>
      <c r="I216">
        <v>3</v>
      </c>
      <c r="J216">
        <v>35</v>
      </c>
      <c r="N216" s="2"/>
      <c r="O216" s="2"/>
      <c r="Q216" s="7">
        <v>11963</v>
      </c>
      <c r="R216" t="s">
        <v>1820</v>
      </c>
    </row>
    <row r="217" spans="1:18" x14ac:dyDescent="0.25">
      <c r="A217" t="s">
        <v>706</v>
      </c>
      <c r="B217" t="s">
        <v>1272</v>
      </c>
      <c r="C217" t="s">
        <v>1</v>
      </c>
      <c r="D217" s="4">
        <v>475.42</v>
      </c>
      <c r="F217">
        <v>500</v>
      </c>
      <c r="G217">
        <v>11812</v>
      </c>
      <c r="I217">
        <v>3</v>
      </c>
      <c r="J217">
        <v>36</v>
      </c>
      <c r="N217" s="4">
        <f>(D217-122)/3</f>
        <v>117.80666666666667</v>
      </c>
      <c r="O217" s="4">
        <f>N217*1.0425+1.2088</f>
        <v>124.02225</v>
      </c>
      <c r="Q217" s="7">
        <v>12328</v>
      </c>
      <c r="R217" t="s">
        <v>1821</v>
      </c>
    </row>
    <row r="218" spans="1:18" x14ac:dyDescent="0.25">
      <c r="A218" t="s">
        <v>707</v>
      </c>
      <c r="B218" t="s">
        <v>1273</v>
      </c>
      <c r="C218" t="s">
        <v>1</v>
      </c>
      <c r="D218" s="2" t="s">
        <v>1424</v>
      </c>
      <c r="I218">
        <v>3</v>
      </c>
      <c r="J218">
        <v>37</v>
      </c>
      <c r="N218" s="2"/>
      <c r="O218" s="2"/>
      <c r="Q218" s="7">
        <v>12693</v>
      </c>
      <c r="R218" t="s">
        <v>1822</v>
      </c>
    </row>
    <row r="219" spans="1:18" x14ac:dyDescent="0.25">
      <c r="A219" t="s">
        <v>708</v>
      </c>
      <c r="B219" t="s">
        <v>1274</v>
      </c>
      <c r="C219" t="s">
        <v>1</v>
      </c>
      <c r="D219" s="2" t="s">
        <v>1424</v>
      </c>
      <c r="I219">
        <v>3</v>
      </c>
      <c r="J219">
        <v>38</v>
      </c>
      <c r="N219" s="2"/>
      <c r="O219" s="2"/>
      <c r="Q219" s="7">
        <v>13058</v>
      </c>
      <c r="R219" t="s">
        <v>1823</v>
      </c>
    </row>
    <row r="220" spans="1:18" x14ac:dyDescent="0.25">
      <c r="A220" t="s">
        <v>709</v>
      </c>
      <c r="B220" t="s">
        <v>1275</v>
      </c>
      <c r="C220" t="s">
        <v>1</v>
      </c>
      <c r="D220" s="2" t="s">
        <v>1424</v>
      </c>
      <c r="I220">
        <v>3</v>
      </c>
      <c r="J220">
        <v>39</v>
      </c>
      <c r="N220" s="2"/>
      <c r="O220" s="2"/>
      <c r="Q220" s="7">
        <v>13424</v>
      </c>
      <c r="R220" t="s">
        <v>1824</v>
      </c>
    </row>
    <row r="221" spans="1:18" x14ac:dyDescent="0.25">
      <c r="A221" t="s">
        <v>710</v>
      </c>
      <c r="B221" t="s">
        <v>1276</v>
      </c>
      <c r="C221" t="s">
        <v>1</v>
      </c>
      <c r="D221" s="2" t="s">
        <v>1424</v>
      </c>
      <c r="I221">
        <v>3</v>
      </c>
      <c r="J221">
        <v>40</v>
      </c>
      <c r="N221" s="2"/>
      <c r="O221" s="2"/>
      <c r="Q221" s="7">
        <v>13789</v>
      </c>
      <c r="R221" t="s">
        <v>1825</v>
      </c>
    </row>
    <row r="222" spans="1:18" x14ac:dyDescent="0.25">
      <c r="A222" t="s">
        <v>711</v>
      </c>
      <c r="B222" t="s">
        <v>1277</v>
      </c>
      <c r="C222" t="s">
        <v>1</v>
      </c>
      <c r="D222" s="2" t="s">
        <v>1424</v>
      </c>
      <c r="I222">
        <v>3</v>
      </c>
      <c r="J222">
        <v>41</v>
      </c>
      <c r="N222" s="2"/>
      <c r="O222" s="2"/>
      <c r="Q222" s="7">
        <v>14154</v>
      </c>
      <c r="R222" t="s">
        <v>1826</v>
      </c>
    </row>
    <row r="223" spans="1:18" x14ac:dyDescent="0.25">
      <c r="A223" t="s">
        <v>712</v>
      </c>
      <c r="B223" t="s">
        <v>1278</v>
      </c>
      <c r="C223" t="s">
        <v>1</v>
      </c>
      <c r="D223" s="2" t="s">
        <v>1424</v>
      </c>
      <c r="I223">
        <v>3</v>
      </c>
      <c r="J223">
        <v>42</v>
      </c>
      <c r="N223" s="2"/>
      <c r="O223" s="2"/>
      <c r="Q223" s="7">
        <v>14519</v>
      </c>
      <c r="R223" t="s">
        <v>1827</v>
      </c>
    </row>
    <row r="224" spans="1:18" x14ac:dyDescent="0.25">
      <c r="A224" t="s">
        <v>713</v>
      </c>
      <c r="B224" t="s">
        <v>1279</v>
      </c>
      <c r="C224" t="s">
        <v>1</v>
      </c>
      <c r="D224" s="4">
        <v>472.4</v>
      </c>
      <c r="F224">
        <v>508</v>
      </c>
      <c r="G224">
        <v>11875</v>
      </c>
      <c r="I224">
        <v>3</v>
      </c>
      <c r="J224">
        <v>43</v>
      </c>
      <c r="N224" s="4">
        <f>(D224-122)/3</f>
        <v>116.8</v>
      </c>
      <c r="O224" s="4">
        <f>N224*1.0425+1.2088</f>
        <v>122.97279999999999</v>
      </c>
      <c r="Q224" s="7">
        <v>14885</v>
      </c>
      <c r="R224" t="s">
        <v>1828</v>
      </c>
    </row>
    <row r="225" spans="1:18" x14ac:dyDescent="0.25">
      <c r="A225" t="s">
        <v>714</v>
      </c>
      <c r="B225" t="s">
        <v>1280</v>
      </c>
      <c r="C225" t="s">
        <v>1</v>
      </c>
      <c r="D225" s="4">
        <v>466.46</v>
      </c>
      <c r="F225">
        <v>771</v>
      </c>
      <c r="G225">
        <v>16542</v>
      </c>
      <c r="I225">
        <v>3</v>
      </c>
      <c r="J225">
        <v>44</v>
      </c>
      <c r="N225" s="4">
        <f>(D225-122)/3</f>
        <v>114.82</v>
      </c>
      <c r="O225" s="4">
        <f>N225*1.0425+1.2088</f>
        <v>120.90864999999999</v>
      </c>
      <c r="Q225" s="7">
        <v>15250</v>
      </c>
      <c r="R225" t="s">
        <v>1829</v>
      </c>
    </row>
    <row r="226" spans="1:18" x14ac:dyDescent="0.25">
      <c r="A226" t="s">
        <v>715</v>
      </c>
      <c r="B226" t="s">
        <v>1281</v>
      </c>
      <c r="C226" t="s">
        <v>1</v>
      </c>
      <c r="D226" s="2" t="s">
        <v>1424</v>
      </c>
      <c r="I226">
        <v>3</v>
      </c>
      <c r="J226">
        <v>45</v>
      </c>
      <c r="N226" s="2"/>
      <c r="O226" s="2"/>
      <c r="Q226" s="7">
        <v>15615</v>
      </c>
      <c r="R226" t="s">
        <v>1830</v>
      </c>
    </row>
    <row r="227" spans="1:18" x14ac:dyDescent="0.25">
      <c r="A227" t="s">
        <v>716</v>
      </c>
      <c r="B227" t="s">
        <v>1282</v>
      </c>
      <c r="C227" t="s">
        <v>1</v>
      </c>
      <c r="D227" s="4">
        <v>469.38</v>
      </c>
      <c r="F227">
        <v>701</v>
      </c>
      <c r="G227">
        <v>14962</v>
      </c>
      <c r="I227">
        <v>3</v>
      </c>
      <c r="J227">
        <v>46</v>
      </c>
      <c r="N227" s="4">
        <f>(D227-122)/3</f>
        <v>115.79333333333334</v>
      </c>
      <c r="O227" s="4">
        <f>N227*1.0425+1.2088</f>
        <v>121.92335</v>
      </c>
      <c r="Q227" s="7">
        <v>15980</v>
      </c>
      <c r="R227" t="s">
        <v>1831</v>
      </c>
    </row>
    <row r="228" spans="1:18" x14ac:dyDescent="0.25">
      <c r="A228" t="s">
        <v>717</v>
      </c>
      <c r="B228" t="s">
        <v>1283</v>
      </c>
      <c r="C228" t="s">
        <v>1</v>
      </c>
      <c r="D228" s="4">
        <v>472.21</v>
      </c>
      <c r="F228">
        <v>372</v>
      </c>
      <c r="G228">
        <v>9056</v>
      </c>
      <c r="I228">
        <v>3</v>
      </c>
      <c r="J228">
        <v>47</v>
      </c>
      <c r="N228" s="4">
        <f>(D228-122)/3</f>
        <v>116.73666666666666</v>
      </c>
      <c r="O228" s="4">
        <f>N228*1.0425+1.2088</f>
        <v>122.906775</v>
      </c>
      <c r="Q228" s="7">
        <v>16346</v>
      </c>
      <c r="R228" t="s">
        <v>1832</v>
      </c>
    </row>
    <row r="229" spans="1:18" x14ac:dyDescent="0.25">
      <c r="A229" t="s">
        <v>718</v>
      </c>
      <c r="B229" t="s">
        <v>1284</v>
      </c>
      <c r="C229" t="s">
        <v>1</v>
      </c>
      <c r="D229" s="4">
        <v>474.95</v>
      </c>
      <c r="F229">
        <v>580</v>
      </c>
      <c r="G229">
        <v>13127</v>
      </c>
      <c r="I229">
        <v>3</v>
      </c>
      <c r="J229">
        <v>48</v>
      </c>
      <c r="N229" s="4">
        <f>(D229-122)/3</f>
        <v>117.64999999999999</v>
      </c>
      <c r="O229" s="4">
        <f>N229*1.0425+1.2088</f>
        <v>123.85892499999999</v>
      </c>
      <c r="Q229" s="7">
        <v>16711</v>
      </c>
      <c r="R229" t="s">
        <v>1833</v>
      </c>
    </row>
    <row r="230" spans="1:18" x14ac:dyDescent="0.25">
      <c r="A230" t="s">
        <v>719</v>
      </c>
      <c r="B230" t="s">
        <v>1285</v>
      </c>
      <c r="C230" t="s">
        <v>1</v>
      </c>
      <c r="D230" s="2" t="s">
        <v>1424</v>
      </c>
      <c r="I230">
        <v>3</v>
      </c>
      <c r="J230">
        <v>49</v>
      </c>
      <c r="N230" s="2"/>
      <c r="O230" s="2"/>
      <c r="Q230" s="7">
        <v>17076</v>
      </c>
      <c r="R230" t="s">
        <v>1834</v>
      </c>
    </row>
    <row r="231" spans="1:18" x14ac:dyDescent="0.25">
      <c r="A231" t="s">
        <v>720</v>
      </c>
      <c r="B231" t="s">
        <v>1286</v>
      </c>
      <c r="C231" t="s">
        <v>1</v>
      </c>
      <c r="D231" s="2" t="s">
        <v>1424</v>
      </c>
      <c r="I231">
        <v>3</v>
      </c>
      <c r="J231">
        <v>50</v>
      </c>
      <c r="N231" s="2"/>
      <c r="O231" s="2"/>
      <c r="Q231" s="7">
        <v>17441</v>
      </c>
      <c r="R231" t="s">
        <v>1835</v>
      </c>
    </row>
    <row r="232" spans="1:18" x14ac:dyDescent="0.25">
      <c r="A232" t="s">
        <v>721</v>
      </c>
      <c r="B232" t="s">
        <v>1287</v>
      </c>
      <c r="C232" t="s">
        <v>1</v>
      </c>
      <c r="D232" s="2" t="s">
        <v>1424</v>
      </c>
      <c r="I232">
        <v>3</v>
      </c>
      <c r="J232">
        <v>51</v>
      </c>
      <c r="N232" s="2"/>
      <c r="O232" s="2"/>
      <c r="Q232" s="7">
        <v>17807</v>
      </c>
      <c r="R232" t="s">
        <v>1836</v>
      </c>
    </row>
    <row r="233" spans="1:18" x14ac:dyDescent="0.25">
      <c r="A233" t="s">
        <v>722</v>
      </c>
      <c r="B233" t="s">
        <v>1288</v>
      </c>
      <c r="C233" t="s">
        <v>1</v>
      </c>
      <c r="D233" s="4">
        <v>469.36</v>
      </c>
      <c r="F233">
        <v>504</v>
      </c>
      <c r="G233">
        <v>11450</v>
      </c>
      <c r="I233">
        <v>3</v>
      </c>
      <c r="J233">
        <v>52</v>
      </c>
      <c r="N233" s="4">
        <f>(D233-122)/3</f>
        <v>115.78666666666668</v>
      </c>
      <c r="O233" s="4">
        <f>N233*1.0425+1.2088</f>
        <v>121.91640000000001</v>
      </c>
      <c r="Q233" s="7">
        <v>18172</v>
      </c>
      <c r="R233" t="s">
        <v>1837</v>
      </c>
    </row>
    <row r="234" spans="1:18" x14ac:dyDescent="0.25">
      <c r="A234" t="s">
        <v>723</v>
      </c>
      <c r="B234" t="s">
        <v>1289</v>
      </c>
      <c r="C234" t="s">
        <v>1</v>
      </c>
      <c r="D234" s="2" t="s">
        <v>1424</v>
      </c>
      <c r="I234">
        <v>3</v>
      </c>
      <c r="J234">
        <v>53</v>
      </c>
      <c r="N234" s="2"/>
      <c r="O234" s="2"/>
      <c r="Q234" s="7">
        <v>18537</v>
      </c>
      <c r="R234" t="s">
        <v>1838</v>
      </c>
    </row>
    <row r="235" spans="1:18" x14ac:dyDescent="0.25">
      <c r="A235" t="s">
        <v>724</v>
      </c>
      <c r="B235" t="s">
        <v>1290</v>
      </c>
      <c r="C235" t="s">
        <v>1</v>
      </c>
      <c r="D235" s="4">
        <v>478.14</v>
      </c>
      <c r="F235">
        <v>489</v>
      </c>
      <c r="G235">
        <v>11564</v>
      </c>
      <c r="I235">
        <v>3</v>
      </c>
      <c r="J235">
        <v>54</v>
      </c>
      <c r="N235" s="4">
        <f>(D235-122)/3</f>
        <v>118.71333333333332</v>
      </c>
      <c r="O235" s="4">
        <f>N235*1.0425+1.2088</f>
        <v>124.96744999999999</v>
      </c>
      <c r="Q235" s="7">
        <v>18902</v>
      </c>
      <c r="R235" t="s">
        <v>1839</v>
      </c>
    </row>
    <row r="236" spans="1:18" x14ac:dyDescent="0.25">
      <c r="A236" t="s">
        <v>725</v>
      </c>
      <c r="B236" t="s">
        <v>1291</v>
      </c>
      <c r="C236" t="s">
        <v>1</v>
      </c>
      <c r="D236" s="2" t="s">
        <v>1424</v>
      </c>
      <c r="I236">
        <v>3</v>
      </c>
      <c r="J236">
        <v>55</v>
      </c>
      <c r="N236" s="2"/>
      <c r="O236" s="2"/>
      <c r="Q236" s="7">
        <v>19268</v>
      </c>
      <c r="R236" t="s">
        <v>1840</v>
      </c>
    </row>
    <row r="237" spans="1:18" x14ac:dyDescent="0.25">
      <c r="A237" t="s">
        <v>726</v>
      </c>
      <c r="B237" t="s">
        <v>1292</v>
      </c>
      <c r="C237" t="s">
        <v>1</v>
      </c>
      <c r="D237" s="4">
        <v>474.69</v>
      </c>
      <c r="F237">
        <v>397</v>
      </c>
      <c r="G237">
        <v>9492</v>
      </c>
      <c r="I237">
        <v>3</v>
      </c>
      <c r="J237">
        <v>56</v>
      </c>
      <c r="N237" s="4">
        <f>(D237-122)/3</f>
        <v>117.56333333333333</v>
      </c>
      <c r="O237" s="4">
        <f>N237*1.0425+1.2088</f>
        <v>123.768575</v>
      </c>
      <c r="Q237" s="7">
        <v>19633</v>
      </c>
      <c r="R237" t="s">
        <v>1841</v>
      </c>
    </row>
    <row r="238" spans="1:18" x14ac:dyDescent="0.25">
      <c r="A238" t="s">
        <v>727</v>
      </c>
      <c r="B238" t="s">
        <v>1293</v>
      </c>
      <c r="C238" t="s">
        <v>1</v>
      </c>
      <c r="D238" s="4">
        <v>475.1</v>
      </c>
      <c r="F238">
        <v>508</v>
      </c>
      <c r="G238">
        <v>11615</v>
      </c>
      <c r="I238">
        <v>3</v>
      </c>
      <c r="J238">
        <v>57</v>
      </c>
      <c r="N238" s="4">
        <f>(D238-122)/3</f>
        <v>117.7</v>
      </c>
      <c r="O238" s="4">
        <f>N238*1.0425+1.2088</f>
        <v>123.91105</v>
      </c>
      <c r="Q238" s="7">
        <v>19998</v>
      </c>
      <c r="R238" t="s">
        <v>1842</v>
      </c>
    </row>
    <row r="239" spans="1:18" x14ac:dyDescent="0.25">
      <c r="A239" t="s">
        <v>728</v>
      </c>
      <c r="B239" t="s">
        <v>1294</v>
      </c>
      <c r="C239" t="s">
        <v>1</v>
      </c>
      <c r="D239" s="4">
        <v>475.21</v>
      </c>
      <c r="F239">
        <v>423</v>
      </c>
      <c r="G239">
        <v>9523</v>
      </c>
      <c r="I239">
        <v>3</v>
      </c>
      <c r="J239">
        <v>58</v>
      </c>
      <c r="N239" s="4">
        <f>(D239-122)/3</f>
        <v>117.73666666666666</v>
      </c>
      <c r="O239" s="4">
        <f>N239*1.0425+1.2088</f>
        <v>123.94927499999999</v>
      </c>
      <c r="Q239" s="7">
        <v>20363</v>
      </c>
      <c r="R239" t="s">
        <v>1843</v>
      </c>
    </row>
    <row r="240" spans="1:18" x14ac:dyDescent="0.25">
      <c r="A240" t="s">
        <v>729</v>
      </c>
      <c r="B240" t="s">
        <v>1295</v>
      </c>
      <c r="C240" t="s">
        <v>1</v>
      </c>
      <c r="D240" s="4">
        <v>469.22</v>
      </c>
      <c r="F240">
        <v>352</v>
      </c>
      <c r="G240">
        <v>6517</v>
      </c>
      <c r="I240">
        <v>3</v>
      </c>
      <c r="J240">
        <v>59</v>
      </c>
      <c r="N240" s="4">
        <f>(D240-122)/3</f>
        <v>115.74000000000001</v>
      </c>
      <c r="O240" s="4">
        <f>N240*1.0425+1.2088</f>
        <v>121.86775</v>
      </c>
      <c r="Q240" s="7">
        <v>20729</v>
      </c>
      <c r="R240" t="s">
        <v>1844</v>
      </c>
    </row>
    <row r="241" spans="1:18" x14ac:dyDescent="0.25">
      <c r="A241" t="s">
        <v>730</v>
      </c>
      <c r="B241" t="s">
        <v>1296</v>
      </c>
      <c r="C241" t="s">
        <v>1</v>
      </c>
      <c r="D241" s="2" t="s">
        <v>1424</v>
      </c>
      <c r="I241">
        <v>3</v>
      </c>
      <c r="J241">
        <v>60</v>
      </c>
      <c r="N241" s="2"/>
      <c r="O241" s="2"/>
      <c r="Q241" s="7">
        <v>21094</v>
      </c>
      <c r="R241" t="s">
        <v>1845</v>
      </c>
    </row>
    <row r="242" spans="1:18" x14ac:dyDescent="0.25">
      <c r="A242" t="s">
        <v>731</v>
      </c>
      <c r="B242" t="s">
        <v>1297</v>
      </c>
      <c r="C242" t="s">
        <v>1</v>
      </c>
      <c r="D242" s="2" t="s">
        <v>1424</v>
      </c>
      <c r="I242">
        <v>3</v>
      </c>
      <c r="J242">
        <v>61</v>
      </c>
      <c r="N242" s="2"/>
      <c r="O242" s="2"/>
      <c r="Q242" s="7">
        <v>21459</v>
      </c>
      <c r="R242" t="s">
        <v>1846</v>
      </c>
    </row>
    <row r="243" spans="1:18" x14ac:dyDescent="0.25">
      <c r="A243" t="s">
        <v>732</v>
      </c>
      <c r="B243" t="s">
        <v>1298</v>
      </c>
      <c r="C243" t="s">
        <v>1</v>
      </c>
      <c r="D243" s="2" t="s">
        <v>1424</v>
      </c>
      <c r="I243">
        <v>3</v>
      </c>
      <c r="J243">
        <v>62</v>
      </c>
      <c r="N243" s="2"/>
      <c r="O243" s="2"/>
      <c r="Q243" s="7">
        <v>21824</v>
      </c>
      <c r="R243" t="s">
        <v>1847</v>
      </c>
    </row>
    <row r="244" spans="1:18" x14ac:dyDescent="0.25">
      <c r="A244" t="s">
        <v>733</v>
      </c>
      <c r="B244" t="s">
        <v>1299</v>
      </c>
      <c r="C244" t="s">
        <v>1</v>
      </c>
      <c r="D244" s="4">
        <v>469.21</v>
      </c>
      <c r="F244">
        <v>373</v>
      </c>
      <c r="G244">
        <v>9388</v>
      </c>
      <c r="I244">
        <v>3</v>
      </c>
      <c r="J244">
        <v>63</v>
      </c>
      <c r="N244" s="4">
        <f>(D244-122)/3</f>
        <v>115.73666666666666</v>
      </c>
      <c r="O244" s="4">
        <f>N244*1.0425+1.2088</f>
        <v>121.86427499999999</v>
      </c>
      <c r="Q244" s="7">
        <v>22190</v>
      </c>
      <c r="R244" t="s">
        <v>1848</v>
      </c>
    </row>
    <row r="245" spans="1:18" x14ac:dyDescent="0.25">
      <c r="A245" t="s">
        <v>734</v>
      </c>
      <c r="B245" t="s">
        <v>1300</v>
      </c>
      <c r="C245" t="s">
        <v>1</v>
      </c>
      <c r="D245" s="4">
        <v>471.74</v>
      </c>
      <c r="F245">
        <v>386</v>
      </c>
      <c r="G245">
        <v>9157</v>
      </c>
      <c r="I245">
        <v>3</v>
      </c>
      <c r="J245">
        <v>64</v>
      </c>
      <c r="N245" s="4">
        <f>(D245-122)/3</f>
        <v>116.58</v>
      </c>
      <c r="O245" s="4">
        <f>N245*1.0425+1.2088</f>
        <v>122.74345</v>
      </c>
      <c r="Q245" s="7">
        <v>22555</v>
      </c>
      <c r="R245" t="s">
        <v>1849</v>
      </c>
    </row>
    <row r="246" spans="1:18" x14ac:dyDescent="0.25">
      <c r="A246" t="s">
        <v>735</v>
      </c>
      <c r="B246" t="s">
        <v>1301</v>
      </c>
      <c r="C246" t="s">
        <v>1</v>
      </c>
      <c r="D246" s="2" t="s">
        <v>1424</v>
      </c>
      <c r="I246">
        <v>3</v>
      </c>
      <c r="J246">
        <v>65</v>
      </c>
      <c r="N246" s="2"/>
      <c r="O246" s="2"/>
      <c r="Q246" s="7">
        <v>22920</v>
      </c>
      <c r="R246" t="s">
        <v>1850</v>
      </c>
    </row>
    <row r="247" spans="1:18" x14ac:dyDescent="0.25">
      <c r="A247" t="s">
        <v>736</v>
      </c>
      <c r="B247" t="s">
        <v>1302</v>
      </c>
      <c r="C247" t="s">
        <v>1</v>
      </c>
      <c r="D247" s="4">
        <v>472.16</v>
      </c>
      <c r="F247">
        <v>827</v>
      </c>
      <c r="G247">
        <v>17777</v>
      </c>
      <c r="I247">
        <v>3</v>
      </c>
      <c r="J247">
        <v>66</v>
      </c>
      <c r="N247" s="4">
        <f>(D247-122)/3</f>
        <v>116.72000000000001</v>
      </c>
      <c r="O247" s="4">
        <f>N247*1.0425+1.2088</f>
        <v>122.88940000000001</v>
      </c>
      <c r="Q247" s="7">
        <v>23285</v>
      </c>
      <c r="R247" t="s">
        <v>1851</v>
      </c>
    </row>
    <row r="248" spans="1:18" x14ac:dyDescent="0.25">
      <c r="A248" t="s">
        <v>737</v>
      </c>
      <c r="B248" t="s">
        <v>1303</v>
      </c>
      <c r="C248" t="s">
        <v>1</v>
      </c>
      <c r="D248" s="4">
        <v>469.22</v>
      </c>
      <c r="F248">
        <v>637</v>
      </c>
      <c r="G248">
        <v>14123</v>
      </c>
      <c r="I248">
        <v>3</v>
      </c>
      <c r="J248">
        <v>67</v>
      </c>
      <c r="N248" s="4">
        <f>(D248-122)/3</f>
        <v>115.74000000000001</v>
      </c>
      <c r="O248" s="4">
        <f>N248*1.0425+1.2088</f>
        <v>121.86775</v>
      </c>
      <c r="Q248" s="7">
        <v>23651</v>
      </c>
      <c r="R248" t="e" cm="1">
        <f t="array" ref="R248">-NTC</f>
        <v>#NAME?</v>
      </c>
    </row>
    <row r="249" spans="1:18" x14ac:dyDescent="0.25">
      <c r="A249" t="s">
        <v>738</v>
      </c>
      <c r="B249" t="s">
        <v>1304</v>
      </c>
      <c r="C249" t="s">
        <v>1</v>
      </c>
      <c r="D249" s="2" t="s">
        <v>1424</v>
      </c>
      <c r="I249">
        <v>3</v>
      </c>
      <c r="J249">
        <v>68</v>
      </c>
      <c r="N249" s="2"/>
      <c r="O249" s="2"/>
      <c r="Q249" s="7">
        <v>24016</v>
      </c>
      <c r="R249" t="s">
        <v>1852</v>
      </c>
    </row>
    <row r="250" spans="1:18" x14ac:dyDescent="0.25">
      <c r="A250" t="s">
        <v>739</v>
      </c>
      <c r="B250" t="s">
        <v>1305</v>
      </c>
      <c r="C250" t="s">
        <v>1</v>
      </c>
      <c r="D250" s="4">
        <v>361.62</v>
      </c>
      <c r="F250">
        <v>1761</v>
      </c>
      <c r="G250">
        <v>31415</v>
      </c>
      <c r="I250">
        <v>3</v>
      </c>
      <c r="J250">
        <v>69</v>
      </c>
      <c r="N250" s="4">
        <f>(D250-122)/3</f>
        <v>79.873333333333335</v>
      </c>
      <c r="O250" s="4">
        <f>N250*1.0425+1.2088</f>
        <v>84.476749999999996</v>
      </c>
      <c r="Q250" s="7">
        <v>24381</v>
      </c>
      <c r="R250" t="s">
        <v>1853</v>
      </c>
    </row>
    <row r="251" spans="1:18" x14ac:dyDescent="0.25">
      <c r="A251" t="s">
        <v>740</v>
      </c>
      <c r="B251" t="s">
        <v>1306</v>
      </c>
      <c r="C251" t="s">
        <v>1</v>
      </c>
      <c r="D251" s="4">
        <v>361.65</v>
      </c>
      <c r="F251">
        <v>1621</v>
      </c>
      <c r="G251">
        <v>30245</v>
      </c>
      <c r="I251">
        <v>3</v>
      </c>
      <c r="J251">
        <v>70</v>
      </c>
      <c r="N251" s="4">
        <f>(D251-122)/3</f>
        <v>79.883333333333326</v>
      </c>
      <c r="O251" s="4">
        <f>N251*1.0425+1.2088</f>
        <v>84.487174999999993</v>
      </c>
      <c r="Q251" s="7">
        <v>24746</v>
      </c>
      <c r="R251" t="s">
        <v>1854</v>
      </c>
    </row>
    <row r="252" spans="1:18" x14ac:dyDescent="0.25">
      <c r="A252" t="s">
        <v>741</v>
      </c>
      <c r="B252" t="s">
        <v>93</v>
      </c>
      <c r="C252" t="s">
        <v>1</v>
      </c>
      <c r="D252" s="5">
        <v>578.38</v>
      </c>
      <c r="E252" s="1"/>
      <c r="F252" s="1">
        <v>121</v>
      </c>
      <c r="G252" s="1">
        <v>2396</v>
      </c>
      <c r="I252">
        <v>3</v>
      </c>
      <c r="J252">
        <v>71</v>
      </c>
      <c r="N252" s="4">
        <f>(D252-122)/3</f>
        <v>152.12666666666667</v>
      </c>
      <c r="O252" s="4">
        <f>N252*1.0425+1.2088</f>
        <v>159.80085</v>
      </c>
      <c r="Q252" s="7">
        <v>25112</v>
      </c>
      <c r="R252" t="s">
        <v>1855</v>
      </c>
    </row>
    <row r="253" spans="1:18" x14ac:dyDescent="0.25">
      <c r="A253" t="s">
        <v>742</v>
      </c>
      <c r="B253" t="s">
        <v>94</v>
      </c>
      <c r="C253" t="s">
        <v>1</v>
      </c>
      <c r="D253" s="2" t="s">
        <v>1424</v>
      </c>
      <c r="I253">
        <v>3</v>
      </c>
      <c r="J253">
        <v>72</v>
      </c>
      <c r="K253" t="s">
        <v>1425</v>
      </c>
      <c r="N253" s="2"/>
      <c r="O253" s="2"/>
      <c r="Q253" s="7">
        <v>25477</v>
      </c>
      <c r="R253" t="s">
        <v>1856</v>
      </c>
    </row>
    <row r="254" spans="1:18" x14ac:dyDescent="0.25">
      <c r="A254" t="s">
        <v>743</v>
      </c>
      <c r="B254" t="s">
        <v>1307</v>
      </c>
      <c r="C254" t="s">
        <v>1</v>
      </c>
      <c r="D254" s="4">
        <v>361.43</v>
      </c>
      <c r="F254">
        <v>1885</v>
      </c>
      <c r="G254">
        <v>34238</v>
      </c>
      <c r="I254">
        <v>3</v>
      </c>
      <c r="J254">
        <v>73</v>
      </c>
      <c r="N254" s="4">
        <f>(D254-122)/3</f>
        <v>79.81</v>
      </c>
      <c r="O254" s="4">
        <f>N254*1.0425+1.2088</f>
        <v>84.410724999999999</v>
      </c>
      <c r="Q254" s="7">
        <v>25842</v>
      </c>
      <c r="R254" t="s">
        <v>1857</v>
      </c>
    </row>
    <row r="255" spans="1:18" x14ac:dyDescent="0.25">
      <c r="A255" t="s">
        <v>744</v>
      </c>
      <c r="B255" t="s">
        <v>1308</v>
      </c>
      <c r="C255" t="s">
        <v>1</v>
      </c>
      <c r="D255" s="2" t="s">
        <v>1424</v>
      </c>
      <c r="I255">
        <v>3</v>
      </c>
      <c r="J255">
        <v>74</v>
      </c>
      <c r="N255" s="2"/>
      <c r="O255" s="2"/>
      <c r="Q255" s="7">
        <v>26207</v>
      </c>
      <c r="R255" t="s">
        <v>1858</v>
      </c>
    </row>
    <row r="256" spans="1:18" x14ac:dyDescent="0.25">
      <c r="A256" t="s">
        <v>745</v>
      </c>
      <c r="B256" t="s">
        <v>1309</v>
      </c>
      <c r="C256" t="s">
        <v>1</v>
      </c>
      <c r="D256" s="2" t="s">
        <v>1424</v>
      </c>
      <c r="I256">
        <v>3</v>
      </c>
      <c r="J256">
        <v>75</v>
      </c>
      <c r="N256" s="2"/>
      <c r="O256" s="2"/>
      <c r="Q256" s="7">
        <v>26573</v>
      </c>
      <c r="R256" t="s">
        <v>1859</v>
      </c>
    </row>
    <row r="257" spans="1:18" x14ac:dyDescent="0.25">
      <c r="A257" t="s">
        <v>746</v>
      </c>
      <c r="B257" t="s">
        <v>1310</v>
      </c>
      <c r="C257" t="s">
        <v>1</v>
      </c>
      <c r="D257" s="2" t="s">
        <v>1424</v>
      </c>
      <c r="I257">
        <v>3</v>
      </c>
      <c r="J257">
        <v>76</v>
      </c>
      <c r="N257" s="2"/>
      <c r="O257" s="2"/>
      <c r="Q257" s="7">
        <v>26938</v>
      </c>
      <c r="R257" t="s">
        <v>1860</v>
      </c>
    </row>
    <row r="258" spans="1:18" x14ac:dyDescent="0.25">
      <c r="A258" t="s">
        <v>747</v>
      </c>
      <c r="B258" t="s">
        <v>1311</v>
      </c>
      <c r="C258" t="s">
        <v>1</v>
      </c>
      <c r="D258" s="2" t="s">
        <v>1424</v>
      </c>
      <c r="I258">
        <v>3</v>
      </c>
      <c r="J258">
        <v>77</v>
      </c>
      <c r="N258" s="2"/>
      <c r="O258" s="2"/>
      <c r="Q258" s="7">
        <v>27303</v>
      </c>
      <c r="R258" t="s">
        <v>1861</v>
      </c>
    </row>
    <row r="259" spans="1:18" x14ac:dyDescent="0.25">
      <c r="A259" t="s">
        <v>748</v>
      </c>
      <c r="B259" t="s">
        <v>1312</v>
      </c>
      <c r="C259" t="s">
        <v>1</v>
      </c>
      <c r="D259" s="4">
        <v>361.64</v>
      </c>
      <c r="F259">
        <v>1335</v>
      </c>
      <c r="G259">
        <v>24366</v>
      </c>
      <c r="I259">
        <v>3</v>
      </c>
      <c r="J259">
        <v>78</v>
      </c>
      <c r="N259" s="4">
        <f>(D259-122)/3</f>
        <v>79.88</v>
      </c>
      <c r="O259" s="4">
        <f>N259*1.0425+1.2088</f>
        <v>84.483699999999985</v>
      </c>
      <c r="Q259" s="7">
        <v>27668</v>
      </c>
      <c r="R259" t="s">
        <v>1862</v>
      </c>
    </row>
    <row r="260" spans="1:18" x14ac:dyDescent="0.25">
      <c r="A260" t="s">
        <v>749</v>
      </c>
      <c r="B260" t="s">
        <v>1313</v>
      </c>
      <c r="C260" t="s">
        <v>1</v>
      </c>
      <c r="D260" s="2" t="s">
        <v>1424</v>
      </c>
      <c r="I260">
        <v>3</v>
      </c>
      <c r="J260">
        <v>79</v>
      </c>
      <c r="N260" s="2"/>
      <c r="O260" s="2"/>
      <c r="Q260" s="7">
        <v>28034</v>
      </c>
      <c r="R260" t="s">
        <v>1863</v>
      </c>
    </row>
    <row r="261" spans="1:18" x14ac:dyDescent="0.25">
      <c r="A261" t="s">
        <v>750</v>
      </c>
      <c r="B261" t="s">
        <v>1314</v>
      </c>
      <c r="C261" t="s">
        <v>1</v>
      </c>
      <c r="D261" s="4">
        <v>364.21</v>
      </c>
      <c r="F261">
        <v>2153</v>
      </c>
      <c r="G261">
        <v>41193</v>
      </c>
      <c r="I261">
        <v>3</v>
      </c>
      <c r="J261">
        <v>80</v>
      </c>
      <c r="N261" s="4">
        <f>(D261-122)/3</f>
        <v>80.736666666666665</v>
      </c>
      <c r="O261" s="4">
        <f>N261*1.0425+1.2088</f>
        <v>85.376774999999995</v>
      </c>
      <c r="Q261" s="7">
        <v>28399</v>
      </c>
      <c r="R261" t="s">
        <v>1864</v>
      </c>
    </row>
    <row r="262" spans="1:18" x14ac:dyDescent="0.25">
      <c r="A262" t="s">
        <v>751</v>
      </c>
      <c r="B262" t="s">
        <v>1315</v>
      </c>
      <c r="C262" t="s">
        <v>1</v>
      </c>
      <c r="D262" s="2" t="s">
        <v>1424</v>
      </c>
      <c r="I262">
        <v>3</v>
      </c>
      <c r="J262">
        <v>81</v>
      </c>
      <c r="N262" s="2"/>
      <c r="O262" s="2"/>
      <c r="Q262" s="7">
        <v>28764</v>
      </c>
      <c r="R262" t="s">
        <v>1865</v>
      </c>
    </row>
    <row r="263" spans="1:18" x14ac:dyDescent="0.25">
      <c r="A263" t="s">
        <v>752</v>
      </c>
      <c r="B263" t="s">
        <v>1316</v>
      </c>
      <c r="C263" t="s">
        <v>1</v>
      </c>
      <c r="D263" s="2" t="s">
        <v>1424</v>
      </c>
      <c r="I263">
        <v>3</v>
      </c>
      <c r="J263">
        <v>82</v>
      </c>
      <c r="N263" s="2"/>
      <c r="O263" s="2"/>
      <c r="Q263" s="7">
        <v>29129</v>
      </c>
      <c r="R263" t="s">
        <v>1866</v>
      </c>
    </row>
    <row r="264" spans="1:18" x14ac:dyDescent="0.25">
      <c r="A264" t="s">
        <v>753</v>
      </c>
      <c r="B264" t="s">
        <v>1317</v>
      </c>
      <c r="C264" t="s">
        <v>1</v>
      </c>
      <c r="D264" s="4">
        <v>367.28</v>
      </c>
      <c r="F264">
        <v>1034</v>
      </c>
      <c r="G264">
        <v>20303</v>
      </c>
      <c r="I264">
        <v>3</v>
      </c>
      <c r="J264">
        <v>83</v>
      </c>
      <c r="N264" s="4">
        <f>(D264-122)/3</f>
        <v>81.759999999999991</v>
      </c>
      <c r="O264" s="4">
        <f>N264*1.0425+1.2088</f>
        <v>86.443599999999989</v>
      </c>
      <c r="Q264" s="7">
        <v>29495</v>
      </c>
      <c r="R264" t="s">
        <v>1867</v>
      </c>
    </row>
    <row r="265" spans="1:18" x14ac:dyDescent="0.25">
      <c r="A265" t="s">
        <v>754</v>
      </c>
      <c r="B265" t="s">
        <v>1318</v>
      </c>
      <c r="C265" t="s">
        <v>1</v>
      </c>
      <c r="D265" s="2" t="s">
        <v>1424</v>
      </c>
      <c r="I265">
        <v>3</v>
      </c>
      <c r="J265">
        <v>84</v>
      </c>
      <c r="N265" s="2"/>
      <c r="O265" s="2"/>
      <c r="Q265" s="7">
        <v>29860</v>
      </c>
      <c r="R265" t="s">
        <v>1868</v>
      </c>
    </row>
    <row r="266" spans="1:18" x14ac:dyDescent="0.25">
      <c r="A266" t="s">
        <v>755</v>
      </c>
      <c r="B266" t="s">
        <v>1319</v>
      </c>
      <c r="C266" t="s">
        <v>1</v>
      </c>
      <c r="D266" s="2" t="s">
        <v>1424</v>
      </c>
      <c r="I266">
        <v>3</v>
      </c>
      <c r="J266">
        <v>85</v>
      </c>
      <c r="N266" s="2"/>
      <c r="O266" s="2"/>
      <c r="Q266" s="7">
        <v>30225</v>
      </c>
      <c r="R266" t="s">
        <v>1869</v>
      </c>
    </row>
    <row r="267" spans="1:18" x14ac:dyDescent="0.25">
      <c r="A267" t="s">
        <v>756</v>
      </c>
      <c r="B267" t="s">
        <v>1320</v>
      </c>
      <c r="C267" t="s">
        <v>1</v>
      </c>
      <c r="D267" s="2" t="s">
        <v>1424</v>
      </c>
      <c r="I267">
        <v>3</v>
      </c>
      <c r="J267">
        <v>86</v>
      </c>
      <c r="N267" s="2"/>
      <c r="O267" s="2"/>
      <c r="Q267" s="7">
        <v>30590</v>
      </c>
      <c r="R267" t="s">
        <v>1870</v>
      </c>
    </row>
    <row r="268" spans="1:18" x14ac:dyDescent="0.25">
      <c r="A268" t="s">
        <v>757</v>
      </c>
      <c r="B268" t="s">
        <v>1321</v>
      </c>
      <c r="C268" t="s">
        <v>1</v>
      </c>
      <c r="D268" s="5">
        <v>361.35</v>
      </c>
      <c r="E268" s="1"/>
      <c r="F268" s="1">
        <v>2120</v>
      </c>
      <c r="G268" s="1">
        <v>39874</v>
      </c>
      <c r="H268" s="1"/>
      <c r="I268">
        <v>3</v>
      </c>
      <c r="J268">
        <v>87</v>
      </c>
      <c r="N268" s="4">
        <f>(D268-122)/3</f>
        <v>79.783333333333346</v>
      </c>
      <c r="O268" s="4">
        <f>N268*1.0425+1.2088</f>
        <v>84.382925000000014</v>
      </c>
      <c r="Q268" s="7">
        <v>30956</v>
      </c>
      <c r="R268" t="s">
        <v>1871</v>
      </c>
    </row>
    <row r="269" spans="1:18" x14ac:dyDescent="0.25">
      <c r="A269" t="s">
        <v>758</v>
      </c>
      <c r="B269" t="s">
        <v>1322</v>
      </c>
      <c r="C269" t="s">
        <v>1</v>
      </c>
      <c r="D269" s="2" t="s">
        <v>1424</v>
      </c>
      <c r="I269">
        <v>3</v>
      </c>
      <c r="J269">
        <v>88</v>
      </c>
      <c r="N269" s="2"/>
      <c r="O269" s="2"/>
      <c r="Q269" s="7">
        <v>31321</v>
      </c>
      <c r="R269" t="s">
        <v>1872</v>
      </c>
    </row>
    <row r="270" spans="1:18" x14ac:dyDescent="0.25">
      <c r="A270" t="s">
        <v>759</v>
      </c>
      <c r="B270" t="s">
        <v>1323</v>
      </c>
      <c r="C270" t="s">
        <v>1</v>
      </c>
      <c r="D270" s="4">
        <v>363.97</v>
      </c>
      <c r="F270">
        <v>2805</v>
      </c>
      <c r="G270">
        <v>52560</v>
      </c>
      <c r="I270">
        <v>3</v>
      </c>
      <c r="J270">
        <v>89</v>
      </c>
      <c r="N270" s="4">
        <f>(D270-122)/3</f>
        <v>80.65666666666668</v>
      </c>
      <c r="O270" s="4">
        <f>N270*1.0425+1.2088</f>
        <v>85.293375000000012</v>
      </c>
      <c r="Q270" s="7">
        <v>31686</v>
      </c>
      <c r="R270" t="s">
        <v>1873</v>
      </c>
    </row>
    <row r="271" spans="1:18" x14ac:dyDescent="0.25">
      <c r="A271" t="s">
        <v>760</v>
      </c>
      <c r="B271" t="s">
        <v>1324</v>
      </c>
      <c r="C271" t="s">
        <v>1</v>
      </c>
      <c r="D271" s="4">
        <v>364.2</v>
      </c>
      <c r="F271">
        <v>2195</v>
      </c>
      <c r="G271">
        <v>40413</v>
      </c>
      <c r="I271">
        <v>3</v>
      </c>
      <c r="J271">
        <v>90</v>
      </c>
      <c r="N271" s="4">
        <f>(D271-122)/3</f>
        <v>80.733333333333334</v>
      </c>
      <c r="O271" s="4">
        <f>N271*1.0425+1.2088</f>
        <v>85.3733</v>
      </c>
      <c r="Q271" s="7">
        <v>32051</v>
      </c>
      <c r="R271" t="s">
        <v>1874</v>
      </c>
    </row>
    <row r="272" spans="1:18" x14ac:dyDescent="0.25">
      <c r="A272" t="s">
        <v>761</v>
      </c>
      <c r="B272" t="s">
        <v>1325</v>
      </c>
      <c r="C272" t="s">
        <v>1</v>
      </c>
      <c r="D272" s="4">
        <v>364.25</v>
      </c>
      <c r="F272">
        <v>1156</v>
      </c>
      <c r="G272">
        <v>24410</v>
      </c>
      <c r="I272">
        <v>3</v>
      </c>
      <c r="J272">
        <v>91</v>
      </c>
      <c r="N272" s="4">
        <f>(D272-122)/3</f>
        <v>80.75</v>
      </c>
      <c r="O272" s="4">
        <f>N272*1.0425+1.2088</f>
        <v>85.390675000000002</v>
      </c>
      <c r="Q272" s="7">
        <v>32417</v>
      </c>
      <c r="R272" t="s">
        <v>1875</v>
      </c>
    </row>
    <row r="273" spans="1:18" x14ac:dyDescent="0.25">
      <c r="A273" t="s">
        <v>762</v>
      </c>
      <c r="B273" t="s">
        <v>1326</v>
      </c>
      <c r="C273" t="s">
        <v>1</v>
      </c>
      <c r="D273" s="2" t="s">
        <v>1424</v>
      </c>
      <c r="I273">
        <v>3</v>
      </c>
      <c r="J273">
        <v>92</v>
      </c>
      <c r="N273" s="2"/>
      <c r="O273" s="2"/>
      <c r="Q273" s="7">
        <v>32782</v>
      </c>
      <c r="R273" t="s">
        <v>1876</v>
      </c>
    </row>
    <row r="274" spans="1:18" x14ac:dyDescent="0.25">
      <c r="A274" t="s">
        <v>763</v>
      </c>
      <c r="B274" t="s">
        <v>1327</v>
      </c>
      <c r="C274" t="s">
        <v>1</v>
      </c>
      <c r="D274" s="2" t="s">
        <v>1424</v>
      </c>
      <c r="I274">
        <v>3</v>
      </c>
      <c r="J274">
        <v>93</v>
      </c>
      <c r="N274" s="2"/>
      <c r="O274" s="2"/>
      <c r="Q274" s="7">
        <v>33147</v>
      </c>
      <c r="R274" t="s">
        <v>1877</v>
      </c>
    </row>
    <row r="275" spans="1:18" x14ac:dyDescent="0.25">
      <c r="A275" t="s">
        <v>764</v>
      </c>
      <c r="B275" t="s">
        <v>1328</v>
      </c>
      <c r="C275" t="s">
        <v>1</v>
      </c>
      <c r="D275" s="4">
        <v>361.29</v>
      </c>
      <c r="F275">
        <v>1428</v>
      </c>
      <c r="G275">
        <v>28798</v>
      </c>
      <c r="I275">
        <v>3</v>
      </c>
      <c r="J275">
        <v>94</v>
      </c>
      <c r="N275" s="4">
        <f>(D275-122)/3</f>
        <v>79.763333333333335</v>
      </c>
      <c r="O275" s="4">
        <f>N275*1.0425+1.2088</f>
        <v>84.362075000000004</v>
      </c>
      <c r="Q275" s="7">
        <v>33512</v>
      </c>
      <c r="R275" t="s">
        <v>1878</v>
      </c>
    </row>
    <row r="276" spans="1:18" x14ac:dyDescent="0.25">
      <c r="A276" t="s">
        <v>765</v>
      </c>
      <c r="B276" t="s">
        <v>1329</v>
      </c>
      <c r="C276" t="s">
        <v>1</v>
      </c>
      <c r="D276" s="2" t="s">
        <v>1424</v>
      </c>
      <c r="I276">
        <v>3</v>
      </c>
      <c r="J276">
        <v>95</v>
      </c>
      <c r="N276" s="2"/>
      <c r="O276" s="2"/>
      <c r="Q276" s="7">
        <v>33878</v>
      </c>
      <c r="R276" t="s">
        <v>1879</v>
      </c>
    </row>
    <row r="277" spans="1:18" x14ac:dyDescent="0.25">
      <c r="A277" t="s">
        <v>766</v>
      </c>
      <c r="B277" t="s">
        <v>1330</v>
      </c>
      <c r="C277" t="s">
        <v>1</v>
      </c>
      <c r="D277" s="2" t="s">
        <v>1424</v>
      </c>
      <c r="I277">
        <v>3</v>
      </c>
      <c r="J277">
        <v>96</v>
      </c>
      <c r="N277" s="2"/>
      <c r="O277" s="2"/>
      <c r="Q277" s="7">
        <v>34243</v>
      </c>
      <c r="R277" t="s">
        <v>1880</v>
      </c>
    </row>
    <row r="278" spans="1:18" x14ac:dyDescent="0.25">
      <c r="A278" t="s">
        <v>767</v>
      </c>
      <c r="B278" t="s">
        <v>1331</v>
      </c>
      <c r="C278" t="s">
        <v>1</v>
      </c>
      <c r="D278" s="4">
        <v>475</v>
      </c>
      <c r="F278">
        <v>742</v>
      </c>
      <c r="G278">
        <v>16825</v>
      </c>
      <c r="I278">
        <v>4</v>
      </c>
      <c r="J278">
        <v>1</v>
      </c>
      <c r="N278" s="4">
        <f>(D278-122)/3</f>
        <v>117.66666666666667</v>
      </c>
      <c r="O278" s="4">
        <f>N278*1.0425+1.2088</f>
        <v>123.8763</v>
      </c>
      <c r="Q278" s="7">
        <v>34608</v>
      </c>
      <c r="R278" t="s">
        <v>1881</v>
      </c>
    </row>
    <row r="279" spans="1:18" x14ac:dyDescent="0.25">
      <c r="A279" t="s">
        <v>768</v>
      </c>
      <c r="B279" t="s">
        <v>1332</v>
      </c>
      <c r="C279" t="s">
        <v>1</v>
      </c>
      <c r="D279" s="2" t="s">
        <v>1424</v>
      </c>
      <c r="I279">
        <v>4</v>
      </c>
      <c r="J279">
        <v>2</v>
      </c>
      <c r="N279" s="2"/>
      <c r="O279" s="2"/>
      <c r="Q279" s="7">
        <v>34973</v>
      </c>
      <c r="R279" t="e">
        <f>-R62</f>
        <v>#VALUE!</v>
      </c>
    </row>
    <row r="280" spans="1:18" x14ac:dyDescent="0.25">
      <c r="A280" t="s">
        <v>769</v>
      </c>
      <c r="B280" t="s">
        <v>1333</v>
      </c>
      <c r="C280" t="s">
        <v>1</v>
      </c>
      <c r="D280" s="4">
        <v>477.92</v>
      </c>
      <c r="F280">
        <v>1343</v>
      </c>
      <c r="G280">
        <v>31136</v>
      </c>
      <c r="I280">
        <v>4</v>
      </c>
      <c r="J280">
        <v>3</v>
      </c>
      <c r="N280" s="4">
        <f>(D280-122)/3</f>
        <v>118.64</v>
      </c>
      <c r="O280" s="4">
        <f>N280*1.0425+1.2088</f>
        <v>124.89099999999999</v>
      </c>
      <c r="Q280" s="7">
        <v>35339</v>
      </c>
      <c r="R280" t="e" cm="1">
        <f t="array" ref="R280">-NTC</f>
        <v>#NAME?</v>
      </c>
    </row>
    <row r="281" spans="1:18" x14ac:dyDescent="0.25">
      <c r="A281" t="s">
        <v>770</v>
      </c>
      <c r="B281" t="s">
        <v>1334</v>
      </c>
      <c r="C281" t="s">
        <v>1</v>
      </c>
      <c r="D281" s="2" t="s">
        <v>1424</v>
      </c>
      <c r="I281">
        <v>4</v>
      </c>
      <c r="J281">
        <v>4</v>
      </c>
      <c r="N281" s="2"/>
      <c r="O281" s="2"/>
      <c r="Q281" s="6">
        <v>45231</v>
      </c>
      <c r="R281" t="s">
        <v>1882</v>
      </c>
    </row>
    <row r="282" spans="1:18" x14ac:dyDescent="0.25">
      <c r="A282" t="s">
        <v>771</v>
      </c>
      <c r="B282" t="s">
        <v>1335</v>
      </c>
      <c r="C282" t="s">
        <v>1</v>
      </c>
      <c r="D282" s="2" t="s">
        <v>1424</v>
      </c>
      <c r="I282">
        <v>4</v>
      </c>
      <c r="J282">
        <v>5</v>
      </c>
      <c r="N282" s="2"/>
      <c r="O282" s="2"/>
      <c r="Q282" s="6">
        <v>45232</v>
      </c>
      <c r="R282" t="s">
        <v>1883</v>
      </c>
    </row>
    <row r="283" spans="1:18" x14ac:dyDescent="0.25">
      <c r="A283" t="s">
        <v>772</v>
      </c>
      <c r="B283" t="s">
        <v>1336</v>
      </c>
      <c r="C283" t="s">
        <v>1</v>
      </c>
      <c r="D283" s="4">
        <v>471.73</v>
      </c>
      <c r="F283">
        <v>979</v>
      </c>
      <c r="G283">
        <v>22841</v>
      </c>
      <c r="I283">
        <v>4</v>
      </c>
      <c r="J283">
        <v>6</v>
      </c>
      <c r="N283" s="4">
        <f>(D283-122)/3</f>
        <v>116.57666666666667</v>
      </c>
      <c r="O283" s="4">
        <f>N283*1.0425+1.2088</f>
        <v>122.739975</v>
      </c>
      <c r="Q283" s="6">
        <v>45233</v>
      </c>
      <c r="R283" t="s">
        <v>1884</v>
      </c>
    </row>
    <row r="284" spans="1:18" x14ac:dyDescent="0.25">
      <c r="A284" t="s">
        <v>773</v>
      </c>
      <c r="B284" t="s">
        <v>1337</v>
      </c>
      <c r="C284" t="s">
        <v>1</v>
      </c>
      <c r="D284" s="4">
        <v>468.64</v>
      </c>
      <c r="F284">
        <v>674</v>
      </c>
      <c r="G284">
        <v>16943</v>
      </c>
      <c r="I284">
        <v>4</v>
      </c>
      <c r="J284">
        <v>7</v>
      </c>
      <c r="N284" s="4">
        <f>(D284-122)/3</f>
        <v>115.54666666666667</v>
      </c>
      <c r="O284" s="4">
        <f>N284*1.0425+1.2088</f>
        <v>121.66619999999999</v>
      </c>
      <c r="Q284" s="6">
        <v>45234</v>
      </c>
      <c r="R284" t="s">
        <v>1885</v>
      </c>
    </row>
    <row r="285" spans="1:18" x14ac:dyDescent="0.25">
      <c r="A285" t="s">
        <v>774</v>
      </c>
      <c r="B285" t="s">
        <v>1338</v>
      </c>
      <c r="C285" t="s">
        <v>1</v>
      </c>
      <c r="D285" s="2" t="s">
        <v>1424</v>
      </c>
      <c r="I285">
        <v>4</v>
      </c>
      <c r="J285">
        <v>8</v>
      </c>
      <c r="N285" s="2"/>
      <c r="O285" s="2"/>
      <c r="Q285" s="6">
        <v>45235</v>
      </c>
      <c r="R285" t="s">
        <v>1886</v>
      </c>
    </row>
    <row r="286" spans="1:18" x14ac:dyDescent="0.25">
      <c r="A286" t="s">
        <v>775</v>
      </c>
      <c r="B286" t="s">
        <v>1339</v>
      </c>
      <c r="C286" t="s">
        <v>1</v>
      </c>
      <c r="D286" s="2" t="s">
        <v>1424</v>
      </c>
      <c r="I286">
        <v>4</v>
      </c>
      <c r="J286">
        <v>9</v>
      </c>
      <c r="N286" s="2"/>
      <c r="O286" s="2"/>
      <c r="Q286" s="6">
        <v>45236</v>
      </c>
      <c r="R286" t="s">
        <v>1887</v>
      </c>
    </row>
    <row r="287" spans="1:18" x14ac:dyDescent="0.25">
      <c r="A287" t="s">
        <v>776</v>
      </c>
      <c r="B287" t="s">
        <v>1340</v>
      </c>
      <c r="C287" t="s">
        <v>1</v>
      </c>
      <c r="D287" s="2" t="s">
        <v>1424</v>
      </c>
      <c r="I287">
        <v>4</v>
      </c>
      <c r="J287">
        <v>10</v>
      </c>
      <c r="N287" s="2"/>
      <c r="O287" s="2"/>
      <c r="Q287" s="6">
        <v>45237</v>
      </c>
      <c r="R287" t="s">
        <v>1888</v>
      </c>
    </row>
    <row r="288" spans="1:18" x14ac:dyDescent="0.25">
      <c r="A288" t="s">
        <v>777</v>
      </c>
      <c r="B288" t="s">
        <v>1341</v>
      </c>
      <c r="C288" t="s">
        <v>1</v>
      </c>
      <c r="D288" s="4">
        <v>472.25</v>
      </c>
      <c r="F288">
        <v>3720</v>
      </c>
      <c r="G288">
        <v>91132</v>
      </c>
      <c r="I288">
        <v>4</v>
      </c>
      <c r="J288">
        <v>11</v>
      </c>
      <c r="N288" s="4">
        <f>(D288-122)/3</f>
        <v>116.75</v>
      </c>
      <c r="O288" s="4">
        <f>N288*1.0425+1.2088</f>
        <v>122.92067499999999</v>
      </c>
      <c r="Q288" s="6">
        <v>45238</v>
      </c>
      <c r="R288" t="s">
        <v>1889</v>
      </c>
    </row>
    <row r="289" spans="1:18" x14ac:dyDescent="0.25">
      <c r="A289" t="s">
        <v>778</v>
      </c>
      <c r="B289" t="s">
        <v>1342</v>
      </c>
      <c r="C289" t="s">
        <v>1</v>
      </c>
      <c r="D289" s="2" t="s">
        <v>1424</v>
      </c>
      <c r="I289">
        <v>4</v>
      </c>
      <c r="J289">
        <v>12</v>
      </c>
      <c r="N289" s="2"/>
      <c r="O289" s="2"/>
      <c r="Q289" s="6">
        <v>45239</v>
      </c>
      <c r="R289" t="s">
        <v>1890</v>
      </c>
    </row>
    <row r="290" spans="1:18" x14ac:dyDescent="0.25">
      <c r="A290" t="s">
        <v>779</v>
      </c>
      <c r="B290" t="s">
        <v>1343</v>
      </c>
      <c r="C290" t="s">
        <v>1</v>
      </c>
      <c r="D290" s="2" t="s">
        <v>1424</v>
      </c>
      <c r="I290">
        <v>4</v>
      </c>
      <c r="J290">
        <v>13</v>
      </c>
      <c r="N290" s="2"/>
      <c r="O290" s="2"/>
      <c r="Q290" s="6">
        <v>45240</v>
      </c>
      <c r="R290" t="s">
        <v>1891</v>
      </c>
    </row>
    <row r="291" spans="1:18" x14ac:dyDescent="0.25">
      <c r="A291" t="s">
        <v>780</v>
      </c>
      <c r="B291" t="s">
        <v>1344</v>
      </c>
      <c r="C291" t="s">
        <v>1</v>
      </c>
      <c r="D291" s="2" t="s">
        <v>1424</v>
      </c>
      <c r="I291">
        <v>4</v>
      </c>
      <c r="J291">
        <v>14</v>
      </c>
      <c r="N291" s="2"/>
      <c r="O291" s="2"/>
      <c r="Q291" s="6">
        <v>45241</v>
      </c>
      <c r="R291" t="s">
        <v>1892</v>
      </c>
    </row>
    <row r="292" spans="1:18" x14ac:dyDescent="0.25">
      <c r="A292" t="s">
        <v>781</v>
      </c>
      <c r="B292" t="s">
        <v>1345</v>
      </c>
      <c r="C292" t="s">
        <v>1</v>
      </c>
      <c r="D292" s="4">
        <v>468.99</v>
      </c>
      <c r="F292">
        <v>914</v>
      </c>
      <c r="G292">
        <v>21608</v>
      </c>
      <c r="I292">
        <v>4</v>
      </c>
      <c r="J292">
        <v>15</v>
      </c>
      <c r="N292" s="4">
        <f>(D292-122)/3</f>
        <v>115.66333333333334</v>
      </c>
      <c r="O292" s="4">
        <f>N292*1.0425+1.2088</f>
        <v>121.787825</v>
      </c>
      <c r="Q292" s="6">
        <v>45242</v>
      </c>
      <c r="R292" t="s">
        <v>1893</v>
      </c>
    </row>
    <row r="293" spans="1:18" x14ac:dyDescent="0.25">
      <c r="A293" t="s">
        <v>782</v>
      </c>
      <c r="B293" t="s">
        <v>1346</v>
      </c>
      <c r="C293" t="s">
        <v>1</v>
      </c>
      <c r="D293" s="4">
        <v>474.85</v>
      </c>
      <c r="F293">
        <v>956</v>
      </c>
      <c r="G293">
        <v>22103</v>
      </c>
      <c r="I293">
        <v>4</v>
      </c>
      <c r="J293">
        <v>16</v>
      </c>
      <c r="N293" s="4">
        <f>(D293-122)/3</f>
        <v>117.61666666666667</v>
      </c>
      <c r="O293" s="4">
        <f>N293*1.0425+1.2088</f>
        <v>123.824175</v>
      </c>
      <c r="Q293" s="6">
        <v>45243</v>
      </c>
      <c r="R293" t="s">
        <v>1894</v>
      </c>
    </row>
    <row r="294" spans="1:18" x14ac:dyDescent="0.25">
      <c r="A294" t="s">
        <v>783</v>
      </c>
      <c r="B294" t="s">
        <v>1347</v>
      </c>
      <c r="C294" t="s">
        <v>1</v>
      </c>
      <c r="D294" s="2" t="s">
        <v>1424</v>
      </c>
      <c r="I294">
        <v>4</v>
      </c>
      <c r="J294">
        <v>17</v>
      </c>
      <c r="N294" s="2"/>
      <c r="O294" s="2"/>
      <c r="Q294" s="6">
        <v>45244</v>
      </c>
      <c r="R294" t="s">
        <v>1895</v>
      </c>
    </row>
    <row r="295" spans="1:18" x14ac:dyDescent="0.25">
      <c r="A295" t="s">
        <v>784</v>
      </c>
      <c r="B295" t="s">
        <v>1348</v>
      </c>
      <c r="C295" t="s">
        <v>1</v>
      </c>
      <c r="D295" s="4">
        <v>472.36</v>
      </c>
      <c r="F295">
        <v>1513</v>
      </c>
      <c r="G295">
        <v>36076</v>
      </c>
      <c r="I295">
        <v>4</v>
      </c>
      <c r="J295">
        <v>18</v>
      </c>
      <c r="N295" s="4">
        <f>(D295-122)/3</f>
        <v>116.78666666666668</v>
      </c>
      <c r="O295" s="4">
        <f>N295*1.0425+1.2088</f>
        <v>122.9589</v>
      </c>
      <c r="Q295" s="6">
        <v>45245</v>
      </c>
      <c r="R295" t="s">
        <v>1896</v>
      </c>
    </row>
    <row r="296" spans="1:18" x14ac:dyDescent="0.25">
      <c r="A296" t="s">
        <v>785</v>
      </c>
      <c r="B296" t="s">
        <v>1349</v>
      </c>
      <c r="C296" t="s">
        <v>1</v>
      </c>
      <c r="D296" s="2" t="s">
        <v>1424</v>
      </c>
      <c r="I296">
        <v>4</v>
      </c>
      <c r="J296">
        <v>19</v>
      </c>
      <c r="N296" s="2"/>
      <c r="O296" s="2"/>
      <c r="Q296" s="6">
        <v>45246</v>
      </c>
      <c r="R296" t="s">
        <v>1897</v>
      </c>
    </row>
    <row r="297" spans="1:18" x14ac:dyDescent="0.25">
      <c r="A297" t="s">
        <v>786</v>
      </c>
      <c r="B297" t="s">
        <v>1350</v>
      </c>
      <c r="C297" t="s">
        <v>1</v>
      </c>
      <c r="D297" s="4">
        <v>478.26</v>
      </c>
      <c r="F297">
        <v>1136</v>
      </c>
      <c r="G297">
        <v>25087</v>
      </c>
      <c r="I297">
        <v>4</v>
      </c>
      <c r="J297">
        <v>20</v>
      </c>
      <c r="N297" s="4">
        <f>(D297-122)/3</f>
        <v>118.75333333333333</v>
      </c>
      <c r="O297" s="4">
        <f>N297*1.0425+1.2088</f>
        <v>125.00914999999999</v>
      </c>
      <c r="Q297" s="6">
        <v>45247</v>
      </c>
      <c r="R297" t="s">
        <v>1898</v>
      </c>
    </row>
    <row r="298" spans="1:18" x14ac:dyDescent="0.25">
      <c r="A298" t="s">
        <v>787</v>
      </c>
      <c r="B298" t="s">
        <v>1351</v>
      </c>
      <c r="C298" t="s">
        <v>1</v>
      </c>
      <c r="D298" s="4">
        <v>466.3</v>
      </c>
      <c r="F298">
        <v>1428</v>
      </c>
      <c r="G298">
        <v>32298</v>
      </c>
      <c r="I298">
        <v>4</v>
      </c>
      <c r="J298">
        <v>21</v>
      </c>
      <c r="N298" s="4">
        <f>(D298-122)/3</f>
        <v>114.76666666666667</v>
      </c>
      <c r="O298" s="4">
        <f>N298*1.0425+1.2088</f>
        <v>120.85305</v>
      </c>
      <c r="Q298" s="6">
        <v>45248</v>
      </c>
      <c r="R298" t="s">
        <v>1899</v>
      </c>
    </row>
    <row r="299" spans="1:18" x14ac:dyDescent="0.25">
      <c r="A299" t="s">
        <v>788</v>
      </c>
      <c r="B299" t="s">
        <v>1352</v>
      </c>
      <c r="C299" t="s">
        <v>1</v>
      </c>
      <c r="D299" s="2" t="s">
        <v>1424</v>
      </c>
      <c r="I299">
        <v>4</v>
      </c>
      <c r="J299">
        <v>22</v>
      </c>
      <c r="N299" s="2"/>
      <c r="O299" s="2"/>
      <c r="Q299" s="6">
        <v>45249</v>
      </c>
      <c r="R299" t="s">
        <v>1900</v>
      </c>
    </row>
    <row r="300" spans="1:18" x14ac:dyDescent="0.25">
      <c r="A300" t="s">
        <v>789</v>
      </c>
      <c r="B300" t="s">
        <v>1353</v>
      </c>
      <c r="C300" t="s">
        <v>1</v>
      </c>
      <c r="D300" s="2" t="s">
        <v>1424</v>
      </c>
      <c r="I300">
        <v>4</v>
      </c>
      <c r="J300">
        <v>23</v>
      </c>
      <c r="N300" s="2"/>
      <c r="O300" s="2"/>
      <c r="Q300" s="6">
        <v>45250</v>
      </c>
      <c r="R300" t="s">
        <v>1901</v>
      </c>
    </row>
    <row r="301" spans="1:18" x14ac:dyDescent="0.25">
      <c r="A301" t="s">
        <v>790</v>
      </c>
      <c r="B301" t="s">
        <v>1354</v>
      </c>
      <c r="C301" t="s">
        <v>1</v>
      </c>
      <c r="D301" s="4">
        <v>495.3</v>
      </c>
      <c r="F301">
        <v>1191</v>
      </c>
      <c r="G301">
        <v>29411</v>
      </c>
      <c r="I301">
        <v>4</v>
      </c>
      <c r="J301">
        <v>24</v>
      </c>
      <c r="N301" s="4">
        <f>(D301-122)/3</f>
        <v>124.43333333333334</v>
      </c>
      <c r="O301" s="4">
        <f>N301*1.0425+1.2088</f>
        <v>130.93055000000001</v>
      </c>
      <c r="Q301" s="6">
        <v>45251</v>
      </c>
      <c r="R301" t="s">
        <v>1902</v>
      </c>
    </row>
    <row r="302" spans="1:18" x14ac:dyDescent="0.25">
      <c r="A302" t="s">
        <v>791</v>
      </c>
      <c r="B302" t="s">
        <v>1355</v>
      </c>
      <c r="C302" t="s">
        <v>1</v>
      </c>
      <c r="D302" s="2" t="s">
        <v>1424</v>
      </c>
      <c r="I302">
        <v>4</v>
      </c>
      <c r="J302">
        <v>25</v>
      </c>
      <c r="N302" s="2"/>
      <c r="O302" s="2"/>
      <c r="Q302" s="6">
        <v>45252</v>
      </c>
      <c r="R302" t="s">
        <v>1903</v>
      </c>
    </row>
    <row r="303" spans="1:18" x14ac:dyDescent="0.25">
      <c r="A303" t="s">
        <v>792</v>
      </c>
      <c r="B303" t="s">
        <v>1356</v>
      </c>
      <c r="C303" t="s">
        <v>1</v>
      </c>
      <c r="D303" s="4">
        <v>481.12</v>
      </c>
      <c r="F303">
        <v>1099</v>
      </c>
      <c r="G303">
        <v>25589</v>
      </c>
      <c r="I303">
        <v>4</v>
      </c>
      <c r="J303">
        <v>26</v>
      </c>
      <c r="N303" s="4">
        <f>(D303-122)/3</f>
        <v>119.70666666666666</v>
      </c>
      <c r="O303" s="4">
        <f>N303*1.0425+1.2088</f>
        <v>126.00299999999999</v>
      </c>
      <c r="Q303" s="6">
        <v>45253</v>
      </c>
      <c r="R303" t="s">
        <v>1904</v>
      </c>
    </row>
    <row r="304" spans="1:18" x14ac:dyDescent="0.25">
      <c r="A304" t="s">
        <v>793</v>
      </c>
      <c r="B304" t="s">
        <v>1357</v>
      </c>
      <c r="C304" t="s">
        <v>1</v>
      </c>
      <c r="D304" s="4">
        <v>478.25</v>
      </c>
      <c r="F304">
        <v>1142</v>
      </c>
      <c r="G304">
        <v>26600</v>
      </c>
      <c r="I304">
        <v>4</v>
      </c>
      <c r="J304">
        <v>27</v>
      </c>
      <c r="N304" s="4">
        <f>(D304-122)/3</f>
        <v>118.75</v>
      </c>
      <c r="O304" s="4">
        <f>N304*1.0425+1.2088</f>
        <v>125.005675</v>
      </c>
      <c r="Q304" s="6">
        <v>45254</v>
      </c>
      <c r="R304" t="s">
        <v>1905</v>
      </c>
    </row>
    <row r="305" spans="1:18" x14ac:dyDescent="0.25">
      <c r="A305" t="s">
        <v>794</v>
      </c>
      <c r="B305" t="s">
        <v>1358</v>
      </c>
      <c r="C305" t="s">
        <v>1</v>
      </c>
      <c r="D305" s="2" t="s">
        <v>1424</v>
      </c>
      <c r="I305">
        <v>4</v>
      </c>
      <c r="J305">
        <v>28</v>
      </c>
      <c r="N305" s="2"/>
      <c r="O305" s="2"/>
      <c r="Q305" s="6">
        <v>45255</v>
      </c>
      <c r="R305" t="s">
        <v>1906</v>
      </c>
    </row>
    <row r="306" spans="1:18" x14ac:dyDescent="0.25">
      <c r="A306" t="s">
        <v>795</v>
      </c>
      <c r="B306" t="s">
        <v>1359</v>
      </c>
      <c r="C306" t="s">
        <v>1</v>
      </c>
      <c r="D306" s="4">
        <v>463.45</v>
      </c>
      <c r="F306">
        <v>968</v>
      </c>
      <c r="G306">
        <v>20851</v>
      </c>
      <c r="I306">
        <v>4</v>
      </c>
      <c r="J306">
        <v>29</v>
      </c>
      <c r="N306" s="4">
        <f>(D306-122)/3</f>
        <v>113.81666666666666</v>
      </c>
      <c r="O306" s="4">
        <f>N306*1.0425+1.2088</f>
        <v>119.862675</v>
      </c>
      <c r="Q306" s="6">
        <v>45256</v>
      </c>
      <c r="R306" t="s">
        <v>1907</v>
      </c>
    </row>
    <row r="307" spans="1:18" x14ac:dyDescent="0.25">
      <c r="A307" t="s">
        <v>796</v>
      </c>
      <c r="B307" t="s">
        <v>1360</v>
      </c>
      <c r="C307" t="s">
        <v>1</v>
      </c>
      <c r="D307" s="4">
        <v>463.28</v>
      </c>
      <c r="F307">
        <v>1639</v>
      </c>
      <c r="G307">
        <v>40499</v>
      </c>
      <c r="I307">
        <v>4</v>
      </c>
      <c r="J307">
        <v>30</v>
      </c>
      <c r="N307" s="4">
        <f>(D307-122)/3</f>
        <v>113.75999999999999</v>
      </c>
      <c r="O307" s="4">
        <f>N307*1.0425+1.2088</f>
        <v>119.80359999999999</v>
      </c>
      <c r="Q307" s="6">
        <v>45257</v>
      </c>
      <c r="R307" t="s">
        <v>1908</v>
      </c>
    </row>
    <row r="308" spans="1:18" x14ac:dyDescent="0.25">
      <c r="A308" t="s">
        <v>797</v>
      </c>
      <c r="B308" t="s">
        <v>1361</v>
      </c>
      <c r="C308" t="s">
        <v>1</v>
      </c>
      <c r="D308" s="2" t="s">
        <v>1424</v>
      </c>
      <c r="I308">
        <v>4</v>
      </c>
      <c r="J308">
        <v>31</v>
      </c>
      <c r="N308" s="2"/>
      <c r="O308" s="2"/>
      <c r="Q308" s="6">
        <v>45258</v>
      </c>
      <c r="R308" t="s">
        <v>1909</v>
      </c>
    </row>
    <row r="309" spans="1:18" x14ac:dyDescent="0.25">
      <c r="A309" t="s">
        <v>798</v>
      </c>
      <c r="B309" t="s">
        <v>1362</v>
      </c>
      <c r="C309" t="s">
        <v>1</v>
      </c>
      <c r="D309" s="4">
        <v>463.04</v>
      </c>
      <c r="F309">
        <v>849</v>
      </c>
      <c r="G309">
        <v>19677</v>
      </c>
      <c r="I309">
        <v>4</v>
      </c>
      <c r="J309">
        <v>32</v>
      </c>
      <c r="N309" s="4">
        <f>(D309-122)/3</f>
        <v>113.68</v>
      </c>
      <c r="O309" s="4">
        <f>N309*1.0425+1.2088</f>
        <v>119.72020000000001</v>
      </c>
      <c r="Q309" s="6">
        <v>45259</v>
      </c>
      <c r="R309" t="s">
        <v>1910</v>
      </c>
    </row>
    <row r="310" spans="1:18" x14ac:dyDescent="0.25">
      <c r="A310" t="s">
        <v>799</v>
      </c>
      <c r="B310" t="s">
        <v>1363</v>
      </c>
      <c r="C310" t="s">
        <v>1</v>
      </c>
      <c r="D310" s="2" t="s">
        <v>1424</v>
      </c>
      <c r="I310">
        <v>4</v>
      </c>
      <c r="J310">
        <v>33</v>
      </c>
      <c r="N310" s="2"/>
      <c r="O310" s="2"/>
      <c r="Q310" s="6">
        <v>45260</v>
      </c>
      <c r="R310" t="s">
        <v>1911</v>
      </c>
    </row>
    <row r="311" spans="1:18" x14ac:dyDescent="0.25">
      <c r="A311" t="s">
        <v>800</v>
      </c>
      <c r="B311" t="s">
        <v>1364</v>
      </c>
      <c r="C311" t="s">
        <v>1</v>
      </c>
      <c r="D311" s="2" t="s">
        <v>1424</v>
      </c>
      <c r="I311">
        <v>4</v>
      </c>
      <c r="J311">
        <v>34</v>
      </c>
      <c r="N311" s="2"/>
      <c r="O311" s="2"/>
      <c r="Q311" s="7">
        <v>11628</v>
      </c>
      <c r="R311" t="s">
        <v>1912</v>
      </c>
    </row>
    <row r="312" spans="1:18" x14ac:dyDescent="0.25">
      <c r="A312" t="s">
        <v>801</v>
      </c>
      <c r="B312" t="s">
        <v>1365</v>
      </c>
      <c r="C312" t="s">
        <v>1</v>
      </c>
      <c r="D312" s="2" t="s">
        <v>1424</v>
      </c>
      <c r="I312">
        <v>4</v>
      </c>
      <c r="J312">
        <v>35</v>
      </c>
      <c r="N312" s="2"/>
      <c r="O312" s="2"/>
      <c r="Q312" s="7">
        <v>11994</v>
      </c>
      <c r="R312" t="s">
        <v>1913</v>
      </c>
    </row>
    <row r="313" spans="1:18" x14ac:dyDescent="0.25">
      <c r="A313" t="s">
        <v>802</v>
      </c>
      <c r="B313" t="s">
        <v>1366</v>
      </c>
      <c r="C313" t="s">
        <v>1</v>
      </c>
      <c r="D313" s="2" t="s">
        <v>1424</v>
      </c>
      <c r="I313">
        <v>4</v>
      </c>
      <c r="J313">
        <v>36</v>
      </c>
      <c r="N313" s="2"/>
      <c r="O313" s="2"/>
      <c r="Q313" s="7">
        <v>12359</v>
      </c>
      <c r="R313" t="s">
        <v>1914</v>
      </c>
    </row>
    <row r="314" spans="1:18" x14ac:dyDescent="0.25">
      <c r="A314" t="s">
        <v>803</v>
      </c>
      <c r="B314" t="s">
        <v>1367</v>
      </c>
      <c r="C314" t="s">
        <v>1</v>
      </c>
      <c r="D314" s="2" t="s">
        <v>1424</v>
      </c>
      <c r="I314">
        <v>4</v>
      </c>
      <c r="J314">
        <v>37</v>
      </c>
      <c r="N314" s="2"/>
      <c r="O314" s="2"/>
      <c r="Q314" s="7">
        <v>12724</v>
      </c>
      <c r="R314" t="s">
        <v>1915</v>
      </c>
    </row>
    <row r="315" spans="1:18" x14ac:dyDescent="0.25">
      <c r="A315" t="s">
        <v>804</v>
      </c>
      <c r="B315" t="s">
        <v>1368</v>
      </c>
      <c r="C315" t="s">
        <v>1</v>
      </c>
      <c r="D315" s="2" t="s">
        <v>1424</v>
      </c>
      <c r="I315">
        <v>4</v>
      </c>
      <c r="J315">
        <v>38</v>
      </c>
      <c r="N315" s="2"/>
      <c r="O315" s="2"/>
      <c r="Q315" s="7">
        <v>13089</v>
      </c>
      <c r="R315" t="s">
        <v>1916</v>
      </c>
    </row>
    <row r="316" spans="1:18" x14ac:dyDescent="0.25">
      <c r="A316" t="s">
        <v>805</v>
      </c>
      <c r="B316" t="s">
        <v>1369</v>
      </c>
      <c r="C316" t="s">
        <v>1</v>
      </c>
      <c r="D316" s="4">
        <v>469.24</v>
      </c>
      <c r="F316">
        <v>1411</v>
      </c>
      <c r="G316">
        <v>33536</v>
      </c>
      <c r="I316">
        <v>4</v>
      </c>
      <c r="J316">
        <v>39</v>
      </c>
      <c r="N316" s="4">
        <f>(D316-122)/3</f>
        <v>115.74666666666667</v>
      </c>
      <c r="O316" s="4">
        <f>N316*1.0425+1.2088</f>
        <v>121.8747</v>
      </c>
      <c r="Q316" s="7">
        <v>13455</v>
      </c>
      <c r="R316" t="s">
        <v>1917</v>
      </c>
    </row>
    <row r="317" spans="1:18" x14ac:dyDescent="0.25">
      <c r="A317" t="s">
        <v>806</v>
      </c>
      <c r="B317" t="s">
        <v>1370</v>
      </c>
      <c r="C317" t="s">
        <v>1</v>
      </c>
      <c r="D317" s="4">
        <v>459.97</v>
      </c>
      <c r="F317">
        <v>1803</v>
      </c>
      <c r="G317">
        <v>46499</v>
      </c>
      <c r="I317">
        <v>4</v>
      </c>
      <c r="J317">
        <v>40</v>
      </c>
      <c r="N317" s="4">
        <f>(D317-122)/3</f>
        <v>112.65666666666668</v>
      </c>
      <c r="O317" s="4">
        <f>N317*1.0425+1.2088</f>
        <v>118.65337500000001</v>
      </c>
      <c r="Q317" s="7">
        <v>13820</v>
      </c>
      <c r="R317" t="s">
        <v>1918</v>
      </c>
    </row>
    <row r="318" spans="1:18" x14ac:dyDescent="0.25">
      <c r="A318" t="s">
        <v>807</v>
      </c>
      <c r="B318" t="s">
        <v>1371</v>
      </c>
      <c r="C318" t="s">
        <v>1</v>
      </c>
      <c r="D318" s="2" t="s">
        <v>1424</v>
      </c>
      <c r="I318">
        <v>4</v>
      </c>
      <c r="J318">
        <v>41</v>
      </c>
      <c r="N318" s="2"/>
      <c r="O318" s="2"/>
      <c r="Q318" s="7">
        <v>14185</v>
      </c>
      <c r="R318" t="s">
        <v>1919</v>
      </c>
    </row>
    <row r="319" spans="1:18" x14ac:dyDescent="0.25">
      <c r="A319" t="s">
        <v>808</v>
      </c>
      <c r="B319" t="s">
        <v>1372</v>
      </c>
      <c r="C319" t="s">
        <v>1</v>
      </c>
      <c r="D319" s="2" t="s">
        <v>1424</v>
      </c>
      <c r="I319">
        <v>4</v>
      </c>
      <c r="J319">
        <v>42</v>
      </c>
      <c r="N319" s="2"/>
      <c r="O319" s="2"/>
      <c r="Q319" s="7">
        <v>14550</v>
      </c>
      <c r="R319" t="s">
        <v>1920</v>
      </c>
    </row>
    <row r="320" spans="1:18" x14ac:dyDescent="0.25">
      <c r="A320" t="s">
        <v>809</v>
      </c>
      <c r="B320" t="s">
        <v>1373</v>
      </c>
      <c r="C320" t="s">
        <v>1</v>
      </c>
      <c r="D320" s="2" t="s">
        <v>1424</v>
      </c>
      <c r="I320">
        <v>4</v>
      </c>
      <c r="J320">
        <v>43</v>
      </c>
      <c r="N320" s="2"/>
      <c r="O320" s="2"/>
      <c r="Q320" s="7">
        <v>14916</v>
      </c>
      <c r="R320" t="s">
        <v>1921</v>
      </c>
    </row>
    <row r="321" spans="1:18" x14ac:dyDescent="0.25">
      <c r="A321" t="s">
        <v>810</v>
      </c>
      <c r="B321" t="s">
        <v>1374</v>
      </c>
      <c r="C321" t="s">
        <v>1</v>
      </c>
      <c r="D321" s="2" t="s">
        <v>1424</v>
      </c>
      <c r="I321">
        <v>4</v>
      </c>
      <c r="J321">
        <v>44</v>
      </c>
      <c r="N321" s="2"/>
      <c r="O321" s="2"/>
      <c r="Q321" s="7">
        <v>15281</v>
      </c>
      <c r="R321" t="s">
        <v>1922</v>
      </c>
    </row>
    <row r="322" spans="1:18" x14ac:dyDescent="0.25">
      <c r="A322" t="s">
        <v>811</v>
      </c>
      <c r="B322" t="s">
        <v>1375</v>
      </c>
      <c r="C322" t="s">
        <v>1</v>
      </c>
      <c r="D322" s="4">
        <v>463.48</v>
      </c>
      <c r="F322">
        <v>1598</v>
      </c>
      <c r="G322">
        <v>40808</v>
      </c>
      <c r="I322">
        <v>4</v>
      </c>
      <c r="J322">
        <v>45</v>
      </c>
      <c r="N322" s="4">
        <f>(D322-122)/3</f>
        <v>113.82666666666667</v>
      </c>
      <c r="O322" s="4">
        <f>N322*1.0425+1.2088</f>
        <v>119.87309999999999</v>
      </c>
      <c r="Q322" s="7">
        <v>15646</v>
      </c>
      <c r="R322" t="s">
        <v>1923</v>
      </c>
    </row>
    <row r="323" spans="1:18" x14ac:dyDescent="0.25">
      <c r="A323" t="s">
        <v>812</v>
      </c>
      <c r="B323" t="s">
        <v>1376</v>
      </c>
      <c r="C323" t="s">
        <v>1</v>
      </c>
      <c r="D323" s="4">
        <v>463.4</v>
      </c>
      <c r="F323">
        <v>1589</v>
      </c>
      <c r="G323">
        <v>38529</v>
      </c>
      <c r="I323">
        <v>4</v>
      </c>
      <c r="J323">
        <v>46</v>
      </c>
      <c r="N323" s="4">
        <f>(D323-122)/3</f>
        <v>113.8</v>
      </c>
      <c r="O323" s="4">
        <f>N323*1.0425+1.2088</f>
        <v>119.84529999999999</v>
      </c>
      <c r="Q323" s="7">
        <v>16011</v>
      </c>
      <c r="R323" t="s">
        <v>1924</v>
      </c>
    </row>
    <row r="324" spans="1:18" x14ac:dyDescent="0.25">
      <c r="A324" t="s">
        <v>813</v>
      </c>
      <c r="B324" t="s">
        <v>1377</v>
      </c>
      <c r="C324" t="s">
        <v>1</v>
      </c>
      <c r="D324" s="2" t="s">
        <v>1424</v>
      </c>
      <c r="I324">
        <v>4</v>
      </c>
      <c r="J324">
        <v>47</v>
      </c>
      <c r="N324" s="2"/>
      <c r="O324" s="2"/>
      <c r="Q324" s="7">
        <v>16377</v>
      </c>
      <c r="R324" t="s">
        <v>1925</v>
      </c>
    </row>
    <row r="325" spans="1:18" x14ac:dyDescent="0.25">
      <c r="A325" t="s">
        <v>814</v>
      </c>
      <c r="B325" t="s">
        <v>1378</v>
      </c>
      <c r="C325" t="s">
        <v>1</v>
      </c>
      <c r="D325" s="2" t="s">
        <v>1424</v>
      </c>
      <c r="I325">
        <v>4</v>
      </c>
      <c r="J325">
        <v>48</v>
      </c>
      <c r="N325" s="2"/>
      <c r="O325" s="2"/>
      <c r="Q325" s="7">
        <v>16742</v>
      </c>
      <c r="R325" t="s">
        <v>1926</v>
      </c>
    </row>
    <row r="326" spans="1:18" x14ac:dyDescent="0.25">
      <c r="A326" t="s">
        <v>815</v>
      </c>
      <c r="B326" t="s">
        <v>1379</v>
      </c>
      <c r="C326" t="s">
        <v>1</v>
      </c>
      <c r="D326" s="2" t="s">
        <v>1424</v>
      </c>
      <c r="I326">
        <v>4</v>
      </c>
      <c r="J326">
        <v>49</v>
      </c>
      <c r="N326" s="2"/>
      <c r="O326" s="2"/>
      <c r="Q326" s="7">
        <v>17107</v>
      </c>
      <c r="R326" t="s">
        <v>1927</v>
      </c>
    </row>
    <row r="327" spans="1:18" x14ac:dyDescent="0.25">
      <c r="A327" t="s">
        <v>816</v>
      </c>
      <c r="B327" t="s">
        <v>1380</v>
      </c>
      <c r="C327" t="s">
        <v>1</v>
      </c>
      <c r="D327" s="4">
        <v>463.24</v>
      </c>
      <c r="F327">
        <v>1025</v>
      </c>
      <c r="G327">
        <v>23094</v>
      </c>
      <c r="I327">
        <v>4</v>
      </c>
      <c r="J327">
        <v>50</v>
      </c>
      <c r="N327" s="4">
        <f>(D327-122)/3</f>
        <v>113.74666666666667</v>
      </c>
      <c r="O327" s="4">
        <f>N327*1.0425+1.2088</f>
        <v>119.7897</v>
      </c>
      <c r="Q327" s="7">
        <v>17472</v>
      </c>
      <c r="R327" t="s">
        <v>1928</v>
      </c>
    </row>
    <row r="328" spans="1:18" x14ac:dyDescent="0.25">
      <c r="A328" t="s">
        <v>817</v>
      </c>
      <c r="B328" t="s">
        <v>1381</v>
      </c>
      <c r="C328" t="s">
        <v>1</v>
      </c>
      <c r="D328" s="2" t="s">
        <v>1424</v>
      </c>
      <c r="I328">
        <v>4</v>
      </c>
      <c r="J328">
        <v>51</v>
      </c>
      <c r="N328" s="2"/>
      <c r="O328" s="2"/>
      <c r="Q328" s="7">
        <v>17838</v>
      </c>
      <c r="R328" t="s">
        <v>1929</v>
      </c>
    </row>
    <row r="329" spans="1:18" x14ac:dyDescent="0.25">
      <c r="A329" t="s">
        <v>818</v>
      </c>
      <c r="B329" t="s">
        <v>1382</v>
      </c>
      <c r="C329" t="s">
        <v>1</v>
      </c>
      <c r="D329" s="2" t="s">
        <v>1424</v>
      </c>
      <c r="I329">
        <v>4</v>
      </c>
      <c r="J329">
        <v>52</v>
      </c>
      <c r="N329" s="2"/>
      <c r="O329" s="2"/>
      <c r="Q329" s="7">
        <v>18203</v>
      </c>
      <c r="R329" t="s">
        <v>1930</v>
      </c>
    </row>
    <row r="330" spans="1:18" x14ac:dyDescent="0.25">
      <c r="A330" t="s">
        <v>819</v>
      </c>
      <c r="B330" t="s">
        <v>1383</v>
      </c>
      <c r="C330" t="s">
        <v>1</v>
      </c>
      <c r="D330" s="4">
        <v>463.44</v>
      </c>
      <c r="F330">
        <v>1109</v>
      </c>
      <c r="G330">
        <v>24937</v>
      </c>
      <c r="I330">
        <v>4</v>
      </c>
      <c r="J330">
        <v>53</v>
      </c>
      <c r="N330" s="4">
        <f>(D330-122)/3</f>
        <v>113.81333333333333</v>
      </c>
      <c r="O330" s="4">
        <f>N330*1.0425+1.2088</f>
        <v>119.85919999999999</v>
      </c>
      <c r="Q330" s="7">
        <v>18568</v>
      </c>
      <c r="R330" t="s">
        <v>1931</v>
      </c>
    </row>
    <row r="331" spans="1:18" x14ac:dyDescent="0.25">
      <c r="A331" t="s">
        <v>820</v>
      </c>
      <c r="B331" t="s">
        <v>1384</v>
      </c>
      <c r="C331" t="s">
        <v>1</v>
      </c>
      <c r="D331" s="2" t="s">
        <v>1424</v>
      </c>
      <c r="I331">
        <v>4</v>
      </c>
      <c r="J331">
        <v>54</v>
      </c>
      <c r="N331" s="2"/>
      <c r="O331" s="2"/>
      <c r="Q331" s="7">
        <v>18933</v>
      </c>
      <c r="R331" t="s">
        <v>1932</v>
      </c>
    </row>
    <row r="332" spans="1:18" x14ac:dyDescent="0.25">
      <c r="A332" t="s">
        <v>821</v>
      </c>
      <c r="B332" t="s">
        <v>1385</v>
      </c>
      <c r="C332" t="s">
        <v>1</v>
      </c>
      <c r="D332" s="4">
        <v>469.18</v>
      </c>
      <c r="F332">
        <v>1049</v>
      </c>
      <c r="G332">
        <v>23891</v>
      </c>
      <c r="I332">
        <v>4</v>
      </c>
      <c r="J332">
        <v>55</v>
      </c>
      <c r="N332" s="4">
        <f>(D332-122)/3</f>
        <v>115.72666666666667</v>
      </c>
      <c r="O332" s="4">
        <f>N332*1.0425+1.2088</f>
        <v>121.85385000000001</v>
      </c>
      <c r="Q332" s="7">
        <v>19299</v>
      </c>
      <c r="R332" t="s">
        <v>1933</v>
      </c>
    </row>
    <row r="333" spans="1:18" x14ac:dyDescent="0.25">
      <c r="A333" t="s">
        <v>822</v>
      </c>
      <c r="B333" t="s">
        <v>1386</v>
      </c>
      <c r="C333" t="s">
        <v>1</v>
      </c>
      <c r="D333" s="2" t="s">
        <v>1424</v>
      </c>
      <c r="I333">
        <v>4</v>
      </c>
      <c r="J333">
        <v>56</v>
      </c>
      <c r="N333" s="2"/>
      <c r="O333" s="2"/>
      <c r="Q333" s="7">
        <v>19664</v>
      </c>
      <c r="R333" t="s">
        <v>1934</v>
      </c>
    </row>
    <row r="334" spans="1:18" x14ac:dyDescent="0.25">
      <c r="A334" t="s">
        <v>823</v>
      </c>
      <c r="B334" t="s">
        <v>1387</v>
      </c>
      <c r="C334" t="s">
        <v>1</v>
      </c>
      <c r="D334" s="4">
        <v>466.15</v>
      </c>
      <c r="F334">
        <v>1250</v>
      </c>
      <c r="G334">
        <v>27922</v>
      </c>
      <c r="I334">
        <v>4</v>
      </c>
      <c r="J334">
        <v>57</v>
      </c>
      <c r="N334" s="4">
        <f>(D334-122)/3</f>
        <v>114.71666666666665</v>
      </c>
      <c r="O334" s="4">
        <f>N334*1.0425+1.2088</f>
        <v>120.80092499999998</v>
      </c>
      <c r="Q334" s="7">
        <v>20029</v>
      </c>
      <c r="R334" t="s">
        <v>1935</v>
      </c>
    </row>
    <row r="335" spans="1:18" x14ac:dyDescent="0.25">
      <c r="A335" t="s">
        <v>824</v>
      </c>
      <c r="B335" t="s">
        <v>1388</v>
      </c>
      <c r="C335" t="s">
        <v>1</v>
      </c>
      <c r="D335" s="4">
        <v>469.21</v>
      </c>
      <c r="F335">
        <v>1379</v>
      </c>
      <c r="G335">
        <v>32048</v>
      </c>
      <c r="I335">
        <v>4</v>
      </c>
      <c r="J335">
        <v>58</v>
      </c>
      <c r="N335" s="4">
        <f>(D335-122)/3</f>
        <v>115.73666666666666</v>
      </c>
      <c r="O335" s="4">
        <f>N335*1.0425+1.2088</f>
        <v>121.86427499999999</v>
      </c>
      <c r="Q335" s="7">
        <v>20394</v>
      </c>
      <c r="R335" t="s">
        <v>1936</v>
      </c>
    </row>
    <row r="336" spans="1:18" x14ac:dyDescent="0.25">
      <c r="A336" t="s">
        <v>825</v>
      </c>
      <c r="B336" t="s">
        <v>1389</v>
      </c>
      <c r="C336" t="s">
        <v>1</v>
      </c>
      <c r="D336" s="2" t="s">
        <v>1424</v>
      </c>
      <c r="I336">
        <v>4</v>
      </c>
      <c r="J336">
        <v>59</v>
      </c>
      <c r="N336" s="2"/>
      <c r="O336" s="2"/>
      <c r="Q336" s="7">
        <v>20760</v>
      </c>
      <c r="R336" t="s">
        <v>1937</v>
      </c>
    </row>
    <row r="337" spans="1:18" x14ac:dyDescent="0.25">
      <c r="A337" t="s">
        <v>826</v>
      </c>
      <c r="B337" t="s">
        <v>1390</v>
      </c>
      <c r="C337" t="s">
        <v>1</v>
      </c>
      <c r="D337" s="2" t="s">
        <v>1424</v>
      </c>
      <c r="I337">
        <v>4</v>
      </c>
      <c r="J337">
        <v>60</v>
      </c>
      <c r="N337" s="2"/>
      <c r="O337" s="2"/>
      <c r="Q337" s="7">
        <v>21125</v>
      </c>
      <c r="R337" t="s">
        <v>1938</v>
      </c>
    </row>
    <row r="338" spans="1:18" x14ac:dyDescent="0.25">
      <c r="A338" t="s">
        <v>827</v>
      </c>
      <c r="B338" t="s">
        <v>1391</v>
      </c>
      <c r="C338" t="s">
        <v>1</v>
      </c>
      <c r="D338" s="2" t="s">
        <v>1424</v>
      </c>
      <c r="I338">
        <v>4</v>
      </c>
      <c r="J338">
        <v>61</v>
      </c>
      <c r="N338" s="2"/>
      <c r="O338" s="2"/>
      <c r="Q338" s="7">
        <v>21490</v>
      </c>
      <c r="R338" t="s">
        <v>1939</v>
      </c>
    </row>
    <row r="339" spans="1:18" x14ac:dyDescent="0.25">
      <c r="A339" t="s">
        <v>828</v>
      </c>
      <c r="B339" t="s">
        <v>1392</v>
      </c>
      <c r="C339" t="s">
        <v>1</v>
      </c>
      <c r="D339" s="4">
        <v>472.33</v>
      </c>
      <c r="F339">
        <v>1293</v>
      </c>
      <c r="G339">
        <v>31969</v>
      </c>
      <c r="I339">
        <v>4</v>
      </c>
      <c r="J339">
        <v>62</v>
      </c>
      <c r="N339" s="4">
        <f>(D339-122)/3</f>
        <v>116.77666666666666</v>
      </c>
      <c r="O339" s="4">
        <f>N339*1.0425+1.2088</f>
        <v>122.94847499999999</v>
      </c>
      <c r="Q339" s="7">
        <v>21855</v>
      </c>
      <c r="R339" t="s">
        <v>1940</v>
      </c>
    </row>
    <row r="340" spans="1:18" x14ac:dyDescent="0.25">
      <c r="A340" t="s">
        <v>829</v>
      </c>
      <c r="B340" t="s">
        <v>1393</v>
      </c>
      <c r="C340" t="s">
        <v>1</v>
      </c>
      <c r="D340" s="2" t="s">
        <v>1424</v>
      </c>
      <c r="I340">
        <v>4</v>
      </c>
      <c r="J340">
        <v>63</v>
      </c>
      <c r="N340" s="2"/>
      <c r="O340" s="2"/>
      <c r="Q340" s="7">
        <v>22221</v>
      </c>
      <c r="R340" t="s">
        <v>1941</v>
      </c>
    </row>
    <row r="341" spans="1:18" x14ac:dyDescent="0.25">
      <c r="A341" t="s">
        <v>830</v>
      </c>
      <c r="B341" t="s">
        <v>1394</v>
      </c>
      <c r="C341" t="s">
        <v>1</v>
      </c>
      <c r="D341" s="2" t="s">
        <v>1424</v>
      </c>
      <c r="I341">
        <v>4</v>
      </c>
      <c r="J341">
        <v>64</v>
      </c>
      <c r="N341" s="2"/>
      <c r="O341" s="2"/>
      <c r="Q341" s="7">
        <v>22586</v>
      </c>
      <c r="R341" t="s">
        <v>1942</v>
      </c>
    </row>
    <row r="342" spans="1:18" x14ac:dyDescent="0.25">
      <c r="A342" t="s">
        <v>831</v>
      </c>
      <c r="B342" t="s">
        <v>1395</v>
      </c>
      <c r="C342" t="s">
        <v>1</v>
      </c>
      <c r="D342" s="2" t="s">
        <v>1424</v>
      </c>
      <c r="I342">
        <v>4</v>
      </c>
      <c r="J342">
        <v>65</v>
      </c>
      <c r="N342" s="2"/>
      <c r="O342" s="2"/>
      <c r="Q342" s="7">
        <v>22951</v>
      </c>
      <c r="R342" t="s">
        <v>1943</v>
      </c>
    </row>
    <row r="343" spans="1:18" x14ac:dyDescent="0.25">
      <c r="A343" t="s">
        <v>832</v>
      </c>
      <c r="B343" t="s">
        <v>1396</v>
      </c>
      <c r="C343" t="s">
        <v>1</v>
      </c>
      <c r="D343" s="4">
        <v>460.19</v>
      </c>
      <c r="F343">
        <v>1352</v>
      </c>
      <c r="G343">
        <v>29253</v>
      </c>
      <c r="I343">
        <v>4</v>
      </c>
      <c r="J343">
        <v>66</v>
      </c>
      <c r="N343" s="4">
        <f>(D343-122)/3</f>
        <v>112.73</v>
      </c>
      <c r="O343" s="4">
        <f>N343*1.0425+1.2088</f>
        <v>118.72982500000001</v>
      </c>
    </row>
    <row r="344" spans="1:18" x14ac:dyDescent="0.25">
      <c r="A344" t="s">
        <v>833</v>
      </c>
      <c r="B344" t="s">
        <v>1397</v>
      </c>
      <c r="C344" t="s">
        <v>1</v>
      </c>
      <c r="D344" s="2" t="s">
        <v>1424</v>
      </c>
      <c r="I344">
        <v>4</v>
      </c>
      <c r="J344">
        <v>67</v>
      </c>
      <c r="N344" s="2"/>
      <c r="O344" s="2"/>
    </row>
    <row r="345" spans="1:18" x14ac:dyDescent="0.25">
      <c r="A345" t="s">
        <v>834</v>
      </c>
      <c r="B345" t="s">
        <v>1398</v>
      </c>
      <c r="C345" t="s">
        <v>1</v>
      </c>
      <c r="D345" s="4">
        <v>463.31</v>
      </c>
      <c r="F345">
        <v>611</v>
      </c>
      <c r="G345">
        <v>13643</v>
      </c>
      <c r="I345">
        <v>4</v>
      </c>
      <c r="J345">
        <v>68</v>
      </c>
      <c r="N345" s="4">
        <f>(D345-122)/3</f>
        <v>113.77</v>
      </c>
      <c r="O345" s="4">
        <f>N345*1.0425+1.2088</f>
        <v>119.81402499999999</v>
      </c>
    </row>
    <row r="346" spans="1:18" x14ac:dyDescent="0.25">
      <c r="A346" t="s">
        <v>835</v>
      </c>
      <c r="B346" t="s">
        <v>1399</v>
      </c>
      <c r="C346" t="s">
        <v>1</v>
      </c>
      <c r="D346" s="4">
        <v>478.14</v>
      </c>
      <c r="F346">
        <v>788</v>
      </c>
      <c r="G346">
        <v>18079</v>
      </c>
      <c r="I346">
        <v>4</v>
      </c>
      <c r="J346">
        <v>69</v>
      </c>
      <c r="N346" s="4">
        <f>(D346-122)/3</f>
        <v>118.71333333333332</v>
      </c>
      <c r="O346" s="4">
        <f>N346*1.0425+1.2088</f>
        <v>124.96744999999999</v>
      </c>
    </row>
    <row r="347" spans="1:18" x14ac:dyDescent="0.25">
      <c r="A347" t="s">
        <v>836</v>
      </c>
      <c r="B347" t="s">
        <v>1400</v>
      </c>
      <c r="C347" t="s">
        <v>1</v>
      </c>
      <c r="D347" s="2" t="s">
        <v>1424</v>
      </c>
      <c r="I347">
        <v>4</v>
      </c>
      <c r="J347">
        <v>70</v>
      </c>
      <c r="N347" s="2"/>
      <c r="O347" s="2"/>
    </row>
    <row r="348" spans="1:18" x14ac:dyDescent="0.25">
      <c r="A348" t="s">
        <v>837</v>
      </c>
      <c r="B348" t="s">
        <v>1401</v>
      </c>
      <c r="C348" t="s">
        <v>1</v>
      </c>
      <c r="D348" s="2" t="s">
        <v>1424</v>
      </c>
      <c r="I348">
        <v>4</v>
      </c>
      <c r="J348">
        <v>71</v>
      </c>
      <c r="N348" s="2"/>
      <c r="O348" s="2"/>
    </row>
    <row r="349" spans="1:18" x14ac:dyDescent="0.25">
      <c r="A349" t="s">
        <v>838</v>
      </c>
      <c r="B349" t="s">
        <v>1402</v>
      </c>
      <c r="C349" t="s">
        <v>1</v>
      </c>
      <c r="D349" s="4">
        <v>465.93</v>
      </c>
      <c r="F349">
        <v>505</v>
      </c>
      <c r="G349">
        <v>12338</v>
      </c>
      <c r="I349">
        <v>4</v>
      </c>
      <c r="J349">
        <v>72</v>
      </c>
      <c r="N349" s="4">
        <f>(D349-122)/3</f>
        <v>114.64333333333333</v>
      </c>
      <c r="O349" s="4">
        <f>N349*1.0425+1.2088</f>
        <v>120.724475</v>
      </c>
    </row>
    <row r="350" spans="1:18" x14ac:dyDescent="0.25">
      <c r="A350" t="s">
        <v>839</v>
      </c>
      <c r="B350" t="s">
        <v>1403</v>
      </c>
      <c r="C350" t="s">
        <v>1</v>
      </c>
      <c r="D350" s="2" t="s">
        <v>1424</v>
      </c>
      <c r="I350">
        <v>4</v>
      </c>
      <c r="J350">
        <v>73</v>
      </c>
      <c r="N350" s="2"/>
      <c r="O350" s="2"/>
    </row>
    <row r="351" spans="1:18" x14ac:dyDescent="0.25">
      <c r="A351" t="s">
        <v>840</v>
      </c>
      <c r="B351" t="s">
        <v>1404</v>
      </c>
      <c r="C351" t="s">
        <v>1</v>
      </c>
      <c r="D351" s="4">
        <v>483.86</v>
      </c>
      <c r="F351">
        <v>1230</v>
      </c>
      <c r="G351">
        <v>29124</v>
      </c>
      <c r="I351">
        <v>4</v>
      </c>
      <c r="J351">
        <v>74</v>
      </c>
      <c r="N351" s="4">
        <f>(D351-122)/3</f>
        <v>120.62</v>
      </c>
      <c r="O351" s="4">
        <f>N351*1.0425+1.2088</f>
        <v>126.95515</v>
      </c>
    </row>
    <row r="352" spans="1:18" x14ac:dyDescent="0.25">
      <c r="A352" t="s">
        <v>841</v>
      </c>
      <c r="B352" t="s">
        <v>1405</v>
      </c>
      <c r="C352" t="s">
        <v>1</v>
      </c>
      <c r="D352" s="4">
        <v>478.12</v>
      </c>
      <c r="F352">
        <v>1607</v>
      </c>
      <c r="G352">
        <v>36336</v>
      </c>
      <c r="I352">
        <v>4</v>
      </c>
      <c r="J352">
        <v>75</v>
      </c>
      <c r="N352" s="4">
        <f>(D352-122)/3</f>
        <v>118.70666666666666</v>
      </c>
      <c r="O352" s="4">
        <f>N352*1.0425+1.2088</f>
        <v>124.9605</v>
      </c>
    </row>
    <row r="353" spans="1:15" x14ac:dyDescent="0.25">
      <c r="A353" t="s">
        <v>842</v>
      </c>
      <c r="B353" t="s">
        <v>1406</v>
      </c>
      <c r="C353" t="s">
        <v>1</v>
      </c>
      <c r="D353" s="4">
        <v>489.75</v>
      </c>
      <c r="F353">
        <v>1392</v>
      </c>
      <c r="G353">
        <v>32086</v>
      </c>
      <c r="I353">
        <v>4</v>
      </c>
      <c r="J353">
        <v>76</v>
      </c>
      <c r="N353" s="4">
        <f>(D353-122)/3</f>
        <v>122.58333333333333</v>
      </c>
      <c r="O353" s="4">
        <f>N353*1.0425+1.2088</f>
        <v>129.001925</v>
      </c>
    </row>
    <row r="354" spans="1:15" x14ac:dyDescent="0.25">
      <c r="A354" t="s">
        <v>843</v>
      </c>
      <c r="B354" t="s">
        <v>1407</v>
      </c>
      <c r="C354" t="s">
        <v>1</v>
      </c>
      <c r="D354" s="4">
        <v>469.27</v>
      </c>
      <c r="F354">
        <v>1144</v>
      </c>
      <c r="G354">
        <v>26220</v>
      </c>
      <c r="I354">
        <v>4</v>
      </c>
      <c r="J354">
        <v>77</v>
      </c>
      <c r="N354" s="4">
        <f>(D354-122)/3</f>
        <v>115.75666666666666</v>
      </c>
      <c r="O354" s="4">
        <f>N354*1.0425+1.2088</f>
        <v>121.88512499999999</v>
      </c>
    </row>
    <row r="355" spans="1:15" x14ac:dyDescent="0.25">
      <c r="A355" t="s">
        <v>844</v>
      </c>
      <c r="B355" t="s">
        <v>1408</v>
      </c>
      <c r="C355" t="s">
        <v>1</v>
      </c>
      <c r="D355" s="4">
        <v>472.24</v>
      </c>
      <c r="F355">
        <v>1068</v>
      </c>
      <c r="G355">
        <v>24281</v>
      </c>
      <c r="I355">
        <v>4</v>
      </c>
      <c r="J355">
        <v>78</v>
      </c>
      <c r="N355" s="4">
        <f>(D355-122)/3</f>
        <v>116.74666666666667</v>
      </c>
      <c r="O355" s="4">
        <f>N355*1.0425+1.2088</f>
        <v>122.91719999999999</v>
      </c>
    </row>
    <row r="356" spans="1:15" x14ac:dyDescent="0.25">
      <c r="A356" t="s">
        <v>845</v>
      </c>
      <c r="B356" t="s">
        <v>1409</v>
      </c>
      <c r="C356" t="s">
        <v>1</v>
      </c>
      <c r="D356" s="3" t="s">
        <v>1424</v>
      </c>
      <c r="E356" s="1"/>
      <c r="F356" s="1"/>
      <c r="G356" s="1"/>
      <c r="I356">
        <v>4</v>
      </c>
      <c r="J356">
        <v>79</v>
      </c>
      <c r="N356" s="3"/>
      <c r="O356" s="3"/>
    </row>
    <row r="357" spans="1:15" x14ac:dyDescent="0.25">
      <c r="A357" t="s">
        <v>846</v>
      </c>
      <c r="B357" t="s">
        <v>1410</v>
      </c>
      <c r="C357" t="s">
        <v>1</v>
      </c>
      <c r="D357" s="4">
        <v>474.9</v>
      </c>
      <c r="F357">
        <v>1090</v>
      </c>
      <c r="G357">
        <v>25727</v>
      </c>
      <c r="I357">
        <v>4</v>
      </c>
      <c r="J357">
        <v>80</v>
      </c>
      <c r="N357" s="4">
        <f>(D357-122)/3</f>
        <v>117.63333333333333</v>
      </c>
      <c r="O357" s="4">
        <f>N357*1.0425+1.2088</f>
        <v>123.84154999999998</v>
      </c>
    </row>
    <row r="358" spans="1:15" x14ac:dyDescent="0.25">
      <c r="A358" t="s">
        <v>847</v>
      </c>
      <c r="B358" t="s">
        <v>1411</v>
      </c>
      <c r="C358" t="s">
        <v>1</v>
      </c>
      <c r="D358" s="4">
        <v>471.95</v>
      </c>
      <c r="F358">
        <v>1328</v>
      </c>
      <c r="G358">
        <v>31154</v>
      </c>
      <c r="I358">
        <v>4</v>
      </c>
      <c r="J358">
        <v>81</v>
      </c>
      <c r="N358" s="4">
        <f>(D358-122)/3</f>
        <v>116.64999999999999</v>
      </c>
      <c r="O358" s="4">
        <f>N358*1.0425+1.2088</f>
        <v>122.81642499999998</v>
      </c>
    </row>
    <row r="359" spans="1:15" x14ac:dyDescent="0.25">
      <c r="A359" t="s">
        <v>848</v>
      </c>
      <c r="B359" t="s">
        <v>1412</v>
      </c>
      <c r="C359" t="s">
        <v>1</v>
      </c>
      <c r="D359" s="2" t="s">
        <v>1424</v>
      </c>
      <c r="I359">
        <v>4</v>
      </c>
      <c r="J359">
        <v>82</v>
      </c>
      <c r="N359" s="2"/>
      <c r="O359" s="2"/>
    </row>
    <row r="360" spans="1:15" x14ac:dyDescent="0.25">
      <c r="A360" t="s">
        <v>849</v>
      </c>
      <c r="B360" t="s">
        <v>1413</v>
      </c>
      <c r="C360" t="s">
        <v>1</v>
      </c>
      <c r="D360" s="2" t="s">
        <v>1424</v>
      </c>
      <c r="I360">
        <v>4</v>
      </c>
      <c r="J360">
        <v>83</v>
      </c>
      <c r="N360" s="2"/>
      <c r="O360" s="2"/>
    </row>
    <row r="361" spans="1:15" x14ac:dyDescent="0.25">
      <c r="A361" t="s">
        <v>850</v>
      </c>
      <c r="B361" t="s">
        <v>1414</v>
      </c>
      <c r="C361" t="s">
        <v>1</v>
      </c>
      <c r="D361" s="2" t="s">
        <v>1424</v>
      </c>
      <c r="I361">
        <v>4</v>
      </c>
      <c r="J361">
        <v>84</v>
      </c>
      <c r="N361" s="2"/>
      <c r="O361" s="2"/>
    </row>
    <row r="362" spans="1:15" x14ac:dyDescent="0.25">
      <c r="A362" t="s">
        <v>851</v>
      </c>
      <c r="B362" t="s">
        <v>1415</v>
      </c>
      <c r="C362" t="s">
        <v>1</v>
      </c>
      <c r="D362" s="4">
        <v>478.04</v>
      </c>
      <c r="F362">
        <v>1407</v>
      </c>
      <c r="G362">
        <v>34735</v>
      </c>
      <c r="I362">
        <v>4</v>
      </c>
      <c r="J362">
        <v>85</v>
      </c>
      <c r="N362" s="4">
        <f>(D362-122)/3</f>
        <v>118.68</v>
      </c>
      <c r="O362" s="4">
        <f>N362*1.0425+1.2088</f>
        <v>124.9327</v>
      </c>
    </row>
    <row r="363" spans="1:15" x14ac:dyDescent="0.25">
      <c r="A363" t="s">
        <v>852</v>
      </c>
      <c r="B363" t="s">
        <v>1416</v>
      </c>
      <c r="C363" t="s">
        <v>1</v>
      </c>
      <c r="D363" s="2" t="s">
        <v>1424</v>
      </c>
      <c r="I363">
        <v>4</v>
      </c>
      <c r="J363">
        <v>86</v>
      </c>
      <c r="N363" s="2"/>
      <c r="O363" s="2"/>
    </row>
    <row r="364" spans="1:15" x14ac:dyDescent="0.25">
      <c r="A364" t="s">
        <v>853</v>
      </c>
      <c r="B364" t="s">
        <v>1417</v>
      </c>
      <c r="C364" t="s">
        <v>1</v>
      </c>
      <c r="D364" s="4">
        <v>468.99</v>
      </c>
      <c r="F364">
        <v>1325</v>
      </c>
      <c r="G364">
        <v>31902</v>
      </c>
      <c r="I364">
        <v>4</v>
      </c>
      <c r="J364">
        <v>87</v>
      </c>
      <c r="N364" s="4">
        <f>(D364-122)/3</f>
        <v>115.66333333333334</v>
      </c>
      <c r="O364" s="4">
        <f>N364*1.0425+1.2088</f>
        <v>121.787825</v>
      </c>
    </row>
    <row r="365" spans="1:15" x14ac:dyDescent="0.25">
      <c r="A365" t="s">
        <v>854</v>
      </c>
      <c r="B365" t="s">
        <v>1418</v>
      </c>
      <c r="C365" t="s">
        <v>1</v>
      </c>
      <c r="D365" s="2" t="s">
        <v>1424</v>
      </c>
      <c r="I365">
        <v>4</v>
      </c>
      <c r="J365">
        <v>88</v>
      </c>
      <c r="N365" s="2"/>
      <c r="O365" s="2"/>
    </row>
    <row r="366" spans="1:15" x14ac:dyDescent="0.25">
      <c r="A366" t="s">
        <v>855</v>
      </c>
      <c r="B366" t="s">
        <v>1419</v>
      </c>
      <c r="C366" t="s">
        <v>1</v>
      </c>
      <c r="D366" s="4">
        <v>471.57</v>
      </c>
      <c r="F366">
        <v>2050</v>
      </c>
      <c r="G366">
        <v>54904</v>
      </c>
      <c r="I366">
        <v>4</v>
      </c>
      <c r="J366">
        <v>89</v>
      </c>
      <c r="N366" s="4">
        <f>(D366-122)/3</f>
        <v>116.52333333333333</v>
      </c>
      <c r="O366" s="4">
        <f>N366*1.0425+1.2088</f>
        <v>122.68437499999999</v>
      </c>
    </row>
    <row r="367" spans="1:15" x14ac:dyDescent="0.25">
      <c r="A367" t="s">
        <v>856</v>
      </c>
      <c r="B367" t="s">
        <v>1420</v>
      </c>
      <c r="C367" t="s">
        <v>1</v>
      </c>
      <c r="D367" s="4">
        <v>465.85</v>
      </c>
      <c r="F367">
        <v>1891</v>
      </c>
      <c r="G367">
        <v>47497</v>
      </c>
      <c r="I367">
        <v>4</v>
      </c>
      <c r="J367">
        <v>90</v>
      </c>
      <c r="N367" s="4">
        <f>(D367-122)/3</f>
        <v>114.61666666666667</v>
      </c>
      <c r="O367" s="4">
        <f>N367*1.0425+1.2088</f>
        <v>120.696675</v>
      </c>
    </row>
    <row r="368" spans="1:15" x14ac:dyDescent="0.25">
      <c r="A368" t="s">
        <v>857</v>
      </c>
      <c r="B368" t="s">
        <v>93</v>
      </c>
      <c r="C368" t="s">
        <v>1</v>
      </c>
      <c r="D368" s="2" t="s">
        <v>1424</v>
      </c>
      <c r="I368">
        <v>4</v>
      </c>
      <c r="J368">
        <v>91</v>
      </c>
      <c r="N368" s="2"/>
      <c r="O368" s="2"/>
    </row>
    <row r="369" spans="1:15" x14ac:dyDescent="0.25">
      <c r="A369" t="s">
        <v>858</v>
      </c>
      <c r="B369" t="s">
        <v>94</v>
      </c>
      <c r="C369" t="s">
        <v>1</v>
      </c>
      <c r="D369" s="2" t="s">
        <v>1424</v>
      </c>
      <c r="I369">
        <v>4</v>
      </c>
      <c r="J369">
        <v>92</v>
      </c>
      <c r="K369" t="s">
        <v>1425</v>
      </c>
      <c r="N369" s="2"/>
      <c r="O369" s="2"/>
    </row>
    <row r="370" spans="1:15" x14ac:dyDescent="0.25">
      <c r="A370" t="s">
        <v>859</v>
      </c>
      <c r="C370" t="s">
        <v>1</v>
      </c>
      <c r="D370" s="3" t="s">
        <v>1424</v>
      </c>
      <c r="E370" s="1"/>
      <c r="F370" s="1"/>
      <c r="G370" s="1"/>
      <c r="I370">
        <v>4</v>
      </c>
      <c r="J370">
        <v>93</v>
      </c>
      <c r="N370" s="3"/>
      <c r="O370" s="3"/>
    </row>
    <row r="371" spans="1:15" x14ac:dyDescent="0.25">
      <c r="A371" t="s">
        <v>860</v>
      </c>
      <c r="C371" t="s">
        <v>1</v>
      </c>
      <c r="D371" s="2" t="s">
        <v>1424</v>
      </c>
      <c r="I371">
        <v>4</v>
      </c>
      <c r="J371">
        <v>94</v>
      </c>
      <c r="N371" s="2"/>
      <c r="O371" s="2"/>
    </row>
    <row r="372" spans="1:15" x14ac:dyDescent="0.25">
      <c r="A372" t="s">
        <v>861</v>
      </c>
      <c r="C372" t="s">
        <v>1</v>
      </c>
      <c r="D372" s="2" t="s">
        <v>1424</v>
      </c>
      <c r="I372">
        <v>4</v>
      </c>
      <c r="J372">
        <v>95</v>
      </c>
      <c r="N372" s="2"/>
      <c r="O372" s="2"/>
    </row>
    <row r="373" spans="1:15" x14ac:dyDescent="0.25">
      <c r="A373" t="s">
        <v>862</v>
      </c>
      <c r="B373" t="s">
        <v>1610</v>
      </c>
      <c r="C373" t="s">
        <v>1</v>
      </c>
      <c r="D373" s="4">
        <v>477.52</v>
      </c>
      <c r="F373">
        <v>2285</v>
      </c>
      <c r="G373">
        <v>53076</v>
      </c>
      <c r="I373">
        <v>8</v>
      </c>
      <c r="J373">
        <v>1</v>
      </c>
      <c r="K373" t="s">
        <v>1944</v>
      </c>
      <c r="N373" s="4">
        <f>(D373-122)/3</f>
        <v>118.50666666666666</v>
      </c>
      <c r="O373" s="4">
        <f>N373*1.0425+1.2088</f>
        <v>124.75199999999998</v>
      </c>
    </row>
    <row r="374" spans="1:15" x14ac:dyDescent="0.25">
      <c r="A374" t="s">
        <v>863</v>
      </c>
      <c r="B374" t="s">
        <v>1611</v>
      </c>
      <c r="C374" t="s">
        <v>1</v>
      </c>
      <c r="D374" s="2" t="s">
        <v>1424</v>
      </c>
      <c r="I374">
        <v>8</v>
      </c>
      <c r="J374">
        <v>2</v>
      </c>
      <c r="K374" t="s">
        <v>1944</v>
      </c>
      <c r="N374" s="2"/>
      <c r="O374" s="2"/>
    </row>
    <row r="375" spans="1:15" x14ac:dyDescent="0.25">
      <c r="A375" t="s">
        <v>864</v>
      </c>
      <c r="B375" t="s">
        <v>1612</v>
      </c>
      <c r="C375" t="s">
        <v>1</v>
      </c>
      <c r="D375" s="4">
        <v>477.64</v>
      </c>
      <c r="F375">
        <v>1811</v>
      </c>
      <c r="G375">
        <v>42824</v>
      </c>
      <c r="I375">
        <v>8</v>
      </c>
      <c r="J375">
        <v>3</v>
      </c>
      <c r="K375" t="s">
        <v>1944</v>
      </c>
      <c r="N375" s="4">
        <f>(D375-122)/3</f>
        <v>118.54666666666667</v>
      </c>
      <c r="O375" s="4">
        <f>N375*1.0425+1.2088</f>
        <v>124.7937</v>
      </c>
    </row>
    <row r="376" spans="1:15" x14ac:dyDescent="0.25">
      <c r="A376" t="s">
        <v>865</v>
      </c>
      <c r="B376" t="s">
        <v>1613</v>
      </c>
      <c r="C376" t="s">
        <v>1</v>
      </c>
      <c r="D376" s="3" t="s">
        <v>1424</v>
      </c>
      <c r="E376" s="1"/>
      <c r="F376" s="1"/>
      <c r="G376" s="1"/>
      <c r="I376">
        <v>8</v>
      </c>
      <c r="J376">
        <v>4</v>
      </c>
      <c r="K376" t="s">
        <v>1944</v>
      </c>
      <c r="N376" s="3"/>
      <c r="O376" s="3"/>
    </row>
    <row r="377" spans="1:15" x14ac:dyDescent="0.25">
      <c r="A377" t="s">
        <v>866</v>
      </c>
      <c r="B377" t="s">
        <v>1614</v>
      </c>
      <c r="C377" t="s">
        <v>1</v>
      </c>
      <c r="D377" s="2" t="s">
        <v>1424</v>
      </c>
      <c r="I377">
        <v>8</v>
      </c>
      <c r="J377">
        <v>5</v>
      </c>
      <c r="K377" t="s">
        <v>1944</v>
      </c>
      <c r="N377" s="2"/>
      <c r="O377" s="2"/>
    </row>
    <row r="378" spans="1:15" x14ac:dyDescent="0.25">
      <c r="A378" t="s">
        <v>867</v>
      </c>
      <c r="B378" t="s">
        <v>1615</v>
      </c>
      <c r="C378" t="s">
        <v>1</v>
      </c>
      <c r="D378" s="2" t="s">
        <v>1424</v>
      </c>
      <c r="I378">
        <v>8</v>
      </c>
      <c r="J378">
        <v>6</v>
      </c>
      <c r="K378" t="s">
        <v>1944</v>
      </c>
      <c r="N378" s="2"/>
      <c r="O378" s="2"/>
    </row>
    <row r="379" spans="1:15" x14ac:dyDescent="0.25">
      <c r="A379" t="s">
        <v>868</v>
      </c>
      <c r="B379" t="s">
        <v>1616</v>
      </c>
      <c r="C379" t="s">
        <v>1</v>
      </c>
      <c r="D379" s="2" t="s">
        <v>1424</v>
      </c>
      <c r="I379">
        <v>8</v>
      </c>
      <c r="J379">
        <v>7</v>
      </c>
      <c r="K379" t="s">
        <v>1944</v>
      </c>
      <c r="N379" s="2"/>
      <c r="O379" s="2"/>
    </row>
    <row r="380" spans="1:15" x14ac:dyDescent="0.25">
      <c r="A380" t="s">
        <v>869</v>
      </c>
      <c r="B380" t="s">
        <v>1617</v>
      </c>
      <c r="C380" t="s">
        <v>1</v>
      </c>
      <c r="D380" s="2" t="s">
        <v>1424</v>
      </c>
      <c r="I380">
        <v>8</v>
      </c>
      <c r="J380">
        <v>8</v>
      </c>
      <c r="K380" t="s">
        <v>1944</v>
      </c>
      <c r="N380" s="2"/>
      <c r="O380" s="2"/>
    </row>
    <row r="381" spans="1:15" x14ac:dyDescent="0.25">
      <c r="A381" t="s">
        <v>870</v>
      </c>
      <c r="B381" t="s">
        <v>1618</v>
      </c>
      <c r="C381" t="s">
        <v>1</v>
      </c>
      <c r="D381" s="4">
        <v>483.47</v>
      </c>
      <c r="F381">
        <v>2059</v>
      </c>
      <c r="G381">
        <v>46948</v>
      </c>
      <c r="I381">
        <v>8</v>
      </c>
      <c r="J381">
        <v>9</v>
      </c>
      <c r="K381" t="s">
        <v>1944</v>
      </c>
      <c r="N381" s="4">
        <f>(D381-122)/3</f>
        <v>120.49000000000001</v>
      </c>
      <c r="O381" s="4">
        <f>N381*1.0425+1.2088</f>
        <v>126.819625</v>
      </c>
    </row>
    <row r="382" spans="1:15" x14ac:dyDescent="0.25">
      <c r="A382" t="s">
        <v>871</v>
      </c>
      <c r="B382" t="s">
        <v>1619</v>
      </c>
      <c r="C382" t="s">
        <v>1</v>
      </c>
      <c r="D382" s="2" t="s">
        <v>1424</v>
      </c>
      <c r="I382">
        <v>8</v>
      </c>
      <c r="J382">
        <v>10</v>
      </c>
      <c r="K382" t="s">
        <v>1944</v>
      </c>
      <c r="N382" s="2"/>
      <c r="O382" s="2"/>
    </row>
    <row r="383" spans="1:15" x14ac:dyDescent="0.25">
      <c r="A383" t="s">
        <v>872</v>
      </c>
      <c r="B383" t="s">
        <v>1620</v>
      </c>
      <c r="C383" t="s">
        <v>1</v>
      </c>
      <c r="D383" s="4">
        <v>489.4</v>
      </c>
      <c r="F383">
        <v>1824</v>
      </c>
      <c r="G383">
        <v>41888</v>
      </c>
      <c r="I383">
        <v>8</v>
      </c>
      <c r="J383">
        <v>11</v>
      </c>
      <c r="K383" t="s">
        <v>1944</v>
      </c>
      <c r="N383" s="4">
        <f>(D383-122)/3</f>
        <v>122.46666666666665</v>
      </c>
      <c r="O383" s="4">
        <f>N383*1.0425+1.2088</f>
        <v>128.88029999999998</v>
      </c>
    </row>
    <row r="384" spans="1:15" x14ac:dyDescent="0.25">
      <c r="A384" t="s">
        <v>873</v>
      </c>
      <c r="B384" t="s">
        <v>1621</v>
      </c>
      <c r="C384" t="s">
        <v>1</v>
      </c>
      <c r="D384" s="4">
        <v>483.63</v>
      </c>
      <c r="F384">
        <v>1827</v>
      </c>
      <c r="G384">
        <v>41371</v>
      </c>
      <c r="I384">
        <v>8</v>
      </c>
      <c r="J384">
        <v>12</v>
      </c>
      <c r="K384" t="s">
        <v>1944</v>
      </c>
      <c r="N384" s="4">
        <f>(D384-122)/3</f>
        <v>120.54333333333334</v>
      </c>
      <c r="O384" s="4">
        <f>N384*1.0425+1.2088</f>
        <v>126.875225</v>
      </c>
    </row>
    <row r="385" spans="1:15" x14ac:dyDescent="0.25">
      <c r="A385" t="s">
        <v>874</v>
      </c>
      <c r="B385" t="s">
        <v>1622</v>
      </c>
      <c r="C385" t="s">
        <v>1</v>
      </c>
      <c r="D385" s="4">
        <v>480.66</v>
      </c>
      <c r="F385">
        <v>1382</v>
      </c>
      <c r="G385">
        <v>31652</v>
      </c>
      <c r="I385">
        <v>8</v>
      </c>
      <c r="J385">
        <v>13</v>
      </c>
      <c r="K385" t="s">
        <v>1944</v>
      </c>
      <c r="N385" s="4">
        <f>(D385-122)/3</f>
        <v>119.55333333333334</v>
      </c>
      <c r="O385" s="4">
        <f>N385*1.0425+1.2088</f>
        <v>125.84315000000001</v>
      </c>
    </row>
    <row r="386" spans="1:15" x14ac:dyDescent="0.25">
      <c r="A386" t="s">
        <v>875</v>
      </c>
      <c r="B386" t="s">
        <v>1623</v>
      </c>
      <c r="C386" t="s">
        <v>1</v>
      </c>
      <c r="D386" s="4">
        <v>486.39</v>
      </c>
      <c r="F386">
        <v>1759</v>
      </c>
      <c r="G386">
        <v>42471</v>
      </c>
      <c r="I386">
        <v>8</v>
      </c>
      <c r="J386">
        <v>14</v>
      </c>
      <c r="K386" t="s">
        <v>1944</v>
      </c>
      <c r="N386" s="4">
        <f>(D386-122)/3</f>
        <v>121.46333333333332</v>
      </c>
      <c r="O386" s="4">
        <f>N386*1.0425+1.2088</f>
        <v>127.83432499999998</v>
      </c>
    </row>
    <row r="387" spans="1:15" x14ac:dyDescent="0.25">
      <c r="A387" t="s">
        <v>876</v>
      </c>
      <c r="B387" t="s">
        <v>1624</v>
      </c>
      <c r="C387" t="s">
        <v>1</v>
      </c>
      <c r="D387" s="2" t="s">
        <v>1424</v>
      </c>
      <c r="I387">
        <v>8</v>
      </c>
      <c r="J387">
        <v>15</v>
      </c>
      <c r="K387" t="s">
        <v>1944</v>
      </c>
      <c r="N387" s="2"/>
      <c r="O387" s="2"/>
    </row>
    <row r="388" spans="1:15" x14ac:dyDescent="0.25">
      <c r="A388" t="s">
        <v>877</v>
      </c>
      <c r="B388" t="s">
        <v>1625</v>
      </c>
      <c r="C388" t="s">
        <v>1</v>
      </c>
      <c r="D388" s="4">
        <v>237.15</v>
      </c>
      <c r="F388">
        <v>18002</v>
      </c>
      <c r="G388">
        <v>272367</v>
      </c>
      <c r="I388">
        <v>8</v>
      </c>
      <c r="J388">
        <v>16</v>
      </c>
      <c r="K388" t="s">
        <v>1944</v>
      </c>
      <c r="N388" s="4">
        <f>(D388-122)/3</f>
        <v>38.383333333333333</v>
      </c>
      <c r="O388" s="4">
        <f>N388*1.0425+1.2088</f>
        <v>41.223425000000006</v>
      </c>
    </row>
    <row r="389" spans="1:15" x14ac:dyDescent="0.25">
      <c r="A389" t="s">
        <v>878</v>
      </c>
      <c r="B389" t="s">
        <v>1626</v>
      </c>
      <c r="C389" t="s">
        <v>1</v>
      </c>
      <c r="D389" s="4">
        <v>489.31</v>
      </c>
      <c r="F389">
        <v>2305</v>
      </c>
      <c r="G389">
        <v>59013</v>
      </c>
      <c r="I389">
        <v>8</v>
      </c>
      <c r="J389">
        <v>17</v>
      </c>
      <c r="K389" t="s">
        <v>1944</v>
      </c>
      <c r="N389" s="4">
        <f>(D389-122)/3</f>
        <v>122.43666666666667</v>
      </c>
      <c r="O389" s="4">
        <f>N389*1.0425+1.2088</f>
        <v>128.84902500000001</v>
      </c>
    </row>
    <row r="390" spans="1:15" x14ac:dyDescent="0.25">
      <c r="A390" t="s">
        <v>879</v>
      </c>
      <c r="B390" t="s">
        <v>1627</v>
      </c>
      <c r="C390" t="s">
        <v>1</v>
      </c>
      <c r="D390" s="4">
        <v>480.78</v>
      </c>
      <c r="F390">
        <v>830</v>
      </c>
      <c r="G390">
        <v>25159</v>
      </c>
      <c r="I390">
        <v>8</v>
      </c>
      <c r="J390">
        <v>18</v>
      </c>
      <c r="K390" t="s">
        <v>1944</v>
      </c>
      <c r="N390" s="4">
        <f>(D390-122)/3</f>
        <v>119.59333333333332</v>
      </c>
      <c r="O390" s="4">
        <f>N390*1.0425+1.2088</f>
        <v>125.88484999999999</v>
      </c>
    </row>
    <row r="391" spans="1:15" x14ac:dyDescent="0.25">
      <c r="A391" t="s">
        <v>880</v>
      </c>
      <c r="B391" t="s">
        <v>1628</v>
      </c>
      <c r="C391" t="s">
        <v>1</v>
      </c>
      <c r="D391" s="2" t="s">
        <v>1424</v>
      </c>
      <c r="I391">
        <v>8</v>
      </c>
      <c r="J391">
        <v>19</v>
      </c>
      <c r="K391" t="s">
        <v>1944</v>
      </c>
      <c r="N391" s="2"/>
      <c r="O391" s="2"/>
    </row>
    <row r="392" spans="1:15" x14ac:dyDescent="0.25">
      <c r="A392" t="s">
        <v>881</v>
      </c>
      <c r="B392" t="s">
        <v>1629</v>
      </c>
      <c r="C392" t="s">
        <v>1</v>
      </c>
      <c r="D392" s="2" t="s">
        <v>1424</v>
      </c>
      <c r="I392">
        <v>8</v>
      </c>
      <c r="J392">
        <v>20</v>
      </c>
      <c r="K392" t="s">
        <v>1944</v>
      </c>
      <c r="N392" s="2"/>
      <c r="O392" s="2"/>
    </row>
    <row r="393" spans="1:15" x14ac:dyDescent="0.25">
      <c r="A393" t="s">
        <v>882</v>
      </c>
      <c r="B393" t="s">
        <v>1630</v>
      </c>
      <c r="C393" t="s">
        <v>1</v>
      </c>
      <c r="D393" s="4">
        <v>483.56</v>
      </c>
      <c r="F393">
        <v>539</v>
      </c>
      <c r="G393">
        <v>15612</v>
      </c>
      <c r="I393">
        <v>8</v>
      </c>
      <c r="J393">
        <v>21</v>
      </c>
      <c r="K393" t="s">
        <v>1944</v>
      </c>
      <c r="N393" s="4">
        <f t="shared" ref="N393:N403" si="6">(D393-122)/3</f>
        <v>120.52</v>
      </c>
      <c r="O393" s="4">
        <f t="shared" ref="O393:O403" si="7">N393*1.0425+1.2088</f>
        <v>126.8509</v>
      </c>
    </row>
    <row r="394" spans="1:15" x14ac:dyDescent="0.25">
      <c r="A394" t="s">
        <v>883</v>
      </c>
      <c r="B394" t="s">
        <v>1631</v>
      </c>
      <c r="C394" t="s">
        <v>1</v>
      </c>
      <c r="D394" s="4">
        <v>483.53</v>
      </c>
      <c r="F394">
        <v>1759</v>
      </c>
      <c r="G394">
        <v>44904</v>
      </c>
      <c r="I394">
        <v>8</v>
      </c>
      <c r="J394">
        <v>22</v>
      </c>
      <c r="K394" t="s">
        <v>1944</v>
      </c>
      <c r="N394" s="4">
        <f t="shared" si="6"/>
        <v>120.50999999999999</v>
      </c>
      <c r="O394" s="4">
        <f t="shared" si="7"/>
        <v>126.84047499999998</v>
      </c>
    </row>
    <row r="395" spans="1:15" x14ac:dyDescent="0.25">
      <c r="A395" t="s">
        <v>884</v>
      </c>
      <c r="B395" t="s">
        <v>1632</v>
      </c>
      <c r="C395" t="s">
        <v>1</v>
      </c>
      <c r="D395" s="4">
        <v>483.44</v>
      </c>
      <c r="F395">
        <v>416</v>
      </c>
      <c r="G395">
        <v>11870</v>
      </c>
      <c r="I395">
        <v>8</v>
      </c>
      <c r="J395">
        <v>23</v>
      </c>
      <c r="K395" t="s">
        <v>1944</v>
      </c>
      <c r="N395" s="4">
        <f t="shared" si="6"/>
        <v>120.48</v>
      </c>
      <c r="O395" s="4">
        <f t="shared" si="7"/>
        <v>126.8092</v>
      </c>
    </row>
    <row r="396" spans="1:15" x14ac:dyDescent="0.25">
      <c r="A396" t="s">
        <v>885</v>
      </c>
      <c r="B396" t="s">
        <v>1633</v>
      </c>
      <c r="C396" t="s">
        <v>1</v>
      </c>
      <c r="D396" s="4">
        <v>489.1</v>
      </c>
      <c r="F396">
        <v>847</v>
      </c>
      <c r="G396">
        <v>21335</v>
      </c>
      <c r="I396">
        <v>8</v>
      </c>
      <c r="J396">
        <v>24</v>
      </c>
      <c r="K396" t="s">
        <v>1944</v>
      </c>
      <c r="N396" s="4">
        <f t="shared" si="6"/>
        <v>122.36666666666667</v>
      </c>
      <c r="O396" s="4">
        <f t="shared" si="7"/>
        <v>128.77605</v>
      </c>
    </row>
    <row r="397" spans="1:15" x14ac:dyDescent="0.25">
      <c r="A397" t="s">
        <v>886</v>
      </c>
      <c r="B397" t="s">
        <v>1787</v>
      </c>
      <c r="C397" t="s">
        <v>1</v>
      </c>
      <c r="D397" s="4">
        <v>483.53</v>
      </c>
      <c r="F397">
        <v>2350</v>
      </c>
      <c r="G397">
        <v>53437</v>
      </c>
      <c r="I397">
        <v>8</v>
      </c>
      <c r="J397">
        <v>25</v>
      </c>
      <c r="N397" s="4">
        <f t="shared" si="6"/>
        <v>120.50999999999999</v>
      </c>
      <c r="O397" s="4">
        <f t="shared" si="7"/>
        <v>126.84047499999998</v>
      </c>
    </row>
    <row r="398" spans="1:15" x14ac:dyDescent="0.25">
      <c r="A398" t="s">
        <v>887</v>
      </c>
      <c r="B398" t="s">
        <v>1634</v>
      </c>
      <c r="C398" t="s">
        <v>1</v>
      </c>
      <c r="D398" s="4">
        <v>468.96</v>
      </c>
      <c r="F398">
        <v>2235</v>
      </c>
      <c r="G398">
        <v>49106</v>
      </c>
      <c r="I398">
        <v>8</v>
      </c>
      <c r="J398">
        <v>26</v>
      </c>
      <c r="K398" t="s">
        <v>1944</v>
      </c>
      <c r="N398" s="4">
        <f t="shared" si="6"/>
        <v>115.65333333333332</v>
      </c>
      <c r="O398" s="4">
        <f t="shared" si="7"/>
        <v>121.77739999999999</v>
      </c>
    </row>
    <row r="399" spans="1:15" x14ac:dyDescent="0.25">
      <c r="A399" t="s">
        <v>888</v>
      </c>
      <c r="B399" t="s">
        <v>1635</v>
      </c>
      <c r="C399" t="s">
        <v>1</v>
      </c>
      <c r="D399" s="5">
        <v>477.88</v>
      </c>
      <c r="E399" s="1"/>
      <c r="F399" s="1">
        <v>258</v>
      </c>
      <c r="G399" s="1">
        <v>6954</v>
      </c>
      <c r="I399">
        <v>8</v>
      </c>
      <c r="J399">
        <v>27</v>
      </c>
      <c r="K399" t="s">
        <v>1944</v>
      </c>
      <c r="N399" s="4">
        <f t="shared" si="6"/>
        <v>118.62666666666667</v>
      </c>
      <c r="O399" s="4">
        <f t="shared" si="7"/>
        <v>124.8771</v>
      </c>
    </row>
    <row r="400" spans="1:15" x14ac:dyDescent="0.25">
      <c r="A400" t="s">
        <v>889</v>
      </c>
      <c r="B400" t="s">
        <v>1636</v>
      </c>
      <c r="C400" t="s">
        <v>1</v>
      </c>
      <c r="D400" s="4">
        <v>483.75</v>
      </c>
      <c r="F400">
        <v>1368</v>
      </c>
      <c r="G400">
        <v>31569</v>
      </c>
      <c r="I400">
        <v>8</v>
      </c>
      <c r="J400">
        <v>28</v>
      </c>
      <c r="K400" t="s">
        <v>1944</v>
      </c>
      <c r="N400" s="4">
        <f t="shared" si="6"/>
        <v>120.58333333333333</v>
      </c>
      <c r="O400" s="4">
        <f t="shared" si="7"/>
        <v>126.91692499999999</v>
      </c>
    </row>
    <row r="401" spans="1:15" x14ac:dyDescent="0.25">
      <c r="A401" t="s">
        <v>890</v>
      </c>
      <c r="B401" t="s">
        <v>1637</v>
      </c>
      <c r="C401" t="s">
        <v>1</v>
      </c>
      <c r="D401" s="4">
        <v>483.77</v>
      </c>
      <c r="F401">
        <v>1102</v>
      </c>
      <c r="G401">
        <v>25569</v>
      </c>
      <c r="I401">
        <v>8</v>
      </c>
      <c r="J401">
        <v>29</v>
      </c>
      <c r="K401" t="s">
        <v>1944</v>
      </c>
      <c r="N401" s="4">
        <f t="shared" si="6"/>
        <v>120.58999999999999</v>
      </c>
      <c r="O401" s="4">
        <f t="shared" si="7"/>
        <v>126.92387499999998</v>
      </c>
    </row>
    <row r="402" spans="1:15" x14ac:dyDescent="0.25">
      <c r="A402" t="s">
        <v>891</v>
      </c>
      <c r="B402" t="s">
        <v>1638</v>
      </c>
      <c r="C402" t="s">
        <v>1</v>
      </c>
      <c r="D402" s="4">
        <v>477.88</v>
      </c>
      <c r="F402">
        <v>2174</v>
      </c>
      <c r="G402">
        <v>49314</v>
      </c>
      <c r="I402">
        <v>8</v>
      </c>
      <c r="J402">
        <v>30</v>
      </c>
      <c r="K402" t="s">
        <v>1944</v>
      </c>
      <c r="N402" s="4">
        <f t="shared" si="6"/>
        <v>118.62666666666667</v>
      </c>
      <c r="O402" s="4">
        <f t="shared" si="7"/>
        <v>124.8771</v>
      </c>
    </row>
    <row r="403" spans="1:15" x14ac:dyDescent="0.25">
      <c r="A403" t="s">
        <v>892</v>
      </c>
      <c r="B403" t="s">
        <v>1639</v>
      </c>
      <c r="C403" t="s">
        <v>1</v>
      </c>
      <c r="D403" s="4">
        <v>477.75</v>
      </c>
      <c r="F403">
        <v>1616</v>
      </c>
      <c r="G403">
        <v>38402</v>
      </c>
      <c r="I403">
        <v>8</v>
      </c>
      <c r="J403">
        <v>31</v>
      </c>
      <c r="K403" t="s">
        <v>1944</v>
      </c>
      <c r="N403" s="4">
        <f t="shared" si="6"/>
        <v>118.58333333333333</v>
      </c>
      <c r="O403" s="4">
        <f t="shared" si="7"/>
        <v>124.83192499999998</v>
      </c>
    </row>
    <row r="404" spans="1:15" x14ac:dyDescent="0.25">
      <c r="A404" t="s">
        <v>893</v>
      </c>
      <c r="B404" t="s">
        <v>1640</v>
      </c>
      <c r="C404" t="s">
        <v>1</v>
      </c>
      <c r="D404" s="2" t="s">
        <v>1424</v>
      </c>
      <c r="I404">
        <v>8</v>
      </c>
      <c r="J404">
        <v>32</v>
      </c>
      <c r="K404" t="s">
        <v>1944</v>
      </c>
      <c r="N404" s="2"/>
      <c r="O404" s="2"/>
    </row>
    <row r="405" spans="1:15" x14ac:dyDescent="0.25">
      <c r="A405" t="s">
        <v>894</v>
      </c>
      <c r="B405" t="s">
        <v>1641</v>
      </c>
      <c r="C405" t="s">
        <v>1</v>
      </c>
      <c r="D405" s="4">
        <v>474.84</v>
      </c>
      <c r="F405">
        <v>2046</v>
      </c>
      <c r="G405">
        <v>46515</v>
      </c>
      <c r="I405">
        <v>8</v>
      </c>
      <c r="J405">
        <v>33</v>
      </c>
      <c r="K405" t="s">
        <v>1944</v>
      </c>
      <c r="N405" s="4">
        <f>(D405-122)/3</f>
        <v>117.61333333333333</v>
      </c>
      <c r="O405" s="4">
        <f>N405*1.0425+1.2088</f>
        <v>123.82069999999999</v>
      </c>
    </row>
    <row r="406" spans="1:15" x14ac:dyDescent="0.25">
      <c r="A406" t="s">
        <v>895</v>
      </c>
      <c r="B406" t="s">
        <v>1642</v>
      </c>
      <c r="C406" t="s">
        <v>1</v>
      </c>
      <c r="D406" s="4">
        <v>480.64</v>
      </c>
      <c r="F406">
        <v>2716</v>
      </c>
      <c r="G406">
        <v>66763</v>
      </c>
      <c r="I406">
        <v>8</v>
      </c>
      <c r="J406">
        <v>34</v>
      </c>
      <c r="K406" t="s">
        <v>1944</v>
      </c>
      <c r="N406" s="4">
        <f>(D406-122)/3</f>
        <v>119.54666666666667</v>
      </c>
      <c r="O406" s="4">
        <f>N406*1.0425+1.2088</f>
        <v>125.83619999999999</v>
      </c>
    </row>
    <row r="407" spans="1:15" x14ac:dyDescent="0.25">
      <c r="A407" t="s">
        <v>896</v>
      </c>
      <c r="B407" t="s">
        <v>1643</v>
      </c>
      <c r="C407" t="s">
        <v>1</v>
      </c>
      <c r="D407" s="4">
        <v>475</v>
      </c>
      <c r="F407">
        <v>561</v>
      </c>
      <c r="G407">
        <v>17286</v>
      </c>
      <c r="I407">
        <v>8</v>
      </c>
      <c r="J407">
        <v>35</v>
      </c>
      <c r="K407" t="s">
        <v>1944</v>
      </c>
      <c r="N407" s="4">
        <f>(D407-122)/3</f>
        <v>117.66666666666667</v>
      </c>
      <c r="O407" s="4">
        <f>N407*1.0425+1.2088</f>
        <v>123.8763</v>
      </c>
    </row>
    <row r="408" spans="1:15" x14ac:dyDescent="0.25">
      <c r="A408" t="s">
        <v>897</v>
      </c>
      <c r="B408" t="s">
        <v>1644</v>
      </c>
      <c r="C408" t="s">
        <v>1</v>
      </c>
      <c r="D408" s="2" t="s">
        <v>1424</v>
      </c>
      <c r="I408">
        <v>8</v>
      </c>
      <c r="J408">
        <v>36</v>
      </c>
      <c r="K408" t="s">
        <v>1944</v>
      </c>
      <c r="N408" s="2"/>
      <c r="O408" s="2"/>
    </row>
    <row r="409" spans="1:15" x14ac:dyDescent="0.25">
      <c r="A409" t="s">
        <v>898</v>
      </c>
      <c r="B409" t="s">
        <v>1645</v>
      </c>
      <c r="C409" t="s">
        <v>1</v>
      </c>
      <c r="D409" s="2" t="s">
        <v>1424</v>
      </c>
      <c r="I409">
        <v>8</v>
      </c>
      <c r="J409">
        <v>37</v>
      </c>
      <c r="K409" t="s">
        <v>1944</v>
      </c>
      <c r="N409" s="2"/>
      <c r="O409" s="2"/>
    </row>
    <row r="410" spans="1:15" x14ac:dyDescent="0.25">
      <c r="A410" t="s">
        <v>899</v>
      </c>
      <c r="B410" t="s">
        <v>1646</v>
      </c>
      <c r="C410" t="s">
        <v>1</v>
      </c>
      <c r="D410" s="4">
        <v>474.89</v>
      </c>
      <c r="F410">
        <v>1696</v>
      </c>
      <c r="G410">
        <v>38364</v>
      </c>
      <c r="I410">
        <v>8</v>
      </c>
      <c r="J410">
        <v>38</v>
      </c>
      <c r="K410" t="s">
        <v>1944</v>
      </c>
      <c r="N410" s="4">
        <f>(D410-122)/3</f>
        <v>117.63</v>
      </c>
      <c r="O410" s="4">
        <f>N410*1.0425+1.2088</f>
        <v>123.83807499999999</v>
      </c>
    </row>
    <row r="411" spans="1:15" x14ac:dyDescent="0.25">
      <c r="A411" t="s">
        <v>900</v>
      </c>
      <c r="B411" t="s">
        <v>1647</v>
      </c>
      <c r="C411" t="s">
        <v>1</v>
      </c>
      <c r="D411" s="4">
        <v>477.71</v>
      </c>
      <c r="F411">
        <v>1121</v>
      </c>
      <c r="G411">
        <v>25543</v>
      </c>
      <c r="I411">
        <v>8</v>
      </c>
      <c r="J411">
        <v>39</v>
      </c>
      <c r="K411" t="s">
        <v>1944</v>
      </c>
      <c r="N411" s="4">
        <f>(D411-122)/3</f>
        <v>118.57</v>
      </c>
      <c r="O411" s="4">
        <f>N411*1.0425+1.2088</f>
        <v>124.81802499999999</v>
      </c>
    </row>
    <row r="412" spans="1:15" x14ac:dyDescent="0.25">
      <c r="A412" t="s">
        <v>901</v>
      </c>
      <c r="B412" t="s">
        <v>1648</v>
      </c>
      <c r="C412" t="s">
        <v>1</v>
      </c>
      <c r="D412" s="2" t="s">
        <v>1424</v>
      </c>
      <c r="I412">
        <v>8</v>
      </c>
      <c r="J412">
        <v>40</v>
      </c>
      <c r="K412" t="s">
        <v>1944</v>
      </c>
      <c r="N412" s="2"/>
      <c r="O412" s="2"/>
    </row>
    <row r="413" spans="1:15" x14ac:dyDescent="0.25">
      <c r="A413" t="s">
        <v>1205</v>
      </c>
      <c r="B413" t="s">
        <v>1649</v>
      </c>
      <c r="C413" t="s">
        <v>1</v>
      </c>
      <c r="D413" s="4">
        <v>474.75</v>
      </c>
      <c r="F413">
        <v>1512</v>
      </c>
      <c r="G413">
        <v>32630</v>
      </c>
      <c r="I413">
        <v>8</v>
      </c>
      <c r="J413">
        <v>41</v>
      </c>
      <c r="K413" t="s">
        <v>1944</v>
      </c>
      <c r="N413" s="4">
        <f>(D413-122)/3</f>
        <v>117.58333333333333</v>
      </c>
      <c r="O413" s="4">
        <f>N413*1.0425+1.2088</f>
        <v>123.78942499999999</v>
      </c>
    </row>
    <row r="414" spans="1:15" x14ac:dyDescent="0.25">
      <c r="A414" t="s">
        <v>902</v>
      </c>
      <c r="B414" t="s">
        <v>1650</v>
      </c>
      <c r="C414" t="s">
        <v>1</v>
      </c>
      <c r="D414" s="2" t="s">
        <v>1424</v>
      </c>
      <c r="I414">
        <v>8</v>
      </c>
      <c r="J414">
        <v>42</v>
      </c>
      <c r="K414" t="s">
        <v>1944</v>
      </c>
      <c r="N414" s="2"/>
      <c r="O414" s="2"/>
    </row>
    <row r="415" spans="1:15" x14ac:dyDescent="0.25">
      <c r="A415" t="s">
        <v>903</v>
      </c>
      <c r="B415" t="s">
        <v>1651</v>
      </c>
      <c r="C415" t="s">
        <v>1</v>
      </c>
      <c r="D415" s="3" t="s">
        <v>1424</v>
      </c>
      <c r="E415" s="1"/>
      <c r="F415" s="1"/>
      <c r="G415" s="1"/>
      <c r="I415">
        <v>8</v>
      </c>
      <c r="J415">
        <v>43</v>
      </c>
      <c r="K415" t="s">
        <v>1944</v>
      </c>
      <c r="N415" s="3"/>
      <c r="O415" s="3"/>
    </row>
    <row r="416" spans="1:15" x14ac:dyDescent="0.25">
      <c r="A416" t="s">
        <v>904</v>
      </c>
      <c r="B416" t="s">
        <v>1652</v>
      </c>
      <c r="C416" t="s">
        <v>1</v>
      </c>
      <c r="D416" s="4">
        <v>475</v>
      </c>
      <c r="F416">
        <v>668</v>
      </c>
      <c r="G416">
        <v>16226</v>
      </c>
      <c r="I416">
        <v>8</v>
      </c>
      <c r="J416">
        <v>44</v>
      </c>
      <c r="K416" t="s">
        <v>1944</v>
      </c>
      <c r="N416" s="4">
        <f>(D416-122)/3</f>
        <v>117.66666666666667</v>
      </c>
      <c r="O416" s="4">
        <f>N416*1.0425+1.2088</f>
        <v>123.8763</v>
      </c>
    </row>
    <row r="417" spans="1:15" x14ac:dyDescent="0.25">
      <c r="A417" t="s">
        <v>905</v>
      </c>
      <c r="B417" t="s">
        <v>1653</v>
      </c>
      <c r="C417" t="s">
        <v>1</v>
      </c>
      <c r="D417" s="3" t="s">
        <v>1424</v>
      </c>
      <c r="E417" s="1"/>
      <c r="F417" s="1"/>
      <c r="G417" s="1"/>
      <c r="I417">
        <v>8</v>
      </c>
      <c r="J417">
        <v>45</v>
      </c>
      <c r="K417" t="s">
        <v>1944</v>
      </c>
      <c r="N417" s="3"/>
      <c r="O417" s="3"/>
    </row>
    <row r="418" spans="1:15" x14ac:dyDescent="0.25">
      <c r="A418" t="s">
        <v>906</v>
      </c>
      <c r="B418" t="s">
        <v>1654</v>
      </c>
      <c r="C418" t="s">
        <v>1</v>
      </c>
      <c r="D418" s="2" t="s">
        <v>1424</v>
      </c>
      <c r="I418">
        <v>8</v>
      </c>
      <c r="J418">
        <v>46</v>
      </c>
      <c r="K418" t="s">
        <v>1944</v>
      </c>
      <c r="N418" s="2"/>
      <c r="O418" s="2"/>
    </row>
    <row r="419" spans="1:15" x14ac:dyDescent="0.25">
      <c r="A419" t="s">
        <v>907</v>
      </c>
      <c r="B419" t="s">
        <v>1655</v>
      </c>
      <c r="C419" t="s">
        <v>1</v>
      </c>
      <c r="D419" s="4">
        <v>483.55</v>
      </c>
      <c r="F419">
        <v>947</v>
      </c>
      <c r="G419">
        <v>21990</v>
      </c>
      <c r="I419">
        <v>8</v>
      </c>
      <c r="J419">
        <v>47</v>
      </c>
      <c r="K419" t="s">
        <v>1944</v>
      </c>
      <c r="N419" s="4">
        <f>(D419-122)/3</f>
        <v>120.51666666666667</v>
      </c>
      <c r="O419" s="4">
        <f>N419*1.0425+1.2088</f>
        <v>126.84742499999999</v>
      </c>
    </row>
    <row r="420" spans="1:15" x14ac:dyDescent="0.25">
      <c r="A420" t="s">
        <v>908</v>
      </c>
      <c r="B420" t="s">
        <v>1656</v>
      </c>
      <c r="C420" t="s">
        <v>1</v>
      </c>
      <c r="D420" s="4">
        <v>492.07</v>
      </c>
      <c r="F420">
        <v>611</v>
      </c>
      <c r="G420">
        <v>14860</v>
      </c>
      <c r="I420">
        <v>8</v>
      </c>
      <c r="J420">
        <v>48</v>
      </c>
      <c r="K420" t="s">
        <v>1944</v>
      </c>
      <c r="N420" s="4">
        <f>(D420-122)/3</f>
        <v>123.35666666666667</v>
      </c>
      <c r="O420" s="4">
        <f>N420*1.0425+1.2088</f>
        <v>129.80812499999999</v>
      </c>
    </row>
    <row r="421" spans="1:15" x14ac:dyDescent="0.25">
      <c r="A421" t="s">
        <v>909</v>
      </c>
      <c r="B421" t="s">
        <v>1657</v>
      </c>
      <c r="C421" t="s">
        <v>1</v>
      </c>
      <c r="D421" s="2" t="s">
        <v>1424</v>
      </c>
      <c r="I421">
        <v>8</v>
      </c>
      <c r="J421">
        <v>49</v>
      </c>
      <c r="K421" t="s">
        <v>1944</v>
      </c>
      <c r="N421" s="2"/>
      <c r="O421" s="2"/>
    </row>
    <row r="422" spans="1:15" x14ac:dyDescent="0.25">
      <c r="A422" t="s">
        <v>910</v>
      </c>
      <c r="B422" t="s">
        <v>1658</v>
      </c>
      <c r="C422" t="s">
        <v>1</v>
      </c>
      <c r="D422" s="4">
        <v>477.8</v>
      </c>
      <c r="F422">
        <v>1583</v>
      </c>
      <c r="G422">
        <v>36155</v>
      </c>
      <c r="I422">
        <v>8</v>
      </c>
      <c r="J422">
        <v>50</v>
      </c>
      <c r="K422" t="s">
        <v>1944</v>
      </c>
      <c r="N422" s="4">
        <f>(D422-122)/3</f>
        <v>118.60000000000001</v>
      </c>
      <c r="O422" s="4">
        <f>N422*1.0425+1.2088</f>
        <v>124.8493</v>
      </c>
    </row>
    <row r="423" spans="1:15" x14ac:dyDescent="0.25">
      <c r="A423" t="s">
        <v>911</v>
      </c>
      <c r="B423" t="s">
        <v>1659</v>
      </c>
      <c r="C423" t="s">
        <v>1</v>
      </c>
      <c r="D423" s="4">
        <v>483.73</v>
      </c>
      <c r="F423">
        <v>1542</v>
      </c>
      <c r="G423">
        <v>35715</v>
      </c>
      <c r="I423">
        <v>8</v>
      </c>
      <c r="J423">
        <v>51</v>
      </c>
      <c r="K423" t="s">
        <v>1944</v>
      </c>
      <c r="N423" s="4">
        <f>(D423-122)/3</f>
        <v>120.57666666666667</v>
      </c>
      <c r="O423" s="4">
        <f>N423*1.0425+1.2088</f>
        <v>126.909975</v>
      </c>
    </row>
    <row r="424" spans="1:15" x14ac:dyDescent="0.25">
      <c r="A424" t="s">
        <v>912</v>
      </c>
      <c r="B424" t="s">
        <v>1660</v>
      </c>
      <c r="C424" t="s">
        <v>1</v>
      </c>
      <c r="D424" s="4">
        <v>483.72</v>
      </c>
      <c r="F424">
        <v>1778</v>
      </c>
      <c r="G424">
        <v>40333</v>
      </c>
      <c r="I424">
        <v>8</v>
      </c>
      <c r="J424">
        <v>52</v>
      </c>
      <c r="K424" t="s">
        <v>1944</v>
      </c>
      <c r="N424" s="4">
        <f>(D424-122)/3</f>
        <v>120.57333333333334</v>
      </c>
      <c r="O424" s="4">
        <f>N424*1.0425+1.2088</f>
        <v>126.90649999999999</v>
      </c>
    </row>
    <row r="425" spans="1:15" x14ac:dyDescent="0.25">
      <c r="A425" t="s">
        <v>913</v>
      </c>
      <c r="B425" t="s">
        <v>1661</v>
      </c>
      <c r="C425" t="s">
        <v>1</v>
      </c>
      <c r="D425" s="2" t="s">
        <v>1424</v>
      </c>
      <c r="I425">
        <v>8</v>
      </c>
      <c r="J425">
        <v>53</v>
      </c>
      <c r="K425" t="s">
        <v>1944</v>
      </c>
      <c r="N425" s="2"/>
      <c r="O425" s="2"/>
    </row>
    <row r="426" spans="1:15" x14ac:dyDescent="0.25">
      <c r="A426" t="s">
        <v>914</v>
      </c>
      <c r="B426" t="s">
        <v>1662</v>
      </c>
      <c r="C426" t="s">
        <v>1</v>
      </c>
      <c r="D426" s="2" t="s">
        <v>1424</v>
      </c>
      <c r="I426">
        <v>8</v>
      </c>
      <c r="J426">
        <v>54</v>
      </c>
      <c r="K426" t="s">
        <v>1944</v>
      </c>
      <c r="N426" s="2"/>
      <c r="O426" s="2"/>
    </row>
    <row r="427" spans="1:15" x14ac:dyDescent="0.25">
      <c r="A427" t="s">
        <v>915</v>
      </c>
      <c r="B427" t="s">
        <v>1663</v>
      </c>
      <c r="C427" t="s">
        <v>1</v>
      </c>
      <c r="D427" s="2" t="s">
        <v>1424</v>
      </c>
      <c r="I427">
        <v>8</v>
      </c>
      <c r="J427">
        <v>55</v>
      </c>
      <c r="K427" t="s">
        <v>1944</v>
      </c>
      <c r="N427" s="2"/>
      <c r="O427" s="2"/>
    </row>
    <row r="428" spans="1:15" x14ac:dyDescent="0.25">
      <c r="A428" t="s">
        <v>916</v>
      </c>
      <c r="B428" t="s">
        <v>1664</v>
      </c>
      <c r="C428" t="s">
        <v>1</v>
      </c>
      <c r="D428" s="2" t="s">
        <v>1424</v>
      </c>
      <c r="I428">
        <v>8</v>
      </c>
      <c r="J428">
        <v>56</v>
      </c>
      <c r="K428" t="s">
        <v>1944</v>
      </c>
      <c r="N428" s="2"/>
      <c r="O428" s="2"/>
    </row>
    <row r="429" spans="1:15" x14ac:dyDescent="0.25">
      <c r="A429" t="s">
        <v>917</v>
      </c>
      <c r="B429" t="s">
        <v>1665</v>
      </c>
      <c r="C429" t="s">
        <v>1</v>
      </c>
      <c r="D429" s="4">
        <v>474.68</v>
      </c>
      <c r="F429">
        <v>2543</v>
      </c>
      <c r="G429">
        <v>56652</v>
      </c>
      <c r="I429">
        <v>8</v>
      </c>
      <c r="J429">
        <v>57</v>
      </c>
      <c r="K429" t="s">
        <v>1944</v>
      </c>
      <c r="N429" s="4">
        <f>(D429-122)/3</f>
        <v>117.56</v>
      </c>
      <c r="O429" s="4">
        <f>N429*1.0425+1.2088</f>
        <v>123.7651</v>
      </c>
    </row>
    <row r="430" spans="1:15" x14ac:dyDescent="0.25">
      <c r="A430" t="s">
        <v>918</v>
      </c>
      <c r="B430" t="s">
        <v>1666</v>
      </c>
      <c r="C430" t="s">
        <v>1</v>
      </c>
      <c r="D430" s="2" t="s">
        <v>1424</v>
      </c>
      <c r="I430">
        <v>8</v>
      </c>
      <c r="J430">
        <v>58</v>
      </c>
      <c r="K430" t="s">
        <v>1944</v>
      </c>
      <c r="N430" s="2"/>
      <c r="O430" s="2"/>
    </row>
    <row r="431" spans="1:15" x14ac:dyDescent="0.25">
      <c r="A431" t="s">
        <v>919</v>
      </c>
      <c r="B431" t="s">
        <v>1667</v>
      </c>
      <c r="C431" t="s">
        <v>1</v>
      </c>
      <c r="D431" s="2" t="s">
        <v>1424</v>
      </c>
      <c r="I431">
        <v>8</v>
      </c>
      <c r="J431">
        <v>59</v>
      </c>
      <c r="K431" t="s">
        <v>1944</v>
      </c>
      <c r="N431" s="2"/>
      <c r="O431" s="2"/>
    </row>
    <row r="432" spans="1:15" x14ac:dyDescent="0.25">
      <c r="A432" t="s">
        <v>920</v>
      </c>
      <c r="B432" t="s">
        <v>1668</v>
      </c>
      <c r="C432" t="s">
        <v>1</v>
      </c>
      <c r="D432" s="4">
        <v>475.05</v>
      </c>
      <c r="F432">
        <v>1922</v>
      </c>
      <c r="G432">
        <v>44153</v>
      </c>
      <c r="I432">
        <v>8</v>
      </c>
      <c r="J432">
        <v>60</v>
      </c>
      <c r="K432" t="s">
        <v>1944</v>
      </c>
      <c r="N432" s="4">
        <f>(D432-122)/3</f>
        <v>117.68333333333334</v>
      </c>
      <c r="O432" s="4">
        <f>N432*1.0425+1.2088</f>
        <v>123.893675</v>
      </c>
    </row>
    <row r="433" spans="1:15" x14ac:dyDescent="0.25">
      <c r="A433" t="s">
        <v>921</v>
      </c>
      <c r="B433" t="s">
        <v>1669</v>
      </c>
      <c r="C433" t="s">
        <v>1</v>
      </c>
      <c r="D433" s="2" t="s">
        <v>1424</v>
      </c>
      <c r="I433">
        <v>8</v>
      </c>
      <c r="J433">
        <v>61</v>
      </c>
      <c r="K433" t="s">
        <v>1944</v>
      </c>
      <c r="N433" s="2"/>
      <c r="O433" s="2"/>
    </row>
    <row r="434" spans="1:15" x14ac:dyDescent="0.25">
      <c r="A434" t="s">
        <v>922</v>
      </c>
      <c r="B434" t="s">
        <v>1670</v>
      </c>
      <c r="C434" t="s">
        <v>1</v>
      </c>
      <c r="D434" s="4">
        <v>474.95</v>
      </c>
      <c r="F434">
        <v>1572</v>
      </c>
      <c r="G434">
        <v>35481</v>
      </c>
      <c r="I434">
        <v>8</v>
      </c>
      <c r="J434">
        <v>62</v>
      </c>
      <c r="K434" t="s">
        <v>1944</v>
      </c>
      <c r="N434" s="4">
        <f>(D434-122)/3</f>
        <v>117.64999999999999</v>
      </c>
      <c r="O434" s="4">
        <f>N434*1.0425+1.2088</f>
        <v>123.85892499999999</v>
      </c>
    </row>
    <row r="435" spans="1:15" x14ac:dyDescent="0.25">
      <c r="A435" t="s">
        <v>923</v>
      </c>
      <c r="B435" t="s">
        <v>1671</v>
      </c>
      <c r="C435" t="s">
        <v>1</v>
      </c>
      <c r="D435" s="2" t="s">
        <v>1424</v>
      </c>
      <c r="I435">
        <v>8</v>
      </c>
      <c r="J435">
        <v>63</v>
      </c>
      <c r="K435" t="s">
        <v>1944</v>
      </c>
      <c r="N435" s="2"/>
      <c r="O435" s="2"/>
    </row>
    <row r="436" spans="1:15" x14ac:dyDescent="0.25">
      <c r="A436" t="s">
        <v>924</v>
      </c>
      <c r="B436" t="s">
        <v>1672</v>
      </c>
      <c r="C436" t="s">
        <v>1</v>
      </c>
      <c r="D436" s="2" t="s">
        <v>1424</v>
      </c>
      <c r="I436">
        <v>8</v>
      </c>
      <c r="J436">
        <v>64</v>
      </c>
      <c r="K436" t="s">
        <v>1944</v>
      </c>
      <c r="N436" s="2"/>
      <c r="O436" s="2"/>
    </row>
    <row r="437" spans="1:15" x14ac:dyDescent="0.25">
      <c r="A437" t="s">
        <v>925</v>
      </c>
      <c r="B437" t="s">
        <v>1673</v>
      </c>
      <c r="C437" t="s">
        <v>1</v>
      </c>
      <c r="D437" s="4">
        <v>471.65</v>
      </c>
      <c r="F437">
        <v>1725</v>
      </c>
      <c r="G437">
        <v>37980</v>
      </c>
      <c r="I437">
        <v>8</v>
      </c>
      <c r="J437">
        <v>65</v>
      </c>
      <c r="K437" t="s">
        <v>1944</v>
      </c>
      <c r="N437" s="4">
        <f>(D437-122)/3</f>
        <v>116.55</v>
      </c>
      <c r="O437" s="4">
        <f>N437*1.0425+1.2088</f>
        <v>122.71217499999999</v>
      </c>
    </row>
    <row r="438" spans="1:15" x14ac:dyDescent="0.25">
      <c r="A438" t="s">
        <v>926</v>
      </c>
      <c r="B438" t="s">
        <v>1674</v>
      </c>
      <c r="C438" t="s">
        <v>1</v>
      </c>
      <c r="D438" s="2" t="s">
        <v>1424</v>
      </c>
      <c r="I438">
        <v>8</v>
      </c>
      <c r="J438">
        <v>66</v>
      </c>
      <c r="K438" t="s">
        <v>1944</v>
      </c>
      <c r="N438" s="2"/>
      <c r="O438" s="2"/>
    </row>
    <row r="439" spans="1:15" x14ac:dyDescent="0.25">
      <c r="A439" t="s">
        <v>927</v>
      </c>
      <c r="B439" t="s">
        <v>1675</v>
      </c>
      <c r="C439" t="s">
        <v>1</v>
      </c>
      <c r="D439" s="2" t="s">
        <v>1424</v>
      </c>
      <c r="I439">
        <v>8</v>
      </c>
      <c r="J439">
        <v>67</v>
      </c>
      <c r="K439" t="s">
        <v>1944</v>
      </c>
      <c r="N439" s="2"/>
      <c r="O439" s="2"/>
    </row>
    <row r="440" spans="1:15" x14ac:dyDescent="0.25">
      <c r="A440" t="s">
        <v>928</v>
      </c>
      <c r="B440" t="s">
        <v>1676</v>
      </c>
      <c r="C440" t="s">
        <v>1</v>
      </c>
      <c r="D440" s="2" t="s">
        <v>1424</v>
      </c>
      <c r="I440">
        <v>8</v>
      </c>
      <c r="J440">
        <v>68</v>
      </c>
      <c r="K440" t="s">
        <v>1944</v>
      </c>
      <c r="N440" s="2"/>
      <c r="O440" s="2"/>
    </row>
    <row r="441" spans="1:15" x14ac:dyDescent="0.25">
      <c r="A441" t="s">
        <v>929</v>
      </c>
      <c r="B441" t="s">
        <v>1677</v>
      </c>
      <c r="C441" t="s">
        <v>1</v>
      </c>
      <c r="D441" s="2" t="s">
        <v>1424</v>
      </c>
      <c r="I441">
        <v>8</v>
      </c>
      <c r="J441">
        <v>69</v>
      </c>
      <c r="K441" t="s">
        <v>1944</v>
      </c>
      <c r="N441" s="2"/>
      <c r="O441" s="2"/>
    </row>
    <row r="442" spans="1:15" x14ac:dyDescent="0.25">
      <c r="A442" t="s">
        <v>930</v>
      </c>
      <c r="B442" t="s">
        <v>1678</v>
      </c>
      <c r="C442" t="s">
        <v>1</v>
      </c>
      <c r="D442" s="2" t="s">
        <v>1424</v>
      </c>
      <c r="I442">
        <v>8</v>
      </c>
      <c r="J442">
        <v>70</v>
      </c>
      <c r="K442" t="s">
        <v>1944</v>
      </c>
      <c r="N442" s="2"/>
      <c r="O442" s="2"/>
    </row>
    <row r="443" spans="1:15" x14ac:dyDescent="0.25">
      <c r="A443" t="s">
        <v>931</v>
      </c>
      <c r="B443" t="s">
        <v>1679</v>
      </c>
      <c r="C443" t="s">
        <v>1</v>
      </c>
      <c r="D443" s="4">
        <v>486.35</v>
      </c>
      <c r="F443">
        <v>2028</v>
      </c>
      <c r="G443">
        <v>46997</v>
      </c>
      <c r="I443">
        <v>8</v>
      </c>
      <c r="J443">
        <v>71</v>
      </c>
      <c r="K443" t="s">
        <v>1944</v>
      </c>
      <c r="N443" s="4">
        <f>(D443-122)/3</f>
        <v>121.45</v>
      </c>
      <c r="O443" s="4">
        <f>N443*1.0425+1.2088</f>
        <v>127.820425</v>
      </c>
    </row>
    <row r="444" spans="1:15" x14ac:dyDescent="0.25">
      <c r="A444" t="s">
        <v>932</v>
      </c>
      <c r="B444" t="s">
        <v>1680</v>
      </c>
      <c r="C444" t="s">
        <v>1</v>
      </c>
      <c r="D444" s="2" t="s">
        <v>1424</v>
      </c>
      <c r="I444">
        <v>8</v>
      </c>
      <c r="J444">
        <v>72</v>
      </c>
      <c r="K444" t="s">
        <v>1944</v>
      </c>
      <c r="N444" s="2"/>
      <c r="O444" s="2"/>
    </row>
    <row r="445" spans="1:15" x14ac:dyDescent="0.25">
      <c r="A445" t="s">
        <v>933</v>
      </c>
      <c r="B445" t="s">
        <v>1681</v>
      </c>
      <c r="C445" t="s">
        <v>1</v>
      </c>
      <c r="D445" s="2" t="s">
        <v>1424</v>
      </c>
      <c r="I445">
        <v>8</v>
      </c>
      <c r="J445">
        <v>73</v>
      </c>
      <c r="K445" t="s">
        <v>1944</v>
      </c>
      <c r="N445" s="2"/>
      <c r="O445" s="2"/>
    </row>
    <row r="446" spans="1:15" x14ac:dyDescent="0.25">
      <c r="A446" t="s">
        <v>934</v>
      </c>
      <c r="B446" t="s">
        <v>1682</v>
      </c>
      <c r="C446" t="s">
        <v>1</v>
      </c>
      <c r="D446" s="2" t="s">
        <v>1424</v>
      </c>
      <c r="I446">
        <v>8</v>
      </c>
      <c r="J446">
        <v>74</v>
      </c>
      <c r="K446" t="s">
        <v>1944</v>
      </c>
      <c r="N446" s="2"/>
      <c r="O446" s="2"/>
    </row>
    <row r="447" spans="1:15" x14ac:dyDescent="0.25">
      <c r="A447" t="s">
        <v>935</v>
      </c>
      <c r="B447" t="s">
        <v>1683</v>
      </c>
      <c r="C447" t="s">
        <v>1</v>
      </c>
      <c r="D447" s="2" t="s">
        <v>1424</v>
      </c>
      <c r="I447">
        <v>8</v>
      </c>
      <c r="J447">
        <v>75</v>
      </c>
      <c r="K447" t="s">
        <v>1944</v>
      </c>
      <c r="N447" s="2"/>
      <c r="O447" s="2"/>
    </row>
    <row r="448" spans="1:15" x14ac:dyDescent="0.25">
      <c r="A448" t="s">
        <v>936</v>
      </c>
      <c r="B448" t="s">
        <v>1684</v>
      </c>
      <c r="C448" t="s">
        <v>1</v>
      </c>
      <c r="D448" s="4">
        <v>474.79</v>
      </c>
      <c r="F448">
        <v>649</v>
      </c>
      <c r="G448">
        <v>15666</v>
      </c>
      <c r="I448">
        <v>8</v>
      </c>
      <c r="J448">
        <v>76</v>
      </c>
      <c r="K448" t="s">
        <v>1944</v>
      </c>
      <c r="N448" s="4">
        <f>(D448-122)/3</f>
        <v>117.59666666666668</v>
      </c>
      <c r="O448" s="4">
        <f>N448*1.0425+1.2088</f>
        <v>123.803325</v>
      </c>
    </row>
    <row r="449" spans="1:15" x14ac:dyDescent="0.25">
      <c r="A449" t="s">
        <v>937</v>
      </c>
      <c r="B449" t="s">
        <v>1685</v>
      </c>
      <c r="C449" t="s">
        <v>1</v>
      </c>
      <c r="D449" s="3" t="s">
        <v>1424</v>
      </c>
      <c r="E449" s="1"/>
      <c r="F449" s="1"/>
      <c r="G449" s="1"/>
      <c r="I449">
        <v>8</v>
      </c>
      <c r="J449">
        <v>77</v>
      </c>
      <c r="K449" t="s">
        <v>1944</v>
      </c>
      <c r="N449" s="3"/>
      <c r="O449" s="3"/>
    </row>
    <row r="450" spans="1:15" x14ac:dyDescent="0.25">
      <c r="A450" t="s">
        <v>938</v>
      </c>
      <c r="B450" t="s">
        <v>1686</v>
      </c>
      <c r="C450" t="s">
        <v>1</v>
      </c>
      <c r="D450" s="4">
        <v>471.79</v>
      </c>
      <c r="F450">
        <v>1275</v>
      </c>
      <c r="G450">
        <v>29679</v>
      </c>
      <c r="I450">
        <v>8</v>
      </c>
      <c r="J450">
        <v>78</v>
      </c>
      <c r="K450" t="s">
        <v>1944</v>
      </c>
      <c r="N450" s="4">
        <f>(D450-122)/3</f>
        <v>116.59666666666668</v>
      </c>
      <c r="O450" s="4">
        <f>N450*1.0425+1.2088</f>
        <v>122.76082500000001</v>
      </c>
    </row>
    <row r="451" spans="1:15" x14ac:dyDescent="0.25">
      <c r="A451" t="s">
        <v>939</v>
      </c>
      <c r="B451" t="s">
        <v>1687</v>
      </c>
      <c r="C451" t="s">
        <v>1</v>
      </c>
      <c r="D451" s="2" t="s">
        <v>1424</v>
      </c>
      <c r="I451">
        <v>8</v>
      </c>
      <c r="J451">
        <v>79</v>
      </c>
      <c r="K451" t="s">
        <v>1944</v>
      </c>
      <c r="N451" s="2"/>
      <c r="O451" s="2"/>
    </row>
    <row r="452" spans="1:15" x14ac:dyDescent="0.25">
      <c r="A452" t="s">
        <v>940</v>
      </c>
      <c r="B452" t="s">
        <v>1688</v>
      </c>
      <c r="C452" t="s">
        <v>1</v>
      </c>
      <c r="D452" s="4">
        <v>480.24</v>
      </c>
      <c r="F452">
        <v>2305</v>
      </c>
      <c r="G452">
        <v>53738</v>
      </c>
      <c r="I452">
        <v>8</v>
      </c>
      <c r="J452">
        <v>80</v>
      </c>
      <c r="K452" t="s">
        <v>1944</v>
      </c>
      <c r="N452" s="4">
        <f>(D452-122)/3</f>
        <v>119.41333333333334</v>
      </c>
      <c r="O452" s="4">
        <f>N452*1.0425+1.2088</f>
        <v>125.69720000000001</v>
      </c>
    </row>
    <row r="453" spans="1:15" x14ac:dyDescent="0.25">
      <c r="A453" t="s">
        <v>941</v>
      </c>
      <c r="B453" t="s">
        <v>1689</v>
      </c>
      <c r="C453" t="s">
        <v>1</v>
      </c>
      <c r="D453" s="4">
        <v>477.13</v>
      </c>
      <c r="F453">
        <v>2206</v>
      </c>
      <c r="G453">
        <v>53157</v>
      </c>
      <c r="I453">
        <v>8</v>
      </c>
      <c r="J453">
        <v>81</v>
      </c>
      <c r="K453" t="s">
        <v>1944</v>
      </c>
      <c r="N453" s="4">
        <f>(D453-122)/3</f>
        <v>118.37666666666667</v>
      </c>
      <c r="O453" s="4">
        <f>N453*1.0425+1.2088</f>
        <v>124.61647499999999</v>
      </c>
    </row>
    <row r="454" spans="1:15" x14ac:dyDescent="0.25">
      <c r="A454" t="s">
        <v>942</v>
      </c>
      <c r="B454" t="s">
        <v>1690</v>
      </c>
      <c r="C454" t="s">
        <v>1</v>
      </c>
      <c r="D454" s="2" t="s">
        <v>1424</v>
      </c>
      <c r="I454">
        <v>8</v>
      </c>
      <c r="J454">
        <v>82</v>
      </c>
      <c r="K454" t="s">
        <v>1944</v>
      </c>
      <c r="N454" s="2"/>
      <c r="O454" s="2"/>
    </row>
    <row r="455" spans="1:15" x14ac:dyDescent="0.25">
      <c r="A455" t="s">
        <v>943</v>
      </c>
      <c r="B455" t="s">
        <v>1691</v>
      </c>
      <c r="C455" t="s">
        <v>1</v>
      </c>
      <c r="D455" s="4">
        <v>480.13</v>
      </c>
      <c r="F455">
        <v>2057</v>
      </c>
      <c r="G455">
        <v>48882</v>
      </c>
      <c r="I455">
        <v>8</v>
      </c>
      <c r="J455">
        <v>83</v>
      </c>
      <c r="K455" t="s">
        <v>1944</v>
      </c>
      <c r="N455" s="4">
        <f>(D455-122)/3</f>
        <v>119.37666666666667</v>
      </c>
      <c r="O455" s="4">
        <f>N455*1.0425+1.2088</f>
        <v>125.658975</v>
      </c>
    </row>
    <row r="456" spans="1:15" x14ac:dyDescent="0.25">
      <c r="A456" t="s">
        <v>944</v>
      </c>
      <c r="B456" t="s">
        <v>1692</v>
      </c>
      <c r="C456" t="s">
        <v>1</v>
      </c>
      <c r="D456" s="3" t="s">
        <v>1424</v>
      </c>
      <c r="E456" s="1"/>
      <c r="F456" s="1"/>
      <c r="G456" s="1"/>
      <c r="I456">
        <v>8</v>
      </c>
      <c r="J456">
        <v>84</v>
      </c>
      <c r="K456" t="s">
        <v>1944</v>
      </c>
      <c r="N456" s="3"/>
      <c r="O456" s="3"/>
    </row>
    <row r="457" spans="1:15" x14ac:dyDescent="0.25">
      <c r="A457" t="s">
        <v>945</v>
      </c>
      <c r="B457" t="s">
        <v>1693</v>
      </c>
      <c r="C457" t="s">
        <v>1</v>
      </c>
      <c r="D457" s="2" t="s">
        <v>1424</v>
      </c>
      <c r="I457">
        <v>8</v>
      </c>
      <c r="J457">
        <v>85</v>
      </c>
      <c r="K457" t="s">
        <v>1944</v>
      </c>
      <c r="N457" s="2"/>
      <c r="O457" s="2"/>
    </row>
    <row r="458" spans="1:15" x14ac:dyDescent="0.25">
      <c r="A458" t="s">
        <v>946</v>
      </c>
      <c r="B458" t="s">
        <v>1694</v>
      </c>
      <c r="C458" t="s">
        <v>1</v>
      </c>
      <c r="D458" s="2" t="s">
        <v>1424</v>
      </c>
      <c r="I458">
        <v>8</v>
      </c>
      <c r="J458">
        <v>86</v>
      </c>
      <c r="K458" t="s">
        <v>1944</v>
      </c>
      <c r="N458" s="2"/>
      <c r="O458" s="2"/>
    </row>
    <row r="459" spans="1:15" x14ac:dyDescent="0.25">
      <c r="A459" t="s">
        <v>947</v>
      </c>
      <c r="B459" t="s">
        <v>1695</v>
      </c>
      <c r="C459" t="s">
        <v>1</v>
      </c>
      <c r="D459" s="2" t="s">
        <v>1424</v>
      </c>
      <c r="I459">
        <v>8</v>
      </c>
      <c r="J459">
        <v>87</v>
      </c>
      <c r="K459" t="s">
        <v>1944</v>
      </c>
      <c r="N459" s="2"/>
      <c r="O459" s="2"/>
    </row>
    <row r="460" spans="1:15" x14ac:dyDescent="0.25">
      <c r="A460" t="s">
        <v>948</v>
      </c>
      <c r="B460" t="s">
        <v>94</v>
      </c>
      <c r="C460" t="s">
        <v>1</v>
      </c>
      <c r="D460" s="2" t="s">
        <v>1424</v>
      </c>
      <c r="I460">
        <v>8</v>
      </c>
      <c r="J460">
        <v>88</v>
      </c>
      <c r="K460" t="s">
        <v>1425</v>
      </c>
      <c r="N460" s="2"/>
      <c r="O460" s="2"/>
    </row>
    <row r="461" spans="1:15" x14ac:dyDescent="0.25">
      <c r="A461" t="s">
        <v>949</v>
      </c>
      <c r="B461" t="s">
        <v>1696</v>
      </c>
      <c r="C461" t="s">
        <v>1</v>
      </c>
      <c r="D461" s="3" t="s">
        <v>1424</v>
      </c>
      <c r="E461" s="1"/>
      <c r="F461" s="1"/>
      <c r="G461" s="1"/>
      <c r="I461">
        <v>9</v>
      </c>
      <c r="J461">
        <v>1</v>
      </c>
      <c r="K461" t="s">
        <v>1944</v>
      </c>
      <c r="N461" s="3"/>
      <c r="O461" s="3"/>
    </row>
    <row r="462" spans="1:15" x14ac:dyDescent="0.25">
      <c r="A462" t="s">
        <v>950</v>
      </c>
      <c r="B462" t="s">
        <v>1697</v>
      </c>
      <c r="C462" t="s">
        <v>1</v>
      </c>
      <c r="D462" s="2" t="s">
        <v>1424</v>
      </c>
      <c r="I462">
        <v>9</v>
      </c>
      <c r="J462">
        <v>2</v>
      </c>
      <c r="K462" t="s">
        <v>1944</v>
      </c>
      <c r="N462" s="2"/>
      <c r="O462" s="2"/>
    </row>
    <row r="463" spans="1:15" x14ac:dyDescent="0.25">
      <c r="A463" t="s">
        <v>951</v>
      </c>
      <c r="B463" t="s">
        <v>1698</v>
      </c>
      <c r="C463" t="s">
        <v>1</v>
      </c>
      <c r="D463" s="4">
        <v>474.84</v>
      </c>
      <c r="F463">
        <v>1155</v>
      </c>
      <c r="G463">
        <v>27829</v>
      </c>
      <c r="I463">
        <v>9</v>
      </c>
      <c r="J463">
        <v>3</v>
      </c>
      <c r="K463" t="s">
        <v>1944</v>
      </c>
      <c r="N463" s="4">
        <f>(D463-122)/3</f>
        <v>117.61333333333333</v>
      </c>
      <c r="O463" s="4">
        <f>N463*1.0425+1.2088</f>
        <v>123.82069999999999</v>
      </c>
    </row>
    <row r="464" spans="1:15" x14ac:dyDescent="0.25">
      <c r="A464" t="s">
        <v>952</v>
      </c>
      <c r="B464" t="s">
        <v>1699</v>
      </c>
      <c r="C464" t="s">
        <v>1</v>
      </c>
      <c r="D464" s="4">
        <v>483.36</v>
      </c>
      <c r="F464">
        <v>1487</v>
      </c>
      <c r="G464">
        <v>42568</v>
      </c>
      <c r="I464">
        <v>9</v>
      </c>
      <c r="J464">
        <v>4</v>
      </c>
      <c r="K464" t="s">
        <v>1944</v>
      </c>
      <c r="N464" s="4">
        <f>(D464-122)/3</f>
        <v>120.45333333333333</v>
      </c>
      <c r="O464" s="4">
        <f>N464*1.0425+1.2088</f>
        <v>126.78139999999999</v>
      </c>
    </row>
    <row r="465" spans="1:15" x14ac:dyDescent="0.25">
      <c r="A465" t="s">
        <v>953</v>
      </c>
      <c r="B465" t="s">
        <v>1700</v>
      </c>
      <c r="C465" t="s">
        <v>1</v>
      </c>
      <c r="D465" s="4">
        <v>489.03</v>
      </c>
      <c r="F465">
        <v>1517</v>
      </c>
      <c r="G465">
        <v>40594</v>
      </c>
      <c r="I465">
        <v>9</v>
      </c>
      <c r="J465">
        <v>5</v>
      </c>
      <c r="K465" t="s">
        <v>1944</v>
      </c>
      <c r="N465" s="4">
        <f>(D465-122)/3</f>
        <v>122.34333333333332</v>
      </c>
      <c r="O465" s="4">
        <f>N465*1.0425+1.2088</f>
        <v>128.75172499999999</v>
      </c>
    </row>
    <row r="466" spans="1:15" x14ac:dyDescent="0.25">
      <c r="A466" t="s">
        <v>954</v>
      </c>
      <c r="B466" t="s">
        <v>1701</v>
      </c>
      <c r="C466" t="s">
        <v>1</v>
      </c>
      <c r="D466" s="4">
        <v>483.22</v>
      </c>
      <c r="F466">
        <v>733</v>
      </c>
      <c r="G466">
        <v>18865</v>
      </c>
      <c r="I466">
        <v>9</v>
      </c>
      <c r="J466">
        <v>6</v>
      </c>
      <c r="K466" t="s">
        <v>1944</v>
      </c>
      <c r="N466" s="4">
        <f>(D466-122)/3</f>
        <v>120.40666666666668</v>
      </c>
      <c r="O466" s="4">
        <f>N466*1.0425+1.2088</f>
        <v>126.73275000000001</v>
      </c>
    </row>
    <row r="467" spans="1:15" x14ac:dyDescent="0.25">
      <c r="A467" t="s">
        <v>955</v>
      </c>
      <c r="B467" t="s">
        <v>1702</v>
      </c>
      <c r="C467" t="s">
        <v>1</v>
      </c>
      <c r="D467" s="4">
        <v>480.28</v>
      </c>
      <c r="F467">
        <v>1930</v>
      </c>
      <c r="G467">
        <v>49601</v>
      </c>
      <c r="I467">
        <v>9</v>
      </c>
      <c r="J467">
        <v>7</v>
      </c>
      <c r="K467" t="s">
        <v>1944</v>
      </c>
      <c r="N467" s="4">
        <f>(D467-122)/3</f>
        <v>119.42666666666666</v>
      </c>
      <c r="O467" s="4">
        <f>N467*1.0425+1.2088</f>
        <v>125.71109999999999</v>
      </c>
    </row>
    <row r="468" spans="1:15" x14ac:dyDescent="0.25">
      <c r="A468" t="s">
        <v>956</v>
      </c>
      <c r="B468" t="s">
        <v>1703</v>
      </c>
      <c r="C468" t="s">
        <v>1</v>
      </c>
      <c r="D468" s="2" t="s">
        <v>1424</v>
      </c>
      <c r="I468">
        <v>9</v>
      </c>
      <c r="J468">
        <v>8</v>
      </c>
      <c r="K468" t="s">
        <v>1944</v>
      </c>
      <c r="N468" s="2"/>
      <c r="O468" s="2"/>
    </row>
    <row r="469" spans="1:15" x14ac:dyDescent="0.25">
      <c r="A469" t="s">
        <v>957</v>
      </c>
      <c r="B469" t="s">
        <v>1704</v>
      </c>
      <c r="C469" t="s">
        <v>1</v>
      </c>
      <c r="D469" s="2" t="s">
        <v>1424</v>
      </c>
      <c r="I469">
        <v>9</v>
      </c>
      <c r="J469">
        <v>9</v>
      </c>
      <c r="K469" t="s">
        <v>1944</v>
      </c>
      <c r="N469" s="2"/>
      <c r="O469" s="2"/>
    </row>
    <row r="470" spans="1:15" x14ac:dyDescent="0.25">
      <c r="A470" t="s">
        <v>958</v>
      </c>
      <c r="B470" t="s">
        <v>1705</v>
      </c>
      <c r="C470" t="s">
        <v>1</v>
      </c>
      <c r="D470" s="2" t="s">
        <v>1424</v>
      </c>
      <c r="I470">
        <v>9</v>
      </c>
      <c r="J470">
        <v>10</v>
      </c>
      <c r="K470" t="s">
        <v>1944</v>
      </c>
      <c r="N470" s="2"/>
      <c r="O470" s="2"/>
    </row>
    <row r="471" spans="1:15" x14ac:dyDescent="0.25">
      <c r="A471" t="s">
        <v>959</v>
      </c>
      <c r="B471" t="s">
        <v>1706</v>
      </c>
      <c r="C471" t="s">
        <v>1</v>
      </c>
      <c r="D471" s="4">
        <v>492.32</v>
      </c>
      <c r="F471">
        <v>1365</v>
      </c>
      <c r="G471">
        <v>35240</v>
      </c>
      <c r="I471">
        <v>9</v>
      </c>
      <c r="J471">
        <v>11</v>
      </c>
      <c r="K471" t="s">
        <v>1944</v>
      </c>
      <c r="N471" s="4">
        <f>(D471-122)/3</f>
        <v>123.44</v>
      </c>
      <c r="O471" s="4">
        <f>N471*1.0425+1.2088</f>
        <v>129.89499999999998</v>
      </c>
    </row>
    <row r="472" spans="1:15" x14ac:dyDescent="0.25">
      <c r="A472" t="s">
        <v>1206</v>
      </c>
      <c r="B472" t="s">
        <v>1707</v>
      </c>
      <c r="C472" t="s">
        <v>1</v>
      </c>
      <c r="D472" s="4">
        <v>486.62</v>
      </c>
      <c r="F472">
        <v>426</v>
      </c>
      <c r="G472">
        <v>9862</v>
      </c>
      <c r="I472">
        <v>9</v>
      </c>
      <c r="J472">
        <v>12</v>
      </c>
      <c r="K472" t="s">
        <v>1944</v>
      </c>
      <c r="N472" s="4">
        <f>(D472-122)/3</f>
        <v>121.54</v>
      </c>
      <c r="O472" s="4">
        <f>N472*1.0425+1.2088</f>
        <v>127.91425</v>
      </c>
    </row>
    <row r="473" spans="1:15" x14ac:dyDescent="0.25">
      <c r="A473" t="s">
        <v>960</v>
      </c>
      <c r="B473" t="s">
        <v>1708</v>
      </c>
      <c r="C473" t="s">
        <v>1</v>
      </c>
      <c r="D473" s="4">
        <v>486.48</v>
      </c>
      <c r="F473">
        <v>1417</v>
      </c>
      <c r="G473">
        <v>37570</v>
      </c>
      <c r="I473">
        <v>9</v>
      </c>
      <c r="J473">
        <v>13</v>
      </c>
      <c r="K473" t="s">
        <v>1944</v>
      </c>
      <c r="N473" s="4">
        <f>(D473-122)/3</f>
        <v>121.49333333333334</v>
      </c>
      <c r="O473" s="4">
        <f>N473*1.0425+1.2088</f>
        <v>127.8656</v>
      </c>
    </row>
    <row r="474" spans="1:15" x14ac:dyDescent="0.25">
      <c r="A474" t="s">
        <v>961</v>
      </c>
      <c r="B474" t="s">
        <v>1709</v>
      </c>
      <c r="C474" t="s">
        <v>1</v>
      </c>
      <c r="D474" s="4">
        <v>483.52</v>
      </c>
      <c r="F474">
        <v>484</v>
      </c>
      <c r="G474">
        <v>13118</v>
      </c>
      <c r="I474">
        <v>9</v>
      </c>
      <c r="J474">
        <v>14</v>
      </c>
      <c r="K474" t="s">
        <v>1944</v>
      </c>
      <c r="N474" s="4">
        <f>(D474-122)/3</f>
        <v>120.50666666666666</v>
      </c>
      <c r="O474" s="4">
        <f>N474*1.0425+1.2088</f>
        <v>126.83699999999999</v>
      </c>
    </row>
    <row r="475" spans="1:15" x14ac:dyDescent="0.25">
      <c r="A475" t="s">
        <v>962</v>
      </c>
      <c r="B475" t="s">
        <v>1710</v>
      </c>
      <c r="C475" t="s">
        <v>1</v>
      </c>
      <c r="D475" s="2" t="s">
        <v>1424</v>
      </c>
      <c r="I475">
        <v>9</v>
      </c>
      <c r="J475">
        <v>15</v>
      </c>
      <c r="K475" t="s">
        <v>1944</v>
      </c>
      <c r="N475" s="2"/>
      <c r="O475" s="2"/>
    </row>
    <row r="476" spans="1:15" x14ac:dyDescent="0.25">
      <c r="A476" t="s">
        <v>963</v>
      </c>
      <c r="B476" t="s">
        <v>1711</v>
      </c>
      <c r="C476" t="s">
        <v>1</v>
      </c>
      <c r="D476" s="2" t="s">
        <v>1424</v>
      </c>
      <c r="I476">
        <v>9</v>
      </c>
      <c r="J476">
        <v>16</v>
      </c>
      <c r="K476" t="s">
        <v>1944</v>
      </c>
      <c r="N476" s="2"/>
      <c r="O476" s="2"/>
    </row>
    <row r="477" spans="1:15" x14ac:dyDescent="0.25">
      <c r="A477" t="s">
        <v>964</v>
      </c>
      <c r="B477" t="s">
        <v>1712</v>
      </c>
      <c r="C477" t="s">
        <v>1</v>
      </c>
      <c r="D477" s="2" t="s">
        <v>1424</v>
      </c>
      <c r="I477">
        <v>9</v>
      </c>
      <c r="J477">
        <v>17</v>
      </c>
      <c r="K477" t="s">
        <v>1944</v>
      </c>
      <c r="N477" s="2"/>
      <c r="O477" s="2"/>
    </row>
    <row r="478" spans="1:15" x14ac:dyDescent="0.25">
      <c r="A478" t="s">
        <v>965</v>
      </c>
      <c r="B478" t="s">
        <v>1713</v>
      </c>
      <c r="C478" t="s">
        <v>1</v>
      </c>
      <c r="D478" s="2" t="s">
        <v>1424</v>
      </c>
      <c r="I478">
        <v>9</v>
      </c>
      <c r="J478">
        <v>18</v>
      </c>
      <c r="K478" t="s">
        <v>1944</v>
      </c>
      <c r="N478" s="2"/>
      <c r="O478" s="2"/>
    </row>
    <row r="479" spans="1:15" x14ac:dyDescent="0.25">
      <c r="A479" t="s">
        <v>966</v>
      </c>
      <c r="B479" t="s">
        <v>1714</v>
      </c>
      <c r="C479" t="s">
        <v>1</v>
      </c>
      <c r="D479" s="4">
        <v>483.82</v>
      </c>
      <c r="F479">
        <v>808</v>
      </c>
      <c r="G479">
        <v>21478</v>
      </c>
      <c r="I479">
        <v>9</v>
      </c>
      <c r="J479">
        <v>19</v>
      </c>
      <c r="K479" t="s">
        <v>1944</v>
      </c>
      <c r="N479" s="4">
        <f>(D479-122)/3</f>
        <v>120.60666666666667</v>
      </c>
      <c r="O479" s="4">
        <f>N479*1.0425+1.2088</f>
        <v>126.94125</v>
      </c>
    </row>
    <row r="480" spans="1:15" x14ac:dyDescent="0.25">
      <c r="A480" t="s">
        <v>967</v>
      </c>
      <c r="B480" t="s">
        <v>1715</v>
      </c>
      <c r="C480" t="s">
        <v>1</v>
      </c>
      <c r="D480" s="2" t="s">
        <v>1424</v>
      </c>
      <c r="I480">
        <v>9</v>
      </c>
      <c r="J480">
        <v>20</v>
      </c>
      <c r="K480" t="s">
        <v>1944</v>
      </c>
      <c r="N480" s="2"/>
      <c r="O480" s="2"/>
    </row>
    <row r="481" spans="1:15" x14ac:dyDescent="0.25">
      <c r="A481" t="s">
        <v>968</v>
      </c>
      <c r="B481" t="s">
        <v>1716</v>
      </c>
      <c r="C481" t="s">
        <v>1</v>
      </c>
      <c r="D481" s="5">
        <v>477.93</v>
      </c>
      <c r="E481" s="1"/>
      <c r="F481" s="1">
        <v>318</v>
      </c>
      <c r="G481" s="1">
        <v>9687</v>
      </c>
      <c r="I481">
        <v>9</v>
      </c>
      <c r="J481">
        <v>21</v>
      </c>
      <c r="K481" t="s">
        <v>1944</v>
      </c>
      <c r="N481" s="4">
        <f>(D481-122)/3</f>
        <v>118.64333333333333</v>
      </c>
      <c r="O481" s="4">
        <f>N481*1.0425+1.2088</f>
        <v>124.89447499999999</v>
      </c>
    </row>
    <row r="482" spans="1:15" x14ac:dyDescent="0.25">
      <c r="A482" t="s">
        <v>969</v>
      </c>
      <c r="B482" t="s">
        <v>1717</v>
      </c>
      <c r="C482" t="s">
        <v>1</v>
      </c>
      <c r="D482" s="2" t="s">
        <v>1424</v>
      </c>
      <c r="I482">
        <v>9</v>
      </c>
      <c r="J482">
        <v>22</v>
      </c>
      <c r="K482" t="s">
        <v>1944</v>
      </c>
      <c r="N482" s="2"/>
      <c r="O482" s="2"/>
    </row>
    <row r="483" spans="1:15" x14ac:dyDescent="0.25">
      <c r="A483" t="s">
        <v>970</v>
      </c>
      <c r="B483" t="s">
        <v>1718</v>
      </c>
      <c r="C483" t="s">
        <v>1</v>
      </c>
      <c r="D483" s="4">
        <v>480.7</v>
      </c>
      <c r="F483">
        <v>904</v>
      </c>
      <c r="G483">
        <v>23138</v>
      </c>
      <c r="I483">
        <v>9</v>
      </c>
      <c r="J483">
        <v>23</v>
      </c>
      <c r="K483" t="s">
        <v>1944</v>
      </c>
      <c r="N483" s="4">
        <f>(D483-122)/3</f>
        <v>119.56666666666666</v>
      </c>
      <c r="O483" s="4">
        <f>N483*1.0425+1.2088</f>
        <v>125.85704999999999</v>
      </c>
    </row>
    <row r="484" spans="1:15" x14ac:dyDescent="0.25">
      <c r="A484" t="s">
        <v>971</v>
      </c>
      <c r="B484" t="s">
        <v>1719</v>
      </c>
      <c r="C484" t="s">
        <v>1</v>
      </c>
      <c r="D484" s="4">
        <v>480.48</v>
      </c>
      <c r="F484">
        <v>898</v>
      </c>
      <c r="G484">
        <v>22985</v>
      </c>
      <c r="I484">
        <v>9</v>
      </c>
      <c r="J484">
        <v>24</v>
      </c>
      <c r="K484" t="s">
        <v>1944</v>
      </c>
      <c r="N484" s="4">
        <f>(D484-122)/3</f>
        <v>119.49333333333334</v>
      </c>
      <c r="O484" s="4">
        <f>N484*1.0425+1.2088</f>
        <v>125.78060000000001</v>
      </c>
    </row>
    <row r="485" spans="1:15" x14ac:dyDescent="0.25">
      <c r="A485" t="s">
        <v>972</v>
      </c>
      <c r="B485" t="s">
        <v>1788</v>
      </c>
      <c r="C485" t="s">
        <v>1</v>
      </c>
      <c r="D485" s="2" t="s">
        <v>1424</v>
      </c>
      <c r="I485">
        <v>9</v>
      </c>
      <c r="J485">
        <v>25</v>
      </c>
      <c r="N485" s="2"/>
      <c r="O485" s="2"/>
    </row>
    <row r="486" spans="1:15" x14ac:dyDescent="0.25">
      <c r="A486" t="s">
        <v>973</v>
      </c>
      <c r="B486" t="s">
        <v>1720</v>
      </c>
      <c r="C486" t="s">
        <v>1</v>
      </c>
      <c r="D486" s="2" t="s">
        <v>1424</v>
      </c>
      <c r="I486">
        <v>9</v>
      </c>
      <c r="J486">
        <v>26</v>
      </c>
      <c r="K486" t="s">
        <v>1944</v>
      </c>
      <c r="N486" s="2"/>
      <c r="O486" s="2"/>
    </row>
    <row r="487" spans="1:15" x14ac:dyDescent="0.25">
      <c r="A487" t="s">
        <v>974</v>
      </c>
      <c r="B487" t="s">
        <v>1721</v>
      </c>
      <c r="C487" t="s">
        <v>1</v>
      </c>
      <c r="D487" s="4">
        <v>480.93</v>
      </c>
      <c r="F487">
        <v>1046</v>
      </c>
      <c r="G487">
        <v>26823</v>
      </c>
      <c r="I487">
        <v>9</v>
      </c>
      <c r="J487">
        <v>27</v>
      </c>
      <c r="K487" t="s">
        <v>1944</v>
      </c>
      <c r="N487" s="4">
        <f>(D487-122)/3</f>
        <v>119.64333333333333</v>
      </c>
      <c r="O487" s="4">
        <f>N487*1.0425+1.2088</f>
        <v>125.93697499999999</v>
      </c>
    </row>
    <row r="488" spans="1:15" x14ac:dyDescent="0.25">
      <c r="A488" t="s">
        <v>975</v>
      </c>
      <c r="B488" t="s">
        <v>1722</v>
      </c>
      <c r="C488" t="s">
        <v>1</v>
      </c>
      <c r="D488" s="4">
        <v>480.95</v>
      </c>
      <c r="F488">
        <v>2290</v>
      </c>
      <c r="G488">
        <v>53520</v>
      </c>
      <c r="I488">
        <v>9</v>
      </c>
      <c r="J488">
        <v>28</v>
      </c>
      <c r="K488" t="s">
        <v>1944</v>
      </c>
      <c r="N488" s="4">
        <f>(D488-122)/3</f>
        <v>119.64999999999999</v>
      </c>
      <c r="O488" s="4">
        <f>N488*1.0425+1.2088</f>
        <v>125.94392499999998</v>
      </c>
    </row>
    <row r="489" spans="1:15" x14ac:dyDescent="0.25">
      <c r="A489" t="s">
        <v>976</v>
      </c>
      <c r="B489" t="s">
        <v>1723</v>
      </c>
      <c r="C489" t="s">
        <v>1</v>
      </c>
      <c r="D489" s="4">
        <v>480.92</v>
      </c>
      <c r="F489">
        <v>2524</v>
      </c>
      <c r="G489">
        <v>57038</v>
      </c>
      <c r="I489">
        <v>9</v>
      </c>
      <c r="J489">
        <v>29</v>
      </c>
      <c r="K489" t="s">
        <v>1944</v>
      </c>
      <c r="N489" s="4">
        <f>(D489-122)/3</f>
        <v>119.64</v>
      </c>
      <c r="O489" s="4">
        <f>N489*1.0425+1.2088</f>
        <v>125.9335</v>
      </c>
    </row>
    <row r="490" spans="1:15" x14ac:dyDescent="0.25">
      <c r="A490" t="s">
        <v>977</v>
      </c>
      <c r="B490" t="s">
        <v>1724</v>
      </c>
      <c r="C490" t="s">
        <v>1</v>
      </c>
      <c r="D490" s="4">
        <v>475.05</v>
      </c>
      <c r="F490">
        <v>1045</v>
      </c>
      <c r="G490">
        <v>25000</v>
      </c>
      <c r="I490">
        <v>9</v>
      </c>
      <c r="J490">
        <v>30</v>
      </c>
      <c r="K490" t="s">
        <v>1944</v>
      </c>
      <c r="N490" s="4">
        <f>(D490-122)/3</f>
        <v>117.68333333333334</v>
      </c>
      <c r="O490" s="4">
        <f>N490*1.0425+1.2088</f>
        <v>123.893675</v>
      </c>
    </row>
    <row r="491" spans="1:15" x14ac:dyDescent="0.25">
      <c r="A491" t="s">
        <v>978</v>
      </c>
      <c r="B491" t="s">
        <v>1725</v>
      </c>
      <c r="C491" t="s">
        <v>1</v>
      </c>
      <c r="D491" s="4">
        <v>474.89</v>
      </c>
      <c r="F491">
        <v>725</v>
      </c>
      <c r="G491">
        <v>17950</v>
      </c>
      <c r="I491">
        <v>9</v>
      </c>
      <c r="J491">
        <v>31</v>
      </c>
      <c r="K491" t="s">
        <v>1944</v>
      </c>
      <c r="N491" s="4">
        <f>(D491-122)/3</f>
        <v>117.63</v>
      </c>
      <c r="O491" s="4">
        <f>N491*1.0425+1.2088</f>
        <v>123.83807499999999</v>
      </c>
    </row>
    <row r="492" spans="1:15" x14ac:dyDescent="0.25">
      <c r="A492" t="s">
        <v>979</v>
      </c>
      <c r="B492" t="s">
        <v>1726</v>
      </c>
      <c r="C492" t="s">
        <v>1</v>
      </c>
      <c r="D492" s="2" t="s">
        <v>1424</v>
      </c>
      <c r="I492">
        <v>9</v>
      </c>
      <c r="J492">
        <v>32</v>
      </c>
      <c r="K492" t="s">
        <v>1944</v>
      </c>
      <c r="N492" s="2"/>
      <c r="O492" s="2"/>
    </row>
    <row r="493" spans="1:15" x14ac:dyDescent="0.25">
      <c r="A493" t="s">
        <v>980</v>
      </c>
      <c r="B493" t="s">
        <v>1727</v>
      </c>
      <c r="C493" t="s">
        <v>1</v>
      </c>
      <c r="D493" s="4">
        <v>480.69</v>
      </c>
      <c r="F493">
        <v>2444</v>
      </c>
      <c r="G493">
        <v>58749</v>
      </c>
      <c r="I493">
        <v>9</v>
      </c>
      <c r="J493">
        <v>33</v>
      </c>
      <c r="K493" t="s">
        <v>1944</v>
      </c>
      <c r="N493" s="4">
        <f>(D493-122)/3</f>
        <v>119.56333333333333</v>
      </c>
      <c r="O493" s="4">
        <f>N493*1.0425+1.2088</f>
        <v>125.85357499999999</v>
      </c>
    </row>
    <row r="494" spans="1:15" x14ac:dyDescent="0.25">
      <c r="A494" t="s">
        <v>981</v>
      </c>
      <c r="B494" t="s">
        <v>1728</v>
      </c>
      <c r="C494" t="s">
        <v>1</v>
      </c>
      <c r="D494" s="2" t="s">
        <v>1424</v>
      </c>
      <c r="I494">
        <v>9</v>
      </c>
      <c r="J494">
        <v>34</v>
      </c>
      <c r="K494" t="s">
        <v>1944</v>
      </c>
      <c r="N494" s="2"/>
      <c r="O494" s="2"/>
    </row>
    <row r="495" spans="1:15" x14ac:dyDescent="0.25">
      <c r="A495" t="s">
        <v>982</v>
      </c>
      <c r="B495" t="s">
        <v>1729</v>
      </c>
      <c r="C495" t="s">
        <v>1</v>
      </c>
      <c r="D495" s="4">
        <v>472.07</v>
      </c>
      <c r="F495">
        <v>754</v>
      </c>
      <c r="G495">
        <v>20328</v>
      </c>
      <c r="I495">
        <v>9</v>
      </c>
      <c r="J495">
        <v>35</v>
      </c>
      <c r="K495" t="s">
        <v>1944</v>
      </c>
      <c r="N495" s="4">
        <f>(D495-122)/3</f>
        <v>116.69</v>
      </c>
      <c r="O495" s="4">
        <f>N495*1.0425+1.2088</f>
        <v>122.85812499999999</v>
      </c>
    </row>
    <row r="496" spans="1:15" x14ac:dyDescent="0.25">
      <c r="A496" t="s">
        <v>983</v>
      </c>
      <c r="B496" t="s">
        <v>1730</v>
      </c>
      <c r="C496" t="s">
        <v>1</v>
      </c>
      <c r="D496" s="4">
        <v>466.01</v>
      </c>
      <c r="F496">
        <v>1059</v>
      </c>
      <c r="G496">
        <v>26673</v>
      </c>
      <c r="I496">
        <v>9</v>
      </c>
      <c r="J496">
        <v>36</v>
      </c>
      <c r="K496" t="s">
        <v>1944</v>
      </c>
      <c r="N496" s="4">
        <f>(D496-122)/3</f>
        <v>114.67</v>
      </c>
      <c r="O496" s="4">
        <f>N496*1.0425+1.2088</f>
        <v>120.752275</v>
      </c>
    </row>
    <row r="497" spans="1:15" x14ac:dyDescent="0.25">
      <c r="A497" t="s">
        <v>984</v>
      </c>
      <c r="B497" t="s">
        <v>1731</v>
      </c>
      <c r="C497" t="s">
        <v>1</v>
      </c>
      <c r="D497" s="4">
        <v>466.04</v>
      </c>
      <c r="F497">
        <v>1729</v>
      </c>
      <c r="G497">
        <v>40551</v>
      </c>
      <c r="I497">
        <v>9</v>
      </c>
      <c r="J497">
        <v>37</v>
      </c>
      <c r="K497" t="s">
        <v>1944</v>
      </c>
      <c r="N497" s="4">
        <f>(D497-122)/3</f>
        <v>114.68</v>
      </c>
      <c r="O497" s="4">
        <f>N497*1.0425+1.2088</f>
        <v>120.7627</v>
      </c>
    </row>
    <row r="498" spans="1:15" x14ac:dyDescent="0.25">
      <c r="A498" t="s">
        <v>985</v>
      </c>
      <c r="B498" t="s">
        <v>1732</v>
      </c>
      <c r="C498" t="s">
        <v>1</v>
      </c>
      <c r="D498" s="3" t="s">
        <v>1424</v>
      </c>
      <c r="E498" s="1"/>
      <c r="F498" s="1"/>
      <c r="G498" s="1"/>
      <c r="I498">
        <v>9</v>
      </c>
      <c r="J498">
        <v>38</v>
      </c>
      <c r="K498" t="s">
        <v>1944</v>
      </c>
      <c r="N498" s="3"/>
      <c r="O498" s="3"/>
    </row>
    <row r="499" spans="1:15" x14ac:dyDescent="0.25">
      <c r="A499" t="s">
        <v>986</v>
      </c>
      <c r="B499" t="s">
        <v>1733</v>
      </c>
      <c r="C499" t="s">
        <v>1</v>
      </c>
      <c r="D499" s="2" t="s">
        <v>1424</v>
      </c>
      <c r="I499">
        <v>9</v>
      </c>
      <c r="J499">
        <v>39</v>
      </c>
      <c r="K499" t="s">
        <v>1944</v>
      </c>
      <c r="N499" s="2"/>
      <c r="O499" s="2"/>
    </row>
    <row r="500" spans="1:15" x14ac:dyDescent="0.25">
      <c r="A500" t="s">
        <v>987</v>
      </c>
      <c r="B500" t="s">
        <v>1734</v>
      </c>
      <c r="C500" t="s">
        <v>1</v>
      </c>
      <c r="D500" s="2" t="s">
        <v>1424</v>
      </c>
      <c r="I500">
        <v>9</v>
      </c>
      <c r="J500">
        <v>40</v>
      </c>
      <c r="K500" t="s">
        <v>1944</v>
      </c>
      <c r="N500" s="2"/>
      <c r="O500" s="2"/>
    </row>
    <row r="501" spans="1:15" x14ac:dyDescent="0.25">
      <c r="A501" t="s">
        <v>988</v>
      </c>
      <c r="B501" t="s">
        <v>1735</v>
      </c>
      <c r="C501" t="s">
        <v>1</v>
      </c>
      <c r="D501" s="4">
        <v>480.68</v>
      </c>
      <c r="F501">
        <v>2048</v>
      </c>
      <c r="G501">
        <v>52683</v>
      </c>
      <c r="I501">
        <v>9</v>
      </c>
      <c r="J501">
        <v>41</v>
      </c>
      <c r="K501" t="s">
        <v>1944</v>
      </c>
      <c r="N501" s="4">
        <f t="shared" ref="N501:N507" si="8">(D501-122)/3</f>
        <v>119.56</v>
      </c>
      <c r="O501" s="4">
        <f t="shared" ref="O501:O507" si="9">N501*1.0425+1.2088</f>
        <v>125.8501</v>
      </c>
    </row>
    <row r="502" spans="1:15" x14ac:dyDescent="0.25">
      <c r="A502" t="s">
        <v>989</v>
      </c>
      <c r="B502" t="s">
        <v>1736</v>
      </c>
      <c r="C502" t="s">
        <v>1</v>
      </c>
      <c r="D502" s="4">
        <v>477.92</v>
      </c>
      <c r="F502">
        <v>1944</v>
      </c>
      <c r="G502">
        <v>48999</v>
      </c>
      <c r="I502">
        <v>9</v>
      </c>
      <c r="J502">
        <v>42</v>
      </c>
      <c r="K502" t="s">
        <v>1944</v>
      </c>
      <c r="N502" s="4">
        <f t="shared" si="8"/>
        <v>118.64</v>
      </c>
      <c r="O502" s="4">
        <f t="shared" si="9"/>
        <v>124.89099999999999</v>
      </c>
    </row>
    <row r="503" spans="1:15" x14ac:dyDescent="0.25">
      <c r="A503" t="s">
        <v>990</v>
      </c>
      <c r="B503" t="s">
        <v>1737</v>
      </c>
      <c r="C503" t="s">
        <v>1</v>
      </c>
      <c r="D503" s="4">
        <v>480.93</v>
      </c>
      <c r="F503">
        <v>791</v>
      </c>
      <c r="G503">
        <v>20118</v>
      </c>
      <c r="I503">
        <v>9</v>
      </c>
      <c r="J503">
        <v>43</v>
      </c>
      <c r="K503" t="s">
        <v>1944</v>
      </c>
      <c r="N503" s="4">
        <f t="shared" si="8"/>
        <v>119.64333333333333</v>
      </c>
      <c r="O503" s="4">
        <f t="shared" si="9"/>
        <v>125.93697499999999</v>
      </c>
    </row>
    <row r="504" spans="1:15" x14ac:dyDescent="0.25">
      <c r="A504" t="s">
        <v>991</v>
      </c>
      <c r="B504" t="s">
        <v>1738</v>
      </c>
      <c r="C504" t="s">
        <v>1</v>
      </c>
      <c r="D504" s="4">
        <v>483.81</v>
      </c>
      <c r="F504">
        <v>996</v>
      </c>
      <c r="G504">
        <v>28076</v>
      </c>
      <c r="I504">
        <v>9</v>
      </c>
      <c r="J504">
        <v>44</v>
      </c>
      <c r="K504" t="s">
        <v>1944</v>
      </c>
      <c r="N504" s="4">
        <f t="shared" si="8"/>
        <v>120.60333333333334</v>
      </c>
      <c r="O504" s="4">
        <f t="shared" si="9"/>
        <v>126.937775</v>
      </c>
    </row>
    <row r="505" spans="1:15" x14ac:dyDescent="0.25">
      <c r="A505" t="s">
        <v>992</v>
      </c>
      <c r="B505" t="s">
        <v>1739</v>
      </c>
      <c r="C505" t="s">
        <v>1</v>
      </c>
      <c r="D505" s="4">
        <v>483.84</v>
      </c>
      <c r="F505">
        <v>1623</v>
      </c>
      <c r="G505">
        <v>42391</v>
      </c>
      <c r="I505">
        <v>9</v>
      </c>
      <c r="J505">
        <v>45</v>
      </c>
      <c r="K505" t="s">
        <v>1944</v>
      </c>
      <c r="N505" s="4">
        <f t="shared" si="8"/>
        <v>120.61333333333333</v>
      </c>
      <c r="O505" s="4">
        <f t="shared" si="9"/>
        <v>126.94819999999999</v>
      </c>
    </row>
    <row r="506" spans="1:15" x14ac:dyDescent="0.25">
      <c r="A506" t="s">
        <v>993</v>
      </c>
      <c r="B506" t="s">
        <v>1740</v>
      </c>
      <c r="C506" t="s">
        <v>1</v>
      </c>
      <c r="D506" s="4">
        <v>483.7</v>
      </c>
      <c r="F506">
        <v>1575</v>
      </c>
      <c r="G506">
        <v>37462</v>
      </c>
      <c r="I506">
        <v>9</v>
      </c>
      <c r="J506">
        <v>46</v>
      </c>
      <c r="K506" t="s">
        <v>1944</v>
      </c>
      <c r="N506" s="4">
        <f t="shared" si="8"/>
        <v>120.56666666666666</v>
      </c>
      <c r="O506" s="4">
        <f t="shared" si="9"/>
        <v>126.89954999999999</v>
      </c>
    </row>
    <row r="507" spans="1:15" x14ac:dyDescent="0.25">
      <c r="A507" t="s">
        <v>994</v>
      </c>
      <c r="B507" t="s">
        <v>1741</v>
      </c>
      <c r="C507" t="s">
        <v>1</v>
      </c>
      <c r="D507" s="4">
        <v>474.89</v>
      </c>
      <c r="F507">
        <v>2034</v>
      </c>
      <c r="G507">
        <v>52571</v>
      </c>
      <c r="I507">
        <v>9</v>
      </c>
      <c r="J507">
        <v>47</v>
      </c>
      <c r="K507" t="s">
        <v>1944</v>
      </c>
      <c r="N507" s="4">
        <f t="shared" si="8"/>
        <v>117.63</v>
      </c>
      <c r="O507" s="4">
        <f t="shared" si="9"/>
        <v>123.83807499999999</v>
      </c>
    </row>
    <row r="508" spans="1:15" x14ac:dyDescent="0.25">
      <c r="A508" t="s">
        <v>995</v>
      </c>
      <c r="B508" t="s">
        <v>1742</v>
      </c>
      <c r="C508" t="s">
        <v>1</v>
      </c>
      <c r="D508" s="2" t="s">
        <v>1424</v>
      </c>
      <c r="I508">
        <v>9</v>
      </c>
      <c r="J508">
        <v>48</v>
      </c>
      <c r="K508" t="s">
        <v>1944</v>
      </c>
      <c r="N508" s="2"/>
      <c r="O508" s="2"/>
    </row>
    <row r="509" spans="1:15" x14ac:dyDescent="0.25">
      <c r="A509" t="s">
        <v>996</v>
      </c>
      <c r="B509" t="s">
        <v>1743</v>
      </c>
      <c r="C509" t="s">
        <v>1</v>
      </c>
      <c r="D509" s="2" t="s">
        <v>1424</v>
      </c>
      <c r="I509">
        <v>9</v>
      </c>
      <c r="J509">
        <v>49</v>
      </c>
      <c r="K509" t="s">
        <v>1944</v>
      </c>
      <c r="N509" s="2"/>
      <c r="O509" s="2"/>
    </row>
    <row r="510" spans="1:15" x14ac:dyDescent="0.25">
      <c r="A510" t="s">
        <v>997</v>
      </c>
      <c r="B510" t="s">
        <v>1744</v>
      </c>
      <c r="C510" t="s">
        <v>1</v>
      </c>
      <c r="D510" s="4">
        <v>477.86</v>
      </c>
      <c r="F510">
        <v>1736</v>
      </c>
      <c r="G510">
        <v>39686</v>
      </c>
      <c r="I510">
        <v>9</v>
      </c>
      <c r="J510">
        <v>50</v>
      </c>
      <c r="K510" t="s">
        <v>1944</v>
      </c>
      <c r="N510" s="4">
        <f>(D510-122)/3</f>
        <v>118.62</v>
      </c>
      <c r="O510" s="4">
        <f>N510*1.0425+1.2088</f>
        <v>124.87015</v>
      </c>
    </row>
    <row r="511" spans="1:15" x14ac:dyDescent="0.25">
      <c r="A511" t="s">
        <v>998</v>
      </c>
      <c r="B511" t="s">
        <v>1745</v>
      </c>
      <c r="C511" t="s">
        <v>1</v>
      </c>
      <c r="D511" s="4">
        <v>478.03</v>
      </c>
      <c r="F511">
        <v>1802</v>
      </c>
      <c r="G511">
        <v>42692</v>
      </c>
      <c r="I511">
        <v>9</v>
      </c>
      <c r="J511">
        <v>51</v>
      </c>
      <c r="K511" t="s">
        <v>1944</v>
      </c>
      <c r="N511" s="4">
        <f>(D511-122)/3</f>
        <v>118.67666666666666</v>
      </c>
      <c r="O511" s="4">
        <f>N511*1.0425+1.2088</f>
        <v>124.92922499999999</v>
      </c>
    </row>
    <row r="512" spans="1:15" x14ac:dyDescent="0.25">
      <c r="A512" t="s">
        <v>999</v>
      </c>
      <c r="B512" t="s">
        <v>1746</v>
      </c>
      <c r="C512" t="s">
        <v>1</v>
      </c>
      <c r="D512" s="4">
        <v>480.93</v>
      </c>
      <c r="F512">
        <v>2605</v>
      </c>
      <c r="G512">
        <v>60338</v>
      </c>
      <c r="I512">
        <v>9</v>
      </c>
      <c r="J512">
        <v>52</v>
      </c>
      <c r="K512" t="s">
        <v>1944</v>
      </c>
      <c r="N512" s="4">
        <f>(D512-122)/3</f>
        <v>119.64333333333333</v>
      </c>
      <c r="O512" s="4">
        <f>N512*1.0425+1.2088</f>
        <v>125.93697499999999</v>
      </c>
    </row>
    <row r="513" spans="1:15" x14ac:dyDescent="0.25">
      <c r="A513" t="s">
        <v>1000</v>
      </c>
      <c r="B513" t="s">
        <v>1747</v>
      </c>
      <c r="C513" t="s">
        <v>1</v>
      </c>
      <c r="D513" s="2" t="s">
        <v>1424</v>
      </c>
      <c r="I513">
        <v>9</v>
      </c>
      <c r="J513">
        <v>53</v>
      </c>
      <c r="K513" t="s">
        <v>1944</v>
      </c>
      <c r="N513" s="2"/>
      <c r="O513" s="2"/>
    </row>
    <row r="514" spans="1:15" x14ac:dyDescent="0.25">
      <c r="A514" t="s">
        <v>1001</v>
      </c>
      <c r="B514" t="s">
        <v>1748</v>
      </c>
      <c r="C514" t="s">
        <v>1</v>
      </c>
      <c r="D514" s="4">
        <v>480.84</v>
      </c>
      <c r="F514">
        <v>1116</v>
      </c>
      <c r="G514">
        <v>27627</v>
      </c>
      <c r="I514">
        <v>9</v>
      </c>
      <c r="J514">
        <v>54</v>
      </c>
      <c r="K514" t="s">
        <v>1944</v>
      </c>
      <c r="N514" s="4">
        <f>(D514-122)/3</f>
        <v>119.61333333333333</v>
      </c>
      <c r="O514" s="4">
        <f>N514*1.0425+1.2088</f>
        <v>125.9057</v>
      </c>
    </row>
    <row r="515" spans="1:15" x14ac:dyDescent="0.25">
      <c r="A515" t="s">
        <v>1002</v>
      </c>
      <c r="B515" t="s">
        <v>1749</v>
      </c>
      <c r="C515" t="s">
        <v>1</v>
      </c>
      <c r="D515" s="2" t="s">
        <v>1424</v>
      </c>
      <c r="I515">
        <v>9</v>
      </c>
      <c r="J515">
        <v>55</v>
      </c>
      <c r="K515" t="s">
        <v>1944</v>
      </c>
      <c r="N515" s="2"/>
      <c r="O515" s="2"/>
    </row>
    <row r="516" spans="1:15" x14ac:dyDescent="0.25">
      <c r="A516" t="s">
        <v>1003</v>
      </c>
      <c r="B516" t="s">
        <v>1750</v>
      </c>
      <c r="C516" t="s">
        <v>1</v>
      </c>
      <c r="D516" s="2" t="s">
        <v>1424</v>
      </c>
      <c r="I516">
        <v>9</v>
      </c>
      <c r="J516">
        <v>56</v>
      </c>
      <c r="K516" t="s">
        <v>1944</v>
      </c>
      <c r="N516" s="2"/>
      <c r="O516" s="2"/>
    </row>
    <row r="517" spans="1:15" x14ac:dyDescent="0.25">
      <c r="A517" t="s">
        <v>1004</v>
      </c>
      <c r="B517" t="s">
        <v>1751</v>
      </c>
      <c r="C517" t="s">
        <v>1</v>
      </c>
      <c r="D517" s="4">
        <v>483.51</v>
      </c>
      <c r="F517">
        <v>1060</v>
      </c>
      <c r="G517">
        <v>27146</v>
      </c>
      <c r="I517">
        <v>9</v>
      </c>
      <c r="J517">
        <v>57</v>
      </c>
      <c r="K517" t="s">
        <v>1944</v>
      </c>
      <c r="N517" s="4">
        <f>(D517-122)/3</f>
        <v>120.50333333333333</v>
      </c>
      <c r="O517" s="4">
        <f>N517*1.0425+1.2088</f>
        <v>126.83352499999999</v>
      </c>
    </row>
    <row r="518" spans="1:15" x14ac:dyDescent="0.25">
      <c r="A518" t="s">
        <v>1005</v>
      </c>
      <c r="B518" t="s">
        <v>1752</v>
      </c>
      <c r="C518" t="s">
        <v>1</v>
      </c>
      <c r="D518" s="2" t="s">
        <v>1424</v>
      </c>
      <c r="I518">
        <v>9</v>
      </c>
      <c r="J518">
        <v>58</v>
      </c>
      <c r="K518" t="s">
        <v>1944</v>
      </c>
      <c r="N518" s="2"/>
      <c r="O518" s="2"/>
    </row>
    <row r="519" spans="1:15" x14ac:dyDescent="0.25">
      <c r="A519" t="s">
        <v>1006</v>
      </c>
      <c r="B519" t="s">
        <v>1753</v>
      </c>
      <c r="C519" t="s">
        <v>1</v>
      </c>
      <c r="D519" s="2" t="s">
        <v>1424</v>
      </c>
      <c r="I519">
        <v>9</v>
      </c>
      <c r="J519">
        <v>59</v>
      </c>
      <c r="K519" t="s">
        <v>1944</v>
      </c>
      <c r="N519" s="2"/>
      <c r="O519" s="2"/>
    </row>
    <row r="520" spans="1:15" x14ac:dyDescent="0.25">
      <c r="A520" t="s">
        <v>1007</v>
      </c>
      <c r="B520" t="s">
        <v>1754</v>
      </c>
      <c r="C520" t="s">
        <v>1</v>
      </c>
      <c r="D520" s="4">
        <v>483.87</v>
      </c>
      <c r="F520">
        <v>1124</v>
      </c>
      <c r="G520">
        <v>27858</v>
      </c>
      <c r="I520">
        <v>9</v>
      </c>
      <c r="J520">
        <v>60</v>
      </c>
      <c r="K520" t="s">
        <v>1944</v>
      </c>
      <c r="N520" s="4">
        <f>(D520-122)/3</f>
        <v>120.62333333333333</v>
      </c>
      <c r="O520" s="4">
        <f>N520*1.0425+1.2088</f>
        <v>126.958625</v>
      </c>
    </row>
    <row r="521" spans="1:15" x14ac:dyDescent="0.25">
      <c r="A521" t="s">
        <v>1008</v>
      </c>
      <c r="B521" t="s">
        <v>1755</v>
      </c>
      <c r="C521" t="s">
        <v>1</v>
      </c>
      <c r="D521" s="4">
        <v>480.92</v>
      </c>
      <c r="F521">
        <v>806</v>
      </c>
      <c r="G521">
        <v>21772</v>
      </c>
      <c r="I521">
        <v>9</v>
      </c>
      <c r="J521">
        <v>61</v>
      </c>
      <c r="K521" t="s">
        <v>1944</v>
      </c>
      <c r="N521" s="4">
        <f>(D521-122)/3</f>
        <v>119.64</v>
      </c>
      <c r="O521" s="4">
        <f>N521*1.0425+1.2088</f>
        <v>125.9335</v>
      </c>
    </row>
    <row r="522" spans="1:15" x14ac:dyDescent="0.25">
      <c r="A522" t="s">
        <v>1009</v>
      </c>
      <c r="B522" t="s">
        <v>1756</v>
      </c>
      <c r="C522" t="s">
        <v>1</v>
      </c>
      <c r="D522" s="2" t="s">
        <v>1424</v>
      </c>
      <c r="I522">
        <v>9</v>
      </c>
      <c r="J522">
        <v>62</v>
      </c>
      <c r="K522" t="s">
        <v>1944</v>
      </c>
      <c r="N522" s="2"/>
      <c r="O522" s="2"/>
    </row>
    <row r="523" spans="1:15" x14ac:dyDescent="0.25">
      <c r="A523" t="s">
        <v>1010</v>
      </c>
      <c r="B523" t="s">
        <v>1757</v>
      </c>
      <c r="C523" t="s">
        <v>1</v>
      </c>
      <c r="D523" s="4">
        <v>483.72</v>
      </c>
      <c r="F523">
        <v>594</v>
      </c>
      <c r="G523">
        <v>15028</v>
      </c>
      <c r="I523">
        <v>9</v>
      </c>
      <c r="J523">
        <v>63</v>
      </c>
      <c r="K523" t="s">
        <v>1944</v>
      </c>
      <c r="N523" s="4">
        <f>(D523-122)/3</f>
        <v>120.57333333333334</v>
      </c>
      <c r="O523" s="4">
        <f>N523*1.0425+1.2088</f>
        <v>126.90649999999999</v>
      </c>
    </row>
    <row r="524" spans="1:15" x14ac:dyDescent="0.25">
      <c r="A524" t="s">
        <v>1011</v>
      </c>
      <c r="B524" t="s">
        <v>1758</v>
      </c>
      <c r="C524" t="s">
        <v>1</v>
      </c>
      <c r="D524" s="2" t="s">
        <v>1424</v>
      </c>
      <c r="I524">
        <v>9</v>
      </c>
      <c r="J524">
        <v>64</v>
      </c>
      <c r="K524" t="s">
        <v>1944</v>
      </c>
      <c r="N524" s="2"/>
      <c r="O524" s="2"/>
    </row>
    <row r="525" spans="1:15" x14ac:dyDescent="0.25">
      <c r="A525" t="s">
        <v>1012</v>
      </c>
      <c r="B525" t="s">
        <v>1759</v>
      </c>
      <c r="C525" t="s">
        <v>1</v>
      </c>
      <c r="D525" s="3" t="s">
        <v>1424</v>
      </c>
      <c r="E525" s="1"/>
      <c r="F525" s="1"/>
      <c r="G525" s="1"/>
      <c r="I525">
        <v>9</v>
      </c>
      <c r="J525">
        <v>65</v>
      </c>
      <c r="K525" t="s">
        <v>1944</v>
      </c>
      <c r="N525" s="3"/>
      <c r="O525" s="3"/>
    </row>
    <row r="526" spans="1:15" x14ac:dyDescent="0.25">
      <c r="A526" t="s">
        <v>1013</v>
      </c>
      <c r="B526" t="s">
        <v>1760</v>
      </c>
      <c r="C526" t="s">
        <v>1</v>
      </c>
      <c r="D526" s="4">
        <v>480.73</v>
      </c>
      <c r="F526">
        <v>1578</v>
      </c>
      <c r="G526">
        <v>40169</v>
      </c>
      <c r="I526">
        <v>9</v>
      </c>
      <c r="J526">
        <v>66</v>
      </c>
      <c r="K526" t="s">
        <v>1944</v>
      </c>
      <c r="N526" s="4">
        <f>(D526-122)/3</f>
        <v>119.57666666666667</v>
      </c>
      <c r="O526" s="4">
        <f>N526*1.0425+1.2088</f>
        <v>125.867475</v>
      </c>
    </row>
    <row r="527" spans="1:15" x14ac:dyDescent="0.25">
      <c r="A527" t="s">
        <v>1014</v>
      </c>
      <c r="B527" t="s">
        <v>1761</v>
      </c>
      <c r="C527" t="s">
        <v>1</v>
      </c>
      <c r="D527" s="4">
        <v>486.62</v>
      </c>
      <c r="F527">
        <v>1996</v>
      </c>
      <c r="G527">
        <v>46559</v>
      </c>
      <c r="I527">
        <v>9</v>
      </c>
      <c r="J527">
        <v>67</v>
      </c>
      <c r="K527" t="s">
        <v>1944</v>
      </c>
      <c r="N527" s="4">
        <f>(D527-122)/3</f>
        <v>121.54</v>
      </c>
      <c r="O527" s="4">
        <f>N527*1.0425+1.2088</f>
        <v>127.91425</v>
      </c>
    </row>
    <row r="528" spans="1:15" x14ac:dyDescent="0.25">
      <c r="A528" t="s">
        <v>1015</v>
      </c>
      <c r="B528" t="s">
        <v>1762</v>
      </c>
      <c r="C528" t="s">
        <v>1</v>
      </c>
      <c r="D528" s="2" t="s">
        <v>1424</v>
      </c>
      <c r="I528">
        <v>9</v>
      </c>
      <c r="J528">
        <v>68</v>
      </c>
      <c r="K528" t="s">
        <v>1944</v>
      </c>
      <c r="N528" s="2"/>
      <c r="O528" s="2"/>
    </row>
    <row r="529" spans="1:15" x14ac:dyDescent="0.25">
      <c r="A529" t="s">
        <v>1016</v>
      </c>
      <c r="B529" t="s">
        <v>1763</v>
      </c>
      <c r="C529" t="s">
        <v>1</v>
      </c>
      <c r="D529" s="4">
        <v>472</v>
      </c>
      <c r="F529">
        <v>1869</v>
      </c>
      <c r="G529">
        <v>50852</v>
      </c>
      <c r="I529">
        <v>9</v>
      </c>
      <c r="J529">
        <v>69</v>
      </c>
      <c r="K529" t="s">
        <v>1944</v>
      </c>
      <c r="N529" s="4">
        <f>(D529-122)/3</f>
        <v>116.66666666666667</v>
      </c>
      <c r="O529" s="4">
        <f>N529*1.0425+1.2088</f>
        <v>122.8338</v>
      </c>
    </row>
    <row r="530" spans="1:15" x14ac:dyDescent="0.25">
      <c r="A530" t="s">
        <v>1017</v>
      </c>
      <c r="B530" t="s">
        <v>1764</v>
      </c>
      <c r="C530" t="s">
        <v>1</v>
      </c>
      <c r="D530" s="2" t="s">
        <v>1424</v>
      </c>
      <c r="I530">
        <v>9</v>
      </c>
      <c r="J530">
        <v>70</v>
      </c>
      <c r="K530" t="s">
        <v>1944</v>
      </c>
      <c r="N530" s="2"/>
      <c r="O530" s="2"/>
    </row>
    <row r="531" spans="1:15" x14ac:dyDescent="0.25">
      <c r="A531" t="s">
        <v>1018</v>
      </c>
      <c r="B531" t="s">
        <v>1765</v>
      </c>
      <c r="C531" t="s">
        <v>1</v>
      </c>
      <c r="D531" s="4">
        <v>480.62</v>
      </c>
      <c r="F531">
        <v>1331</v>
      </c>
      <c r="G531">
        <v>31791</v>
      </c>
      <c r="I531">
        <v>9</v>
      </c>
      <c r="J531">
        <v>71</v>
      </c>
      <c r="K531" t="s">
        <v>1944</v>
      </c>
      <c r="N531" s="4">
        <f>(D531-122)/3</f>
        <v>119.54</v>
      </c>
      <c r="O531" s="4">
        <f>N531*1.0425+1.2088</f>
        <v>125.82925</v>
      </c>
    </row>
    <row r="532" spans="1:15" x14ac:dyDescent="0.25">
      <c r="A532" t="s">
        <v>1019</v>
      </c>
      <c r="B532" t="s">
        <v>1766</v>
      </c>
      <c r="C532" t="s">
        <v>1</v>
      </c>
      <c r="D532" s="4">
        <v>486.26</v>
      </c>
      <c r="F532">
        <v>1871</v>
      </c>
      <c r="G532">
        <v>43373</v>
      </c>
      <c r="I532">
        <v>9</v>
      </c>
      <c r="J532">
        <v>72</v>
      </c>
      <c r="K532" t="s">
        <v>1944</v>
      </c>
      <c r="N532" s="4">
        <f>(D532-122)/3</f>
        <v>121.42</v>
      </c>
      <c r="O532" s="4">
        <f>N532*1.0425+1.2088</f>
        <v>127.78914999999999</v>
      </c>
    </row>
    <row r="533" spans="1:15" x14ac:dyDescent="0.25">
      <c r="A533" t="s">
        <v>1020</v>
      </c>
      <c r="B533" t="s">
        <v>1767</v>
      </c>
      <c r="C533" t="s">
        <v>1</v>
      </c>
      <c r="D533" s="4">
        <v>483.29</v>
      </c>
      <c r="F533">
        <v>1809</v>
      </c>
      <c r="G533">
        <v>46994</v>
      </c>
      <c r="I533">
        <v>9</v>
      </c>
      <c r="J533">
        <v>73</v>
      </c>
      <c r="K533" t="s">
        <v>1944</v>
      </c>
      <c r="N533" s="4">
        <f>(D533-122)/3</f>
        <v>120.43</v>
      </c>
      <c r="O533" s="4">
        <f>N533*1.0425+1.2088</f>
        <v>126.757075</v>
      </c>
    </row>
    <row r="534" spans="1:15" x14ac:dyDescent="0.25">
      <c r="A534" t="s">
        <v>1021</v>
      </c>
      <c r="B534" t="s">
        <v>1768</v>
      </c>
      <c r="C534" t="s">
        <v>1</v>
      </c>
      <c r="D534" s="2" t="s">
        <v>1424</v>
      </c>
      <c r="I534">
        <v>9</v>
      </c>
      <c r="J534">
        <v>74</v>
      </c>
      <c r="K534" t="s">
        <v>1944</v>
      </c>
      <c r="N534" s="2"/>
      <c r="O534" s="2"/>
    </row>
    <row r="535" spans="1:15" x14ac:dyDescent="0.25">
      <c r="A535" t="s">
        <v>1022</v>
      </c>
      <c r="B535" t="s">
        <v>1769</v>
      </c>
      <c r="C535" t="s">
        <v>1</v>
      </c>
      <c r="D535" s="4">
        <v>480.67</v>
      </c>
      <c r="F535">
        <v>2095</v>
      </c>
      <c r="G535">
        <v>51180</v>
      </c>
      <c r="I535">
        <v>9</v>
      </c>
      <c r="J535">
        <v>75</v>
      </c>
      <c r="K535" t="s">
        <v>1944</v>
      </c>
      <c r="N535" s="4">
        <f>(D535-122)/3</f>
        <v>119.55666666666667</v>
      </c>
      <c r="O535" s="4">
        <f>N535*1.0425+1.2088</f>
        <v>125.846625</v>
      </c>
    </row>
    <row r="536" spans="1:15" x14ac:dyDescent="0.25">
      <c r="A536" t="s">
        <v>1023</v>
      </c>
      <c r="B536" t="s">
        <v>1770</v>
      </c>
      <c r="C536" t="s">
        <v>1</v>
      </c>
      <c r="D536" s="2" t="s">
        <v>1424</v>
      </c>
      <c r="I536">
        <v>9</v>
      </c>
      <c r="J536">
        <v>76</v>
      </c>
      <c r="K536" t="s">
        <v>1944</v>
      </c>
      <c r="N536" s="2"/>
      <c r="O536" s="2"/>
    </row>
    <row r="537" spans="1:15" x14ac:dyDescent="0.25">
      <c r="A537" t="s">
        <v>1024</v>
      </c>
      <c r="B537" t="s">
        <v>1771</v>
      </c>
      <c r="C537" t="s">
        <v>1</v>
      </c>
      <c r="D537" s="2" t="s">
        <v>1424</v>
      </c>
      <c r="I537">
        <v>9</v>
      </c>
      <c r="J537">
        <v>77</v>
      </c>
      <c r="K537" t="s">
        <v>1944</v>
      </c>
      <c r="N537" s="2"/>
      <c r="O537" s="2"/>
    </row>
    <row r="538" spans="1:15" x14ac:dyDescent="0.25">
      <c r="A538" t="s">
        <v>1025</v>
      </c>
      <c r="B538" t="s">
        <v>1772</v>
      </c>
      <c r="C538" t="s">
        <v>1</v>
      </c>
      <c r="D538" s="4">
        <v>483.6</v>
      </c>
      <c r="F538">
        <v>496</v>
      </c>
      <c r="G538">
        <v>14274</v>
      </c>
      <c r="I538">
        <v>9</v>
      </c>
      <c r="J538">
        <v>78</v>
      </c>
      <c r="K538" t="s">
        <v>1944</v>
      </c>
      <c r="N538" s="4">
        <f>(D538-122)/3</f>
        <v>120.53333333333335</v>
      </c>
      <c r="O538" s="4">
        <f>N538*1.0425+1.2088</f>
        <v>126.8648</v>
      </c>
    </row>
    <row r="539" spans="1:15" x14ac:dyDescent="0.25">
      <c r="A539" t="s">
        <v>1026</v>
      </c>
      <c r="B539" t="s">
        <v>1773</v>
      </c>
      <c r="C539" t="s">
        <v>1</v>
      </c>
      <c r="D539" s="4">
        <v>486.35</v>
      </c>
      <c r="F539">
        <v>1401</v>
      </c>
      <c r="G539">
        <v>34888</v>
      </c>
      <c r="I539">
        <v>9</v>
      </c>
      <c r="J539">
        <v>79</v>
      </c>
      <c r="K539" t="s">
        <v>1944</v>
      </c>
      <c r="N539" s="4">
        <f>(D539-122)/3</f>
        <v>121.45</v>
      </c>
      <c r="O539" s="4">
        <f>N539*1.0425+1.2088</f>
        <v>127.820425</v>
      </c>
    </row>
    <row r="540" spans="1:15" x14ac:dyDescent="0.25">
      <c r="A540" t="s">
        <v>1027</v>
      </c>
      <c r="B540" t="s">
        <v>1774</v>
      </c>
      <c r="C540" t="s">
        <v>1</v>
      </c>
      <c r="D540" s="2" t="s">
        <v>1424</v>
      </c>
      <c r="I540">
        <v>9</v>
      </c>
      <c r="J540">
        <v>80</v>
      </c>
      <c r="K540" t="s">
        <v>1944</v>
      </c>
      <c r="N540" s="2"/>
      <c r="O540" s="2"/>
    </row>
    <row r="541" spans="1:15" x14ac:dyDescent="0.25">
      <c r="A541" t="s">
        <v>1028</v>
      </c>
      <c r="B541" t="s">
        <v>1775</v>
      </c>
      <c r="C541" t="s">
        <v>1</v>
      </c>
      <c r="D541" s="2" t="s">
        <v>1424</v>
      </c>
      <c r="I541">
        <v>9</v>
      </c>
      <c r="J541">
        <v>81</v>
      </c>
      <c r="K541" t="s">
        <v>1944</v>
      </c>
      <c r="N541" s="2"/>
      <c r="O541" s="2"/>
    </row>
    <row r="542" spans="1:15" x14ac:dyDescent="0.25">
      <c r="A542" t="s">
        <v>1029</v>
      </c>
      <c r="B542" t="s">
        <v>1776</v>
      </c>
      <c r="C542" t="s">
        <v>1</v>
      </c>
      <c r="D542" s="4">
        <v>483.13</v>
      </c>
      <c r="F542">
        <v>1214</v>
      </c>
      <c r="G542">
        <v>33588</v>
      </c>
      <c r="I542">
        <v>9</v>
      </c>
      <c r="J542">
        <v>82</v>
      </c>
      <c r="K542" t="s">
        <v>1944</v>
      </c>
      <c r="N542" s="4">
        <f>(D542-122)/3</f>
        <v>120.37666666666667</v>
      </c>
      <c r="O542" s="4">
        <f>N542*1.0425+1.2088</f>
        <v>126.70147499999999</v>
      </c>
    </row>
    <row r="543" spans="1:15" x14ac:dyDescent="0.25">
      <c r="A543" t="s">
        <v>1030</v>
      </c>
      <c r="B543" t="s">
        <v>1777</v>
      </c>
      <c r="C543" t="s">
        <v>1</v>
      </c>
      <c r="D543" s="3" t="s">
        <v>1424</v>
      </c>
      <c r="E543" s="1"/>
      <c r="F543" s="1"/>
      <c r="G543" s="1"/>
      <c r="I543">
        <v>9</v>
      </c>
      <c r="J543">
        <v>83</v>
      </c>
      <c r="K543" t="s">
        <v>1944</v>
      </c>
      <c r="N543" s="3"/>
      <c r="O543" s="3"/>
    </row>
    <row r="544" spans="1:15" x14ac:dyDescent="0.25">
      <c r="A544" t="s">
        <v>1031</v>
      </c>
      <c r="B544" t="s">
        <v>1778</v>
      </c>
      <c r="C544" t="s">
        <v>1</v>
      </c>
      <c r="D544" s="2" t="s">
        <v>1424</v>
      </c>
      <c r="I544">
        <v>9</v>
      </c>
      <c r="J544">
        <v>84</v>
      </c>
      <c r="K544" t="s">
        <v>1944</v>
      </c>
      <c r="N544" s="2"/>
      <c r="O544" s="2"/>
    </row>
    <row r="545" spans="1:15" x14ac:dyDescent="0.25">
      <c r="A545" t="s">
        <v>1032</v>
      </c>
      <c r="B545" t="s">
        <v>1779</v>
      </c>
      <c r="C545" t="s">
        <v>1</v>
      </c>
      <c r="D545" s="2" t="s">
        <v>1424</v>
      </c>
      <c r="I545">
        <v>9</v>
      </c>
      <c r="J545">
        <v>85</v>
      </c>
      <c r="K545" t="s">
        <v>1944</v>
      </c>
      <c r="N545" s="2"/>
      <c r="O545" s="2"/>
    </row>
    <row r="546" spans="1:15" x14ac:dyDescent="0.25">
      <c r="A546" t="s">
        <v>1033</v>
      </c>
      <c r="B546" t="s">
        <v>1780</v>
      </c>
      <c r="C546" t="s">
        <v>1</v>
      </c>
      <c r="D546" s="4">
        <v>483.38</v>
      </c>
      <c r="F546">
        <v>1357</v>
      </c>
      <c r="G546">
        <v>33187</v>
      </c>
      <c r="I546">
        <v>9</v>
      </c>
      <c r="J546">
        <v>86</v>
      </c>
      <c r="K546" t="s">
        <v>1944</v>
      </c>
      <c r="N546" s="4">
        <f>(D546-122)/3</f>
        <v>120.46</v>
      </c>
      <c r="O546" s="4">
        <f>N546*1.0425+1.2088</f>
        <v>126.78834999999999</v>
      </c>
    </row>
    <row r="547" spans="1:15" x14ac:dyDescent="0.25">
      <c r="A547" t="s">
        <v>1034</v>
      </c>
      <c r="B547" t="s">
        <v>1781</v>
      </c>
      <c r="C547" t="s">
        <v>1</v>
      </c>
      <c r="D547" s="4">
        <v>483.21</v>
      </c>
      <c r="F547">
        <v>1159</v>
      </c>
      <c r="G547">
        <v>28823</v>
      </c>
      <c r="I547">
        <v>9</v>
      </c>
      <c r="J547">
        <v>87</v>
      </c>
      <c r="K547" t="s">
        <v>1944</v>
      </c>
      <c r="N547" s="4">
        <f>(D547-122)/3</f>
        <v>120.40333333333332</v>
      </c>
      <c r="O547" s="4">
        <f>N547*1.0425+1.2088</f>
        <v>126.72927499999999</v>
      </c>
    </row>
    <row r="548" spans="1:15" x14ac:dyDescent="0.25">
      <c r="A548" t="s">
        <v>1035</v>
      </c>
      <c r="B548" t="s">
        <v>1782</v>
      </c>
      <c r="C548" t="s">
        <v>1</v>
      </c>
      <c r="D548" s="2" t="s">
        <v>1424</v>
      </c>
      <c r="I548">
        <v>9</v>
      </c>
      <c r="J548">
        <v>88</v>
      </c>
      <c r="K548" t="s">
        <v>1944</v>
      </c>
      <c r="N548" s="2"/>
      <c r="O548" s="2"/>
    </row>
    <row r="549" spans="1:15" x14ac:dyDescent="0.25">
      <c r="A549" t="s">
        <v>1036</v>
      </c>
      <c r="B549" t="s">
        <v>1783</v>
      </c>
      <c r="C549" t="s">
        <v>1</v>
      </c>
      <c r="D549" s="4">
        <v>479.78</v>
      </c>
      <c r="F549">
        <v>1856</v>
      </c>
      <c r="G549">
        <v>51547</v>
      </c>
      <c r="I549">
        <v>9</v>
      </c>
      <c r="J549">
        <v>89</v>
      </c>
      <c r="K549" t="s">
        <v>1944</v>
      </c>
      <c r="N549" s="4">
        <f>(D549-122)/3</f>
        <v>119.25999999999999</v>
      </c>
      <c r="O549" s="4">
        <f>N549*1.0425+1.2088</f>
        <v>125.53734999999999</v>
      </c>
    </row>
    <row r="550" spans="1:15" x14ac:dyDescent="0.25">
      <c r="A550" t="s">
        <v>1037</v>
      </c>
      <c r="B550" t="s">
        <v>1784</v>
      </c>
      <c r="C550" t="s">
        <v>1</v>
      </c>
      <c r="D550" s="2" t="s">
        <v>1424</v>
      </c>
      <c r="I550">
        <v>9</v>
      </c>
      <c r="J550">
        <v>90</v>
      </c>
      <c r="K550" t="s">
        <v>1944</v>
      </c>
      <c r="N550" s="2"/>
      <c r="O550" s="2"/>
    </row>
    <row r="551" spans="1:15" x14ac:dyDescent="0.25">
      <c r="A551" t="s">
        <v>1038</v>
      </c>
      <c r="B551" t="s">
        <v>1785</v>
      </c>
      <c r="C551" t="s">
        <v>1</v>
      </c>
      <c r="D551" s="2" t="s">
        <v>1424</v>
      </c>
      <c r="I551">
        <v>9</v>
      </c>
      <c r="J551">
        <v>91</v>
      </c>
      <c r="K551" t="s">
        <v>1944</v>
      </c>
      <c r="N551" s="2"/>
      <c r="O551" s="2"/>
    </row>
    <row r="552" spans="1:15" x14ac:dyDescent="0.25">
      <c r="A552" t="s">
        <v>1039</v>
      </c>
      <c r="B552" t="s">
        <v>1786</v>
      </c>
      <c r="C552" t="s">
        <v>1</v>
      </c>
      <c r="D552" s="2" t="s">
        <v>1424</v>
      </c>
      <c r="I552">
        <v>9</v>
      </c>
      <c r="J552">
        <v>92</v>
      </c>
      <c r="K552" t="s">
        <v>1944</v>
      </c>
      <c r="N552" s="2"/>
      <c r="O552" s="2"/>
    </row>
    <row r="553" spans="1:15" x14ac:dyDescent="0.25">
      <c r="A553" t="s">
        <v>1040</v>
      </c>
      <c r="B553" t="s">
        <v>93</v>
      </c>
      <c r="C553" t="s">
        <v>1</v>
      </c>
      <c r="D553" s="4">
        <v>578.59</v>
      </c>
      <c r="F553">
        <v>437</v>
      </c>
      <c r="G553">
        <v>12407</v>
      </c>
      <c r="I553">
        <v>9</v>
      </c>
      <c r="J553">
        <v>93</v>
      </c>
      <c r="N553" s="4">
        <f>(D553-122)/3</f>
        <v>152.19666666666669</v>
      </c>
      <c r="O553" s="4">
        <f>N553*1.0425+1.2088</f>
        <v>159.87382500000001</v>
      </c>
    </row>
    <row r="554" spans="1:15" x14ac:dyDescent="0.25">
      <c r="A554" t="s">
        <v>1041</v>
      </c>
      <c r="B554" t="s">
        <v>94</v>
      </c>
      <c r="C554" t="s">
        <v>1</v>
      </c>
      <c r="D554" s="2" t="s">
        <v>1424</v>
      </c>
      <c r="I554">
        <v>9</v>
      </c>
      <c r="J554">
        <v>94</v>
      </c>
      <c r="K554" t="s">
        <v>1425</v>
      </c>
      <c r="N554" s="2"/>
      <c r="O554" s="2"/>
    </row>
    <row r="555" spans="1:15" x14ac:dyDescent="0.25">
      <c r="A555" t="s">
        <v>1042</v>
      </c>
      <c r="C555" t="s">
        <v>1</v>
      </c>
      <c r="D555" s="3" t="s">
        <v>1424</v>
      </c>
      <c r="E555" s="1"/>
      <c r="F555" s="1"/>
      <c r="G555" s="1"/>
      <c r="I555">
        <v>9</v>
      </c>
      <c r="J555">
        <v>95</v>
      </c>
      <c r="N555" s="3"/>
      <c r="O555" s="3"/>
    </row>
    <row r="556" spans="1:15" x14ac:dyDescent="0.25">
      <c r="A556" t="s">
        <v>1043</v>
      </c>
      <c r="C556" t="s">
        <v>1</v>
      </c>
      <c r="D556" s="2" t="s">
        <v>1424</v>
      </c>
      <c r="I556">
        <v>9</v>
      </c>
      <c r="J556">
        <v>96</v>
      </c>
      <c r="N556" s="2"/>
      <c r="O556" s="2"/>
    </row>
    <row r="557" spans="1:15" x14ac:dyDescent="0.25">
      <c r="A557" t="s">
        <v>352</v>
      </c>
      <c r="B557" t="s">
        <v>1789</v>
      </c>
      <c r="C557" t="s">
        <v>1</v>
      </c>
      <c r="D557" s="4">
        <v>480.59</v>
      </c>
      <c r="F557">
        <v>1733</v>
      </c>
      <c r="G557">
        <v>39725</v>
      </c>
      <c r="I557">
        <v>10</v>
      </c>
      <c r="J557">
        <v>1</v>
      </c>
      <c r="K557" t="s">
        <v>1944</v>
      </c>
      <c r="N557" s="4">
        <f>(D557-122)/3</f>
        <v>119.52999999999999</v>
      </c>
      <c r="O557" s="4">
        <f>N557*1.0425+1.2088</f>
        <v>125.81882499999998</v>
      </c>
    </row>
    <row r="558" spans="1:15" x14ac:dyDescent="0.25">
      <c r="A558" t="s">
        <v>353</v>
      </c>
      <c r="B558" t="s">
        <v>1790</v>
      </c>
      <c r="C558" t="s">
        <v>1</v>
      </c>
      <c r="D558" s="4">
        <v>480.65</v>
      </c>
      <c r="F558">
        <v>1778</v>
      </c>
      <c r="G558">
        <v>42989</v>
      </c>
      <c r="I558">
        <v>10</v>
      </c>
      <c r="J558">
        <v>2</v>
      </c>
      <c r="K558" t="s">
        <v>1944</v>
      </c>
      <c r="N558" s="4">
        <f>(D558-122)/3</f>
        <v>119.55</v>
      </c>
      <c r="O558" s="4">
        <f>N558*1.0425+1.2088</f>
        <v>125.83967499999999</v>
      </c>
    </row>
    <row r="559" spans="1:15" x14ac:dyDescent="0.25">
      <c r="A559" t="s">
        <v>354</v>
      </c>
      <c r="B559" t="s">
        <v>1791</v>
      </c>
      <c r="C559" t="s">
        <v>1</v>
      </c>
      <c r="D559" s="4">
        <v>477.75</v>
      </c>
      <c r="F559">
        <v>1411</v>
      </c>
      <c r="G559">
        <v>32556</v>
      </c>
      <c r="I559">
        <v>10</v>
      </c>
      <c r="J559">
        <v>3</v>
      </c>
      <c r="K559" t="s">
        <v>1944</v>
      </c>
      <c r="N559" s="4">
        <f>(D559-122)/3</f>
        <v>118.58333333333333</v>
      </c>
      <c r="O559" s="4">
        <f>N559*1.0425+1.2088</f>
        <v>124.83192499999998</v>
      </c>
    </row>
    <row r="560" spans="1:15" x14ac:dyDescent="0.25">
      <c r="A560" t="s">
        <v>355</v>
      </c>
      <c r="B560" t="s">
        <v>1792</v>
      </c>
      <c r="C560" t="s">
        <v>1</v>
      </c>
      <c r="D560" s="4">
        <v>480.48</v>
      </c>
      <c r="F560">
        <v>1309</v>
      </c>
      <c r="G560">
        <v>31868</v>
      </c>
      <c r="I560">
        <v>10</v>
      </c>
      <c r="J560">
        <v>4</v>
      </c>
      <c r="K560" t="s">
        <v>1944</v>
      </c>
      <c r="N560" s="4">
        <f>(D560-122)/3</f>
        <v>119.49333333333334</v>
      </c>
      <c r="O560" s="4">
        <f>N560*1.0425+1.2088</f>
        <v>125.78060000000001</v>
      </c>
    </row>
    <row r="561" spans="1:15" x14ac:dyDescent="0.25">
      <c r="A561" t="s">
        <v>356</v>
      </c>
      <c r="B561" t="s">
        <v>1793</v>
      </c>
      <c r="C561" t="s">
        <v>1</v>
      </c>
      <c r="D561" s="4">
        <v>477.46</v>
      </c>
      <c r="F561">
        <v>1199</v>
      </c>
      <c r="G561">
        <v>30543</v>
      </c>
      <c r="I561">
        <v>10</v>
      </c>
      <c r="J561">
        <v>5</v>
      </c>
      <c r="K561" t="s">
        <v>1944</v>
      </c>
      <c r="N561" s="4">
        <f>(D561-122)/3</f>
        <v>118.48666666666666</v>
      </c>
      <c r="O561" s="4">
        <f>N561*1.0425+1.2088</f>
        <v>124.73114999999999</v>
      </c>
    </row>
    <row r="562" spans="1:15" x14ac:dyDescent="0.25">
      <c r="A562" t="s">
        <v>357</v>
      </c>
      <c r="B562" t="s">
        <v>1794</v>
      </c>
      <c r="C562" t="s">
        <v>1</v>
      </c>
      <c r="D562" s="2" t="s">
        <v>1424</v>
      </c>
      <c r="I562">
        <v>10</v>
      </c>
      <c r="J562">
        <v>6</v>
      </c>
      <c r="K562" t="s">
        <v>1944</v>
      </c>
      <c r="N562" s="2"/>
      <c r="O562" s="2"/>
    </row>
    <row r="563" spans="1:15" x14ac:dyDescent="0.25">
      <c r="A563" t="s">
        <v>358</v>
      </c>
      <c r="B563" t="s">
        <v>1795</v>
      </c>
      <c r="C563" t="s">
        <v>1</v>
      </c>
      <c r="D563" s="4">
        <v>483.17</v>
      </c>
      <c r="F563">
        <v>1876</v>
      </c>
      <c r="G563">
        <v>45727</v>
      </c>
      <c r="I563">
        <v>10</v>
      </c>
      <c r="J563">
        <v>7</v>
      </c>
      <c r="K563" t="s">
        <v>1944</v>
      </c>
      <c r="N563" s="4">
        <f>(D563-122)/3</f>
        <v>120.39</v>
      </c>
      <c r="O563" s="4">
        <f>N563*1.0425+1.2088</f>
        <v>126.71537499999999</v>
      </c>
    </row>
    <row r="564" spans="1:15" x14ac:dyDescent="0.25">
      <c r="A564" t="s">
        <v>359</v>
      </c>
      <c r="B564" t="s">
        <v>1796</v>
      </c>
      <c r="C564" t="s">
        <v>1</v>
      </c>
      <c r="D564" s="4">
        <v>477.21</v>
      </c>
      <c r="F564">
        <v>1079</v>
      </c>
      <c r="G564">
        <v>26198</v>
      </c>
      <c r="I564">
        <v>10</v>
      </c>
      <c r="J564">
        <v>8</v>
      </c>
      <c r="K564" t="s">
        <v>1944</v>
      </c>
      <c r="N564" s="4">
        <f>(D564-122)/3</f>
        <v>118.40333333333332</v>
      </c>
      <c r="O564" s="4">
        <f>N564*1.0425+1.2088</f>
        <v>124.64427499999998</v>
      </c>
    </row>
    <row r="565" spans="1:15" x14ac:dyDescent="0.25">
      <c r="A565" t="s">
        <v>360</v>
      </c>
      <c r="B565" t="s">
        <v>1797</v>
      </c>
      <c r="C565" t="s">
        <v>1</v>
      </c>
      <c r="D565" s="2" t="s">
        <v>1424</v>
      </c>
      <c r="I565">
        <v>10</v>
      </c>
      <c r="J565">
        <v>9</v>
      </c>
      <c r="K565" t="s">
        <v>1944</v>
      </c>
      <c r="N565" s="2"/>
      <c r="O565" s="2"/>
    </row>
    <row r="566" spans="1:15" x14ac:dyDescent="0.25">
      <c r="A566" t="s">
        <v>361</v>
      </c>
      <c r="B566" t="s">
        <v>1798</v>
      </c>
      <c r="C566" t="s">
        <v>1</v>
      </c>
      <c r="D566" s="2" t="s">
        <v>1424</v>
      </c>
      <c r="I566">
        <v>10</v>
      </c>
      <c r="J566">
        <v>10</v>
      </c>
      <c r="K566" t="s">
        <v>1944</v>
      </c>
      <c r="N566" s="2"/>
      <c r="O566" s="2"/>
    </row>
    <row r="567" spans="1:15" x14ac:dyDescent="0.25">
      <c r="A567" t="s">
        <v>362</v>
      </c>
      <c r="B567" t="s">
        <v>1799</v>
      </c>
      <c r="C567" t="s">
        <v>1</v>
      </c>
      <c r="D567" s="4">
        <v>480.83</v>
      </c>
      <c r="F567">
        <v>1203</v>
      </c>
      <c r="G567">
        <v>28134</v>
      </c>
      <c r="I567">
        <v>10</v>
      </c>
      <c r="J567">
        <v>11</v>
      </c>
      <c r="K567" t="s">
        <v>1944</v>
      </c>
      <c r="N567" s="4">
        <f>(D567-122)/3</f>
        <v>119.61</v>
      </c>
      <c r="O567" s="4">
        <f>N567*1.0425+1.2088</f>
        <v>125.90222499999999</v>
      </c>
    </row>
    <row r="568" spans="1:15" x14ac:dyDescent="0.25">
      <c r="A568" t="s">
        <v>363</v>
      </c>
      <c r="B568" t="s">
        <v>1800</v>
      </c>
      <c r="C568" t="s">
        <v>1</v>
      </c>
      <c r="D568" s="4">
        <v>483.66</v>
      </c>
      <c r="F568">
        <v>1192</v>
      </c>
      <c r="G568">
        <v>29899</v>
      </c>
      <c r="I568">
        <v>10</v>
      </c>
      <c r="J568">
        <v>12</v>
      </c>
      <c r="K568" t="s">
        <v>1944</v>
      </c>
      <c r="N568" s="4">
        <f>(D568-122)/3</f>
        <v>120.55333333333334</v>
      </c>
      <c r="O568" s="4">
        <f>N568*1.0425+1.2088</f>
        <v>126.88565</v>
      </c>
    </row>
    <row r="569" spans="1:15" x14ac:dyDescent="0.25">
      <c r="A569" t="s">
        <v>364</v>
      </c>
      <c r="B569" t="s">
        <v>1801</v>
      </c>
      <c r="C569" t="s">
        <v>1</v>
      </c>
      <c r="D569" s="3" t="s">
        <v>1424</v>
      </c>
      <c r="E569" s="1"/>
      <c r="F569" s="1"/>
      <c r="G569" s="1"/>
      <c r="I569">
        <v>10</v>
      </c>
      <c r="J569">
        <v>13</v>
      </c>
      <c r="K569" t="s">
        <v>1944</v>
      </c>
      <c r="N569" s="3"/>
      <c r="O569" s="3"/>
    </row>
    <row r="570" spans="1:15" x14ac:dyDescent="0.25">
      <c r="A570" t="s">
        <v>365</v>
      </c>
      <c r="B570" t="s">
        <v>1802</v>
      </c>
      <c r="C570" t="s">
        <v>1</v>
      </c>
      <c r="D570" s="2" t="s">
        <v>1424</v>
      </c>
      <c r="I570">
        <v>10</v>
      </c>
      <c r="J570">
        <v>14</v>
      </c>
      <c r="K570" t="s">
        <v>1944</v>
      </c>
      <c r="N570" s="2"/>
      <c r="O570" s="2"/>
    </row>
    <row r="571" spans="1:15" x14ac:dyDescent="0.25">
      <c r="A571" t="s">
        <v>366</v>
      </c>
      <c r="B571" t="s">
        <v>1803</v>
      </c>
      <c r="C571" t="s">
        <v>1</v>
      </c>
      <c r="D571" s="4">
        <v>477.61</v>
      </c>
      <c r="F571">
        <v>1851</v>
      </c>
      <c r="G571">
        <v>47152</v>
      </c>
      <c r="I571">
        <v>10</v>
      </c>
      <c r="J571">
        <v>15</v>
      </c>
      <c r="K571" t="s">
        <v>1944</v>
      </c>
      <c r="N571" s="4">
        <f>(D571-122)/3</f>
        <v>118.53666666666668</v>
      </c>
      <c r="O571" s="4">
        <f>N571*1.0425+1.2088</f>
        <v>124.783275</v>
      </c>
    </row>
    <row r="572" spans="1:15" x14ac:dyDescent="0.25">
      <c r="A572" t="s">
        <v>367</v>
      </c>
      <c r="B572" t="s">
        <v>1804</v>
      </c>
      <c r="C572" t="s">
        <v>1</v>
      </c>
      <c r="D572" s="2" t="s">
        <v>1424</v>
      </c>
      <c r="I572">
        <v>10</v>
      </c>
      <c r="J572">
        <v>16</v>
      </c>
      <c r="K572" t="s">
        <v>1944</v>
      </c>
      <c r="N572" s="2"/>
      <c r="O572" s="2"/>
    </row>
    <row r="573" spans="1:15" x14ac:dyDescent="0.25">
      <c r="A573" t="s">
        <v>368</v>
      </c>
      <c r="B573" t="s">
        <v>1805</v>
      </c>
      <c r="C573" t="s">
        <v>1</v>
      </c>
      <c r="D573" s="2" t="s">
        <v>1424</v>
      </c>
      <c r="I573">
        <v>10</v>
      </c>
      <c r="J573">
        <v>17</v>
      </c>
      <c r="K573" t="s">
        <v>1944</v>
      </c>
      <c r="N573" s="2"/>
      <c r="O573" s="2"/>
    </row>
    <row r="574" spans="1:15" x14ac:dyDescent="0.25">
      <c r="A574" t="s">
        <v>369</v>
      </c>
      <c r="B574" t="s">
        <v>1806</v>
      </c>
      <c r="C574" t="s">
        <v>1</v>
      </c>
      <c r="D574" s="4">
        <v>483.73</v>
      </c>
      <c r="F574">
        <v>2229</v>
      </c>
      <c r="G574">
        <v>58655</v>
      </c>
      <c r="I574">
        <v>10</v>
      </c>
      <c r="J574">
        <v>18</v>
      </c>
      <c r="K574" t="s">
        <v>1944</v>
      </c>
      <c r="N574" s="4">
        <f>(D574-122)/3</f>
        <v>120.57666666666667</v>
      </c>
      <c r="O574" s="4">
        <f>N574*1.0425+1.2088</f>
        <v>126.909975</v>
      </c>
    </row>
    <row r="575" spans="1:15" x14ac:dyDescent="0.25">
      <c r="A575" t="s">
        <v>370</v>
      </c>
      <c r="B575" t="s">
        <v>1807</v>
      </c>
      <c r="C575" t="s">
        <v>1</v>
      </c>
      <c r="D575" s="4">
        <v>477.96</v>
      </c>
      <c r="F575">
        <v>1752</v>
      </c>
      <c r="G575">
        <v>41907</v>
      </c>
      <c r="I575">
        <v>10</v>
      </c>
      <c r="J575">
        <v>19</v>
      </c>
      <c r="K575" t="s">
        <v>1944</v>
      </c>
      <c r="N575" s="4">
        <f>(D575-122)/3</f>
        <v>118.65333333333332</v>
      </c>
      <c r="O575" s="4">
        <f>N575*1.0425+1.2088</f>
        <v>124.90489999999998</v>
      </c>
    </row>
    <row r="576" spans="1:15" x14ac:dyDescent="0.25">
      <c r="A576" t="s">
        <v>371</v>
      </c>
      <c r="B576" t="s">
        <v>1808</v>
      </c>
      <c r="C576" t="s">
        <v>1</v>
      </c>
      <c r="D576" s="2" t="s">
        <v>1424</v>
      </c>
      <c r="I576">
        <v>10</v>
      </c>
      <c r="J576">
        <v>20</v>
      </c>
      <c r="K576" t="s">
        <v>1944</v>
      </c>
      <c r="N576" s="2"/>
      <c r="O576" s="2"/>
    </row>
    <row r="577" spans="1:15" x14ac:dyDescent="0.25">
      <c r="A577" t="s">
        <v>372</v>
      </c>
      <c r="B577" t="s">
        <v>1809</v>
      </c>
      <c r="C577" t="s">
        <v>1</v>
      </c>
      <c r="D577" s="4">
        <v>477.88</v>
      </c>
      <c r="F577">
        <v>1385</v>
      </c>
      <c r="G577">
        <v>35973</v>
      </c>
      <c r="I577">
        <v>10</v>
      </c>
      <c r="J577">
        <v>21</v>
      </c>
      <c r="K577" t="s">
        <v>1944</v>
      </c>
      <c r="N577" s="4">
        <f>(D577-122)/3</f>
        <v>118.62666666666667</v>
      </c>
      <c r="O577" s="4">
        <f>N577*1.0425+1.2088</f>
        <v>124.8771</v>
      </c>
    </row>
    <row r="578" spans="1:15" x14ac:dyDescent="0.25">
      <c r="A578" t="s">
        <v>373</v>
      </c>
      <c r="B578" t="s">
        <v>1810</v>
      </c>
      <c r="C578" t="s">
        <v>1</v>
      </c>
      <c r="D578" s="3" t="s">
        <v>1424</v>
      </c>
      <c r="E578" s="1"/>
      <c r="F578" s="1"/>
      <c r="G578" s="1"/>
      <c r="I578">
        <v>10</v>
      </c>
      <c r="J578">
        <v>22</v>
      </c>
      <c r="K578" t="s">
        <v>1944</v>
      </c>
      <c r="N578" s="3"/>
      <c r="O578" s="3"/>
    </row>
    <row r="579" spans="1:15" x14ac:dyDescent="0.25">
      <c r="A579" t="s">
        <v>374</v>
      </c>
      <c r="B579" t="s">
        <v>1811</v>
      </c>
      <c r="C579" t="s">
        <v>1</v>
      </c>
      <c r="D579" s="4">
        <v>474.84</v>
      </c>
      <c r="F579">
        <v>1519</v>
      </c>
      <c r="G579">
        <v>42323</v>
      </c>
      <c r="I579">
        <v>10</v>
      </c>
      <c r="J579">
        <v>23</v>
      </c>
      <c r="K579" t="s">
        <v>1944</v>
      </c>
      <c r="N579" s="4">
        <f>(D579-122)/3</f>
        <v>117.61333333333333</v>
      </c>
      <c r="O579" s="4">
        <f>N579*1.0425+1.2088</f>
        <v>123.82069999999999</v>
      </c>
    </row>
    <row r="580" spans="1:15" x14ac:dyDescent="0.25">
      <c r="A580" t="s">
        <v>375</v>
      </c>
      <c r="B580" t="s">
        <v>1812</v>
      </c>
      <c r="C580" t="s">
        <v>1</v>
      </c>
      <c r="D580" s="4">
        <v>480.48</v>
      </c>
      <c r="F580">
        <v>1761</v>
      </c>
      <c r="G580">
        <v>49260</v>
      </c>
      <c r="I580">
        <v>10</v>
      </c>
      <c r="J580">
        <v>24</v>
      </c>
      <c r="K580" t="s">
        <v>1944</v>
      </c>
      <c r="N580" s="4">
        <f>(D580-122)/3</f>
        <v>119.49333333333334</v>
      </c>
      <c r="O580" s="4">
        <f>N580*1.0425+1.2088</f>
        <v>125.78060000000001</v>
      </c>
    </row>
    <row r="581" spans="1:15" x14ac:dyDescent="0.25">
      <c r="A581" t="s">
        <v>376</v>
      </c>
      <c r="B581" t="s">
        <v>1813</v>
      </c>
      <c r="C581" t="s">
        <v>1</v>
      </c>
      <c r="D581" s="4">
        <v>477.84</v>
      </c>
      <c r="F581">
        <v>2257</v>
      </c>
      <c r="G581">
        <v>54134</v>
      </c>
      <c r="I581">
        <v>10</v>
      </c>
      <c r="J581">
        <v>25</v>
      </c>
      <c r="N581" s="4">
        <f>(D581-122)/3</f>
        <v>118.61333333333333</v>
      </c>
      <c r="O581" s="4">
        <f>N581*1.0425+1.2088</f>
        <v>124.86319999999999</v>
      </c>
    </row>
    <row r="582" spans="1:15" x14ac:dyDescent="0.25">
      <c r="A582" t="s">
        <v>377</v>
      </c>
      <c r="B582" t="s">
        <v>1814</v>
      </c>
      <c r="C582" t="s">
        <v>1</v>
      </c>
      <c r="D582" s="4">
        <v>480.86</v>
      </c>
      <c r="F582">
        <v>1571</v>
      </c>
      <c r="G582">
        <v>40300</v>
      </c>
      <c r="I582">
        <v>10</v>
      </c>
      <c r="J582">
        <v>26</v>
      </c>
      <c r="K582" t="s">
        <v>1944</v>
      </c>
      <c r="N582" s="4">
        <f>(D582-122)/3</f>
        <v>119.62</v>
      </c>
      <c r="O582" s="4">
        <f>N582*1.0425+1.2088</f>
        <v>125.91265</v>
      </c>
    </row>
    <row r="583" spans="1:15" x14ac:dyDescent="0.25">
      <c r="A583" t="s">
        <v>378</v>
      </c>
      <c r="B583" t="s">
        <v>1815</v>
      </c>
      <c r="C583" t="s">
        <v>1</v>
      </c>
      <c r="D583" s="2" t="s">
        <v>1424</v>
      </c>
      <c r="I583">
        <v>10</v>
      </c>
      <c r="J583">
        <v>27</v>
      </c>
      <c r="K583" t="s">
        <v>1944</v>
      </c>
      <c r="N583" s="2"/>
      <c r="O583" s="2"/>
    </row>
    <row r="584" spans="1:15" x14ac:dyDescent="0.25">
      <c r="A584" t="s">
        <v>379</v>
      </c>
      <c r="B584" t="s">
        <v>1816</v>
      </c>
      <c r="C584" t="s">
        <v>1</v>
      </c>
      <c r="D584" s="2" t="s">
        <v>1424</v>
      </c>
      <c r="I584">
        <v>10</v>
      </c>
      <c r="J584">
        <v>28</v>
      </c>
      <c r="K584" t="s">
        <v>1944</v>
      </c>
      <c r="N584" s="2"/>
      <c r="O584" s="2"/>
    </row>
    <row r="585" spans="1:15" x14ac:dyDescent="0.25">
      <c r="A585" t="s">
        <v>380</v>
      </c>
      <c r="B585" t="s">
        <v>1817</v>
      </c>
      <c r="C585" t="s">
        <v>1</v>
      </c>
      <c r="D585" s="5">
        <v>475.11</v>
      </c>
      <c r="E585" s="1"/>
      <c r="F585" s="1">
        <v>526</v>
      </c>
      <c r="G585" s="1">
        <v>13882</v>
      </c>
      <c r="I585">
        <v>10</v>
      </c>
      <c r="J585">
        <v>29</v>
      </c>
      <c r="K585" t="s">
        <v>1944</v>
      </c>
      <c r="N585" s="4">
        <f>(D585-122)/3</f>
        <v>117.70333333333333</v>
      </c>
      <c r="O585" s="4">
        <f>N585*1.0425+1.2088</f>
        <v>123.914525</v>
      </c>
    </row>
    <row r="586" spans="1:15" x14ac:dyDescent="0.25">
      <c r="A586" t="s">
        <v>381</v>
      </c>
      <c r="B586" t="s">
        <v>1818</v>
      </c>
      <c r="C586" t="s">
        <v>1</v>
      </c>
      <c r="D586" s="2" t="s">
        <v>1424</v>
      </c>
      <c r="I586">
        <v>10</v>
      </c>
      <c r="J586">
        <v>30</v>
      </c>
      <c r="K586" t="s">
        <v>1944</v>
      </c>
      <c r="N586" s="2"/>
      <c r="O586" s="2"/>
    </row>
    <row r="587" spans="1:15" x14ac:dyDescent="0.25">
      <c r="A587" t="s">
        <v>382</v>
      </c>
      <c r="B587" t="s">
        <v>1819</v>
      </c>
      <c r="C587" t="s">
        <v>1</v>
      </c>
      <c r="D587" s="4">
        <v>474.95</v>
      </c>
      <c r="F587">
        <v>1572</v>
      </c>
      <c r="G587">
        <v>35587</v>
      </c>
      <c r="I587">
        <v>10</v>
      </c>
      <c r="J587">
        <v>31</v>
      </c>
      <c r="K587" t="s">
        <v>1944</v>
      </c>
      <c r="N587" s="4">
        <f>(D587-122)/3</f>
        <v>117.64999999999999</v>
      </c>
      <c r="O587" s="4">
        <f>N587*1.0425+1.2088</f>
        <v>123.85892499999999</v>
      </c>
    </row>
    <row r="588" spans="1:15" x14ac:dyDescent="0.25">
      <c r="A588" t="s">
        <v>383</v>
      </c>
      <c r="B588" t="s">
        <v>1820</v>
      </c>
      <c r="C588" t="s">
        <v>1</v>
      </c>
      <c r="D588" s="2" t="s">
        <v>1424</v>
      </c>
      <c r="I588">
        <v>10</v>
      </c>
      <c r="J588">
        <v>32</v>
      </c>
      <c r="K588" t="s">
        <v>1944</v>
      </c>
      <c r="N588" s="2"/>
      <c r="O588" s="2"/>
    </row>
    <row r="589" spans="1:15" x14ac:dyDescent="0.25">
      <c r="A589" t="s">
        <v>384</v>
      </c>
      <c r="B589" t="s">
        <v>1821</v>
      </c>
      <c r="C589" t="s">
        <v>1</v>
      </c>
      <c r="D589" s="4">
        <v>477.84</v>
      </c>
      <c r="F589">
        <v>2357</v>
      </c>
      <c r="G589">
        <v>53692</v>
      </c>
      <c r="I589">
        <v>10</v>
      </c>
      <c r="J589">
        <v>33</v>
      </c>
      <c r="K589" t="s">
        <v>1944</v>
      </c>
      <c r="N589" s="4">
        <f>(D589-122)/3</f>
        <v>118.61333333333333</v>
      </c>
      <c r="O589" s="4">
        <f>N589*1.0425+1.2088</f>
        <v>124.86319999999999</v>
      </c>
    </row>
    <row r="590" spans="1:15" x14ac:dyDescent="0.25">
      <c r="A590" t="s">
        <v>385</v>
      </c>
      <c r="B590" t="s">
        <v>1822</v>
      </c>
      <c r="C590" t="s">
        <v>1</v>
      </c>
      <c r="D590" s="4">
        <v>480.72</v>
      </c>
      <c r="F590">
        <v>1998</v>
      </c>
      <c r="G590">
        <v>48361</v>
      </c>
      <c r="I590">
        <v>10</v>
      </c>
      <c r="J590">
        <v>34</v>
      </c>
      <c r="K590" t="s">
        <v>1944</v>
      </c>
      <c r="N590" s="4">
        <f>(D590-122)/3</f>
        <v>119.57333333333334</v>
      </c>
      <c r="O590" s="4">
        <f>N590*1.0425+1.2088</f>
        <v>125.864</v>
      </c>
    </row>
    <row r="591" spans="1:15" x14ac:dyDescent="0.25">
      <c r="A591" t="s">
        <v>386</v>
      </c>
      <c r="B591" t="s">
        <v>1823</v>
      </c>
      <c r="C591" t="s">
        <v>1</v>
      </c>
      <c r="D591" s="4">
        <v>469.04</v>
      </c>
      <c r="F591">
        <v>1876</v>
      </c>
      <c r="G591">
        <v>41101</v>
      </c>
      <c r="I591">
        <v>10</v>
      </c>
      <c r="J591">
        <v>35</v>
      </c>
      <c r="K591" t="s">
        <v>1944</v>
      </c>
      <c r="N591" s="4">
        <f>(D591-122)/3</f>
        <v>115.68</v>
      </c>
      <c r="O591" s="4">
        <f>N591*1.0425+1.2088</f>
        <v>121.8052</v>
      </c>
    </row>
    <row r="592" spans="1:15" x14ac:dyDescent="0.25">
      <c r="A592" t="s">
        <v>387</v>
      </c>
      <c r="B592" t="s">
        <v>1824</v>
      </c>
      <c r="C592" t="s">
        <v>1</v>
      </c>
      <c r="D592" s="4">
        <v>477.95</v>
      </c>
      <c r="F592">
        <v>1435</v>
      </c>
      <c r="G592">
        <v>35123</v>
      </c>
      <c r="I592">
        <v>10</v>
      </c>
      <c r="J592">
        <v>36</v>
      </c>
      <c r="K592" t="s">
        <v>1944</v>
      </c>
      <c r="N592" s="4">
        <f>(D592-122)/3</f>
        <v>118.64999999999999</v>
      </c>
      <c r="O592" s="4">
        <f>N592*1.0425+1.2088</f>
        <v>124.90142499999999</v>
      </c>
    </row>
    <row r="593" spans="1:15" x14ac:dyDescent="0.25">
      <c r="A593" t="s">
        <v>388</v>
      </c>
      <c r="B593" t="s">
        <v>1825</v>
      </c>
      <c r="C593" t="s">
        <v>1</v>
      </c>
      <c r="D593" s="4">
        <v>486.57</v>
      </c>
      <c r="F593">
        <v>1835</v>
      </c>
      <c r="G593">
        <v>45285</v>
      </c>
      <c r="I593">
        <v>10</v>
      </c>
      <c r="J593">
        <v>37</v>
      </c>
      <c r="K593" t="s">
        <v>1944</v>
      </c>
      <c r="N593" s="4">
        <f>(D593-122)/3</f>
        <v>121.52333333333333</v>
      </c>
      <c r="O593" s="4">
        <f>N593*1.0425+1.2088</f>
        <v>127.89687499999998</v>
      </c>
    </row>
    <row r="594" spans="1:15" x14ac:dyDescent="0.25">
      <c r="A594" t="s">
        <v>389</v>
      </c>
      <c r="B594" t="s">
        <v>1826</v>
      </c>
      <c r="C594" t="s">
        <v>1</v>
      </c>
      <c r="D594" s="2" t="s">
        <v>1424</v>
      </c>
      <c r="I594">
        <v>10</v>
      </c>
      <c r="J594">
        <v>38</v>
      </c>
      <c r="K594" t="s">
        <v>1944</v>
      </c>
      <c r="N594" s="2"/>
      <c r="O594" s="2"/>
    </row>
    <row r="595" spans="1:15" x14ac:dyDescent="0.25">
      <c r="A595" t="s">
        <v>390</v>
      </c>
      <c r="B595" t="s">
        <v>1827</v>
      </c>
      <c r="C595" t="s">
        <v>1</v>
      </c>
      <c r="D595" s="4">
        <v>465.79</v>
      </c>
      <c r="F595">
        <v>1804</v>
      </c>
      <c r="G595">
        <v>41901</v>
      </c>
      <c r="I595">
        <v>10</v>
      </c>
      <c r="J595">
        <v>39</v>
      </c>
      <c r="K595" t="s">
        <v>1944</v>
      </c>
      <c r="N595" s="4">
        <f>(D595-122)/3</f>
        <v>114.59666666666668</v>
      </c>
      <c r="O595" s="4">
        <f>N595*1.0425+1.2088</f>
        <v>120.675825</v>
      </c>
    </row>
    <row r="596" spans="1:15" x14ac:dyDescent="0.25">
      <c r="A596" t="s">
        <v>391</v>
      </c>
      <c r="B596" t="s">
        <v>1828</v>
      </c>
      <c r="C596" t="s">
        <v>1</v>
      </c>
      <c r="D596" s="2" t="s">
        <v>1424</v>
      </c>
      <c r="I596">
        <v>10</v>
      </c>
      <c r="J596">
        <v>40</v>
      </c>
      <c r="K596" t="s">
        <v>1944</v>
      </c>
      <c r="N596" s="2"/>
      <c r="O596" s="2"/>
    </row>
    <row r="597" spans="1:15" x14ac:dyDescent="0.25">
      <c r="A597" t="s">
        <v>392</v>
      </c>
      <c r="B597" t="s">
        <v>1829</v>
      </c>
      <c r="C597" t="s">
        <v>1</v>
      </c>
      <c r="D597" s="4">
        <v>480.7</v>
      </c>
      <c r="F597">
        <v>1885</v>
      </c>
      <c r="G597">
        <v>43607</v>
      </c>
      <c r="I597">
        <v>10</v>
      </c>
      <c r="J597">
        <v>41</v>
      </c>
      <c r="K597" t="s">
        <v>1944</v>
      </c>
      <c r="N597" s="4">
        <f>(D597-122)/3</f>
        <v>119.56666666666666</v>
      </c>
      <c r="O597" s="4">
        <f>N597*1.0425+1.2088</f>
        <v>125.85704999999999</v>
      </c>
    </row>
    <row r="598" spans="1:15" x14ac:dyDescent="0.25">
      <c r="A598" t="s">
        <v>393</v>
      </c>
      <c r="B598" t="s">
        <v>1830</v>
      </c>
      <c r="C598" t="s">
        <v>1</v>
      </c>
      <c r="D598" s="4">
        <v>480.88</v>
      </c>
      <c r="F598">
        <v>649</v>
      </c>
      <c r="G598">
        <v>18291</v>
      </c>
      <c r="I598">
        <v>10</v>
      </c>
      <c r="J598">
        <v>42</v>
      </c>
      <c r="K598" t="s">
        <v>1944</v>
      </c>
      <c r="N598" s="4">
        <f>(D598-122)/3</f>
        <v>119.62666666666667</v>
      </c>
      <c r="O598" s="4">
        <f>N598*1.0425+1.2088</f>
        <v>125.91959999999999</v>
      </c>
    </row>
    <row r="599" spans="1:15" x14ac:dyDescent="0.25">
      <c r="A599" t="s">
        <v>394</v>
      </c>
      <c r="B599" t="s">
        <v>1831</v>
      </c>
      <c r="C599" t="s">
        <v>1</v>
      </c>
      <c r="D599" s="3" t="s">
        <v>1424</v>
      </c>
      <c r="E599" s="1"/>
      <c r="F599" s="1"/>
      <c r="G599" s="1"/>
      <c r="I599">
        <v>10</v>
      </c>
      <c r="J599">
        <v>43</v>
      </c>
      <c r="K599" t="s">
        <v>1944</v>
      </c>
      <c r="N599" s="3"/>
      <c r="O599" s="3"/>
    </row>
    <row r="600" spans="1:15" x14ac:dyDescent="0.25">
      <c r="A600" t="s">
        <v>395</v>
      </c>
      <c r="B600" t="s">
        <v>1832</v>
      </c>
      <c r="C600" t="s">
        <v>1</v>
      </c>
      <c r="D600" s="5">
        <v>460.04</v>
      </c>
      <c r="E600" s="1"/>
      <c r="F600" s="1">
        <v>443</v>
      </c>
      <c r="G600" s="1">
        <v>11078</v>
      </c>
      <c r="I600">
        <v>10</v>
      </c>
      <c r="J600">
        <v>44</v>
      </c>
      <c r="K600" t="s">
        <v>1944</v>
      </c>
      <c r="N600" s="4">
        <f>(D600-122)/3</f>
        <v>112.68</v>
      </c>
      <c r="O600" s="4">
        <f>N600*1.0425+1.2088</f>
        <v>118.6777</v>
      </c>
    </row>
    <row r="601" spans="1:15" x14ac:dyDescent="0.25">
      <c r="A601" t="s">
        <v>396</v>
      </c>
      <c r="B601" t="s">
        <v>1833</v>
      </c>
      <c r="C601" t="s">
        <v>1</v>
      </c>
      <c r="D601" s="4">
        <v>463.13</v>
      </c>
      <c r="F601">
        <v>1466</v>
      </c>
      <c r="G601">
        <v>35014</v>
      </c>
      <c r="I601">
        <v>10</v>
      </c>
      <c r="J601">
        <v>45</v>
      </c>
      <c r="K601" t="s">
        <v>1944</v>
      </c>
      <c r="N601" s="4">
        <f>(D601-122)/3</f>
        <v>113.71</v>
      </c>
      <c r="O601" s="4">
        <f>N601*1.0425+1.2088</f>
        <v>119.75147499999999</v>
      </c>
    </row>
    <row r="602" spans="1:15" x14ac:dyDescent="0.25">
      <c r="A602" t="s">
        <v>397</v>
      </c>
      <c r="B602" t="s">
        <v>1834</v>
      </c>
      <c r="C602" t="s">
        <v>1</v>
      </c>
      <c r="D602" s="2" t="s">
        <v>1424</v>
      </c>
      <c r="I602">
        <v>10</v>
      </c>
      <c r="J602">
        <v>46</v>
      </c>
      <c r="K602" t="s">
        <v>1944</v>
      </c>
      <c r="N602" s="2"/>
      <c r="O602" s="2"/>
    </row>
    <row r="603" spans="1:15" x14ac:dyDescent="0.25">
      <c r="A603" t="s">
        <v>398</v>
      </c>
      <c r="B603" t="s">
        <v>1835</v>
      </c>
      <c r="C603" t="s">
        <v>1</v>
      </c>
      <c r="D603" s="2" t="s">
        <v>1424</v>
      </c>
      <c r="I603">
        <v>10</v>
      </c>
      <c r="J603">
        <v>47</v>
      </c>
      <c r="K603" t="s">
        <v>1944</v>
      </c>
      <c r="N603" s="2"/>
      <c r="O603" s="2"/>
    </row>
    <row r="604" spans="1:15" x14ac:dyDescent="0.25">
      <c r="A604" t="s">
        <v>399</v>
      </c>
      <c r="B604" t="s">
        <v>1836</v>
      </c>
      <c r="C604" t="s">
        <v>1</v>
      </c>
      <c r="D604" s="2" t="s">
        <v>1424</v>
      </c>
      <c r="I604">
        <v>10</v>
      </c>
      <c r="J604">
        <v>48</v>
      </c>
      <c r="K604" t="s">
        <v>1944</v>
      </c>
      <c r="N604" s="2"/>
      <c r="O604" s="2"/>
    </row>
    <row r="605" spans="1:15" x14ac:dyDescent="0.25">
      <c r="A605" t="s">
        <v>400</v>
      </c>
      <c r="B605" t="s">
        <v>1837</v>
      </c>
      <c r="C605" t="s">
        <v>1</v>
      </c>
      <c r="D605" s="4">
        <v>471.82</v>
      </c>
      <c r="F605">
        <v>2391</v>
      </c>
      <c r="G605">
        <v>54387</v>
      </c>
      <c r="I605">
        <v>10</v>
      </c>
      <c r="J605">
        <v>49</v>
      </c>
      <c r="K605" t="s">
        <v>1944</v>
      </c>
      <c r="N605" s="4">
        <f>(D605-122)/3</f>
        <v>116.60666666666667</v>
      </c>
      <c r="O605" s="4">
        <f>N605*1.0425+1.2088</f>
        <v>122.77124999999999</v>
      </c>
    </row>
    <row r="606" spans="1:15" x14ac:dyDescent="0.25">
      <c r="A606" t="s">
        <v>401</v>
      </c>
      <c r="B606" t="s">
        <v>1838</v>
      </c>
      <c r="C606" t="s">
        <v>1</v>
      </c>
      <c r="D606" s="2" t="s">
        <v>1424</v>
      </c>
      <c r="I606">
        <v>10</v>
      </c>
      <c r="J606">
        <v>50</v>
      </c>
      <c r="K606" t="s">
        <v>1944</v>
      </c>
      <c r="N606" s="2"/>
      <c r="O606" s="2"/>
    </row>
    <row r="607" spans="1:15" x14ac:dyDescent="0.25">
      <c r="A607" t="s">
        <v>402</v>
      </c>
      <c r="B607" t="s">
        <v>1839</v>
      </c>
      <c r="C607" t="s">
        <v>1</v>
      </c>
      <c r="D607" s="5">
        <v>469.13</v>
      </c>
      <c r="E607" s="1"/>
      <c r="F607" s="1">
        <v>446</v>
      </c>
      <c r="G607" s="1">
        <v>11529</v>
      </c>
      <c r="I607">
        <v>10</v>
      </c>
      <c r="J607">
        <v>51</v>
      </c>
      <c r="K607" t="s">
        <v>1944</v>
      </c>
      <c r="N607" s="4">
        <f>(D607-122)/3</f>
        <v>115.71</v>
      </c>
      <c r="O607" s="4">
        <f>N607*1.0425+1.2088</f>
        <v>121.83647499999999</v>
      </c>
    </row>
    <row r="608" spans="1:15" x14ac:dyDescent="0.25">
      <c r="A608" t="s">
        <v>403</v>
      </c>
      <c r="B608" t="s">
        <v>1840</v>
      </c>
      <c r="C608" t="s">
        <v>1</v>
      </c>
      <c r="D608" s="4">
        <v>475.1</v>
      </c>
      <c r="F608">
        <v>1948</v>
      </c>
      <c r="G608">
        <v>46487</v>
      </c>
      <c r="I608">
        <v>10</v>
      </c>
      <c r="J608">
        <v>52</v>
      </c>
      <c r="K608" t="s">
        <v>1944</v>
      </c>
      <c r="N608" s="4">
        <f>(D608-122)/3</f>
        <v>117.7</v>
      </c>
      <c r="O608" s="4">
        <f>N608*1.0425+1.2088</f>
        <v>123.91105</v>
      </c>
    </row>
    <row r="609" spans="1:19" x14ac:dyDescent="0.25">
      <c r="A609" t="s">
        <v>404</v>
      </c>
      <c r="B609" t="s">
        <v>1841</v>
      </c>
      <c r="C609" t="s">
        <v>1</v>
      </c>
      <c r="D609" s="2" t="s">
        <v>1424</v>
      </c>
      <c r="I609">
        <v>10</v>
      </c>
      <c r="J609">
        <v>53</v>
      </c>
      <c r="K609" t="s">
        <v>1944</v>
      </c>
      <c r="N609" s="2"/>
      <c r="O609" s="2"/>
    </row>
    <row r="610" spans="1:19" x14ac:dyDescent="0.25">
      <c r="A610" t="s">
        <v>405</v>
      </c>
      <c r="B610" t="s">
        <v>1842</v>
      </c>
      <c r="C610" t="s">
        <v>1</v>
      </c>
      <c r="D610" s="2" t="s">
        <v>1424</v>
      </c>
      <c r="I610">
        <v>10</v>
      </c>
      <c r="J610">
        <v>54</v>
      </c>
      <c r="K610" t="s">
        <v>1944</v>
      </c>
      <c r="N610" s="2"/>
      <c r="O610" s="2"/>
    </row>
    <row r="611" spans="1:19" x14ac:dyDescent="0.25">
      <c r="A611" t="s">
        <v>406</v>
      </c>
      <c r="B611" t="s">
        <v>1843</v>
      </c>
      <c r="C611" t="s">
        <v>1</v>
      </c>
      <c r="D611" s="4">
        <v>477.85</v>
      </c>
      <c r="F611">
        <v>1593</v>
      </c>
      <c r="G611">
        <v>42373</v>
      </c>
      <c r="I611">
        <v>10</v>
      </c>
      <c r="J611">
        <v>55</v>
      </c>
      <c r="K611" t="s">
        <v>1944</v>
      </c>
      <c r="N611" s="4">
        <f>(D611-122)/3</f>
        <v>118.61666666666667</v>
      </c>
      <c r="O611" s="4">
        <f>N611*1.0425+1.2088</f>
        <v>124.866675</v>
      </c>
    </row>
    <row r="612" spans="1:19" x14ac:dyDescent="0.25">
      <c r="A612" t="s">
        <v>407</v>
      </c>
      <c r="B612" t="s">
        <v>1844</v>
      </c>
      <c r="C612" t="s">
        <v>1</v>
      </c>
      <c r="D612" s="2" t="s">
        <v>1424</v>
      </c>
      <c r="I612">
        <v>10</v>
      </c>
      <c r="J612">
        <v>56</v>
      </c>
      <c r="K612" t="s">
        <v>1944</v>
      </c>
      <c r="N612" s="2"/>
      <c r="O612" s="2"/>
    </row>
    <row r="613" spans="1:19" x14ac:dyDescent="0.25">
      <c r="A613" t="s">
        <v>408</v>
      </c>
      <c r="B613" t="s">
        <v>1845</v>
      </c>
      <c r="C613" t="s">
        <v>1</v>
      </c>
      <c r="D613" s="2" t="s">
        <v>1424</v>
      </c>
      <c r="I613">
        <v>10</v>
      </c>
      <c r="J613">
        <v>57</v>
      </c>
      <c r="K613" t="s">
        <v>1944</v>
      </c>
      <c r="N613" s="2"/>
      <c r="O613" s="2"/>
      <c r="S613" t="s">
        <v>1218</v>
      </c>
    </row>
    <row r="614" spans="1:19" x14ac:dyDescent="0.25">
      <c r="A614" t="s">
        <v>409</v>
      </c>
      <c r="B614" t="s">
        <v>1846</v>
      </c>
      <c r="C614" t="s">
        <v>1</v>
      </c>
      <c r="D614" s="2" t="s">
        <v>1424</v>
      </c>
      <c r="I614">
        <v>10</v>
      </c>
      <c r="J614">
        <v>58</v>
      </c>
      <c r="K614" t="s">
        <v>1944</v>
      </c>
      <c r="N614" s="2"/>
      <c r="O614" s="2"/>
      <c r="S614" t="s">
        <v>1219</v>
      </c>
    </row>
    <row r="615" spans="1:19" x14ac:dyDescent="0.25">
      <c r="A615" t="s">
        <v>410</v>
      </c>
      <c r="B615" t="s">
        <v>1847</v>
      </c>
      <c r="C615" t="s">
        <v>1</v>
      </c>
      <c r="D615" s="2" t="s">
        <v>1424</v>
      </c>
      <c r="I615">
        <v>10</v>
      </c>
      <c r="J615">
        <v>59</v>
      </c>
      <c r="K615" t="s">
        <v>1944</v>
      </c>
      <c r="N615" s="2"/>
      <c r="O615" s="2"/>
      <c r="S615" t="s">
        <v>1220</v>
      </c>
    </row>
    <row r="616" spans="1:19" x14ac:dyDescent="0.25">
      <c r="A616" t="s">
        <v>411</v>
      </c>
      <c r="B616" t="s">
        <v>1848</v>
      </c>
      <c r="C616" t="s">
        <v>1</v>
      </c>
      <c r="D616" s="2" t="s">
        <v>1424</v>
      </c>
      <c r="I616">
        <v>10</v>
      </c>
      <c r="J616">
        <v>60</v>
      </c>
      <c r="K616" t="s">
        <v>1944</v>
      </c>
      <c r="N616" s="2"/>
      <c r="O616" s="2"/>
      <c r="S616" t="s">
        <v>1221</v>
      </c>
    </row>
    <row r="617" spans="1:19" x14ac:dyDescent="0.25">
      <c r="A617" t="s">
        <v>412</v>
      </c>
      <c r="B617" t="s">
        <v>1849</v>
      </c>
      <c r="C617" t="s">
        <v>1</v>
      </c>
      <c r="D617" s="4">
        <v>179.25</v>
      </c>
      <c r="F617">
        <v>32042</v>
      </c>
      <c r="G617">
        <v>462338</v>
      </c>
      <c r="I617">
        <v>10</v>
      </c>
      <c r="J617">
        <v>61</v>
      </c>
      <c r="K617" t="s">
        <v>1944</v>
      </c>
      <c r="N617" s="4">
        <f>(D617-122)/3</f>
        <v>19.083333333333332</v>
      </c>
      <c r="O617" s="4">
        <f>N617*1.0425+1.2088</f>
        <v>21.103175</v>
      </c>
      <c r="S617" t="s">
        <v>1222</v>
      </c>
    </row>
    <row r="618" spans="1:19" x14ac:dyDescent="0.25">
      <c r="A618" t="s">
        <v>413</v>
      </c>
      <c r="B618" t="s">
        <v>1850</v>
      </c>
      <c r="C618" t="s">
        <v>1</v>
      </c>
      <c r="D618" s="2" t="s">
        <v>1424</v>
      </c>
      <c r="I618">
        <v>10</v>
      </c>
      <c r="J618">
        <v>62</v>
      </c>
      <c r="K618" t="s">
        <v>1944</v>
      </c>
      <c r="N618" s="2"/>
      <c r="O618" s="2"/>
      <c r="S618" t="s">
        <v>1223</v>
      </c>
    </row>
    <row r="619" spans="1:19" x14ac:dyDescent="0.25">
      <c r="A619" t="s">
        <v>414</v>
      </c>
      <c r="B619" t="s">
        <v>1851</v>
      </c>
      <c r="C619" t="s">
        <v>1</v>
      </c>
      <c r="D619" s="2" t="s">
        <v>1424</v>
      </c>
      <c r="I619">
        <v>10</v>
      </c>
      <c r="J619">
        <v>63</v>
      </c>
      <c r="K619" t="s">
        <v>1944</v>
      </c>
      <c r="N619" s="2"/>
      <c r="O619" s="2"/>
      <c r="S619" t="s">
        <v>1224</v>
      </c>
    </row>
    <row r="620" spans="1:19" x14ac:dyDescent="0.25">
      <c r="A620" t="s">
        <v>415</v>
      </c>
      <c r="B620" t="e" cm="1">
        <f t="array" ref="B620">-NTC</f>
        <v>#NAME?</v>
      </c>
      <c r="C620" t="s">
        <v>1</v>
      </c>
      <c r="D620" s="2" t="s">
        <v>1424</v>
      </c>
      <c r="I620">
        <v>10</v>
      </c>
      <c r="J620">
        <v>64</v>
      </c>
      <c r="K620" t="s">
        <v>1425</v>
      </c>
      <c r="N620" s="2"/>
      <c r="O620" s="2"/>
    </row>
    <row r="621" spans="1:19" x14ac:dyDescent="0.25">
      <c r="A621" t="s">
        <v>416</v>
      </c>
      <c r="B621" t="s">
        <v>1852</v>
      </c>
      <c r="C621" t="s">
        <v>1</v>
      </c>
      <c r="D621" s="2" t="s">
        <v>1424</v>
      </c>
      <c r="I621">
        <v>10</v>
      </c>
      <c r="J621">
        <v>65</v>
      </c>
      <c r="N621" s="2"/>
      <c r="O621" s="2"/>
    </row>
    <row r="622" spans="1:19" x14ac:dyDescent="0.25">
      <c r="A622" t="s">
        <v>417</v>
      </c>
      <c r="B622" t="s">
        <v>1853</v>
      </c>
      <c r="C622" t="s">
        <v>1</v>
      </c>
      <c r="D622" s="2" t="s">
        <v>1424</v>
      </c>
      <c r="I622">
        <v>10</v>
      </c>
      <c r="J622">
        <v>66</v>
      </c>
      <c r="N622" s="2"/>
      <c r="O622" s="2"/>
    </row>
    <row r="623" spans="1:19" x14ac:dyDescent="0.25">
      <c r="A623" t="s">
        <v>418</v>
      </c>
      <c r="B623" t="s">
        <v>1854</v>
      </c>
      <c r="C623" t="s">
        <v>1</v>
      </c>
      <c r="D623" s="2" t="s">
        <v>1424</v>
      </c>
      <c r="I623">
        <v>10</v>
      </c>
      <c r="J623">
        <v>67</v>
      </c>
      <c r="N623" s="2"/>
      <c r="O623" s="2"/>
    </row>
    <row r="624" spans="1:19" x14ac:dyDescent="0.25">
      <c r="A624" t="s">
        <v>419</v>
      </c>
      <c r="B624" t="s">
        <v>1855</v>
      </c>
      <c r="C624" t="s">
        <v>1</v>
      </c>
      <c r="D624" s="2" t="s">
        <v>1424</v>
      </c>
      <c r="I624">
        <v>10</v>
      </c>
      <c r="J624">
        <v>68</v>
      </c>
      <c r="N624" s="2"/>
      <c r="O624" s="2"/>
    </row>
    <row r="625" spans="1:15" x14ac:dyDescent="0.25">
      <c r="A625" t="s">
        <v>420</v>
      </c>
      <c r="B625" t="s">
        <v>1856</v>
      </c>
      <c r="C625" t="s">
        <v>1</v>
      </c>
      <c r="D625" s="2" t="s">
        <v>1424</v>
      </c>
      <c r="I625">
        <v>10</v>
      </c>
      <c r="J625">
        <v>69</v>
      </c>
      <c r="N625" s="2"/>
      <c r="O625" s="2"/>
    </row>
    <row r="626" spans="1:15" x14ac:dyDescent="0.25">
      <c r="A626" t="s">
        <v>421</v>
      </c>
      <c r="B626" t="s">
        <v>1857</v>
      </c>
      <c r="C626" t="s">
        <v>1</v>
      </c>
      <c r="D626" s="2" t="s">
        <v>1424</v>
      </c>
      <c r="I626">
        <v>10</v>
      </c>
      <c r="J626">
        <v>70</v>
      </c>
      <c r="N626" s="2"/>
      <c r="O626" s="2"/>
    </row>
    <row r="627" spans="1:15" x14ac:dyDescent="0.25">
      <c r="A627" t="s">
        <v>422</v>
      </c>
      <c r="B627" t="s">
        <v>1858</v>
      </c>
      <c r="C627" t="s">
        <v>1</v>
      </c>
      <c r="D627" s="2" t="s">
        <v>1424</v>
      </c>
      <c r="I627">
        <v>10</v>
      </c>
      <c r="J627">
        <v>71</v>
      </c>
      <c r="N627" s="2"/>
      <c r="O627" s="2"/>
    </row>
    <row r="628" spans="1:15" x14ac:dyDescent="0.25">
      <c r="A628" t="s">
        <v>423</v>
      </c>
      <c r="B628" t="s">
        <v>1859</v>
      </c>
      <c r="C628" t="s">
        <v>1</v>
      </c>
      <c r="D628" s="2" t="s">
        <v>1424</v>
      </c>
      <c r="I628">
        <v>10</v>
      </c>
      <c r="J628">
        <v>72</v>
      </c>
      <c r="N628" s="2"/>
      <c r="O628" s="2"/>
    </row>
    <row r="629" spans="1:15" x14ac:dyDescent="0.25">
      <c r="A629" t="s">
        <v>424</v>
      </c>
      <c r="B629" t="s">
        <v>1860</v>
      </c>
      <c r="C629" t="s">
        <v>1</v>
      </c>
      <c r="D629" s="3" t="s">
        <v>1424</v>
      </c>
      <c r="E629" s="1"/>
      <c r="F629" s="1"/>
      <c r="G629" s="1"/>
      <c r="I629">
        <v>10</v>
      </c>
      <c r="J629">
        <v>73</v>
      </c>
      <c r="N629" s="3"/>
      <c r="O629" s="3"/>
    </row>
    <row r="630" spans="1:15" x14ac:dyDescent="0.25">
      <c r="A630" t="s">
        <v>425</v>
      </c>
      <c r="B630" t="s">
        <v>1861</v>
      </c>
      <c r="C630" t="s">
        <v>1</v>
      </c>
      <c r="D630" s="2" t="s">
        <v>1424</v>
      </c>
      <c r="I630">
        <v>10</v>
      </c>
      <c r="J630">
        <v>74</v>
      </c>
      <c r="N630" s="2"/>
      <c r="O630" s="2"/>
    </row>
    <row r="631" spans="1:15" x14ac:dyDescent="0.25">
      <c r="A631" t="s">
        <v>426</v>
      </c>
      <c r="B631" t="s">
        <v>1862</v>
      </c>
      <c r="C631" t="s">
        <v>1</v>
      </c>
      <c r="D631" s="2" t="s">
        <v>1424</v>
      </c>
      <c r="I631">
        <v>10</v>
      </c>
      <c r="J631">
        <v>75</v>
      </c>
      <c r="N631" s="2"/>
      <c r="O631" s="2"/>
    </row>
    <row r="632" spans="1:15" x14ac:dyDescent="0.25">
      <c r="A632" t="s">
        <v>427</v>
      </c>
      <c r="B632" t="s">
        <v>1863</v>
      </c>
      <c r="C632" t="s">
        <v>1</v>
      </c>
      <c r="D632" s="2" t="s">
        <v>1424</v>
      </c>
      <c r="I632">
        <v>10</v>
      </c>
      <c r="J632">
        <v>76</v>
      </c>
      <c r="N632" s="2"/>
      <c r="O632" s="2"/>
    </row>
    <row r="633" spans="1:15" x14ac:dyDescent="0.25">
      <c r="A633" t="s">
        <v>428</v>
      </c>
      <c r="B633" t="s">
        <v>1864</v>
      </c>
      <c r="C633" t="s">
        <v>1</v>
      </c>
      <c r="D633" s="2" t="s">
        <v>1424</v>
      </c>
      <c r="I633">
        <v>10</v>
      </c>
      <c r="J633">
        <v>77</v>
      </c>
      <c r="N633" s="2"/>
      <c r="O633" s="2"/>
    </row>
    <row r="634" spans="1:15" x14ac:dyDescent="0.25">
      <c r="A634" t="s">
        <v>429</v>
      </c>
      <c r="B634" t="s">
        <v>1865</v>
      </c>
      <c r="C634" t="s">
        <v>1</v>
      </c>
      <c r="D634" s="2" t="s">
        <v>1424</v>
      </c>
      <c r="I634">
        <v>10</v>
      </c>
      <c r="J634">
        <v>78</v>
      </c>
      <c r="N634" s="2"/>
      <c r="O634" s="2"/>
    </row>
    <row r="635" spans="1:15" x14ac:dyDescent="0.25">
      <c r="A635" t="s">
        <v>430</v>
      </c>
      <c r="B635" t="s">
        <v>1866</v>
      </c>
      <c r="C635" t="s">
        <v>1</v>
      </c>
      <c r="D635" s="2" t="s">
        <v>1424</v>
      </c>
      <c r="I635">
        <v>10</v>
      </c>
      <c r="J635">
        <v>79</v>
      </c>
      <c r="N635" s="2"/>
      <c r="O635" s="2"/>
    </row>
    <row r="636" spans="1:15" x14ac:dyDescent="0.25">
      <c r="A636" t="s">
        <v>431</v>
      </c>
      <c r="B636" t="s">
        <v>1867</v>
      </c>
      <c r="C636" t="s">
        <v>1</v>
      </c>
      <c r="D636" s="2" t="s">
        <v>1424</v>
      </c>
      <c r="I636">
        <v>10</v>
      </c>
      <c r="J636">
        <v>80</v>
      </c>
      <c r="N636" s="2"/>
      <c r="O636" s="2"/>
    </row>
    <row r="637" spans="1:15" x14ac:dyDescent="0.25">
      <c r="A637" t="s">
        <v>432</v>
      </c>
      <c r="B637" t="s">
        <v>1868</v>
      </c>
      <c r="C637" t="s">
        <v>1</v>
      </c>
      <c r="D637" s="2" t="s">
        <v>1424</v>
      </c>
      <c r="I637">
        <v>10</v>
      </c>
      <c r="J637">
        <v>81</v>
      </c>
      <c r="N637" s="2"/>
      <c r="O637" s="2"/>
    </row>
    <row r="638" spans="1:15" x14ac:dyDescent="0.25">
      <c r="A638" t="s">
        <v>433</v>
      </c>
      <c r="B638" t="s">
        <v>1869</v>
      </c>
      <c r="C638" t="s">
        <v>1</v>
      </c>
      <c r="D638" s="2" t="s">
        <v>1424</v>
      </c>
      <c r="I638">
        <v>10</v>
      </c>
      <c r="J638">
        <v>82</v>
      </c>
      <c r="N638" s="2"/>
      <c r="O638" s="2"/>
    </row>
    <row r="639" spans="1:15" x14ac:dyDescent="0.25">
      <c r="A639" t="s">
        <v>434</v>
      </c>
      <c r="B639" t="s">
        <v>1870</v>
      </c>
      <c r="C639" t="s">
        <v>1</v>
      </c>
      <c r="D639" s="2" t="s">
        <v>1424</v>
      </c>
      <c r="I639">
        <v>10</v>
      </c>
      <c r="J639">
        <v>83</v>
      </c>
      <c r="N639" s="2"/>
      <c r="O639" s="2"/>
    </row>
    <row r="640" spans="1:15" x14ac:dyDescent="0.25">
      <c r="A640" t="s">
        <v>435</v>
      </c>
      <c r="B640" t="s">
        <v>1871</v>
      </c>
      <c r="C640" t="s">
        <v>1</v>
      </c>
      <c r="D640" s="3" t="s">
        <v>1424</v>
      </c>
      <c r="E640" s="1"/>
      <c r="F640" s="1"/>
      <c r="G640" s="1"/>
      <c r="I640">
        <v>10</v>
      </c>
      <c r="J640">
        <v>84</v>
      </c>
      <c r="N640" s="3"/>
      <c r="O640" s="3"/>
    </row>
    <row r="641" spans="1:15" x14ac:dyDescent="0.25">
      <c r="A641" t="s">
        <v>436</v>
      </c>
      <c r="B641" t="s">
        <v>1872</v>
      </c>
      <c r="C641" t="s">
        <v>1</v>
      </c>
      <c r="D641" s="2" t="s">
        <v>1424</v>
      </c>
      <c r="I641">
        <v>10</v>
      </c>
      <c r="J641">
        <v>85</v>
      </c>
      <c r="N641" s="2"/>
      <c r="O641" s="2"/>
    </row>
    <row r="642" spans="1:15" x14ac:dyDescent="0.25">
      <c r="A642" t="s">
        <v>437</v>
      </c>
      <c r="B642" t="s">
        <v>1873</v>
      </c>
      <c r="C642" t="s">
        <v>1</v>
      </c>
      <c r="D642" s="2" t="s">
        <v>1424</v>
      </c>
      <c r="I642">
        <v>10</v>
      </c>
      <c r="J642">
        <v>86</v>
      </c>
      <c r="N642" s="2"/>
      <c r="O642" s="2"/>
    </row>
    <row r="643" spans="1:15" x14ac:dyDescent="0.25">
      <c r="A643" t="s">
        <v>438</v>
      </c>
      <c r="B643" t="s">
        <v>1874</v>
      </c>
      <c r="C643" t="s">
        <v>1</v>
      </c>
      <c r="D643" s="2" t="s">
        <v>1424</v>
      </c>
      <c r="I643">
        <v>10</v>
      </c>
      <c r="J643">
        <v>87</v>
      </c>
      <c r="N643" s="2"/>
      <c r="O643" s="2"/>
    </row>
    <row r="644" spans="1:15" x14ac:dyDescent="0.25">
      <c r="A644" t="s">
        <v>439</v>
      </c>
      <c r="B644" t="s">
        <v>1875</v>
      </c>
      <c r="C644" t="s">
        <v>1</v>
      </c>
      <c r="D644" s="2" t="s">
        <v>1424</v>
      </c>
      <c r="I644">
        <v>10</v>
      </c>
      <c r="J644">
        <v>88</v>
      </c>
      <c r="N644" s="2"/>
      <c r="O644" s="2"/>
    </row>
    <row r="645" spans="1:15" x14ac:dyDescent="0.25">
      <c r="A645" t="s">
        <v>440</v>
      </c>
      <c r="B645" t="s">
        <v>1876</v>
      </c>
      <c r="C645" t="s">
        <v>1</v>
      </c>
      <c r="D645" s="3" t="s">
        <v>1424</v>
      </c>
      <c r="E645" s="1"/>
      <c r="F645" s="1"/>
      <c r="G645" s="1"/>
      <c r="I645">
        <v>10</v>
      </c>
      <c r="J645">
        <v>89</v>
      </c>
      <c r="N645" s="3"/>
      <c r="O645" s="3"/>
    </row>
    <row r="646" spans="1:15" x14ac:dyDescent="0.25">
      <c r="A646" t="s">
        <v>441</v>
      </c>
      <c r="B646" t="s">
        <v>1877</v>
      </c>
      <c r="C646" t="s">
        <v>1</v>
      </c>
      <c r="D646" s="2" t="s">
        <v>1424</v>
      </c>
      <c r="I646">
        <v>10</v>
      </c>
      <c r="J646">
        <v>90</v>
      </c>
      <c r="N646" s="2"/>
      <c r="O646" s="2"/>
    </row>
    <row r="647" spans="1:15" x14ac:dyDescent="0.25">
      <c r="A647" t="s">
        <v>442</v>
      </c>
      <c r="B647" t="s">
        <v>1878</v>
      </c>
      <c r="C647" t="s">
        <v>1</v>
      </c>
      <c r="D647" s="2" t="s">
        <v>1424</v>
      </c>
      <c r="I647">
        <v>10</v>
      </c>
      <c r="J647">
        <v>91</v>
      </c>
      <c r="N647" s="2"/>
      <c r="O647" s="2"/>
    </row>
    <row r="648" spans="1:15" x14ac:dyDescent="0.25">
      <c r="A648" t="s">
        <v>443</v>
      </c>
      <c r="B648" t="s">
        <v>1879</v>
      </c>
      <c r="C648" t="s">
        <v>1</v>
      </c>
      <c r="D648" s="2" t="s">
        <v>1424</v>
      </c>
      <c r="I648">
        <v>10</v>
      </c>
      <c r="J648">
        <v>92</v>
      </c>
      <c r="N648" s="2"/>
      <c r="O648" s="2"/>
    </row>
    <row r="649" spans="1:15" x14ac:dyDescent="0.25">
      <c r="A649" t="s">
        <v>444</v>
      </c>
      <c r="B649" t="s">
        <v>1880</v>
      </c>
      <c r="C649" t="s">
        <v>1</v>
      </c>
      <c r="D649" s="2" t="s">
        <v>1424</v>
      </c>
      <c r="I649">
        <v>10</v>
      </c>
      <c r="J649">
        <v>93</v>
      </c>
      <c r="N649" s="2"/>
      <c r="O649" s="2"/>
    </row>
    <row r="650" spans="1:15" x14ac:dyDescent="0.25">
      <c r="A650" t="s">
        <v>445</v>
      </c>
      <c r="B650" t="s">
        <v>1881</v>
      </c>
      <c r="C650" t="s">
        <v>1</v>
      </c>
      <c r="D650" s="2" t="s">
        <v>1424</v>
      </c>
      <c r="I650">
        <v>10</v>
      </c>
      <c r="J650">
        <v>94</v>
      </c>
      <c r="N650" s="2"/>
      <c r="O650" s="2"/>
    </row>
    <row r="651" spans="1:15" x14ac:dyDescent="0.25">
      <c r="A651" t="s">
        <v>446</v>
      </c>
      <c r="B651" t="e">
        <f>-B434</f>
        <v>#VALUE!</v>
      </c>
      <c r="C651" t="s">
        <v>1</v>
      </c>
      <c r="D651" s="2" t="s">
        <v>1424</v>
      </c>
      <c r="I651">
        <v>10</v>
      </c>
      <c r="J651">
        <v>95</v>
      </c>
      <c r="N651" s="2"/>
      <c r="O651" s="2"/>
    </row>
    <row r="652" spans="1:15" x14ac:dyDescent="0.25">
      <c r="A652" t="s">
        <v>447</v>
      </c>
      <c r="B652" t="e" cm="1">
        <f t="array" ref="B652">-NTC</f>
        <v>#NAME?</v>
      </c>
      <c r="C652" t="s">
        <v>1</v>
      </c>
      <c r="D652" s="2" t="s">
        <v>1424</v>
      </c>
      <c r="I652">
        <v>10</v>
      </c>
      <c r="J652">
        <v>96</v>
      </c>
      <c r="K652" t="s">
        <v>1425</v>
      </c>
      <c r="N652" s="2"/>
      <c r="O652" s="2"/>
    </row>
    <row r="653" spans="1:15" x14ac:dyDescent="0.25">
      <c r="A653" t="s">
        <v>448</v>
      </c>
      <c r="B653" t="s">
        <v>1882</v>
      </c>
      <c r="C653" t="s">
        <v>1</v>
      </c>
      <c r="D653" s="2" t="s">
        <v>1424</v>
      </c>
      <c r="I653">
        <v>11</v>
      </c>
      <c r="J653">
        <v>1</v>
      </c>
      <c r="K653" t="s">
        <v>1944</v>
      </c>
      <c r="N653" s="2"/>
      <c r="O653" s="2"/>
    </row>
    <row r="654" spans="1:15" x14ac:dyDescent="0.25">
      <c r="A654" t="s">
        <v>449</v>
      </c>
      <c r="B654" t="s">
        <v>1883</v>
      </c>
      <c r="C654" t="s">
        <v>1</v>
      </c>
      <c r="D654" s="2" t="s">
        <v>1424</v>
      </c>
      <c r="I654">
        <v>11</v>
      </c>
      <c r="J654">
        <v>2</v>
      </c>
      <c r="K654" t="s">
        <v>1944</v>
      </c>
      <c r="N654" s="2"/>
      <c r="O654" s="2"/>
    </row>
    <row r="655" spans="1:15" x14ac:dyDescent="0.25">
      <c r="A655" t="s">
        <v>450</v>
      </c>
      <c r="B655" t="s">
        <v>1884</v>
      </c>
      <c r="C655" t="s">
        <v>1</v>
      </c>
      <c r="D655" s="4">
        <v>587.73</v>
      </c>
      <c r="F655">
        <v>472</v>
      </c>
      <c r="G655">
        <v>14630</v>
      </c>
      <c r="I655">
        <v>11</v>
      </c>
      <c r="J655">
        <v>3</v>
      </c>
      <c r="K655" t="s">
        <v>1944</v>
      </c>
      <c r="N655" s="4">
        <f>(D655-122)/3</f>
        <v>155.24333333333334</v>
      </c>
      <c r="O655" s="4">
        <f>N655*1.0425+1.2088</f>
        <v>163.04997499999999</v>
      </c>
    </row>
    <row r="656" spans="1:15" x14ac:dyDescent="0.25">
      <c r="A656" t="s">
        <v>451</v>
      </c>
      <c r="B656" t="s">
        <v>1885</v>
      </c>
      <c r="C656" t="s">
        <v>1</v>
      </c>
      <c r="D656" s="2" t="s">
        <v>1424</v>
      </c>
      <c r="I656">
        <v>11</v>
      </c>
      <c r="J656">
        <v>4</v>
      </c>
      <c r="K656" t="s">
        <v>1944</v>
      </c>
      <c r="N656" s="2"/>
      <c r="O656" s="2"/>
    </row>
    <row r="657" spans="1:15" x14ac:dyDescent="0.25">
      <c r="A657" t="s">
        <v>452</v>
      </c>
      <c r="B657" t="s">
        <v>1886</v>
      </c>
      <c r="C657" t="s">
        <v>1</v>
      </c>
      <c r="D657" s="5">
        <v>599.04</v>
      </c>
      <c r="E657" s="1"/>
      <c r="F657" s="1">
        <v>507</v>
      </c>
      <c r="G657" s="1">
        <v>16534</v>
      </c>
      <c r="I657">
        <v>11</v>
      </c>
      <c r="J657">
        <v>5</v>
      </c>
      <c r="K657" t="s">
        <v>1944</v>
      </c>
      <c r="N657" s="4">
        <f t="shared" ref="N657:N664" si="10">(D657-122)/3</f>
        <v>159.01333333333332</v>
      </c>
      <c r="O657" s="4">
        <f t="shared" ref="O657:O664" si="11">N657*1.0425+1.2088</f>
        <v>166.98019999999997</v>
      </c>
    </row>
    <row r="658" spans="1:15" x14ac:dyDescent="0.25">
      <c r="A658" t="s">
        <v>453</v>
      </c>
      <c r="B658" t="s">
        <v>1887</v>
      </c>
      <c r="C658" t="s">
        <v>1</v>
      </c>
      <c r="D658" s="4">
        <v>587.36</v>
      </c>
      <c r="F658">
        <v>628</v>
      </c>
      <c r="G658">
        <v>19903</v>
      </c>
      <c r="I658">
        <v>11</v>
      </c>
      <c r="J658">
        <v>6</v>
      </c>
      <c r="K658" t="s">
        <v>1944</v>
      </c>
      <c r="N658" s="4">
        <f t="shared" si="10"/>
        <v>155.12</v>
      </c>
      <c r="O658" s="4">
        <f t="shared" si="11"/>
        <v>162.92140000000001</v>
      </c>
    </row>
    <row r="659" spans="1:15" x14ac:dyDescent="0.25">
      <c r="A659" t="s">
        <v>454</v>
      </c>
      <c r="B659" t="s">
        <v>1888</v>
      </c>
      <c r="C659" t="s">
        <v>1</v>
      </c>
      <c r="D659" s="5">
        <v>604.71</v>
      </c>
      <c r="E659" s="1"/>
      <c r="F659" s="1">
        <v>690</v>
      </c>
      <c r="G659" s="1">
        <v>21704</v>
      </c>
      <c r="I659">
        <v>11</v>
      </c>
      <c r="J659">
        <v>7</v>
      </c>
      <c r="K659" t="s">
        <v>1944</v>
      </c>
      <c r="N659" s="4">
        <f t="shared" si="10"/>
        <v>160.90333333333334</v>
      </c>
      <c r="O659" s="4">
        <f t="shared" si="11"/>
        <v>168.950525</v>
      </c>
    </row>
    <row r="660" spans="1:15" x14ac:dyDescent="0.25">
      <c r="A660" t="s">
        <v>455</v>
      </c>
      <c r="B660" t="s">
        <v>1889</v>
      </c>
      <c r="C660" t="s">
        <v>1</v>
      </c>
      <c r="D660" s="4">
        <v>590.09</v>
      </c>
      <c r="F660">
        <v>618</v>
      </c>
      <c r="G660">
        <v>22025</v>
      </c>
      <c r="I660">
        <v>11</v>
      </c>
      <c r="J660">
        <v>8</v>
      </c>
      <c r="K660" t="s">
        <v>1944</v>
      </c>
      <c r="N660" s="4">
        <f t="shared" si="10"/>
        <v>156.03</v>
      </c>
      <c r="O660" s="4">
        <f t="shared" si="11"/>
        <v>163.87007499999999</v>
      </c>
    </row>
    <row r="661" spans="1:15" x14ac:dyDescent="0.25">
      <c r="A661" t="s">
        <v>456</v>
      </c>
      <c r="B661" t="s">
        <v>1890</v>
      </c>
      <c r="C661" t="s">
        <v>1</v>
      </c>
      <c r="D661" s="4">
        <v>593.59</v>
      </c>
      <c r="F661">
        <v>217</v>
      </c>
      <c r="G661">
        <v>6598</v>
      </c>
      <c r="I661">
        <v>11</v>
      </c>
      <c r="J661">
        <v>9</v>
      </c>
      <c r="K661" t="s">
        <v>1944</v>
      </c>
      <c r="N661" s="4">
        <f t="shared" si="10"/>
        <v>157.19666666666669</v>
      </c>
      <c r="O661" s="4">
        <f t="shared" si="11"/>
        <v>165.08632500000002</v>
      </c>
    </row>
    <row r="662" spans="1:15" x14ac:dyDescent="0.25">
      <c r="A662" t="s">
        <v>457</v>
      </c>
      <c r="B662" t="s">
        <v>1891</v>
      </c>
      <c r="C662" t="s">
        <v>1</v>
      </c>
      <c r="D662" s="4">
        <v>593.80999999999995</v>
      </c>
      <c r="F662">
        <v>255</v>
      </c>
      <c r="G662">
        <v>7871</v>
      </c>
      <c r="I662">
        <v>11</v>
      </c>
      <c r="J662">
        <v>10</v>
      </c>
      <c r="K662" t="s">
        <v>1944</v>
      </c>
      <c r="N662" s="4">
        <f t="shared" si="10"/>
        <v>157.26999999999998</v>
      </c>
      <c r="O662" s="4">
        <f t="shared" si="11"/>
        <v>165.16277499999998</v>
      </c>
    </row>
    <row r="663" spans="1:15" x14ac:dyDescent="0.25">
      <c r="A663" t="s">
        <v>458</v>
      </c>
      <c r="B663" t="s">
        <v>1892</v>
      </c>
      <c r="C663" t="s">
        <v>1</v>
      </c>
      <c r="D663" s="4">
        <v>581.99</v>
      </c>
      <c r="F663">
        <v>378</v>
      </c>
      <c r="G663">
        <v>11558</v>
      </c>
      <c r="I663">
        <v>11</v>
      </c>
      <c r="J663">
        <v>11</v>
      </c>
      <c r="K663" t="s">
        <v>1944</v>
      </c>
      <c r="N663" s="4">
        <f t="shared" si="10"/>
        <v>153.33000000000001</v>
      </c>
      <c r="O663" s="4">
        <f t="shared" si="11"/>
        <v>161.05532500000001</v>
      </c>
    </row>
    <row r="664" spans="1:15" x14ac:dyDescent="0.25">
      <c r="A664" t="s">
        <v>459</v>
      </c>
      <c r="B664" t="s">
        <v>1893</v>
      </c>
      <c r="C664" t="s">
        <v>1</v>
      </c>
      <c r="D664" s="4">
        <v>564.70000000000005</v>
      </c>
      <c r="F664">
        <v>591</v>
      </c>
      <c r="G664">
        <v>15898</v>
      </c>
      <c r="I664">
        <v>11</v>
      </c>
      <c r="J664">
        <v>12</v>
      </c>
      <c r="K664" t="s">
        <v>1944</v>
      </c>
      <c r="N664" s="4">
        <f t="shared" si="10"/>
        <v>147.56666666666669</v>
      </c>
      <c r="O664" s="4">
        <f t="shared" si="11"/>
        <v>155.04705000000001</v>
      </c>
    </row>
    <row r="665" spans="1:15" x14ac:dyDescent="0.25">
      <c r="A665" t="s">
        <v>460</v>
      </c>
      <c r="B665" t="s">
        <v>1894</v>
      </c>
      <c r="C665" t="s">
        <v>1</v>
      </c>
      <c r="D665" s="2" t="s">
        <v>1424</v>
      </c>
      <c r="I665">
        <v>11</v>
      </c>
      <c r="J665">
        <v>13</v>
      </c>
      <c r="K665" t="s">
        <v>1944</v>
      </c>
      <c r="N665" s="2"/>
      <c r="O665" s="2"/>
    </row>
    <row r="666" spans="1:15" x14ac:dyDescent="0.25">
      <c r="A666" t="s">
        <v>461</v>
      </c>
      <c r="B666" t="s">
        <v>1895</v>
      </c>
      <c r="C666" t="s">
        <v>1</v>
      </c>
      <c r="D666" s="4">
        <v>599.35</v>
      </c>
      <c r="F666">
        <v>325</v>
      </c>
      <c r="G666">
        <v>10873</v>
      </c>
      <c r="I666">
        <v>11</v>
      </c>
      <c r="J666">
        <v>14</v>
      </c>
      <c r="K666" t="s">
        <v>1944</v>
      </c>
      <c r="N666" s="4">
        <f>(D666-122)/3</f>
        <v>159.11666666666667</v>
      </c>
      <c r="O666" s="4">
        <f>N666*1.0425+1.2088</f>
        <v>167.08792500000001</v>
      </c>
    </row>
    <row r="667" spans="1:15" x14ac:dyDescent="0.25">
      <c r="A667" t="s">
        <v>462</v>
      </c>
      <c r="B667" t="s">
        <v>1896</v>
      </c>
      <c r="C667" t="s">
        <v>1</v>
      </c>
      <c r="D667" s="5">
        <v>596.37</v>
      </c>
      <c r="E667" s="1"/>
      <c r="F667" s="1">
        <v>494</v>
      </c>
      <c r="G667" s="1">
        <v>14404</v>
      </c>
      <c r="I667">
        <v>11</v>
      </c>
      <c r="J667">
        <v>15</v>
      </c>
      <c r="K667" t="s">
        <v>1944</v>
      </c>
      <c r="N667" s="4">
        <f>(D667-122)/3</f>
        <v>158.12333333333333</v>
      </c>
      <c r="O667" s="4">
        <f>N667*1.0425+1.2088</f>
        <v>166.05237499999998</v>
      </c>
    </row>
    <row r="668" spans="1:15" x14ac:dyDescent="0.25">
      <c r="A668" t="s">
        <v>463</v>
      </c>
      <c r="B668" t="s">
        <v>1897</v>
      </c>
      <c r="C668" t="s">
        <v>1</v>
      </c>
      <c r="D668" s="5">
        <v>587.39</v>
      </c>
      <c r="E668" s="1"/>
      <c r="F668" s="1">
        <v>301</v>
      </c>
      <c r="G668" s="1">
        <v>9735</v>
      </c>
      <c r="I668">
        <v>11</v>
      </c>
      <c r="J668">
        <v>16</v>
      </c>
      <c r="K668" t="s">
        <v>1944</v>
      </c>
      <c r="N668" s="4">
        <f>(D668-122)/3</f>
        <v>155.13</v>
      </c>
      <c r="O668" s="4">
        <f>N668*1.0425+1.2088</f>
        <v>162.93182499999998</v>
      </c>
    </row>
    <row r="669" spans="1:15" x14ac:dyDescent="0.25">
      <c r="A669" t="s">
        <v>464</v>
      </c>
      <c r="B669" t="s">
        <v>1898</v>
      </c>
      <c r="C669" t="s">
        <v>1</v>
      </c>
      <c r="D669" s="2" t="s">
        <v>1424</v>
      </c>
      <c r="I669">
        <v>11</v>
      </c>
      <c r="J669">
        <v>17</v>
      </c>
      <c r="K669" t="s">
        <v>1944</v>
      </c>
      <c r="N669" s="2"/>
      <c r="O669" s="2"/>
    </row>
    <row r="670" spans="1:15" x14ac:dyDescent="0.25">
      <c r="A670" t="s">
        <v>465</v>
      </c>
      <c r="B670" t="s">
        <v>1899</v>
      </c>
      <c r="C670" t="s">
        <v>1</v>
      </c>
      <c r="D670" s="2" t="s">
        <v>1424</v>
      </c>
      <c r="I670">
        <v>11</v>
      </c>
      <c r="J670">
        <v>18</v>
      </c>
      <c r="K670" t="s">
        <v>1944</v>
      </c>
      <c r="N670" s="2"/>
      <c r="O670" s="2"/>
    </row>
    <row r="671" spans="1:15" x14ac:dyDescent="0.25">
      <c r="A671" t="s">
        <v>466</v>
      </c>
      <c r="B671" t="s">
        <v>1900</v>
      </c>
      <c r="C671" t="s">
        <v>1</v>
      </c>
      <c r="D671" s="2" t="s">
        <v>1424</v>
      </c>
      <c r="I671">
        <v>11</v>
      </c>
      <c r="J671">
        <v>19</v>
      </c>
      <c r="K671" t="s">
        <v>1944</v>
      </c>
      <c r="N671" s="2"/>
      <c r="O671" s="2"/>
    </row>
    <row r="672" spans="1:15" x14ac:dyDescent="0.25">
      <c r="A672" t="s">
        <v>467</v>
      </c>
      <c r="B672" t="s">
        <v>1901</v>
      </c>
      <c r="C672" t="s">
        <v>1</v>
      </c>
      <c r="D672" s="5">
        <v>593.69000000000005</v>
      </c>
      <c r="E672" s="1"/>
      <c r="F672" s="1">
        <v>388</v>
      </c>
      <c r="G672" s="1">
        <v>12217</v>
      </c>
      <c r="I672">
        <v>11</v>
      </c>
      <c r="J672">
        <v>20</v>
      </c>
      <c r="K672" t="s">
        <v>1944</v>
      </c>
      <c r="N672" s="4">
        <f>(D672-122)/3</f>
        <v>157.23000000000002</v>
      </c>
      <c r="O672" s="4">
        <f>N672*1.0425+1.2088</f>
        <v>165.12107500000002</v>
      </c>
    </row>
    <row r="673" spans="1:15" x14ac:dyDescent="0.25">
      <c r="A673" t="s">
        <v>468</v>
      </c>
      <c r="B673" t="s">
        <v>1902</v>
      </c>
      <c r="C673" t="s">
        <v>1</v>
      </c>
      <c r="D673" s="4">
        <v>585.13</v>
      </c>
      <c r="F673">
        <v>421</v>
      </c>
      <c r="G673">
        <v>12663</v>
      </c>
      <c r="I673">
        <v>11</v>
      </c>
      <c r="J673">
        <v>21</v>
      </c>
      <c r="K673" t="s">
        <v>1944</v>
      </c>
      <c r="N673" s="4">
        <f>(D673-122)/3</f>
        <v>154.37666666666667</v>
      </c>
      <c r="O673" s="4">
        <f>N673*1.0425+1.2088</f>
        <v>162.14647499999998</v>
      </c>
    </row>
    <row r="674" spans="1:15" x14ac:dyDescent="0.25">
      <c r="A674" t="s">
        <v>469</v>
      </c>
      <c r="B674" t="s">
        <v>1903</v>
      </c>
      <c r="C674" t="s">
        <v>1</v>
      </c>
      <c r="D674" s="5">
        <v>596.57000000000005</v>
      </c>
      <c r="E674" s="1"/>
      <c r="F674" s="1">
        <v>230</v>
      </c>
      <c r="G674" s="1">
        <v>7857</v>
      </c>
      <c r="I674">
        <v>11</v>
      </c>
      <c r="J674">
        <v>22</v>
      </c>
      <c r="K674" t="s">
        <v>1944</v>
      </c>
      <c r="N674" s="4">
        <f>(D674-122)/3</f>
        <v>158.19000000000003</v>
      </c>
      <c r="O674" s="4">
        <f>N674*1.0425+1.2088</f>
        <v>166.12187500000002</v>
      </c>
    </row>
    <row r="675" spans="1:15" x14ac:dyDescent="0.25">
      <c r="A675" t="s">
        <v>470</v>
      </c>
      <c r="B675" t="s">
        <v>1904</v>
      </c>
      <c r="C675" t="s">
        <v>1</v>
      </c>
      <c r="D675" s="2" t="s">
        <v>1424</v>
      </c>
      <c r="I675">
        <v>11</v>
      </c>
      <c r="J675">
        <v>23</v>
      </c>
      <c r="K675" t="s">
        <v>1944</v>
      </c>
      <c r="N675" s="2"/>
      <c r="O675" s="2"/>
    </row>
    <row r="676" spans="1:15" x14ac:dyDescent="0.25">
      <c r="A676" t="s">
        <v>471</v>
      </c>
      <c r="B676" t="s">
        <v>1905</v>
      </c>
      <c r="C676" t="s">
        <v>1</v>
      </c>
      <c r="D676" s="4">
        <v>590.46</v>
      </c>
      <c r="F676">
        <v>306</v>
      </c>
      <c r="G676">
        <v>10229</v>
      </c>
      <c r="I676">
        <v>11</v>
      </c>
      <c r="J676">
        <v>24</v>
      </c>
      <c r="K676" t="s">
        <v>1944</v>
      </c>
      <c r="N676" s="4">
        <f>(D676-122)/3</f>
        <v>156.15333333333334</v>
      </c>
      <c r="O676" s="4">
        <f>N676*1.0425+1.2088</f>
        <v>163.99865</v>
      </c>
    </row>
    <row r="677" spans="1:15" x14ac:dyDescent="0.25">
      <c r="A677" t="s">
        <v>472</v>
      </c>
      <c r="B677" t="s">
        <v>1906</v>
      </c>
      <c r="C677" t="s">
        <v>1</v>
      </c>
      <c r="D677" s="4">
        <v>599.46</v>
      </c>
      <c r="F677">
        <v>178</v>
      </c>
      <c r="G677">
        <v>6005</v>
      </c>
      <c r="I677">
        <v>11</v>
      </c>
      <c r="J677">
        <v>25</v>
      </c>
      <c r="N677" s="4">
        <f>(D677-122)/3</f>
        <v>159.15333333333334</v>
      </c>
      <c r="O677" s="4">
        <f>N677*1.0425+1.2088</f>
        <v>167.12615</v>
      </c>
    </row>
    <row r="678" spans="1:15" x14ac:dyDescent="0.25">
      <c r="A678" t="s">
        <v>473</v>
      </c>
      <c r="B678" t="s">
        <v>1907</v>
      </c>
      <c r="C678" t="s">
        <v>1</v>
      </c>
      <c r="D678" s="2" t="s">
        <v>1424</v>
      </c>
      <c r="I678">
        <v>11</v>
      </c>
      <c r="J678">
        <v>26</v>
      </c>
      <c r="K678" t="s">
        <v>1944</v>
      </c>
      <c r="N678" s="2"/>
      <c r="O678" s="2"/>
    </row>
    <row r="679" spans="1:15" x14ac:dyDescent="0.25">
      <c r="A679" t="s">
        <v>474</v>
      </c>
      <c r="B679" t="s">
        <v>1908</v>
      </c>
      <c r="C679" t="s">
        <v>1</v>
      </c>
      <c r="D679" s="2" t="s">
        <v>1424</v>
      </c>
      <c r="I679">
        <v>11</v>
      </c>
      <c r="J679">
        <v>27</v>
      </c>
      <c r="K679" t="s">
        <v>1944</v>
      </c>
      <c r="N679" s="2"/>
      <c r="O679" s="2"/>
    </row>
    <row r="680" spans="1:15" x14ac:dyDescent="0.25">
      <c r="A680" t="s">
        <v>475</v>
      </c>
      <c r="B680" t="s">
        <v>1909</v>
      </c>
      <c r="C680" t="s">
        <v>1</v>
      </c>
      <c r="D680" s="3" t="s">
        <v>1424</v>
      </c>
      <c r="E680" s="1"/>
      <c r="F680" s="1"/>
      <c r="G680" s="1"/>
      <c r="I680">
        <v>11</v>
      </c>
      <c r="J680">
        <v>28</v>
      </c>
      <c r="K680" t="s">
        <v>1944</v>
      </c>
      <c r="N680" s="3"/>
      <c r="O680" s="3"/>
    </row>
    <row r="681" spans="1:15" x14ac:dyDescent="0.25">
      <c r="A681" t="s">
        <v>476</v>
      </c>
      <c r="B681" t="s">
        <v>1910</v>
      </c>
      <c r="C681" t="s">
        <v>1</v>
      </c>
      <c r="D681" s="5">
        <v>596.73</v>
      </c>
      <c r="E681" s="1"/>
      <c r="F681" s="1">
        <v>642</v>
      </c>
      <c r="G681" s="1">
        <v>17734</v>
      </c>
      <c r="I681">
        <v>11</v>
      </c>
      <c r="J681">
        <v>29</v>
      </c>
      <c r="K681" t="s">
        <v>1944</v>
      </c>
      <c r="N681" s="4">
        <f>(D681-122)/3</f>
        <v>158.24333333333334</v>
      </c>
      <c r="O681" s="4">
        <f>N681*1.0425+1.2088</f>
        <v>166.17747499999999</v>
      </c>
    </row>
    <row r="682" spans="1:15" x14ac:dyDescent="0.25">
      <c r="A682" t="s">
        <v>477</v>
      </c>
      <c r="B682" t="s">
        <v>1911</v>
      </c>
      <c r="C682" t="s">
        <v>1</v>
      </c>
      <c r="D682" s="4">
        <v>605.29999999999995</v>
      </c>
      <c r="F682">
        <v>537</v>
      </c>
      <c r="G682">
        <v>16139</v>
      </c>
      <c r="I682">
        <v>11</v>
      </c>
      <c r="J682">
        <v>30</v>
      </c>
      <c r="K682" t="s">
        <v>1944</v>
      </c>
      <c r="N682" s="4">
        <f>(D682-122)/3</f>
        <v>161.1</v>
      </c>
      <c r="O682" s="4">
        <f>N682*1.0425+1.2088</f>
        <v>169.15554999999998</v>
      </c>
    </row>
    <row r="683" spans="1:15" x14ac:dyDescent="0.25">
      <c r="A683" t="s">
        <v>478</v>
      </c>
      <c r="B683" t="s">
        <v>1912</v>
      </c>
      <c r="C683" t="s">
        <v>1</v>
      </c>
      <c r="D683" s="2" t="s">
        <v>1424</v>
      </c>
      <c r="I683">
        <v>11</v>
      </c>
      <c r="J683">
        <v>31</v>
      </c>
      <c r="K683" t="s">
        <v>1944</v>
      </c>
      <c r="N683" s="2"/>
      <c r="O683" s="2"/>
    </row>
    <row r="684" spans="1:15" x14ac:dyDescent="0.25">
      <c r="A684" t="s">
        <v>479</v>
      </c>
      <c r="B684" t="s">
        <v>1913</v>
      </c>
      <c r="C684" t="s">
        <v>1</v>
      </c>
      <c r="D684" s="5">
        <v>593.46</v>
      </c>
      <c r="E684" s="1"/>
      <c r="F684" s="1">
        <v>456</v>
      </c>
      <c r="G684" s="1">
        <v>13904</v>
      </c>
      <c r="I684">
        <v>11</v>
      </c>
      <c r="J684">
        <v>32</v>
      </c>
      <c r="K684" t="s">
        <v>1944</v>
      </c>
      <c r="N684" s="4">
        <f>(D684-122)/3</f>
        <v>157.15333333333334</v>
      </c>
      <c r="O684" s="4">
        <f>N684*1.0425+1.2088</f>
        <v>165.04114999999999</v>
      </c>
    </row>
    <row r="685" spans="1:15" x14ac:dyDescent="0.25">
      <c r="A685" t="s">
        <v>480</v>
      </c>
      <c r="B685" t="s">
        <v>1914</v>
      </c>
      <c r="C685" t="s">
        <v>1</v>
      </c>
      <c r="D685" s="4">
        <v>599.46</v>
      </c>
      <c r="F685">
        <v>491</v>
      </c>
      <c r="G685">
        <v>16279</v>
      </c>
      <c r="I685">
        <v>11</v>
      </c>
      <c r="J685">
        <v>33</v>
      </c>
      <c r="K685" t="s">
        <v>1944</v>
      </c>
      <c r="N685" s="4">
        <f>(D685-122)/3</f>
        <v>159.15333333333334</v>
      </c>
      <c r="O685" s="4">
        <f>N685*1.0425+1.2088</f>
        <v>167.12615</v>
      </c>
    </row>
    <row r="686" spans="1:15" x14ac:dyDescent="0.25">
      <c r="A686" t="s">
        <v>481</v>
      </c>
      <c r="B686" t="s">
        <v>1915</v>
      </c>
      <c r="C686" t="s">
        <v>1</v>
      </c>
      <c r="D686" s="2" t="s">
        <v>1424</v>
      </c>
      <c r="I686">
        <v>11</v>
      </c>
      <c r="J686">
        <v>34</v>
      </c>
      <c r="K686" t="s">
        <v>1944</v>
      </c>
      <c r="N686" s="2"/>
      <c r="O686" s="2"/>
    </row>
    <row r="687" spans="1:15" x14ac:dyDescent="0.25">
      <c r="A687" t="s">
        <v>482</v>
      </c>
      <c r="B687" t="s">
        <v>1916</v>
      </c>
      <c r="C687" t="s">
        <v>1</v>
      </c>
      <c r="D687" s="2" t="s">
        <v>1424</v>
      </c>
      <c r="I687">
        <v>11</v>
      </c>
      <c r="J687">
        <v>35</v>
      </c>
      <c r="K687" t="s">
        <v>1944</v>
      </c>
      <c r="N687" s="2"/>
      <c r="O687" s="2"/>
    </row>
    <row r="688" spans="1:15" x14ac:dyDescent="0.25">
      <c r="A688" t="s">
        <v>483</v>
      </c>
      <c r="B688" t="s">
        <v>1917</v>
      </c>
      <c r="C688" t="s">
        <v>1</v>
      </c>
      <c r="D688" s="2" t="s">
        <v>1424</v>
      </c>
      <c r="I688">
        <v>11</v>
      </c>
      <c r="J688">
        <v>36</v>
      </c>
      <c r="K688" t="s">
        <v>1944</v>
      </c>
      <c r="N688" s="2"/>
      <c r="O688" s="2"/>
    </row>
    <row r="689" spans="1:15" x14ac:dyDescent="0.25">
      <c r="A689" t="s">
        <v>484</v>
      </c>
      <c r="B689" t="s">
        <v>1918</v>
      </c>
      <c r="C689" t="s">
        <v>1</v>
      </c>
      <c r="D689" s="5">
        <v>596.69000000000005</v>
      </c>
      <c r="E689" s="1"/>
      <c r="F689" s="1">
        <v>715</v>
      </c>
      <c r="G689" s="1">
        <v>21511</v>
      </c>
      <c r="I689">
        <v>11</v>
      </c>
      <c r="J689">
        <v>37</v>
      </c>
      <c r="K689" t="s">
        <v>1944</v>
      </c>
      <c r="N689" s="4">
        <f>(D689-122)/3</f>
        <v>158.23000000000002</v>
      </c>
      <c r="O689" s="4">
        <f>N689*1.0425+1.2088</f>
        <v>166.16357500000001</v>
      </c>
    </row>
    <row r="690" spans="1:15" x14ac:dyDescent="0.25">
      <c r="A690" t="s">
        <v>485</v>
      </c>
      <c r="B690" t="s">
        <v>1919</v>
      </c>
      <c r="C690" t="s">
        <v>1</v>
      </c>
      <c r="D690" s="2" t="s">
        <v>1424</v>
      </c>
      <c r="I690">
        <v>11</v>
      </c>
      <c r="J690">
        <v>38</v>
      </c>
      <c r="K690" t="s">
        <v>1944</v>
      </c>
      <c r="N690" s="2"/>
      <c r="O690" s="2"/>
    </row>
    <row r="691" spans="1:15" x14ac:dyDescent="0.25">
      <c r="A691" t="s">
        <v>486</v>
      </c>
      <c r="B691" t="s">
        <v>1920</v>
      </c>
      <c r="C691" t="s">
        <v>1</v>
      </c>
      <c r="D691" s="3" t="s">
        <v>1424</v>
      </c>
      <c r="E691" s="1"/>
      <c r="F691" s="1"/>
      <c r="G691" s="1"/>
      <c r="I691">
        <v>11</v>
      </c>
      <c r="J691">
        <v>39</v>
      </c>
      <c r="K691" t="s">
        <v>1944</v>
      </c>
      <c r="N691" s="3"/>
      <c r="O691" s="3"/>
    </row>
    <row r="692" spans="1:15" x14ac:dyDescent="0.25">
      <c r="A692" t="s">
        <v>487</v>
      </c>
      <c r="B692" t="s">
        <v>1921</v>
      </c>
      <c r="C692" t="s">
        <v>1</v>
      </c>
      <c r="D692" s="2" t="s">
        <v>1424</v>
      </c>
      <c r="I692">
        <v>11</v>
      </c>
      <c r="J692">
        <v>40</v>
      </c>
      <c r="K692" t="s">
        <v>1944</v>
      </c>
      <c r="N692" s="2"/>
      <c r="O692" s="2"/>
    </row>
    <row r="693" spans="1:15" x14ac:dyDescent="0.25">
      <c r="A693" t="s">
        <v>488</v>
      </c>
      <c r="B693" t="s">
        <v>1922</v>
      </c>
      <c r="C693" t="s">
        <v>1</v>
      </c>
      <c r="D693" s="5">
        <v>593.63</v>
      </c>
      <c r="E693" s="1"/>
      <c r="F693" s="1">
        <v>694</v>
      </c>
      <c r="G693" s="1">
        <v>21297</v>
      </c>
      <c r="I693">
        <v>11</v>
      </c>
      <c r="J693">
        <v>41</v>
      </c>
      <c r="K693" t="s">
        <v>1944</v>
      </c>
      <c r="N693" s="4">
        <f>(D693-122)/3</f>
        <v>157.21</v>
      </c>
      <c r="O693" s="4">
        <f>N693*1.0425+1.2088</f>
        <v>165.10022499999999</v>
      </c>
    </row>
    <row r="694" spans="1:15" x14ac:dyDescent="0.25">
      <c r="A694" t="s">
        <v>489</v>
      </c>
      <c r="B694" t="s">
        <v>1923</v>
      </c>
      <c r="C694" t="s">
        <v>1</v>
      </c>
      <c r="D694" s="5">
        <v>593.69000000000005</v>
      </c>
      <c r="E694" s="1"/>
      <c r="F694" s="1">
        <v>525</v>
      </c>
      <c r="G694" s="1">
        <v>16293</v>
      </c>
      <c r="I694">
        <v>11</v>
      </c>
      <c r="J694">
        <v>42</v>
      </c>
      <c r="K694" t="s">
        <v>1944</v>
      </c>
      <c r="N694" s="4">
        <f>(D694-122)/3</f>
        <v>157.23000000000002</v>
      </c>
      <c r="O694" s="4">
        <f>N694*1.0425+1.2088</f>
        <v>165.12107500000002</v>
      </c>
    </row>
    <row r="695" spans="1:15" x14ac:dyDescent="0.25">
      <c r="A695" t="s">
        <v>490</v>
      </c>
      <c r="B695" t="s">
        <v>1924</v>
      </c>
      <c r="C695" t="s">
        <v>1</v>
      </c>
      <c r="D695" s="2" t="s">
        <v>1424</v>
      </c>
      <c r="I695">
        <v>11</v>
      </c>
      <c r="J695">
        <v>43</v>
      </c>
      <c r="K695" t="s">
        <v>1944</v>
      </c>
      <c r="N695" s="2"/>
      <c r="O695" s="2"/>
    </row>
    <row r="696" spans="1:15" x14ac:dyDescent="0.25">
      <c r="A696" t="s">
        <v>491</v>
      </c>
      <c r="B696" t="s">
        <v>1925</v>
      </c>
      <c r="C696" t="s">
        <v>1</v>
      </c>
      <c r="D696" s="2" t="s">
        <v>1424</v>
      </c>
      <c r="I696">
        <v>11</v>
      </c>
      <c r="J696">
        <v>44</v>
      </c>
      <c r="K696" t="s">
        <v>1944</v>
      </c>
      <c r="N696" s="2"/>
      <c r="O696" s="2"/>
    </row>
    <row r="697" spans="1:15" x14ac:dyDescent="0.25">
      <c r="A697" t="s">
        <v>492</v>
      </c>
      <c r="B697" t="s">
        <v>1926</v>
      </c>
      <c r="C697" t="s">
        <v>1</v>
      </c>
      <c r="D697" s="2" t="s">
        <v>1424</v>
      </c>
      <c r="I697">
        <v>11</v>
      </c>
      <c r="J697">
        <v>45</v>
      </c>
      <c r="K697" t="s">
        <v>1944</v>
      </c>
      <c r="N697" s="2"/>
      <c r="O697" s="2"/>
    </row>
    <row r="698" spans="1:15" x14ac:dyDescent="0.25">
      <c r="A698" t="s">
        <v>493</v>
      </c>
      <c r="B698" t="s">
        <v>1927</v>
      </c>
      <c r="C698" t="s">
        <v>1</v>
      </c>
      <c r="D698" s="2" t="s">
        <v>1424</v>
      </c>
      <c r="I698">
        <v>11</v>
      </c>
      <c r="J698">
        <v>46</v>
      </c>
      <c r="K698" t="s">
        <v>1944</v>
      </c>
      <c r="N698" s="2"/>
      <c r="O698" s="2"/>
    </row>
    <row r="699" spans="1:15" x14ac:dyDescent="0.25">
      <c r="A699" t="s">
        <v>494</v>
      </c>
      <c r="B699" t="s">
        <v>1928</v>
      </c>
      <c r="C699" t="s">
        <v>1</v>
      </c>
      <c r="D699" s="2" t="s">
        <v>1424</v>
      </c>
      <c r="I699">
        <v>11</v>
      </c>
      <c r="J699">
        <v>47</v>
      </c>
      <c r="K699" t="s">
        <v>1944</v>
      </c>
      <c r="N699" s="2"/>
      <c r="O699" s="2"/>
    </row>
    <row r="700" spans="1:15" x14ac:dyDescent="0.25">
      <c r="A700" t="s">
        <v>495</v>
      </c>
      <c r="B700" t="s">
        <v>1929</v>
      </c>
      <c r="C700" t="s">
        <v>1</v>
      </c>
      <c r="D700" s="2" t="s">
        <v>1424</v>
      </c>
      <c r="I700">
        <v>11</v>
      </c>
      <c r="J700">
        <v>48</v>
      </c>
      <c r="K700" t="s">
        <v>1944</v>
      </c>
      <c r="N700" s="2"/>
      <c r="O700" s="2"/>
    </row>
    <row r="701" spans="1:15" x14ac:dyDescent="0.25">
      <c r="A701" t="s">
        <v>496</v>
      </c>
      <c r="B701" t="s">
        <v>1930</v>
      </c>
      <c r="C701" t="s">
        <v>1</v>
      </c>
      <c r="D701" s="2" t="s">
        <v>1424</v>
      </c>
      <c r="I701">
        <v>11</v>
      </c>
      <c r="J701">
        <v>49</v>
      </c>
      <c r="K701" t="s">
        <v>1944</v>
      </c>
      <c r="N701" s="2"/>
      <c r="O701" s="2"/>
    </row>
    <row r="702" spans="1:15" x14ac:dyDescent="0.25">
      <c r="A702" t="s">
        <v>497</v>
      </c>
      <c r="B702" t="s">
        <v>1931</v>
      </c>
      <c r="C702" t="s">
        <v>1</v>
      </c>
      <c r="D702" s="2" t="s">
        <v>1424</v>
      </c>
      <c r="I702">
        <v>11</v>
      </c>
      <c r="J702">
        <v>50</v>
      </c>
      <c r="K702" t="s">
        <v>1944</v>
      </c>
      <c r="N702" s="2"/>
      <c r="O702" s="2"/>
    </row>
    <row r="703" spans="1:15" x14ac:dyDescent="0.25">
      <c r="A703" t="s">
        <v>498</v>
      </c>
      <c r="B703" t="s">
        <v>1932</v>
      </c>
      <c r="C703" t="s">
        <v>1</v>
      </c>
      <c r="D703" s="2" t="s">
        <v>1424</v>
      </c>
      <c r="I703">
        <v>11</v>
      </c>
      <c r="J703">
        <v>51</v>
      </c>
      <c r="K703" t="s">
        <v>1944</v>
      </c>
      <c r="N703" s="2"/>
      <c r="O703" s="2"/>
    </row>
    <row r="704" spans="1:15" x14ac:dyDescent="0.25">
      <c r="A704" t="s">
        <v>499</v>
      </c>
      <c r="B704" t="s">
        <v>1933</v>
      </c>
      <c r="C704" t="s">
        <v>1</v>
      </c>
      <c r="D704" s="2" t="s">
        <v>1424</v>
      </c>
      <c r="I704">
        <v>11</v>
      </c>
      <c r="J704">
        <v>52</v>
      </c>
      <c r="K704" t="s">
        <v>1944</v>
      </c>
      <c r="N704" s="2"/>
      <c r="O704" s="2"/>
    </row>
    <row r="705" spans="1:15" x14ac:dyDescent="0.25">
      <c r="A705" t="s">
        <v>500</v>
      </c>
      <c r="B705" t="s">
        <v>1934</v>
      </c>
      <c r="C705" t="s">
        <v>1</v>
      </c>
      <c r="D705" s="3" t="s">
        <v>1424</v>
      </c>
      <c r="E705" s="1"/>
      <c r="F705" s="1"/>
      <c r="G705" s="1"/>
      <c r="I705">
        <v>11</v>
      </c>
      <c r="J705">
        <v>53</v>
      </c>
      <c r="K705" t="s">
        <v>1944</v>
      </c>
      <c r="N705" s="3"/>
      <c r="O705" s="3"/>
    </row>
    <row r="706" spans="1:15" x14ac:dyDescent="0.25">
      <c r="A706" t="s">
        <v>501</v>
      </c>
      <c r="B706" t="s">
        <v>1935</v>
      </c>
      <c r="C706" t="s">
        <v>1</v>
      </c>
      <c r="D706" s="2" t="s">
        <v>1424</v>
      </c>
      <c r="I706">
        <v>11</v>
      </c>
      <c r="J706">
        <v>54</v>
      </c>
      <c r="K706" t="s">
        <v>1944</v>
      </c>
      <c r="N706" s="2"/>
      <c r="O706" s="2"/>
    </row>
    <row r="707" spans="1:15" x14ac:dyDescent="0.25">
      <c r="A707" t="s">
        <v>502</v>
      </c>
      <c r="B707" t="s">
        <v>1936</v>
      </c>
      <c r="C707" t="s">
        <v>1</v>
      </c>
      <c r="D707" s="2" t="s">
        <v>1424</v>
      </c>
      <c r="I707">
        <v>11</v>
      </c>
      <c r="J707">
        <v>55</v>
      </c>
      <c r="K707" t="s">
        <v>1944</v>
      </c>
      <c r="N707" s="2"/>
      <c r="O707" s="2"/>
    </row>
    <row r="708" spans="1:15" x14ac:dyDescent="0.25">
      <c r="A708" t="s">
        <v>503</v>
      </c>
      <c r="B708" t="s">
        <v>1937</v>
      </c>
      <c r="C708" t="s">
        <v>1</v>
      </c>
      <c r="D708" s="2" t="s">
        <v>1424</v>
      </c>
      <c r="I708">
        <v>11</v>
      </c>
      <c r="J708">
        <v>56</v>
      </c>
      <c r="K708" t="s">
        <v>1944</v>
      </c>
      <c r="N708" s="2"/>
      <c r="O708" s="2"/>
    </row>
    <row r="709" spans="1:15" x14ac:dyDescent="0.25">
      <c r="A709" t="s">
        <v>504</v>
      </c>
      <c r="B709" t="s">
        <v>1938</v>
      </c>
      <c r="C709" t="s">
        <v>1</v>
      </c>
      <c r="D709" s="2" t="s">
        <v>1424</v>
      </c>
      <c r="I709">
        <v>11</v>
      </c>
      <c r="J709">
        <v>57</v>
      </c>
      <c r="K709" t="s">
        <v>1944</v>
      </c>
      <c r="N709" s="2"/>
      <c r="O709" s="2"/>
    </row>
    <row r="710" spans="1:15" x14ac:dyDescent="0.25">
      <c r="A710" t="s">
        <v>505</v>
      </c>
      <c r="B710" t="s">
        <v>1939</v>
      </c>
      <c r="C710" t="s">
        <v>1</v>
      </c>
      <c r="D710" s="2" t="s">
        <v>1424</v>
      </c>
      <c r="I710">
        <v>11</v>
      </c>
      <c r="J710">
        <v>58</v>
      </c>
      <c r="K710" t="s">
        <v>1944</v>
      </c>
      <c r="N710" s="2"/>
      <c r="O710" s="2"/>
    </row>
    <row r="711" spans="1:15" x14ac:dyDescent="0.25">
      <c r="A711" t="s">
        <v>506</v>
      </c>
      <c r="B711" t="s">
        <v>1940</v>
      </c>
      <c r="C711" t="s">
        <v>1</v>
      </c>
      <c r="D711" s="2" t="s">
        <v>1424</v>
      </c>
      <c r="I711">
        <v>11</v>
      </c>
      <c r="J711">
        <v>59</v>
      </c>
      <c r="K711" t="s">
        <v>1944</v>
      </c>
      <c r="N711" s="2"/>
      <c r="O711" s="2"/>
    </row>
    <row r="712" spans="1:15" x14ac:dyDescent="0.25">
      <c r="A712" t="s">
        <v>507</v>
      </c>
      <c r="B712" t="s">
        <v>1941</v>
      </c>
      <c r="C712" t="s">
        <v>1</v>
      </c>
      <c r="D712" s="2" t="s">
        <v>1424</v>
      </c>
      <c r="I712">
        <v>11</v>
      </c>
      <c r="J712">
        <v>60</v>
      </c>
      <c r="K712" t="s">
        <v>1944</v>
      </c>
      <c r="N712" s="2"/>
      <c r="O712" s="2"/>
    </row>
    <row r="713" spans="1:15" x14ac:dyDescent="0.25">
      <c r="A713" t="s">
        <v>508</v>
      </c>
      <c r="B713" t="s">
        <v>1942</v>
      </c>
      <c r="C713" t="s">
        <v>1</v>
      </c>
      <c r="D713" s="2" t="s">
        <v>1424</v>
      </c>
      <c r="I713">
        <v>11</v>
      </c>
      <c r="J713">
        <v>61</v>
      </c>
      <c r="K713" t="s">
        <v>1944</v>
      </c>
      <c r="N713" s="2"/>
      <c r="O713" s="2"/>
    </row>
    <row r="714" spans="1:15" x14ac:dyDescent="0.25">
      <c r="A714" t="s">
        <v>509</v>
      </c>
      <c r="B714" t="s">
        <v>1943</v>
      </c>
      <c r="C714" t="s">
        <v>1</v>
      </c>
      <c r="D714" s="2" t="s">
        <v>1424</v>
      </c>
      <c r="I714">
        <v>11</v>
      </c>
      <c r="J714">
        <v>62</v>
      </c>
      <c r="K714" t="s">
        <v>1944</v>
      </c>
      <c r="N714" s="2"/>
      <c r="O714" s="2"/>
    </row>
    <row r="715" spans="1:15" x14ac:dyDescent="0.25">
      <c r="A715" t="s">
        <v>510</v>
      </c>
      <c r="B715" t="s">
        <v>93</v>
      </c>
      <c r="C715" t="s">
        <v>1</v>
      </c>
      <c r="D715" s="5">
        <v>745.78</v>
      </c>
      <c r="E715" s="1"/>
      <c r="F715" s="1">
        <v>395</v>
      </c>
      <c r="G715" s="1">
        <v>21363</v>
      </c>
      <c r="I715">
        <v>11</v>
      </c>
      <c r="J715">
        <v>63</v>
      </c>
      <c r="N715" s="4">
        <f>(D715-122)/3</f>
        <v>207.92666666666665</v>
      </c>
      <c r="O715" s="4">
        <f>N715*1.0425+1.2088</f>
        <v>217.97234999999998</v>
      </c>
    </row>
    <row r="716" spans="1:15" x14ac:dyDescent="0.25">
      <c r="A716" t="s">
        <v>511</v>
      </c>
      <c r="B716" t="s">
        <v>94</v>
      </c>
      <c r="C716" t="s">
        <v>1</v>
      </c>
      <c r="D716" s="2" t="s">
        <v>1424</v>
      </c>
      <c r="I716">
        <v>11</v>
      </c>
      <c r="J716">
        <v>64</v>
      </c>
      <c r="K716" t="s">
        <v>1425</v>
      </c>
      <c r="N716" s="2"/>
      <c r="O716" s="2"/>
    </row>
    <row r="717" spans="1:15" x14ac:dyDescent="0.25">
      <c r="A717" t="s">
        <v>512</v>
      </c>
      <c r="B717" t="s">
        <v>1421</v>
      </c>
      <c r="C717" t="s">
        <v>1</v>
      </c>
      <c r="D717" s="4">
        <v>735.4</v>
      </c>
      <c r="F717">
        <v>31412</v>
      </c>
      <c r="G717">
        <v>974198</v>
      </c>
      <c r="I717">
        <v>11</v>
      </c>
      <c r="J717">
        <v>91</v>
      </c>
      <c r="N717" s="4">
        <f>(D717-122)/3</f>
        <v>204.46666666666667</v>
      </c>
      <c r="O717" s="4">
        <f>N717*1.0425+1.2088</f>
        <v>214.36529999999999</v>
      </c>
    </row>
    <row r="718" spans="1:15" x14ac:dyDescent="0.25">
      <c r="A718" t="s">
        <v>513</v>
      </c>
      <c r="B718" t="s">
        <v>1422</v>
      </c>
      <c r="C718" t="s">
        <v>1</v>
      </c>
      <c r="D718" s="4">
        <v>714.14</v>
      </c>
      <c r="F718">
        <v>31412</v>
      </c>
      <c r="G718">
        <v>73905</v>
      </c>
      <c r="I718">
        <v>11</v>
      </c>
      <c r="J718">
        <v>93</v>
      </c>
      <c r="N718" s="4">
        <f>(D718-122)/3</f>
        <v>197.38</v>
      </c>
      <c r="O718" s="4">
        <f>N718*1.0425+1.2088</f>
        <v>206.97744999999998</v>
      </c>
    </row>
    <row r="719" spans="1:15" x14ac:dyDescent="0.25">
      <c r="A719" t="s">
        <v>514</v>
      </c>
      <c r="B719" t="s">
        <v>1423</v>
      </c>
      <c r="C719" t="s">
        <v>1</v>
      </c>
      <c r="D719" s="2" t="s">
        <v>1424</v>
      </c>
      <c r="I719">
        <v>11</v>
      </c>
      <c r="J719">
        <v>94</v>
      </c>
      <c r="N719" s="2"/>
      <c r="O719" s="2"/>
    </row>
    <row r="720" spans="1:15" x14ac:dyDescent="0.25">
      <c r="A720" t="s">
        <v>515</v>
      </c>
      <c r="B720" t="s">
        <v>94</v>
      </c>
      <c r="C720" t="s">
        <v>1</v>
      </c>
      <c r="D720" s="2" t="s">
        <v>1424</v>
      </c>
      <c r="I720">
        <v>11</v>
      </c>
      <c r="J720">
        <v>95</v>
      </c>
      <c r="K720" t="s">
        <v>1425</v>
      </c>
      <c r="N720" s="2"/>
      <c r="O720" s="2"/>
    </row>
    <row r="721" spans="1:15" x14ac:dyDescent="0.25">
      <c r="A721" t="s">
        <v>516</v>
      </c>
      <c r="C721" t="s">
        <v>1</v>
      </c>
      <c r="D721" s="3" t="s">
        <v>1424</v>
      </c>
      <c r="E721" s="1"/>
      <c r="F721" s="1"/>
      <c r="G721" s="1"/>
      <c r="I721">
        <v>11</v>
      </c>
      <c r="J721">
        <v>96</v>
      </c>
      <c r="N721" s="3"/>
      <c r="O721" s="3"/>
    </row>
    <row r="722" spans="1:15" x14ac:dyDescent="0.25">
      <c r="A722" t="s">
        <v>165</v>
      </c>
      <c r="B722" t="s">
        <v>1044</v>
      </c>
      <c r="C722" t="s">
        <v>1209</v>
      </c>
      <c r="D722" s="2" t="s">
        <v>1424</v>
      </c>
      <c r="I722">
        <v>1</v>
      </c>
      <c r="J722">
        <v>1</v>
      </c>
      <c r="K722" t="s">
        <v>1215</v>
      </c>
      <c r="N722" s="2"/>
      <c r="O722" s="2"/>
    </row>
    <row r="723" spans="1:15" x14ac:dyDescent="0.25">
      <c r="A723" t="s">
        <v>167</v>
      </c>
      <c r="B723" t="s">
        <v>1045</v>
      </c>
      <c r="C723" t="s">
        <v>1209</v>
      </c>
      <c r="D723" s="4">
        <v>461.58</v>
      </c>
      <c r="I723">
        <v>1</v>
      </c>
      <c r="J723">
        <v>2</v>
      </c>
      <c r="K723" t="s">
        <v>1215</v>
      </c>
      <c r="N723" s="4">
        <f>(D723-122)/3</f>
        <v>113.19333333333333</v>
      </c>
      <c r="O723" s="4">
        <f>N723*1.0425+1.2088</f>
        <v>119.21284999999999</v>
      </c>
    </row>
    <row r="724" spans="1:15" x14ac:dyDescent="0.25">
      <c r="A724" t="s">
        <v>169</v>
      </c>
      <c r="B724" t="s">
        <v>1046</v>
      </c>
      <c r="C724" t="s">
        <v>1209</v>
      </c>
      <c r="D724" s="2" t="s">
        <v>1424</v>
      </c>
      <c r="I724">
        <v>1</v>
      </c>
      <c r="J724">
        <v>3</v>
      </c>
      <c r="K724" t="s">
        <v>1215</v>
      </c>
      <c r="N724" s="2"/>
      <c r="O724" s="2"/>
    </row>
    <row r="725" spans="1:15" x14ac:dyDescent="0.25">
      <c r="A725" t="s">
        <v>171</v>
      </c>
      <c r="B725" t="s">
        <v>1047</v>
      </c>
      <c r="C725" t="s">
        <v>1209</v>
      </c>
      <c r="D725" s="4">
        <v>461.47</v>
      </c>
      <c r="I725">
        <v>1</v>
      </c>
      <c r="J725">
        <v>4</v>
      </c>
      <c r="K725" t="s">
        <v>1215</v>
      </c>
      <c r="N725" s="4">
        <f>(D725-122)/3</f>
        <v>113.15666666666668</v>
      </c>
      <c r="O725" s="4">
        <f>N725*1.0425+1.2088</f>
        <v>119.17462500000001</v>
      </c>
    </row>
    <row r="726" spans="1:15" x14ac:dyDescent="0.25">
      <c r="A726" t="s">
        <v>173</v>
      </c>
      <c r="B726" t="s">
        <v>1048</v>
      </c>
      <c r="C726" t="s">
        <v>1209</v>
      </c>
      <c r="D726" s="2" t="s">
        <v>1424</v>
      </c>
      <c r="I726">
        <v>1</v>
      </c>
      <c r="J726">
        <v>5</v>
      </c>
      <c r="K726" t="s">
        <v>1215</v>
      </c>
      <c r="N726" s="2"/>
      <c r="O726" s="2"/>
    </row>
    <row r="727" spans="1:15" x14ac:dyDescent="0.25">
      <c r="A727" t="s">
        <v>175</v>
      </c>
      <c r="B727" t="s">
        <v>1049</v>
      </c>
      <c r="C727" t="s">
        <v>1209</v>
      </c>
      <c r="D727" s="2" t="s">
        <v>1424</v>
      </c>
      <c r="I727">
        <v>1</v>
      </c>
      <c r="J727">
        <v>6</v>
      </c>
      <c r="K727" t="s">
        <v>1215</v>
      </c>
      <c r="N727" s="2"/>
      <c r="O727" s="2"/>
    </row>
    <row r="728" spans="1:15" x14ac:dyDescent="0.25">
      <c r="A728" t="s">
        <v>177</v>
      </c>
      <c r="B728" t="s">
        <v>1050</v>
      </c>
      <c r="C728" t="s">
        <v>1209</v>
      </c>
      <c r="D728" s="4">
        <v>473.26</v>
      </c>
      <c r="I728">
        <v>1</v>
      </c>
      <c r="J728">
        <v>7</v>
      </c>
      <c r="K728" t="s">
        <v>1215</v>
      </c>
      <c r="N728" s="4">
        <f>(D728-122)/3</f>
        <v>117.08666666666666</v>
      </c>
      <c r="O728" s="4">
        <f>N728*1.0425+1.2088</f>
        <v>123.27164999999998</v>
      </c>
    </row>
    <row r="729" spans="1:15" x14ac:dyDescent="0.25">
      <c r="A729" t="s">
        <v>179</v>
      </c>
      <c r="B729" t="s">
        <v>1051</v>
      </c>
      <c r="C729" t="s">
        <v>1209</v>
      </c>
      <c r="D729" s="2" t="s">
        <v>1424</v>
      </c>
      <c r="I729">
        <v>1</v>
      </c>
      <c r="J729">
        <v>8</v>
      </c>
      <c r="K729" t="s">
        <v>1215</v>
      </c>
      <c r="N729" s="2"/>
      <c r="O729" s="2"/>
    </row>
    <row r="730" spans="1:15" x14ac:dyDescent="0.25">
      <c r="A730" t="s">
        <v>181</v>
      </c>
      <c r="B730" t="s">
        <v>1052</v>
      </c>
      <c r="C730" t="s">
        <v>1209</v>
      </c>
      <c r="D730" s="2" t="s">
        <v>1424</v>
      </c>
      <c r="I730">
        <v>1</v>
      </c>
      <c r="J730">
        <v>9</v>
      </c>
      <c r="K730" t="s">
        <v>1215</v>
      </c>
      <c r="N730" s="2"/>
      <c r="O730" s="2"/>
    </row>
    <row r="731" spans="1:15" x14ac:dyDescent="0.25">
      <c r="A731" t="s">
        <v>183</v>
      </c>
      <c r="B731" t="s">
        <v>1053</v>
      </c>
      <c r="C731" t="s">
        <v>1209</v>
      </c>
      <c r="D731" s="2" t="s">
        <v>1424</v>
      </c>
      <c r="I731">
        <v>1</v>
      </c>
      <c r="J731">
        <v>10</v>
      </c>
      <c r="K731" t="s">
        <v>1215</v>
      </c>
      <c r="N731" s="2"/>
      <c r="O731" s="2"/>
    </row>
    <row r="732" spans="1:15" x14ac:dyDescent="0.25">
      <c r="A732" t="s">
        <v>185</v>
      </c>
      <c r="B732" t="s">
        <v>1054</v>
      </c>
      <c r="C732" t="s">
        <v>1209</v>
      </c>
      <c r="D732" s="2" t="s">
        <v>1424</v>
      </c>
      <c r="I732">
        <v>1</v>
      </c>
      <c r="J732">
        <v>11</v>
      </c>
      <c r="K732" t="s">
        <v>1215</v>
      </c>
      <c r="N732" s="2"/>
      <c r="O732" s="2"/>
    </row>
    <row r="733" spans="1:15" x14ac:dyDescent="0.25">
      <c r="A733" t="s">
        <v>187</v>
      </c>
      <c r="B733" t="s">
        <v>1055</v>
      </c>
      <c r="C733" t="s">
        <v>1209</v>
      </c>
      <c r="D733" s="2" t="s">
        <v>1424</v>
      </c>
      <c r="I733">
        <v>1</v>
      </c>
      <c r="J733">
        <v>12</v>
      </c>
      <c r="K733" t="s">
        <v>1215</v>
      </c>
      <c r="N733" s="2"/>
      <c r="O733" s="2"/>
    </row>
    <row r="734" spans="1:15" x14ac:dyDescent="0.25">
      <c r="A734" t="s">
        <v>189</v>
      </c>
      <c r="B734" t="s">
        <v>1056</v>
      </c>
      <c r="C734" t="s">
        <v>1209</v>
      </c>
      <c r="D734" s="2" t="s">
        <v>1424</v>
      </c>
      <c r="I734">
        <v>1</v>
      </c>
      <c r="J734">
        <v>13</v>
      </c>
      <c r="K734" t="s">
        <v>1215</v>
      </c>
      <c r="N734" s="2"/>
      <c r="O734" s="2"/>
    </row>
    <row r="735" spans="1:15" x14ac:dyDescent="0.25">
      <c r="A735" t="s">
        <v>191</v>
      </c>
      <c r="B735" t="s">
        <v>1057</v>
      </c>
      <c r="C735" t="s">
        <v>1209</v>
      </c>
      <c r="D735" s="2" t="s">
        <v>1424</v>
      </c>
      <c r="I735">
        <v>1</v>
      </c>
      <c r="J735">
        <v>14</v>
      </c>
      <c r="K735" t="s">
        <v>1215</v>
      </c>
      <c r="N735" s="2"/>
      <c r="O735" s="2"/>
    </row>
    <row r="736" spans="1:15" x14ac:dyDescent="0.25">
      <c r="A736" t="s">
        <v>193</v>
      </c>
      <c r="B736" t="s">
        <v>1058</v>
      </c>
      <c r="C736" t="s">
        <v>1209</v>
      </c>
      <c r="D736" s="2" t="s">
        <v>1424</v>
      </c>
      <c r="I736">
        <v>1</v>
      </c>
      <c r="J736">
        <v>15</v>
      </c>
      <c r="K736" t="s">
        <v>1215</v>
      </c>
      <c r="N736" s="2"/>
      <c r="O736" s="2"/>
    </row>
    <row r="737" spans="1:15" x14ac:dyDescent="0.25">
      <c r="A737" t="s">
        <v>195</v>
      </c>
      <c r="B737" t="s">
        <v>1059</v>
      </c>
      <c r="C737" t="s">
        <v>1209</v>
      </c>
      <c r="D737" s="2" t="s">
        <v>1424</v>
      </c>
      <c r="I737">
        <v>1</v>
      </c>
      <c r="J737">
        <v>16</v>
      </c>
      <c r="K737" t="s">
        <v>1215</v>
      </c>
      <c r="N737" s="2"/>
      <c r="O737" s="2"/>
    </row>
    <row r="738" spans="1:15" x14ac:dyDescent="0.25">
      <c r="A738" t="s">
        <v>197</v>
      </c>
      <c r="B738" t="s">
        <v>1060</v>
      </c>
      <c r="C738" t="s">
        <v>1209</v>
      </c>
      <c r="D738" s="2" t="s">
        <v>1424</v>
      </c>
      <c r="I738">
        <v>1</v>
      </c>
      <c r="J738">
        <v>17</v>
      </c>
      <c r="K738" t="s">
        <v>1215</v>
      </c>
      <c r="N738" s="2"/>
      <c r="O738" s="2"/>
    </row>
    <row r="739" spans="1:15" x14ac:dyDescent="0.25">
      <c r="A739" t="s">
        <v>199</v>
      </c>
      <c r="B739" t="s">
        <v>1061</v>
      </c>
      <c r="C739" t="s">
        <v>1209</v>
      </c>
      <c r="D739" s="2" t="s">
        <v>1424</v>
      </c>
      <c r="I739">
        <v>1</v>
      </c>
      <c r="J739">
        <v>18</v>
      </c>
      <c r="K739" t="s">
        <v>1215</v>
      </c>
      <c r="N739" s="2"/>
      <c r="O739" s="2"/>
    </row>
    <row r="740" spans="1:15" x14ac:dyDescent="0.25">
      <c r="A740" t="s">
        <v>201</v>
      </c>
      <c r="B740" t="s">
        <v>1062</v>
      </c>
      <c r="C740" t="s">
        <v>1209</v>
      </c>
      <c r="D740" s="4">
        <v>467.91</v>
      </c>
      <c r="I740">
        <v>1</v>
      </c>
      <c r="J740">
        <v>19</v>
      </c>
      <c r="K740" t="s">
        <v>1215</v>
      </c>
      <c r="N740" s="4">
        <f>(D740-122)/3</f>
        <v>115.30333333333334</v>
      </c>
      <c r="O740" s="4">
        <f>N740*1.0425+1.2088</f>
        <v>121.412525</v>
      </c>
    </row>
    <row r="741" spans="1:15" x14ac:dyDescent="0.25">
      <c r="A741" t="s">
        <v>203</v>
      </c>
      <c r="B741" t="s">
        <v>1063</v>
      </c>
      <c r="C741" t="s">
        <v>1209</v>
      </c>
      <c r="D741" s="4">
        <v>473.95</v>
      </c>
      <c r="I741">
        <v>1</v>
      </c>
      <c r="J741">
        <v>20</v>
      </c>
      <c r="K741" t="s">
        <v>1215</v>
      </c>
      <c r="N741" s="4">
        <f>(D741-122)/3</f>
        <v>117.31666666666666</v>
      </c>
      <c r="O741" s="4">
        <f>N741*1.0425+1.2088</f>
        <v>123.51142499999999</v>
      </c>
    </row>
    <row r="742" spans="1:15" x14ac:dyDescent="0.25">
      <c r="A742" t="s">
        <v>205</v>
      </c>
      <c r="B742" t="s">
        <v>1064</v>
      </c>
      <c r="C742" t="s">
        <v>1209</v>
      </c>
      <c r="D742" s="2" t="s">
        <v>1424</v>
      </c>
      <c r="I742">
        <v>1</v>
      </c>
      <c r="J742">
        <v>21</v>
      </c>
      <c r="K742" t="s">
        <v>1215</v>
      </c>
      <c r="N742" s="2"/>
      <c r="O742" s="2"/>
    </row>
    <row r="743" spans="1:15" x14ac:dyDescent="0.25">
      <c r="A743" t="s">
        <v>207</v>
      </c>
      <c r="B743" t="s">
        <v>1065</v>
      </c>
      <c r="C743" t="s">
        <v>1209</v>
      </c>
      <c r="D743" s="4">
        <v>467.79</v>
      </c>
      <c r="I743">
        <v>1</v>
      </c>
      <c r="J743">
        <v>22</v>
      </c>
      <c r="K743" t="s">
        <v>1215</v>
      </c>
      <c r="N743" s="4">
        <f>(D743-122)/3</f>
        <v>115.26333333333334</v>
      </c>
      <c r="O743" s="4">
        <f>N743*1.0425+1.2088</f>
        <v>121.370825</v>
      </c>
    </row>
    <row r="744" spans="1:15" x14ac:dyDescent="0.25">
      <c r="A744" t="s">
        <v>209</v>
      </c>
      <c r="B744" t="s">
        <v>1066</v>
      </c>
      <c r="C744" t="s">
        <v>1209</v>
      </c>
      <c r="D744" s="4">
        <v>464.77</v>
      </c>
      <c r="I744">
        <v>1</v>
      </c>
      <c r="J744">
        <v>23</v>
      </c>
      <c r="K744" t="s">
        <v>1215</v>
      </c>
      <c r="N744" s="4">
        <f>(D744-122)/3</f>
        <v>114.25666666666666</v>
      </c>
      <c r="O744" s="4">
        <f>N744*1.0425+1.2088</f>
        <v>120.32137499999999</v>
      </c>
    </row>
    <row r="745" spans="1:15" x14ac:dyDescent="0.25">
      <c r="A745" t="s">
        <v>211</v>
      </c>
      <c r="B745" t="s">
        <v>1067</v>
      </c>
      <c r="C745" t="s">
        <v>1209</v>
      </c>
      <c r="D745" s="4">
        <v>479.44</v>
      </c>
      <c r="I745">
        <v>1</v>
      </c>
      <c r="J745">
        <v>24</v>
      </c>
      <c r="K745" t="s">
        <v>1215</v>
      </c>
      <c r="N745" s="4">
        <f>(D745-122)/3</f>
        <v>119.14666666666666</v>
      </c>
      <c r="O745" s="4">
        <f>N745*1.0425+1.2088</f>
        <v>125.41919999999999</v>
      </c>
    </row>
    <row r="746" spans="1:15" x14ac:dyDescent="0.25">
      <c r="A746" t="s">
        <v>213</v>
      </c>
      <c r="B746" t="s">
        <v>1068</v>
      </c>
      <c r="C746" t="s">
        <v>1209</v>
      </c>
      <c r="D746" s="2" t="s">
        <v>1424</v>
      </c>
      <c r="I746">
        <v>1</v>
      </c>
      <c r="J746">
        <v>25</v>
      </c>
      <c r="K746" t="s">
        <v>1215</v>
      </c>
      <c r="N746" s="2"/>
      <c r="O746" s="2"/>
    </row>
    <row r="747" spans="1:15" x14ac:dyDescent="0.25">
      <c r="A747" t="s">
        <v>215</v>
      </c>
      <c r="B747" t="s">
        <v>1069</v>
      </c>
      <c r="C747" t="s">
        <v>1209</v>
      </c>
      <c r="D747" s="2" t="s">
        <v>1424</v>
      </c>
      <c r="I747">
        <v>1</v>
      </c>
      <c r="J747">
        <v>26</v>
      </c>
      <c r="K747" t="s">
        <v>1215</v>
      </c>
      <c r="N747" s="2"/>
      <c r="O747" s="2"/>
    </row>
    <row r="748" spans="1:15" x14ac:dyDescent="0.25">
      <c r="A748" t="s">
        <v>217</v>
      </c>
      <c r="B748" t="s">
        <v>1070</v>
      </c>
      <c r="C748" t="s">
        <v>1209</v>
      </c>
      <c r="D748" s="4">
        <v>468</v>
      </c>
      <c r="I748">
        <v>1</v>
      </c>
      <c r="J748">
        <v>27</v>
      </c>
      <c r="K748" t="s">
        <v>1215</v>
      </c>
      <c r="N748" s="4">
        <f>(D748-122)/3</f>
        <v>115.33333333333333</v>
      </c>
      <c r="O748" s="4">
        <f>N748*1.0425+1.2088</f>
        <v>121.4438</v>
      </c>
    </row>
    <row r="749" spans="1:15" x14ac:dyDescent="0.25">
      <c r="A749" t="s">
        <v>219</v>
      </c>
      <c r="B749" t="s">
        <v>1071</v>
      </c>
      <c r="C749" t="s">
        <v>1209</v>
      </c>
      <c r="D749" s="2" t="s">
        <v>1424</v>
      </c>
      <c r="I749">
        <v>1</v>
      </c>
      <c r="J749">
        <v>28</v>
      </c>
      <c r="K749" t="s">
        <v>1215</v>
      </c>
      <c r="N749" s="2"/>
      <c r="O749" s="2"/>
    </row>
    <row r="750" spans="1:15" x14ac:dyDescent="0.25">
      <c r="A750" t="s">
        <v>221</v>
      </c>
      <c r="B750" t="s">
        <v>1072</v>
      </c>
      <c r="C750" t="s">
        <v>1209</v>
      </c>
      <c r="D750" s="4">
        <v>474</v>
      </c>
      <c r="I750">
        <v>1</v>
      </c>
      <c r="J750">
        <v>29</v>
      </c>
      <c r="K750" t="s">
        <v>1215</v>
      </c>
      <c r="N750" s="4">
        <f>(D750-122)/3</f>
        <v>117.33333333333333</v>
      </c>
      <c r="O750" s="4">
        <f>N750*1.0425+1.2088</f>
        <v>123.52879999999999</v>
      </c>
    </row>
    <row r="751" spans="1:15" x14ac:dyDescent="0.25">
      <c r="A751" t="s">
        <v>223</v>
      </c>
      <c r="B751" t="s">
        <v>1073</v>
      </c>
      <c r="C751" t="s">
        <v>1209</v>
      </c>
      <c r="D751" s="4">
        <v>185.49</v>
      </c>
      <c r="I751">
        <v>1</v>
      </c>
      <c r="J751">
        <v>30</v>
      </c>
      <c r="K751" t="s">
        <v>1215</v>
      </c>
      <c r="N751" s="4">
        <f>(D751-122)/3</f>
        <v>21.163333333333338</v>
      </c>
      <c r="O751" s="4">
        <f>N751*1.0425+1.2088</f>
        <v>23.271575000000006</v>
      </c>
    </row>
    <row r="752" spans="1:15" x14ac:dyDescent="0.25">
      <c r="A752" t="s">
        <v>225</v>
      </c>
      <c r="B752" t="s">
        <v>1074</v>
      </c>
      <c r="C752" t="s">
        <v>1209</v>
      </c>
      <c r="D752" s="2" t="s">
        <v>1424</v>
      </c>
      <c r="I752">
        <v>1</v>
      </c>
      <c r="J752">
        <v>31</v>
      </c>
      <c r="K752" t="s">
        <v>1215</v>
      </c>
      <c r="N752" s="2"/>
      <c r="O752" s="2"/>
    </row>
    <row r="753" spans="1:15" x14ac:dyDescent="0.25">
      <c r="A753" t="s">
        <v>227</v>
      </c>
      <c r="B753" t="s">
        <v>1075</v>
      </c>
      <c r="C753" t="s">
        <v>1209</v>
      </c>
      <c r="D753" s="2" t="s">
        <v>1424</v>
      </c>
      <c r="I753">
        <v>1</v>
      </c>
      <c r="J753">
        <v>32</v>
      </c>
      <c r="K753" t="s">
        <v>1215</v>
      </c>
      <c r="N753" s="2"/>
      <c r="O753" s="2"/>
    </row>
    <row r="754" spans="1:15" x14ac:dyDescent="0.25">
      <c r="A754" t="s">
        <v>229</v>
      </c>
      <c r="B754" t="s">
        <v>1076</v>
      </c>
      <c r="C754" t="s">
        <v>1209</v>
      </c>
      <c r="D754" s="2" t="s">
        <v>1424</v>
      </c>
      <c r="I754">
        <v>1</v>
      </c>
      <c r="J754">
        <v>33</v>
      </c>
      <c r="K754" t="s">
        <v>1215</v>
      </c>
      <c r="N754" s="2"/>
      <c r="O754" s="2"/>
    </row>
    <row r="755" spans="1:15" x14ac:dyDescent="0.25">
      <c r="A755" t="s">
        <v>231</v>
      </c>
      <c r="B755" t="s">
        <v>1077</v>
      </c>
      <c r="C755" t="s">
        <v>1209</v>
      </c>
      <c r="D755" s="2" t="s">
        <v>1424</v>
      </c>
      <c r="I755">
        <v>1</v>
      </c>
      <c r="J755">
        <v>34</v>
      </c>
      <c r="K755" t="s">
        <v>1215</v>
      </c>
      <c r="N755" s="2"/>
      <c r="O755" s="2"/>
    </row>
    <row r="756" spans="1:15" x14ac:dyDescent="0.25">
      <c r="A756" t="s">
        <v>233</v>
      </c>
      <c r="B756" t="s">
        <v>1078</v>
      </c>
      <c r="C756" t="s">
        <v>1209</v>
      </c>
      <c r="D756" s="4">
        <v>458.95</v>
      </c>
      <c r="I756">
        <v>1</v>
      </c>
      <c r="J756">
        <v>35</v>
      </c>
      <c r="K756" t="s">
        <v>1215</v>
      </c>
      <c r="N756" s="4">
        <f>(D756-122)/3</f>
        <v>112.31666666666666</v>
      </c>
      <c r="O756" s="4">
        <f>N756*1.0425+1.2088</f>
        <v>118.298925</v>
      </c>
    </row>
    <row r="757" spans="1:15" x14ac:dyDescent="0.25">
      <c r="A757" t="s">
        <v>235</v>
      </c>
      <c r="B757" t="s">
        <v>1079</v>
      </c>
      <c r="C757" t="s">
        <v>1209</v>
      </c>
      <c r="D757" s="2" t="s">
        <v>1424</v>
      </c>
      <c r="I757">
        <v>1</v>
      </c>
      <c r="J757">
        <v>36</v>
      </c>
      <c r="K757" t="s">
        <v>1215</v>
      </c>
      <c r="N757" s="2"/>
      <c r="O757" s="2"/>
    </row>
    <row r="758" spans="1:15" x14ac:dyDescent="0.25">
      <c r="A758" t="s">
        <v>237</v>
      </c>
      <c r="B758" t="s">
        <v>1080</v>
      </c>
      <c r="C758" t="s">
        <v>1209</v>
      </c>
      <c r="D758" s="4">
        <v>468.05</v>
      </c>
      <c r="I758">
        <v>1</v>
      </c>
      <c r="J758">
        <v>37</v>
      </c>
      <c r="K758" t="s">
        <v>1215</v>
      </c>
      <c r="N758" s="4">
        <f>(D758-122)/3</f>
        <v>115.35000000000001</v>
      </c>
      <c r="O758" s="4">
        <f>N758*1.0425+1.2088</f>
        <v>121.461175</v>
      </c>
    </row>
    <row r="759" spans="1:15" x14ac:dyDescent="0.25">
      <c r="A759" t="s">
        <v>239</v>
      </c>
      <c r="B759" t="s">
        <v>1081</v>
      </c>
      <c r="C759" t="s">
        <v>1209</v>
      </c>
      <c r="D759" s="5">
        <v>502.68</v>
      </c>
      <c r="E759" s="1"/>
      <c r="I759">
        <v>1</v>
      </c>
      <c r="J759">
        <v>38</v>
      </c>
      <c r="K759" t="s">
        <v>1215</v>
      </c>
      <c r="N759" s="4">
        <f>(D759-122)/3</f>
        <v>126.89333333333333</v>
      </c>
      <c r="O759" s="4">
        <f>N759*1.0425+1.2088</f>
        <v>133.49509999999998</v>
      </c>
    </row>
    <row r="760" spans="1:15" x14ac:dyDescent="0.25">
      <c r="A760" t="s">
        <v>241</v>
      </c>
      <c r="B760" t="s">
        <v>1082</v>
      </c>
      <c r="C760" t="s">
        <v>1209</v>
      </c>
      <c r="D760" s="4">
        <v>505.39</v>
      </c>
      <c r="I760">
        <v>1</v>
      </c>
      <c r="J760">
        <v>39</v>
      </c>
      <c r="K760" t="s">
        <v>1215</v>
      </c>
      <c r="N760" s="4">
        <f>(D760-122)/3</f>
        <v>127.79666666666667</v>
      </c>
      <c r="O760" s="4">
        <f>N760*1.0425+1.2088</f>
        <v>134.436825</v>
      </c>
    </row>
    <row r="761" spans="1:15" x14ac:dyDescent="0.25">
      <c r="A761" t="s">
        <v>243</v>
      </c>
      <c r="B761" t="s">
        <v>1083</v>
      </c>
      <c r="C761" t="s">
        <v>1209</v>
      </c>
      <c r="D761" s="2" t="s">
        <v>1424</v>
      </c>
      <c r="I761">
        <v>1</v>
      </c>
      <c r="J761">
        <v>40</v>
      </c>
      <c r="K761" t="s">
        <v>1215</v>
      </c>
      <c r="N761" s="2"/>
      <c r="O761" s="2"/>
    </row>
    <row r="762" spans="1:15" x14ac:dyDescent="0.25">
      <c r="A762" t="s">
        <v>245</v>
      </c>
      <c r="B762" t="s">
        <v>1084</v>
      </c>
      <c r="C762" t="s">
        <v>1209</v>
      </c>
      <c r="D762" s="4">
        <v>470.55</v>
      </c>
      <c r="I762">
        <v>1</v>
      </c>
      <c r="J762">
        <v>41</v>
      </c>
      <c r="K762" t="s">
        <v>1215</v>
      </c>
      <c r="N762" s="4">
        <f>(D762-122)/3</f>
        <v>116.18333333333334</v>
      </c>
      <c r="O762" s="4">
        <f>N762*1.0425+1.2088</f>
        <v>122.329925</v>
      </c>
    </row>
    <row r="763" spans="1:15" x14ac:dyDescent="0.25">
      <c r="A763" t="s">
        <v>247</v>
      </c>
      <c r="B763" t="s">
        <v>1085</v>
      </c>
      <c r="C763" t="s">
        <v>1209</v>
      </c>
      <c r="D763" s="2" t="s">
        <v>1424</v>
      </c>
      <c r="I763">
        <v>1</v>
      </c>
      <c r="J763">
        <v>42</v>
      </c>
      <c r="K763" t="s">
        <v>1215</v>
      </c>
      <c r="N763" s="2"/>
      <c r="O763" s="2"/>
    </row>
    <row r="764" spans="1:15" x14ac:dyDescent="0.25">
      <c r="A764" t="s">
        <v>249</v>
      </c>
      <c r="B764" t="s">
        <v>1086</v>
      </c>
      <c r="C764" t="s">
        <v>1209</v>
      </c>
      <c r="D764" s="2" t="s">
        <v>1424</v>
      </c>
      <c r="I764">
        <v>1</v>
      </c>
      <c r="J764">
        <v>43</v>
      </c>
      <c r="K764" t="s">
        <v>1215</v>
      </c>
      <c r="N764" s="2"/>
      <c r="O764" s="2"/>
    </row>
    <row r="765" spans="1:15" x14ac:dyDescent="0.25">
      <c r="A765" t="s">
        <v>251</v>
      </c>
      <c r="B765" t="s">
        <v>1087</v>
      </c>
      <c r="C765" t="s">
        <v>1209</v>
      </c>
      <c r="D765" s="2" t="s">
        <v>1424</v>
      </c>
      <c r="I765">
        <v>1</v>
      </c>
      <c r="J765">
        <v>44</v>
      </c>
      <c r="K765" t="s">
        <v>1215</v>
      </c>
      <c r="N765" s="2"/>
      <c r="O765" s="2"/>
    </row>
    <row r="766" spans="1:15" x14ac:dyDescent="0.25">
      <c r="A766" t="s">
        <v>253</v>
      </c>
      <c r="B766" t="s">
        <v>1088</v>
      </c>
      <c r="C766" t="s">
        <v>1209</v>
      </c>
      <c r="D766" s="4">
        <v>467.97</v>
      </c>
      <c r="I766">
        <v>1</v>
      </c>
      <c r="J766">
        <v>45</v>
      </c>
      <c r="K766" t="s">
        <v>1215</v>
      </c>
      <c r="N766" s="4">
        <f>(D766-122)/3</f>
        <v>115.32333333333334</v>
      </c>
      <c r="O766" s="4">
        <f>N766*1.0425+1.2088</f>
        <v>121.433375</v>
      </c>
    </row>
    <row r="767" spans="1:15" x14ac:dyDescent="0.25">
      <c r="A767" t="s">
        <v>255</v>
      </c>
      <c r="B767" t="s">
        <v>1089</v>
      </c>
      <c r="C767" t="s">
        <v>1209</v>
      </c>
      <c r="D767" s="4">
        <v>467.91</v>
      </c>
      <c r="I767">
        <v>1</v>
      </c>
      <c r="J767">
        <v>46</v>
      </c>
      <c r="K767" t="s">
        <v>1215</v>
      </c>
      <c r="N767" s="4">
        <f>(D767-122)/3</f>
        <v>115.30333333333334</v>
      </c>
      <c r="O767" s="4">
        <f>N767*1.0425+1.2088</f>
        <v>121.412525</v>
      </c>
    </row>
    <row r="768" spans="1:15" x14ac:dyDescent="0.25">
      <c r="A768" t="s">
        <v>257</v>
      </c>
      <c r="B768" t="s">
        <v>1090</v>
      </c>
      <c r="C768" t="s">
        <v>1209</v>
      </c>
      <c r="D768" s="4">
        <v>467.75</v>
      </c>
      <c r="I768">
        <v>1</v>
      </c>
      <c r="J768">
        <v>47</v>
      </c>
      <c r="K768" t="s">
        <v>1215</v>
      </c>
      <c r="N768" s="4">
        <f>(D768-122)/3</f>
        <v>115.25</v>
      </c>
      <c r="O768" s="4">
        <f>N768*1.0425+1.2088</f>
        <v>121.35692499999999</v>
      </c>
    </row>
    <row r="769" spans="1:15" x14ac:dyDescent="0.25">
      <c r="A769" t="s">
        <v>259</v>
      </c>
      <c r="B769" t="s">
        <v>1091</v>
      </c>
      <c r="C769" t="s">
        <v>1209</v>
      </c>
      <c r="D769" s="4">
        <v>470.51</v>
      </c>
      <c r="I769">
        <v>1</v>
      </c>
      <c r="J769">
        <v>48</v>
      </c>
      <c r="K769" t="s">
        <v>1215</v>
      </c>
      <c r="N769" s="4">
        <f>(D769-122)/3</f>
        <v>116.17</v>
      </c>
      <c r="O769" s="4">
        <f>N769*1.0425+1.2088</f>
        <v>122.316025</v>
      </c>
    </row>
    <row r="770" spans="1:15" x14ac:dyDescent="0.25">
      <c r="A770" t="s">
        <v>261</v>
      </c>
      <c r="B770" t="s">
        <v>1092</v>
      </c>
      <c r="C770" t="s">
        <v>1209</v>
      </c>
      <c r="D770" s="2" t="s">
        <v>1424</v>
      </c>
      <c r="I770">
        <v>1</v>
      </c>
      <c r="J770">
        <v>49</v>
      </c>
      <c r="K770" t="s">
        <v>1215</v>
      </c>
      <c r="N770" s="2"/>
      <c r="O770" s="2"/>
    </row>
    <row r="771" spans="1:15" x14ac:dyDescent="0.25">
      <c r="A771" t="s">
        <v>263</v>
      </c>
      <c r="B771" t="s">
        <v>1093</v>
      </c>
      <c r="C771" t="s">
        <v>1209</v>
      </c>
      <c r="D771" s="4">
        <v>467.66</v>
      </c>
      <c r="I771">
        <v>1</v>
      </c>
      <c r="J771">
        <v>50</v>
      </c>
      <c r="K771" t="s">
        <v>1215</v>
      </c>
      <c r="N771" s="4">
        <f>(D771-122)/3</f>
        <v>115.22000000000001</v>
      </c>
      <c r="O771" s="4">
        <f>N771*1.0425+1.2088</f>
        <v>121.32565000000001</v>
      </c>
    </row>
    <row r="772" spans="1:15" x14ac:dyDescent="0.25">
      <c r="A772" t="s">
        <v>265</v>
      </c>
      <c r="B772" t="s">
        <v>1094</v>
      </c>
      <c r="C772" t="s">
        <v>1209</v>
      </c>
      <c r="D772" s="2" t="s">
        <v>1424</v>
      </c>
      <c r="I772">
        <v>1</v>
      </c>
      <c r="J772">
        <v>51</v>
      </c>
      <c r="K772" t="s">
        <v>1215</v>
      </c>
      <c r="N772" s="2"/>
      <c r="O772" s="2"/>
    </row>
    <row r="773" spans="1:15" x14ac:dyDescent="0.25">
      <c r="A773" t="s">
        <v>267</v>
      </c>
      <c r="B773" t="s">
        <v>1095</v>
      </c>
      <c r="C773" t="s">
        <v>1209</v>
      </c>
      <c r="D773" s="2" t="s">
        <v>1424</v>
      </c>
      <c r="I773">
        <v>1</v>
      </c>
      <c r="J773">
        <v>52</v>
      </c>
      <c r="K773" t="s">
        <v>1215</v>
      </c>
      <c r="N773" s="2"/>
      <c r="O773" s="2"/>
    </row>
    <row r="774" spans="1:15" x14ac:dyDescent="0.25">
      <c r="A774" t="s">
        <v>269</v>
      </c>
      <c r="B774" t="s">
        <v>1096</v>
      </c>
      <c r="C774" t="s">
        <v>1209</v>
      </c>
      <c r="D774" s="2" t="s">
        <v>1424</v>
      </c>
      <c r="I774">
        <v>1</v>
      </c>
      <c r="J774">
        <v>53</v>
      </c>
      <c r="K774" t="s">
        <v>1215</v>
      </c>
      <c r="N774" s="2"/>
      <c r="O774" s="2"/>
    </row>
    <row r="775" spans="1:15" x14ac:dyDescent="0.25">
      <c r="A775" t="s">
        <v>271</v>
      </c>
      <c r="B775" t="s">
        <v>1097</v>
      </c>
      <c r="C775" t="s">
        <v>1209</v>
      </c>
      <c r="D775" s="4">
        <v>461.78</v>
      </c>
      <c r="I775">
        <v>1</v>
      </c>
      <c r="J775">
        <v>54</v>
      </c>
      <c r="K775" t="s">
        <v>1215</v>
      </c>
      <c r="N775" s="4">
        <f t="shared" ref="N775:N781" si="12">(D775-122)/3</f>
        <v>113.25999999999999</v>
      </c>
      <c r="O775" s="4">
        <f t="shared" ref="O775:O781" si="13">N775*1.0425+1.2088</f>
        <v>119.28234999999998</v>
      </c>
    </row>
    <row r="776" spans="1:15" x14ac:dyDescent="0.25">
      <c r="A776" t="s">
        <v>273</v>
      </c>
      <c r="B776" t="s">
        <v>1098</v>
      </c>
      <c r="C776" t="s">
        <v>1209</v>
      </c>
      <c r="D776" s="4">
        <v>464.58</v>
      </c>
      <c r="I776">
        <v>1</v>
      </c>
      <c r="J776">
        <v>55</v>
      </c>
      <c r="K776" t="s">
        <v>1215</v>
      </c>
      <c r="N776" s="4">
        <f t="shared" si="12"/>
        <v>114.19333333333333</v>
      </c>
      <c r="O776" s="4">
        <f t="shared" si="13"/>
        <v>120.25534999999999</v>
      </c>
    </row>
    <row r="777" spans="1:15" x14ac:dyDescent="0.25">
      <c r="A777" t="s">
        <v>275</v>
      </c>
      <c r="B777" t="s">
        <v>1099</v>
      </c>
      <c r="C777" t="s">
        <v>1209</v>
      </c>
      <c r="D777" s="4">
        <v>470.15</v>
      </c>
      <c r="I777">
        <v>1</v>
      </c>
      <c r="J777">
        <v>56</v>
      </c>
      <c r="K777" t="s">
        <v>1215</v>
      </c>
      <c r="N777" s="4">
        <f t="shared" si="12"/>
        <v>116.05</v>
      </c>
      <c r="O777" s="4">
        <f t="shared" si="13"/>
        <v>122.19092499999999</v>
      </c>
    </row>
    <row r="778" spans="1:15" x14ac:dyDescent="0.25">
      <c r="A778" t="s">
        <v>277</v>
      </c>
      <c r="B778" t="s">
        <v>1100</v>
      </c>
      <c r="C778" t="s">
        <v>1209</v>
      </c>
      <c r="D778" s="4">
        <v>467.52</v>
      </c>
      <c r="I778">
        <v>1</v>
      </c>
      <c r="J778">
        <v>57</v>
      </c>
      <c r="K778" t="s">
        <v>1215</v>
      </c>
      <c r="N778" s="4">
        <f t="shared" si="12"/>
        <v>115.17333333333333</v>
      </c>
      <c r="O778" s="4">
        <f t="shared" si="13"/>
        <v>121.27699999999999</v>
      </c>
    </row>
    <row r="779" spans="1:15" x14ac:dyDescent="0.25">
      <c r="A779" t="s">
        <v>279</v>
      </c>
      <c r="B779" t="s">
        <v>1101</v>
      </c>
      <c r="C779" t="s">
        <v>1209</v>
      </c>
      <c r="D779" s="4">
        <v>467.6</v>
      </c>
      <c r="I779">
        <v>1</v>
      </c>
      <c r="J779">
        <v>58</v>
      </c>
      <c r="K779" t="s">
        <v>1215</v>
      </c>
      <c r="N779" s="4">
        <f t="shared" si="12"/>
        <v>115.2</v>
      </c>
      <c r="O779" s="4">
        <f t="shared" si="13"/>
        <v>121.3048</v>
      </c>
    </row>
    <row r="780" spans="1:15" x14ac:dyDescent="0.25">
      <c r="A780" t="s">
        <v>281</v>
      </c>
      <c r="B780" t="s">
        <v>1102</v>
      </c>
      <c r="C780" t="s">
        <v>1209</v>
      </c>
      <c r="D780" s="4">
        <v>470.63</v>
      </c>
      <c r="I780">
        <v>1</v>
      </c>
      <c r="J780">
        <v>59</v>
      </c>
      <c r="K780" t="s">
        <v>1215</v>
      </c>
      <c r="N780" s="4">
        <f t="shared" si="12"/>
        <v>116.21</v>
      </c>
      <c r="O780" s="4">
        <f t="shared" si="13"/>
        <v>122.35772499999999</v>
      </c>
    </row>
    <row r="781" spans="1:15" x14ac:dyDescent="0.25">
      <c r="A781" t="s">
        <v>283</v>
      </c>
      <c r="B781" t="s">
        <v>1103</v>
      </c>
      <c r="C781" t="s">
        <v>1209</v>
      </c>
      <c r="D781" s="4">
        <v>467.69</v>
      </c>
      <c r="I781">
        <v>1</v>
      </c>
      <c r="J781">
        <v>60</v>
      </c>
      <c r="K781" t="s">
        <v>1215</v>
      </c>
      <c r="N781" s="4">
        <f t="shared" si="12"/>
        <v>115.23</v>
      </c>
      <c r="O781" s="4">
        <f t="shared" si="13"/>
        <v>121.33607499999999</v>
      </c>
    </row>
    <row r="782" spans="1:15" x14ac:dyDescent="0.25">
      <c r="A782" t="s">
        <v>285</v>
      </c>
      <c r="B782" t="s">
        <v>1104</v>
      </c>
      <c r="C782" t="s">
        <v>1209</v>
      </c>
      <c r="D782" s="2" t="s">
        <v>1424</v>
      </c>
      <c r="I782">
        <v>1</v>
      </c>
      <c r="J782">
        <v>61</v>
      </c>
      <c r="K782" t="s">
        <v>1215</v>
      </c>
      <c r="N782" s="2"/>
      <c r="O782" s="2"/>
    </row>
    <row r="783" spans="1:15" x14ac:dyDescent="0.25">
      <c r="A783" t="s">
        <v>287</v>
      </c>
      <c r="B783" t="s">
        <v>1105</v>
      </c>
      <c r="C783" t="s">
        <v>1209</v>
      </c>
      <c r="D783" s="4">
        <v>464.76</v>
      </c>
      <c r="I783">
        <v>1</v>
      </c>
      <c r="J783">
        <v>62</v>
      </c>
      <c r="K783" t="s">
        <v>1215</v>
      </c>
      <c r="N783" s="4">
        <f>(D783-122)/3</f>
        <v>114.25333333333333</v>
      </c>
      <c r="O783" s="4">
        <f>N783*1.0425+1.2088</f>
        <v>120.31789999999999</v>
      </c>
    </row>
    <row r="784" spans="1:15" x14ac:dyDescent="0.25">
      <c r="A784" t="s">
        <v>289</v>
      </c>
      <c r="B784" t="s">
        <v>1106</v>
      </c>
      <c r="C784" t="s">
        <v>1209</v>
      </c>
      <c r="D784" s="4">
        <v>464.64</v>
      </c>
      <c r="I784">
        <v>1</v>
      </c>
      <c r="J784">
        <v>63</v>
      </c>
      <c r="K784" t="s">
        <v>1215</v>
      </c>
      <c r="N784" s="4">
        <f>(D784-122)/3</f>
        <v>114.21333333333332</v>
      </c>
      <c r="O784" s="4">
        <f>N784*1.0425+1.2088</f>
        <v>120.27619999999999</v>
      </c>
    </row>
    <row r="785" spans="1:15" x14ac:dyDescent="0.25">
      <c r="A785" t="s">
        <v>291</v>
      </c>
      <c r="B785" t="s">
        <v>1107</v>
      </c>
      <c r="C785" t="s">
        <v>1209</v>
      </c>
      <c r="D785" s="2" t="s">
        <v>1424</v>
      </c>
      <c r="I785">
        <v>1</v>
      </c>
      <c r="J785">
        <v>64</v>
      </c>
      <c r="K785" t="s">
        <v>1215</v>
      </c>
      <c r="N785" s="2"/>
      <c r="O785" s="2"/>
    </row>
    <row r="786" spans="1:15" x14ac:dyDescent="0.25">
      <c r="A786" t="s">
        <v>293</v>
      </c>
      <c r="B786" t="s">
        <v>1108</v>
      </c>
      <c r="C786" t="s">
        <v>1209</v>
      </c>
      <c r="D786" s="2" t="s">
        <v>1424</v>
      </c>
      <c r="I786">
        <v>1</v>
      </c>
      <c r="J786">
        <v>65</v>
      </c>
      <c r="K786" t="s">
        <v>1215</v>
      </c>
      <c r="N786" s="2"/>
      <c r="O786" s="2"/>
    </row>
    <row r="787" spans="1:15" x14ac:dyDescent="0.25">
      <c r="A787" t="s">
        <v>295</v>
      </c>
      <c r="B787" t="s">
        <v>1109</v>
      </c>
      <c r="C787" t="s">
        <v>1209</v>
      </c>
      <c r="D787" s="2" t="s">
        <v>1424</v>
      </c>
      <c r="I787">
        <v>1</v>
      </c>
      <c r="J787">
        <v>66</v>
      </c>
      <c r="K787" t="s">
        <v>1215</v>
      </c>
      <c r="N787" s="2"/>
      <c r="O787" s="2"/>
    </row>
    <row r="788" spans="1:15" x14ac:dyDescent="0.25">
      <c r="A788" t="s">
        <v>297</v>
      </c>
      <c r="B788" t="s">
        <v>1110</v>
      </c>
      <c r="C788" t="s">
        <v>1209</v>
      </c>
      <c r="D788" s="4">
        <v>473.6</v>
      </c>
      <c r="I788">
        <v>1</v>
      </c>
      <c r="J788">
        <v>67</v>
      </c>
      <c r="K788" t="s">
        <v>1215</v>
      </c>
      <c r="N788" s="4">
        <f>(D788-122)/3</f>
        <v>117.2</v>
      </c>
      <c r="O788" s="4">
        <f>N788*1.0425+1.2088</f>
        <v>123.38979999999999</v>
      </c>
    </row>
    <row r="789" spans="1:15" x14ac:dyDescent="0.25">
      <c r="A789" t="s">
        <v>299</v>
      </c>
      <c r="B789" t="s">
        <v>1111</v>
      </c>
      <c r="C789" t="s">
        <v>1209</v>
      </c>
      <c r="D789" s="2" t="s">
        <v>1424</v>
      </c>
      <c r="I789">
        <v>1</v>
      </c>
      <c r="J789">
        <v>68</v>
      </c>
      <c r="K789" t="s">
        <v>1215</v>
      </c>
      <c r="N789" s="2"/>
      <c r="O789" s="2"/>
    </row>
    <row r="790" spans="1:15" x14ac:dyDescent="0.25">
      <c r="A790" t="s">
        <v>301</v>
      </c>
      <c r="B790" t="s">
        <v>1112</v>
      </c>
      <c r="C790" t="s">
        <v>1209</v>
      </c>
      <c r="D790" s="4">
        <v>476.56</v>
      </c>
      <c r="I790">
        <v>1</v>
      </c>
      <c r="J790">
        <v>69</v>
      </c>
      <c r="K790" t="s">
        <v>1215</v>
      </c>
      <c r="N790" s="4">
        <f>(D790-122)/3</f>
        <v>118.18666666666667</v>
      </c>
      <c r="O790" s="4">
        <f>N790*1.0425+1.2088</f>
        <v>124.41839999999999</v>
      </c>
    </row>
    <row r="791" spans="1:15" x14ac:dyDescent="0.25">
      <c r="A791" t="s">
        <v>303</v>
      </c>
      <c r="B791" t="s">
        <v>1113</v>
      </c>
      <c r="C791" t="s">
        <v>1209</v>
      </c>
      <c r="D791" s="4">
        <v>479.49</v>
      </c>
      <c r="I791">
        <v>1</v>
      </c>
      <c r="J791">
        <v>70</v>
      </c>
      <c r="K791" t="s">
        <v>1215</v>
      </c>
      <c r="N791" s="4">
        <f>(D791-122)/3</f>
        <v>119.16333333333334</v>
      </c>
      <c r="O791" s="4">
        <f>N791*1.0425+1.2088</f>
        <v>125.436575</v>
      </c>
    </row>
    <row r="792" spans="1:15" x14ac:dyDescent="0.25">
      <c r="A792" t="s">
        <v>305</v>
      </c>
      <c r="B792" t="s">
        <v>1114</v>
      </c>
      <c r="C792" t="s">
        <v>1209</v>
      </c>
      <c r="D792" s="4">
        <v>479.35</v>
      </c>
      <c r="I792">
        <v>1</v>
      </c>
      <c r="J792">
        <v>71</v>
      </c>
      <c r="K792" t="s">
        <v>1215</v>
      </c>
      <c r="N792" s="4">
        <f>(D792-122)/3</f>
        <v>119.11666666666667</v>
      </c>
      <c r="O792" s="4">
        <f>N792*1.0425+1.2088</f>
        <v>125.387925</v>
      </c>
    </row>
    <row r="793" spans="1:15" x14ac:dyDescent="0.25">
      <c r="A793" t="s">
        <v>307</v>
      </c>
      <c r="B793" t="s">
        <v>1115</v>
      </c>
      <c r="C793" t="s">
        <v>1209</v>
      </c>
      <c r="D793" s="2" t="s">
        <v>1424</v>
      </c>
      <c r="I793">
        <v>1</v>
      </c>
      <c r="J793">
        <v>72</v>
      </c>
      <c r="K793" t="s">
        <v>1215</v>
      </c>
      <c r="N793" s="2"/>
      <c r="O793" s="2"/>
    </row>
    <row r="794" spans="1:15" x14ac:dyDescent="0.25">
      <c r="A794" t="s">
        <v>309</v>
      </c>
      <c r="B794" t="s">
        <v>1116</v>
      </c>
      <c r="C794" t="s">
        <v>1209</v>
      </c>
      <c r="D794" s="4">
        <v>479.13</v>
      </c>
      <c r="I794">
        <v>1</v>
      </c>
      <c r="J794">
        <v>73</v>
      </c>
      <c r="K794" t="s">
        <v>1215</v>
      </c>
      <c r="N794" s="4">
        <f>(D794-122)/3</f>
        <v>119.04333333333334</v>
      </c>
      <c r="O794" s="4">
        <f>N794*1.0425+1.2088</f>
        <v>125.311475</v>
      </c>
    </row>
    <row r="795" spans="1:15" x14ac:dyDescent="0.25">
      <c r="A795" t="s">
        <v>311</v>
      </c>
      <c r="B795" t="s">
        <v>1117</v>
      </c>
      <c r="C795" t="s">
        <v>1209</v>
      </c>
      <c r="D795" s="2" t="s">
        <v>1424</v>
      </c>
      <c r="I795">
        <v>1</v>
      </c>
      <c r="J795">
        <v>74</v>
      </c>
      <c r="K795" t="s">
        <v>1215</v>
      </c>
      <c r="N795" s="2"/>
      <c r="O795" s="2"/>
    </row>
    <row r="796" spans="1:15" x14ac:dyDescent="0.25">
      <c r="A796" t="s">
        <v>313</v>
      </c>
      <c r="B796" t="s">
        <v>1118</v>
      </c>
      <c r="C796" t="s">
        <v>1209</v>
      </c>
      <c r="D796" s="4">
        <v>470.46</v>
      </c>
      <c r="I796">
        <v>1</v>
      </c>
      <c r="J796">
        <v>75</v>
      </c>
      <c r="K796" t="s">
        <v>1215</v>
      </c>
      <c r="N796" s="4">
        <f>(D796-122)/3</f>
        <v>116.15333333333332</v>
      </c>
      <c r="O796" s="4">
        <f>N796*1.0425+1.2088</f>
        <v>122.29864999999998</v>
      </c>
    </row>
    <row r="797" spans="1:15" x14ac:dyDescent="0.25">
      <c r="A797" t="s">
        <v>315</v>
      </c>
      <c r="B797" t="s">
        <v>1119</v>
      </c>
      <c r="C797" t="s">
        <v>1209</v>
      </c>
      <c r="D797" s="2" t="s">
        <v>1424</v>
      </c>
      <c r="I797">
        <v>1</v>
      </c>
      <c r="J797">
        <v>76</v>
      </c>
      <c r="K797" t="s">
        <v>1215</v>
      </c>
      <c r="N797" s="2"/>
      <c r="O797" s="2"/>
    </row>
    <row r="798" spans="1:15" x14ac:dyDescent="0.25">
      <c r="A798" t="s">
        <v>317</v>
      </c>
      <c r="B798" t="s">
        <v>1120</v>
      </c>
      <c r="C798" t="s">
        <v>1209</v>
      </c>
      <c r="D798" s="4">
        <v>470.63</v>
      </c>
      <c r="I798">
        <v>1</v>
      </c>
      <c r="J798">
        <v>77</v>
      </c>
      <c r="K798" t="s">
        <v>1215</v>
      </c>
      <c r="N798" s="4">
        <f>(D798-122)/3</f>
        <v>116.21</v>
      </c>
      <c r="O798" s="4">
        <f>N798*1.0425+1.2088</f>
        <v>122.35772499999999</v>
      </c>
    </row>
    <row r="799" spans="1:15" x14ac:dyDescent="0.25">
      <c r="A799" t="s">
        <v>319</v>
      </c>
      <c r="B799" t="s">
        <v>1121</v>
      </c>
      <c r="C799" t="s">
        <v>1209</v>
      </c>
      <c r="D799" s="2" t="s">
        <v>1424</v>
      </c>
      <c r="I799">
        <v>1</v>
      </c>
      <c r="J799">
        <v>78</v>
      </c>
      <c r="K799" t="s">
        <v>1215</v>
      </c>
      <c r="N799" s="2"/>
      <c r="O799" s="2"/>
    </row>
    <row r="800" spans="1:15" x14ac:dyDescent="0.25">
      <c r="A800" t="s">
        <v>321</v>
      </c>
      <c r="B800" t="s">
        <v>1122</v>
      </c>
      <c r="C800" t="s">
        <v>1209</v>
      </c>
      <c r="D800" s="2" t="s">
        <v>1424</v>
      </c>
      <c r="I800">
        <v>1</v>
      </c>
      <c r="J800">
        <v>79</v>
      </c>
      <c r="K800" t="s">
        <v>1215</v>
      </c>
      <c r="N800" s="2"/>
      <c r="O800" s="2"/>
    </row>
    <row r="801" spans="1:15" x14ac:dyDescent="0.25">
      <c r="A801" t="s">
        <v>323</v>
      </c>
      <c r="B801" t="s">
        <v>1123</v>
      </c>
      <c r="C801" t="s">
        <v>1209</v>
      </c>
      <c r="D801" s="2" t="s">
        <v>1424</v>
      </c>
      <c r="I801">
        <v>1</v>
      </c>
      <c r="J801">
        <v>80</v>
      </c>
      <c r="K801" t="s">
        <v>1215</v>
      </c>
      <c r="N801" s="2"/>
      <c r="O801" s="2"/>
    </row>
    <row r="802" spans="1:15" x14ac:dyDescent="0.25">
      <c r="A802" t="s">
        <v>325</v>
      </c>
      <c r="B802" t="s">
        <v>1124</v>
      </c>
      <c r="C802" t="s">
        <v>1209</v>
      </c>
      <c r="D802" s="2" t="s">
        <v>1424</v>
      </c>
      <c r="I802">
        <v>1</v>
      </c>
      <c r="J802">
        <v>81</v>
      </c>
      <c r="K802" t="s">
        <v>1215</v>
      </c>
      <c r="N802" s="2"/>
      <c r="O802" s="2"/>
    </row>
    <row r="803" spans="1:15" x14ac:dyDescent="0.25">
      <c r="A803" t="s">
        <v>327</v>
      </c>
      <c r="B803" t="s">
        <v>1125</v>
      </c>
      <c r="C803" t="s">
        <v>1209</v>
      </c>
      <c r="D803" s="2" t="s">
        <v>1424</v>
      </c>
      <c r="I803">
        <v>1</v>
      </c>
      <c r="J803">
        <v>82</v>
      </c>
      <c r="K803" t="s">
        <v>1215</v>
      </c>
      <c r="N803" s="2"/>
      <c r="O803" s="2"/>
    </row>
    <row r="804" spans="1:15" x14ac:dyDescent="0.25">
      <c r="A804" t="s">
        <v>329</v>
      </c>
      <c r="B804" t="s">
        <v>1126</v>
      </c>
      <c r="C804" t="s">
        <v>1209</v>
      </c>
      <c r="D804" s="2" t="s">
        <v>1424</v>
      </c>
      <c r="I804">
        <v>1</v>
      </c>
      <c r="J804">
        <v>83</v>
      </c>
      <c r="K804" t="s">
        <v>1215</v>
      </c>
      <c r="N804" s="2"/>
      <c r="O804" s="2"/>
    </row>
    <row r="805" spans="1:15" x14ac:dyDescent="0.25">
      <c r="A805" t="s">
        <v>331</v>
      </c>
      <c r="B805" t="s">
        <v>1127</v>
      </c>
      <c r="C805" t="s">
        <v>1209</v>
      </c>
      <c r="D805" s="2" t="s">
        <v>1424</v>
      </c>
      <c r="I805">
        <v>1</v>
      </c>
      <c r="J805">
        <v>84</v>
      </c>
      <c r="K805" t="s">
        <v>1215</v>
      </c>
      <c r="N805" s="2"/>
      <c r="O805" s="2"/>
    </row>
    <row r="806" spans="1:15" x14ac:dyDescent="0.25">
      <c r="A806" t="s">
        <v>333</v>
      </c>
      <c r="B806" t="s">
        <v>1128</v>
      </c>
      <c r="C806" t="s">
        <v>1209</v>
      </c>
      <c r="D806" s="2" t="s">
        <v>1424</v>
      </c>
      <c r="I806">
        <v>1</v>
      </c>
      <c r="J806">
        <v>85</v>
      </c>
      <c r="K806" t="s">
        <v>1215</v>
      </c>
      <c r="N806" s="2"/>
      <c r="O806" s="2"/>
    </row>
    <row r="807" spans="1:15" x14ac:dyDescent="0.25">
      <c r="A807" t="s">
        <v>335</v>
      </c>
      <c r="B807" t="s">
        <v>1129</v>
      </c>
      <c r="C807" t="s">
        <v>1209</v>
      </c>
      <c r="D807" s="2" t="s">
        <v>1424</v>
      </c>
      <c r="I807">
        <v>1</v>
      </c>
      <c r="J807">
        <v>86</v>
      </c>
      <c r="K807" t="s">
        <v>1215</v>
      </c>
      <c r="N807" s="2"/>
      <c r="O807" s="2"/>
    </row>
    <row r="808" spans="1:15" x14ac:dyDescent="0.25">
      <c r="A808" t="s">
        <v>337</v>
      </c>
      <c r="B808" t="s">
        <v>1130</v>
      </c>
      <c r="C808" t="s">
        <v>1209</v>
      </c>
      <c r="D808" s="2" t="s">
        <v>1424</v>
      </c>
      <c r="I808">
        <v>1</v>
      </c>
      <c r="J808">
        <v>87</v>
      </c>
      <c r="K808" t="s">
        <v>1215</v>
      </c>
      <c r="N808" s="2"/>
      <c r="O808" s="2"/>
    </row>
    <row r="809" spans="1:15" x14ac:dyDescent="0.25">
      <c r="A809" t="s">
        <v>339</v>
      </c>
      <c r="B809" t="s">
        <v>1131</v>
      </c>
      <c r="C809" t="s">
        <v>1209</v>
      </c>
      <c r="D809" s="2" t="s">
        <v>1424</v>
      </c>
      <c r="I809">
        <v>1</v>
      </c>
      <c r="J809">
        <v>88</v>
      </c>
      <c r="K809" t="s">
        <v>1215</v>
      </c>
      <c r="N809" s="2"/>
      <c r="O809" s="2"/>
    </row>
    <row r="810" spans="1:15" x14ac:dyDescent="0.25">
      <c r="A810" t="s">
        <v>341</v>
      </c>
      <c r="B810" t="s">
        <v>1132</v>
      </c>
      <c r="C810" t="s">
        <v>1209</v>
      </c>
      <c r="D810" s="2" t="s">
        <v>1424</v>
      </c>
      <c r="I810">
        <v>1</v>
      </c>
      <c r="J810">
        <v>89</v>
      </c>
      <c r="K810" t="s">
        <v>1215</v>
      </c>
      <c r="N810" s="2"/>
      <c r="O810" s="2"/>
    </row>
    <row r="811" spans="1:15" x14ac:dyDescent="0.25">
      <c r="A811" t="s">
        <v>343</v>
      </c>
      <c r="B811" t="s">
        <v>1133</v>
      </c>
      <c r="C811" t="s">
        <v>1209</v>
      </c>
      <c r="D811" s="4">
        <v>473.03</v>
      </c>
      <c r="I811">
        <v>1</v>
      </c>
      <c r="J811">
        <v>90</v>
      </c>
      <c r="K811" t="s">
        <v>1215</v>
      </c>
      <c r="N811" s="4">
        <f>(D811-122)/3</f>
        <v>117.00999999999999</v>
      </c>
      <c r="O811" s="4">
        <f>N811*1.0425+1.2088</f>
        <v>123.19172499999999</v>
      </c>
    </row>
    <row r="812" spans="1:15" x14ac:dyDescent="0.25">
      <c r="A812" t="s">
        <v>345</v>
      </c>
      <c r="B812" t="s">
        <v>1134</v>
      </c>
      <c r="C812" t="s">
        <v>1209</v>
      </c>
      <c r="D812" s="4">
        <v>467.09</v>
      </c>
      <c r="I812">
        <v>1</v>
      </c>
      <c r="J812">
        <v>91</v>
      </c>
      <c r="K812" t="s">
        <v>1215</v>
      </c>
      <c r="N812" s="4">
        <f>(D812-122)/3</f>
        <v>115.02999999999999</v>
      </c>
      <c r="O812" s="4">
        <f>N812*1.0425+1.2088</f>
        <v>121.12757499999998</v>
      </c>
    </row>
    <row r="813" spans="1:15" x14ac:dyDescent="0.25">
      <c r="A813" t="s">
        <v>347</v>
      </c>
      <c r="B813" t="s">
        <v>1135</v>
      </c>
      <c r="C813" t="s">
        <v>1209</v>
      </c>
      <c r="D813" s="2" t="s">
        <v>1424</v>
      </c>
      <c r="I813">
        <v>1</v>
      </c>
      <c r="J813">
        <v>92</v>
      </c>
      <c r="K813" t="s">
        <v>1215</v>
      </c>
      <c r="N813" s="2"/>
      <c r="O813" s="2"/>
    </row>
    <row r="814" spans="1:15" x14ac:dyDescent="0.25">
      <c r="A814" t="s">
        <v>349</v>
      </c>
      <c r="B814" t="s">
        <v>95</v>
      </c>
      <c r="C814" t="s">
        <v>1209</v>
      </c>
      <c r="D814" s="2" t="s">
        <v>1424</v>
      </c>
      <c r="I814">
        <v>1</v>
      </c>
      <c r="J814">
        <v>93</v>
      </c>
      <c r="N814" s="2"/>
      <c r="O814" s="2"/>
    </row>
    <row r="815" spans="1:15" x14ac:dyDescent="0.25">
      <c r="A815" t="s">
        <v>351</v>
      </c>
      <c r="B815" t="s">
        <v>94</v>
      </c>
      <c r="C815" t="s">
        <v>1209</v>
      </c>
      <c r="D815" s="2" t="s">
        <v>1424</v>
      </c>
      <c r="I815">
        <v>1</v>
      </c>
      <c r="J815">
        <v>94</v>
      </c>
      <c r="K815" t="s">
        <v>1425</v>
      </c>
      <c r="N815" s="2"/>
      <c r="O815" s="2"/>
    </row>
    <row r="816" spans="1:15" x14ac:dyDescent="0.25">
      <c r="A816" t="s">
        <v>518</v>
      </c>
      <c r="B816" t="s">
        <v>1136</v>
      </c>
      <c r="C816" t="s">
        <v>1209</v>
      </c>
      <c r="D816" s="2" t="s">
        <v>1424</v>
      </c>
      <c r="I816">
        <v>2</v>
      </c>
      <c r="J816">
        <v>1</v>
      </c>
      <c r="N816" s="2"/>
      <c r="O816" s="2"/>
    </row>
    <row r="817" spans="1:15" x14ac:dyDescent="0.25">
      <c r="A817" t="s">
        <v>520</v>
      </c>
      <c r="B817" t="s">
        <v>1137</v>
      </c>
      <c r="C817" t="s">
        <v>1209</v>
      </c>
      <c r="D817" s="2" t="s">
        <v>1424</v>
      </c>
      <c r="I817">
        <v>2</v>
      </c>
      <c r="J817">
        <v>2</v>
      </c>
      <c r="N817" s="2"/>
      <c r="O817" s="2"/>
    </row>
    <row r="818" spans="1:15" x14ac:dyDescent="0.25">
      <c r="A818" t="s">
        <v>522</v>
      </c>
      <c r="B818" t="s">
        <v>1138</v>
      </c>
      <c r="C818" t="s">
        <v>1209</v>
      </c>
      <c r="D818" s="2" t="s">
        <v>1424</v>
      </c>
      <c r="I818">
        <v>2</v>
      </c>
      <c r="J818">
        <v>3</v>
      </c>
      <c r="N818" s="2"/>
      <c r="O818" s="2"/>
    </row>
    <row r="819" spans="1:15" x14ac:dyDescent="0.25">
      <c r="A819" t="s">
        <v>524</v>
      </c>
      <c r="B819" t="s">
        <v>1139</v>
      </c>
      <c r="C819" t="s">
        <v>1209</v>
      </c>
      <c r="D819" s="2" t="s">
        <v>1424</v>
      </c>
      <c r="I819">
        <v>2</v>
      </c>
      <c r="J819">
        <v>4</v>
      </c>
      <c r="N819" s="2"/>
      <c r="O819" s="2"/>
    </row>
    <row r="820" spans="1:15" x14ac:dyDescent="0.25">
      <c r="A820" t="s">
        <v>526</v>
      </c>
      <c r="B820" t="s">
        <v>1140</v>
      </c>
      <c r="C820" t="s">
        <v>1209</v>
      </c>
      <c r="D820" s="2" t="s">
        <v>1424</v>
      </c>
      <c r="I820">
        <v>2</v>
      </c>
      <c r="J820">
        <v>5</v>
      </c>
      <c r="N820" s="2"/>
      <c r="O820" s="2"/>
    </row>
    <row r="821" spans="1:15" x14ac:dyDescent="0.25">
      <c r="A821" t="s">
        <v>528</v>
      </c>
      <c r="B821" t="s">
        <v>1141</v>
      </c>
      <c r="C821" t="s">
        <v>1209</v>
      </c>
      <c r="D821" s="2" t="s">
        <v>1424</v>
      </c>
      <c r="I821">
        <v>2</v>
      </c>
      <c r="J821">
        <v>6</v>
      </c>
      <c r="N821" s="2"/>
      <c r="O821" s="2"/>
    </row>
    <row r="822" spans="1:15" x14ac:dyDescent="0.25">
      <c r="A822" t="s">
        <v>530</v>
      </c>
      <c r="B822" t="s">
        <v>1142</v>
      </c>
      <c r="C822" t="s">
        <v>1209</v>
      </c>
      <c r="D822" s="2" t="s">
        <v>1424</v>
      </c>
      <c r="I822">
        <v>2</v>
      </c>
      <c r="J822">
        <v>7</v>
      </c>
      <c r="N822" s="2"/>
      <c r="O822" s="2"/>
    </row>
    <row r="823" spans="1:15" x14ac:dyDescent="0.25">
      <c r="A823" t="s">
        <v>1204</v>
      </c>
      <c r="B823" t="s">
        <v>1143</v>
      </c>
      <c r="C823" t="s">
        <v>1209</v>
      </c>
      <c r="D823" s="2" t="s">
        <v>1424</v>
      </c>
      <c r="I823">
        <v>2</v>
      </c>
      <c r="J823">
        <v>8</v>
      </c>
      <c r="N823" s="2"/>
      <c r="O823" s="2"/>
    </row>
    <row r="824" spans="1:15" x14ac:dyDescent="0.25">
      <c r="A824" t="s">
        <v>532</v>
      </c>
      <c r="B824" t="s">
        <v>1144</v>
      </c>
      <c r="C824" t="s">
        <v>1209</v>
      </c>
      <c r="D824" s="2" t="s">
        <v>1424</v>
      </c>
      <c r="I824">
        <v>2</v>
      </c>
      <c r="J824">
        <v>9</v>
      </c>
      <c r="N824" s="2"/>
      <c r="O824" s="2"/>
    </row>
    <row r="825" spans="1:15" x14ac:dyDescent="0.25">
      <c r="A825" t="s">
        <v>534</v>
      </c>
      <c r="B825" t="s">
        <v>1145</v>
      </c>
      <c r="C825" t="s">
        <v>1209</v>
      </c>
      <c r="D825" s="2" t="s">
        <v>1424</v>
      </c>
      <c r="I825">
        <v>2</v>
      </c>
      <c r="J825">
        <v>10</v>
      </c>
      <c r="N825" s="2"/>
      <c r="O825" s="2"/>
    </row>
    <row r="826" spans="1:15" x14ac:dyDescent="0.25">
      <c r="A826" t="s">
        <v>536</v>
      </c>
      <c r="B826" t="s">
        <v>1146</v>
      </c>
      <c r="C826" t="s">
        <v>1209</v>
      </c>
      <c r="D826" s="2" t="s">
        <v>1424</v>
      </c>
      <c r="I826">
        <v>2</v>
      </c>
      <c r="J826">
        <v>11</v>
      </c>
      <c r="N826" s="2"/>
      <c r="O826" s="2"/>
    </row>
    <row r="827" spans="1:15" x14ac:dyDescent="0.25">
      <c r="A827" t="s">
        <v>538</v>
      </c>
      <c r="B827" t="s">
        <v>1147</v>
      </c>
      <c r="C827" t="s">
        <v>1209</v>
      </c>
      <c r="D827" s="2" t="s">
        <v>1424</v>
      </c>
      <c r="I827">
        <v>2</v>
      </c>
      <c r="J827">
        <v>12</v>
      </c>
      <c r="N827" s="2"/>
      <c r="O827" s="2"/>
    </row>
    <row r="828" spans="1:15" x14ac:dyDescent="0.25">
      <c r="A828" t="s">
        <v>540</v>
      </c>
      <c r="B828" t="s">
        <v>1148</v>
      </c>
      <c r="C828" t="s">
        <v>1209</v>
      </c>
      <c r="D828" s="2" t="s">
        <v>1424</v>
      </c>
      <c r="I828">
        <v>2</v>
      </c>
      <c r="J828">
        <v>13</v>
      </c>
      <c r="N828" s="2"/>
      <c r="O828" s="2"/>
    </row>
    <row r="829" spans="1:15" x14ac:dyDescent="0.25">
      <c r="A829" t="s">
        <v>542</v>
      </c>
      <c r="B829" t="s">
        <v>1149</v>
      </c>
      <c r="C829" t="s">
        <v>1209</v>
      </c>
      <c r="D829" s="2" t="s">
        <v>1424</v>
      </c>
      <c r="I829">
        <v>2</v>
      </c>
      <c r="J829">
        <v>14</v>
      </c>
      <c r="N829" s="2"/>
      <c r="O829" s="2"/>
    </row>
    <row r="830" spans="1:15" x14ac:dyDescent="0.25">
      <c r="A830" t="s">
        <v>544</v>
      </c>
      <c r="B830" t="s">
        <v>1150</v>
      </c>
      <c r="C830" t="s">
        <v>1209</v>
      </c>
      <c r="D830" s="2" t="s">
        <v>1424</v>
      </c>
      <c r="I830">
        <v>2</v>
      </c>
      <c r="J830">
        <v>15</v>
      </c>
      <c r="N830" s="2"/>
      <c r="O830" s="2"/>
    </row>
    <row r="831" spans="1:15" x14ac:dyDescent="0.25">
      <c r="A831" t="s">
        <v>546</v>
      </c>
      <c r="B831" t="s">
        <v>1151</v>
      </c>
      <c r="C831" t="s">
        <v>1209</v>
      </c>
      <c r="D831" s="2" t="s">
        <v>1424</v>
      </c>
      <c r="I831">
        <v>2</v>
      </c>
      <c r="J831">
        <v>16</v>
      </c>
      <c r="N831" s="2"/>
      <c r="O831" s="2"/>
    </row>
    <row r="832" spans="1:15" x14ac:dyDescent="0.25">
      <c r="A832" t="s">
        <v>548</v>
      </c>
      <c r="B832" t="s">
        <v>1152</v>
      </c>
      <c r="C832" t="s">
        <v>1209</v>
      </c>
      <c r="D832" s="4">
        <v>272.10000000000002</v>
      </c>
      <c r="I832">
        <v>2</v>
      </c>
      <c r="J832">
        <v>17</v>
      </c>
      <c r="N832" s="4">
        <f>(D832-122)/3</f>
        <v>50.033333333333339</v>
      </c>
      <c r="O832" s="4">
        <f>N832*1.0425+1.2088</f>
        <v>53.368549999999999</v>
      </c>
    </row>
    <row r="833" spans="1:15" x14ac:dyDescent="0.25">
      <c r="A833" t="s">
        <v>550</v>
      </c>
      <c r="B833" t="s">
        <v>1153</v>
      </c>
      <c r="C833" t="s">
        <v>1209</v>
      </c>
      <c r="D833" s="4">
        <v>272.16000000000003</v>
      </c>
      <c r="I833">
        <v>2</v>
      </c>
      <c r="J833">
        <v>18</v>
      </c>
      <c r="N833" s="4">
        <f>(D833-122)/3</f>
        <v>50.053333333333342</v>
      </c>
      <c r="O833" s="4">
        <f>N833*1.0425+1.2088</f>
        <v>53.389400000000009</v>
      </c>
    </row>
    <row r="834" spans="1:15" x14ac:dyDescent="0.25">
      <c r="A834" t="s">
        <v>552</v>
      </c>
      <c r="B834" t="s">
        <v>1154</v>
      </c>
      <c r="C834" t="s">
        <v>1209</v>
      </c>
      <c r="D834" s="4">
        <v>272.13</v>
      </c>
      <c r="I834">
        <v>2</v>
      </c>
      <c r="J834">
        <v>19</v>
      </c>
      <c r="N834" s="4">
        <f>(D834-122)/3</f>
        <v>50.043333333333329</v>
      </c>
      <c r="O834" s="4">
        <f>N834*1.0425+1.2088</f>
        <v>53.378974999999997</v>
      </c>
    </row>
    <row r="835" spans="1:15" x14ac:dyDescent="0.25">
      <c r="A835" t="s">
        <v>554</v>
      </c>
      <c r="B835" t="s">
        <v>1155</v>
      </c>
      <c r="C835" t="s">
        <v>1209</v>
      </c>
      <c r="D835" s="2" t="s">
        <v>1424</v>
      </c>
      <c r="I835">
        <v>2</v>
      </c>
      <c r="J835">
        <v>20</v>
      </c>
      <c r="N835" s="2"/>
      <c r="O835" s="2"/>
    </row>
    <row r="836" spans="1:15" x14ac:dyDescent="0.25">
      <c r="A836" t="s">
        <v>556</v>
      </c>
      <c r="B836" t="s">
        <v>1156</v>
      </c>
      <c r="C836" t="s">
        <v>1209</v>
      </c>
      <c r="D836" s="4">
        <v>272.14999999999998</v>
      </c>
      <c r="I836">
        <v>2</v>
      </c>
      <c r="J836">
        <v>21</v>
      </c>
      <c r="N836" s="4">
        <f>(D836-122)/3</f>
        <v>50.04999999999999</v>
      </c>
      <c r="O836" s="4">
        <f>N836*1.0425+1.2088</f>
        <v>53.385924999999986</v>
      </c>
    </row>
    <row r="837" spans="1:15" x14ac:dyDescent="0.25">
      <c r="A837" t="s">
        <v>558</v>
      </c>
      <c r="B837" t="s">
        <v>1157</v>
      </c>
      <c r="C837" t="s">
        <v>1209</v>
      </c>
      <c r="D837" s="4">
        <v>272.08</v>
      </c>
      <c r="I837">
        <v>2</v>
      </c>
      <c r="J837">
        <v>22</v>
      </c>
      <c r="N837" s="4">
        <f>(D837-122)/3</f>
        <v>50.026666666666664</v>
      </c>
      <c r="O837" s="4">
        <f>N837*1.0425+1.2088</f>
        <v>53.361599999999996</v>
      </c>
    </row>
    <row r="838" spans="1:15" x14ac:dyDescent="0.25">
      <c r="A838" t="s">
        <v>560</v>
      </c>
      <c r="B838" t="s">
        <v>1158</v>
      </c>
      <c r="C838" t="s">
        <v>1209</v>
      </c>
      <c r="D838" s="2" t="s">
        <v>1424</v>
      </c>
      <c r="I838">
        <v>2</v>
      </c>
      <c r="J838">
        <v>23</v>
      </c>
      <c r="N838" s="2"/>
      <c r="O838" s="2"/>
    </row>
    <row r="839" spans="1:15" x14ac:dyDescent="0.25">
      <c r="A839" t="s">
        <v>562</v>
      </c>
      <c r="B839" t="s">
        <v>1158</v>
      </c>
      <c r="C839" t="s">
        <v>1209</v>
      </c>
      <c r="D839" s="2" t="s">
        <v>1424</v>
      </c>
      <c r="I839">
        <v>2</v>
      </c>
      <c r="J839">
        <v>24</v>
      </c>
      <c r="N839" s="2"/>
      <c r="O839" s="2"/>
    </row>
    <row r="840" spans="1:15" x14ac:dyDescent="0.25">
      <c r="A840" t="s">
        <v>564</v>
      </c>
      <c r="B840" t="s">
        <v>1159</v>
      </c>
      <c r="C840" t="s">
        <v>1209</v>
      </c>
      <c r="D840" s="4">
        <v>176.59</v>
      </c>
      <c r="I840">
        <v>2</v>
      </c>
      <c r="J840">
        <v>25</v>
      </c>
      <c r="N840" s="4">
        <f t="shared" ref="N840:N867" si="14">(D840-122)/3</f>
        <v>18.196666666666669</v>
      </c>
      <c r="O840" s="4">
        <f t="shared" ref="O840:O867" si="15">N840*1.0425+1.2088</f>
        <v>20.178825000000003</v>
      </c>
    </row>
    <row r="841" spans="1:15" x14ac:dyDescent="0.25">
      <c r="A841" t="s">
        <v>566</v>
      </c>
      <c r="B841" t="s">
        <v>1160</v>
      </c>
      <c r="C841" t="s">
        <v>1209</v>
      </c>
      <c r="D841" s="4">
        <v>176.63</v>
      </c>
      <c r="I841">
        <v>2</v>
      </c>
      <c r="J841">
        <v>26</v>
      </c>
      <c r="N841" s="4">
        <f t="shared" si="14"/>
        <v>18.209999999999997</v>
      </c>
      <c r="O841" s="4">
        <f t="shared" si="15"/>
        <v>20.192724999999996</v>
      </c>
    </row>
    <row r="842" spans="1:15" x14ac:dyDescent="0.25">
      <c r="A842" t="s">
        <v>568</v>
      </c>
      <c r="B842" t="s">
        <v>1161</v>
      </c>
      <c r="C842" t="s">
        <v>1209</v>
      </c>
      <c r="D842" s="4">
        <v>176.64</v>
      </c>
      <c r="I842">
        <v>2</v>
      </c>
      <c r="J842">
        <v>27</v>
      </c>
      <c r="N842" s="4">
        <f t="shared" si="14"/>
        <v>18.213333333333328</v>
      </c>
      <c r="O842" s="4">
        <f t="shared" si="15"/>
        <v>20.196199999999994</v>
      </c>
    </row>
    <row r="843" spans="1:15" x14ac:dyDescent="0.25">
      <c r="A843" t="s">
        <v>570</v>
      </c>
      <c r="B843" t="s">
        <v>1162</v>
      </c>
      <c r="C843" t="s">
        <v>1209</v>
      </c>
      <c r="D843" s="4">
        <v>176.62</v>
      </c>
      <c r="I843">
        <v>2</v>
      </c>
      <c r="J843">
        <v>28</v>
      </c>
      <c r="N843" s="4">
        <f t="shared" si="14"/>
        <v>18.206666666666667</v>
      </c>
      <c r="O843" s="4">
        <f t="shared" si="15"/>
        <v>20.189250000000001</v>
      </c>
    </row>
    <row r="844" spans="1:15" x14ac:dyDescent="0.25">
      <c r="A844" t="s">
        <v>572</v>
      </c>
      <c r="B844" t="s">
        <v>1163</v>
      </c>
      <c r="C844" t="s">
        <v>1209</v>
      </c>
      <c r="D844" s="4">
        <v>176.6</v>
      </c>
      <c r="I844">
        <v>2</v>
      </c>
      <c r="J844">
        <v>29</v>
      </c>
      <c r="N844" s="4">
        <f t="shared" si="14"/>
        <v>18.2</v>
      </c>
      <c r="O844" s="4">
        <f t="shared" si="15"/>
        <v>20.182299999999998</v>
      </c>
    </row>
    <row r="845" spans="1:15" x14ac:dyDescent="0.25">
      <c r="A845" t="s">
        <v>574</v>
      </c>
      <c r="B845" t="s">
        <v>1164</v>
      </c>
      <c r="C845" t="s">
        <v>1209</v>
      </c>
      <c r="D845" s="4">
        <v>176.59</v>
      </c>
      <c r="I845">
        <v>2</v>
      </c>
      <c r="J845">
        <v>30</v>
      </c>
      <c r="N845" s="4">
        <f t="shared" si="14"/>
        <v>18.196666666666669</v>
      </c>
      <c r="O845" s="4">
        <f t="shared" si="15"/>
        <v>20.178825000000003</v>
      </c>
    </row>
    <row r="846" spans="1:15" x14ac:dyDescent="0.25">
      <c r="A846" t="s">
        <v>576</v>
      </c>
      <c r="B846" t="s">
        <v>1165</v>
      </c>
      <c r="C846" t="s">
        <v>1209</v>
      </c>
      <c r="D846" s="4">
        <v>176.62</v>
      </c>
      <c r="I846">
        <v>2</v>
      </c>
      <c r="J846">
        <v>31</v>
      </c>
      <c r="N846" s="4">
        <f t="shared" si="14"/>
        <v>18.206666666666667</v>
      </c>
      <c r="O846" s="4">
        <f t="shared" si="15"/>
        <v>20.189250000000001</v>
      </c>
    </row>
    <row r="847" spans="1:15" x14ac:dyDescent="0.25">
      <c r="A847" t="s">
        <v>578</v>
      </c>
      <c r="B847" t="s">
        <v>1166</v>
      </c>
      <c r="C847" t="s">
        <v>1209</v>
      </c>
      <c r="D847" s="4">
        <v>176.56</v>
      </c>
      <c r="I847">
        <v>2</v>
      </c>
      <c r="J847">
        <v>32</v>
      </c>
      <c r="N847" s="4">
        <f t="shared" si="14"/>
        <v>18.186666666666667</v>
      </c>
      <c r="O847" s="4">
        <f t="shared" si="15"/>
        <v>20.168400000000002</v>
      </c>
    </row>
    <row r="848" spans="1:15" x14ac:dyDescent="0.25">
      <c r="A848" t="s">
        <v>580</v>
      </c>
      <c r="B848" t="s">
        <v>1167</v>
      </c>
      <c r="C848" t="s">
        <v>1209</v>
      </c>
      <c r="D848" s="4">
        <v>176.56</v>
      </c>
      <c r="I848">
        <v>2</v>
      </c>
      <c r="J848">
        <v>33</v>
      </c>
      <c r="N848" s="4">
        <f t="shared" si="14"/>
        <v>18.186666666666667</v>
      </c>
      <c r="O848" s="4">
        <f t="shared" si="15"/>
        <v>20.168400000000002</v>
      </c>
    </row>
    <row r="849" spans="1:15" x14ac:dyDescent="0.25">
      <c r="A849" t="s">
        <v>582</v>
      </c>
      <c r="B849" t="s">
        <v>1168</v>
      </c>
      <c r="C849" t="s">
        <v>1209</v>
      </c>
      <c r="D849" s="4">
        <v>176.56</v>
      </c>
      <c r="I849">
        <v>2</v>
      </c>
      <c r="J849">
        <v>34</v>
      </c>
      <c r="N849" s="4">
        <f t="shared" si="14"/>
        <v>18.186666666666667</v>
      </c>
      <c r="O849" s="4">
        <f t="shared" si="15"/>
        <v>20.168400000000002</v>
      </c>
    </row>
    <row r="850" spans="1:15" x14ac:dyDescent="0.25">
      <c r="A850" t="s">
        <v>584</v>
      </c>
      <c r="B850" t="s">
        <v>1169</v>
      </c>
      <c r="C850" t="s">
        <v>1209</v>
      </c>
      <c r="D850" s="4">
        <v>176.59</v>
      </c>
      <c r="I850">
        <v>2</v>
      </c>
      <c r="J850">
        <v>35</v>
      </c>
      <c r="N850" s="4">
        <f t="shared" si="14"/>
        <v>18.196666666666669</v>
      </c>
      <c r="O850" s="4">
        <f t="shared" si="15"/>
        <v>20.178825000000003</v>
      </c>
    </row>
    <row r="851" spans="1:15" x14ac:dyDescent="0.25">
      <c r="A851" t="s">
        <v>586</v>
      </c>
      <c r="B851" t="s">
        <v>1170</v>
      </c>
      <c r="C851" t="s">
        <v>1209</v>
      </c>
      <c r="D851" s="4">
        <v>176.62</v>
      </c>
      <c r="I851">
        <v>2</v>
      </c>
      <c r="J851">
        <v>36</v>
      </c>
      <c r="N851" s="4">
        <f t="shared" si="14"/>
        <v>18.206666666666667</v>
      </c>
      <c r="O851" s="4">
        <f t="shared" si="15"/>
        <v>20.189250000000001</v>
      </c>
    </row>
    <row r="852" spans="1:15" x14ac:dyDescent="0.25">
      <c r="A852" t="s">
        <v>588</v>
      </c>
      <c r="B852" t="s">
        <v>1171</v>
      </c>
      <c r="C852" t="s">
        <v>1209</v>
      </c>
      <c r="D852" s="4">
        <v>176.59</v>
      </c>
      <c r="I852">
        <v>2</v>
      </c>
      <c r="J852">
        <v>37</v>
      </c>
      <c r="N852" s="4">
        <f t="shared" si="14"/>
        <v>18.196666666666669</v>
      </c>
      <c r="O852" s="4">
        <f t="shared" si="15"/>
        <v>20.178825000000003</v>
      </c>
    </row>
    <row r="853" spans="1:15" x14ac:dyDescent="0.25">
      <c r="A853" t="s">
        <v>590</v>
      </c>
      <c r="B853" t="s">
        <v>1172</v>
      </c>
      <c r="C853" t="s">
        <v>1209</v>
      </c>
      <c r="D853" s="4">
        <v>176.57</v>
      </c>
      <c r="I853">
        <v>2</v>
      </c>
      <c r="J853">
        <v>38</v>
      </c>
      <c r="N853" s="4">
        <f t="shared" si="14"/>
        <v>18.189999999999998</v>
      </c>
      <c r="O853" s="4">
        <f t="shared" si="15"/>
        <v>20.171874999999996</v>
      </c>
    </row>
    <row r="854" spans="1:15" x14ac:dyDescent="0.25">
      <c r="A854" t="s">
        <v>592</v>
      </c>
      <c r="B854" t="s">
        <v>1173</v>
      </c>
      <c r="C854" t="s">
        <v>1209</v>
      </c>
      <c r="D854" s="4">
        <v>176.63</v>
      </c>
      <c r="I854">
        <v>2</v>
      </c>
      <c r="J854">
        <v>39</v>
      </c>
      <c r="N854" s="4">
        <f t="shared" si="14"/>
        <v>18.209999999999997</v>
      </c>
      <c r="O854" s="4">
        <f t="shared" si="15"/>
        <v>20.192724999999996</v>
      </c>
    </row>
    <row r="855" spans="1:15" x14ac:dyDescent="0.25">
      <c r="A855" t="s">
        <v>594</v>
      </c>
      <c r="B855" t="s">
        <v>1174</v>
      </c>
      <c r="C855" t="s">
        <v>1209</v>
      </c>
      <c r="D855" s="4">
        <v>176.5</v>
      </c>
      <c r="I855">
        <v>2</v>
      </c>
      <c r="J855">
        <v>40</v>
      </c>
      <c r="N855" s="4">
        <f t="shared" si="14"/>
        <v>18.166666666666668</v>
      </c>
      <c r="O855" s="4">
        <f t="shared" si="15"/>
        <v>20.147550000000003</v>
      </c>
    </row>
    <row r="856" spans="1:15" x14ac:dyDescent="0.25">
      <c r="A856" t="s">
        <v>596</v>
      </c>
      <c r="B856" t="s">
        <v>1175</v>
      </c>
      <c r="C856" t="s">
        <v>1209</v>
      </c>
      <c r="D856" s="4">
        <v>176.57</v>
      </c>
      <c r="I856">
        <v>2</v>
      </c>
      <c r="J856">
        <v>41</v>
      </c>
      <c r="N856" s="4">
        <f t="shared" si="14"/>
        <v>18.189999999999998</v>
      </c>
      <c r="O856" s="4">
        <f t="shared" si="15"/>
        <v>20.171874999999996</v>
      </c>
    </row>
    <row r="857" spans="1:15" x14ac:dyDescent="0.25">
      <c r="A857" t="s">
        <v>598</v>
      </c>
      <c r="B857" t="s">
        <v>1176</v>
      </c>
      <c r="C857" t="s">
        <v>1209</v>
      </c>
      <c r="D857" s="4">
        <v>176.59</v>
      </c>
      <c r="I857">
        <v>2</v>
      </c>
      <c r="J857">
        <v>42</v>
      </c>
      <c r="N857" s="4">
        <f t="shared" si="14"/>
        <v>18.196666666666669</v>
      </c>
      <c r="O857" s="4">
        <f t="shared" si="15"/>
        <v>20.178825000000003</v>
      </c>
    </row>
    <row r="858" spans="1:15" x14ac:dyDescent="0.25">
      <c r="A858" t="s">
        <v>600</v>
      </c>
      <c r="B858" t="s">
        <v>1177</v>
      </c>
      <c r="C858" t="s">
        <v>1209</v>
      </c>
      <c r="D858" s="4">
        <v>176.62</v>
      </c>
      <c r="I858">
        <v>2</v>
      </c>
      <c r="J858">
        <v>43</v>
      </c>
      <c r="N858" s="4">
        <f t="shared" si="14"/>
        <v>18.206666666666667</v>
      </c>
      <c r="O858" s="4">
        <f t="shared" si="15"/>
        <v>20.189250000000001</v>
      </c>
    </row>
    <row r="859" spans="1:15" x14ac:dyDescent="0.25">
      <c r="A859" t="s">
        <v>602</v>
      </c>
      <c r="B859" t="s">
        <v>1178</v>
      </c>
      <c r="C859" t="s">
        <v>1209</v>
      </c>
      <c r="D859" s="4">
        <v>176.65</v>
      </c>
      <c r="I859">
        <v>2</v>
      </c>
      <c r="J859">
        <v>44</v>
      </c>
      <c r="N859" s="4">
        <f t="shared" si="14"/>
        <v>18.216666666666669</v>
      </c>
      <c r="O859" s="4">
        <f t="shared" si="15"/>
        <v>20.199675000000003</v>
      </c>
    </row>
    <row r="860" spans="1:15" x14ac:dyDescent="0.25">
      <c r="A860" t="s">
        <v>604</v>
      </c>
      <c r="B860" t="s">
        <v>1179</v>
      </c>
      <c r="C860" t="s">
        <v>1209</v>
      </c>
      <c r="D860" s="4">
        <v>175.39</v>
      </c>
      <c r="I860">
        <v>2</v>
      </c>
      <c r="J860">
        <v>45</v>
      </c>
      <c r="N860" s="4">
        <f t="shared" si="14"/>
        <v>17.796666666666663</v>
      </c>
      <c r="O860" s="4">
        <f t="shared" si="15"/>
        <v>19.761824999999995</v>
      </c>
    </row>
    <row r="861" spans="1:15" x14ac:dyDescent="0.25">
      <c r="A861" t="s">
        <v>606</v>
      </c>
      <c r="B861" t="s">
        <v>1180</v>
      </c>
      <c r="C861" t="s">
        <v>1209</v>
      </c>
      <c r="D861" s="4">
        <v>175.82</v>
      </c>
      <c r="I861">
        <v>2</v>
      </c>
      <c r="J861">
        <v>46</v>
      </c>
      <c r="N861" s="4">
        <f t="shared" si="14"/>
        <v>17.939999999999998</v>
      </c>
      <c r="O861" s="4">
        <f t="shared" si="15"/>
        <v>19.911249999999999</v>
      </c>
    </row>
    <row r="862" spans="1:15" x14ac:dyDescent="0.25">
      <c r="A862" t="s">
        <v>608</v>
      </c>
      <c r="B862" t="s">
        <v>1181</v>
      </c>
      <c r="C862" t="s">
        <v>1209</v>
      </c>
      <c r="D862" s="4">
        <v>176.56</v>
      </c>
      <c r="I862">
        <v>2</v>
      </c>
      <c r="J862">
        <v>49</v>
      </c>
      <c r="N862" s="4">
        <f t="shared" si="14"/>
        <v>18.186666666666667</v>
      </c>
      <c r="O862" s="4">
        <f t="shared" si="15"/>
        <v>20.168400000000002</v>
      </c>
    </row>
    <row r="863" spans="1:15" x14ac:dyDescent="0.25">
      <c r="A863" t="s">
        <v>610</v>
      </c>
      <c r="B863" t="s">
        <v>1182</v>
      </c>
      <c r="C863" t="s">
        <v>1209</v>
      </c>
      <c r="D863" s="4">
        <v>176.56</v>
      </c>
      <c r="I863">
        <v>2</v>
      </c>
      <c r="J863">
        <v>50</v>
      </c>
      <c r="N863" s="4">
        <f t="shared" si="14"/>
        <v>18.186666666666667</v>
      </c>
      <c r="O863" s="4">
        <f t="shared" si="15"/>
        <v>20.168400000000002</v>
      </c>
    </row>
    <row r="864" spans="1:15" x14ac:dyDescent="0.25">
      <c r="A864" t="s">
        <v>612</v>
      </c>
      <c r="B864" t="s">
        <v>1183</v>
      </c>
      <c r="C864" t="s">
        <v>1209</v>
      </c>
      <c r="D864" s="4">
        <v>176.58</v>
      </c>
      <c r="I864">
        <v>2</v>
      </c>
      <c r="J864">
        <v>51</v>
      </c>
      <c r="N864" s="4">
        <f t="shared" si="14"/>
        <v>18.193333333333339</v>
      </c>
      <c r="O864" s="4">
        <f t="shared" si="15"/>
        <v>20.175350000000005</v>
      </c>
    </row>
    <row r="865" spans="1:15" x14ac:dyDescent="0.25">
      <c r="A865" t="s">
        <v>614</v>
      </c>
      <c r="B865" t="s">
        <v>1184</v>
      </c>
      <c r="C865" t="s">
        <v>1209</v>
      </c>
      <c r="D865" s="4">
        <v>176.62</v>
      </c>
      <c r="I865">
        <v>2</v>
      </c>
      <c r="J865">
        <v>52</v>
      </c>
      <c r="N865" s="4">
        <f t="shared" si="14"/>
        <v>18.206666666666667</v>
      </c>
      <c r="O865" s="4">
        <f t="shared" si="15"/>
        <v>20.189250000000001</v>
      </c>
    </row>
    <row r="866" spans="1:15" x14ac:dyDescent="0.25">
      <c r="A866" t="s">
        <v>616</v>
      </c>
      <c r="B866" t="s">
        <v>1185</v>
      </c>
      <c r="C866" t="s">
        <v>1209</v>
      </c>
      <c r="D866" s="4">
        <v>176.62</v>
      </c>
      <c r="I866">
        <v>2</v>
      </c>
      <c r="J866">
        <v>53</v>
      </c>
      <c r="N866" s="4">
        <f t="shared" si="14"/>
        <v>18.206666666666667</v>
      </c>
      <c r="O866" s="4">
        <f t="shared" si="15"/>
        <v>20.189250000000001</v>
      </c>
    </row>
    <row r="867" spans="1:15" x14ac:dyDescent="0.25">
      <c r="A867" t="s">
        <v>618</v>
      </c>
      <c r="B867" t="s">
        <v>1186</v>
      </c>
      <c r="C867" t="s">
        <v>1209</v>
      </c>
      <c r="D867" s="4">
        <v>176.57</v>
      </c>
      <c r="I867">
        <v>2</v>
      </c>
      <c r="J867">
        <v>54</v>
      </c>
      <c r="N867" s="4">
        <f t="shared" si="14"/>
        <v>18.189999999999998</v>
      </c>
      <c r="O867" s="4">
        <f t="shared" si="15"/>
        <v>20.171874999999996</v>
      </c>
    </row>
    <row r="868" spans="1:15" x14ac:dyDescent="0.25">
      <c r="A868" t="s">
        <v>620</v>
      </c>
      <c r="B868" t="s">
        <v>93</v>
      </c>
      <c r="C868" t="s">
        <v>1209</v>
      </c>
      <c r="D868" s="2" t="s">
        <v>1424</v>
      </c>
      <c r="I868">
        <v>2</v>
      </c>
      <c r="J868">
        <v>55</v>
      </c>
      <c r="N868" s="2"/>
      <c r="O868" s="2"/>
    </row>
    <row r="869" spans="1:15" x14ac:dyDescent="0.25">
      <c r="A869" t="s">
        <v>622</v>
      </c>
      <c r="B869" t="s">
        <v>94</v>
      </c>
      <c r="C869" t="s">
        <v>1209</v>
      </c>
      <c r="D869" s="2" t="s">
        <v>1424</v>
      </c>
      <c r="I869">
        <v>2</v>
      </c>
      <c r="J869">
        <v>56</v>
      </c>
      <c r="K869" t="s">
        <v>1425</v>
      </c>
      <c r="N869" s="2"/>
      <c r="O869" s="2"/>
    </row>
    <row r="870" spans="1:15" x14ac:dyDescent="0.25">
      <c r="A870" t="s">
        <v>624</v>
      </c>
      <c r="B870" t="s">
        <v>1187</v>
      </c>
      <c r="C870" t="s">
        <v>1209</v>
      </c>
      <c r="D870" s="4">
        <v>266.27999999999997</v>
      </c>
      <c r="I870">
        <v>2</v>
      </c>
      <c r="J870">
        <v>57</v>
      </c>
      <c r="N870" s="4">
        <f>(D870-122)/3</f>
        <v>48.093333333333327</v>
      </c>
      <c r="O870" s="4">
        <f>N870*1.0425+1.2088</f>
        <v>51.346099999999993</v>
      </c>
    </row>
    <row r="871" spans="1:15" x14ac:dyDescent="0.25">
      <c r="A871" t="s">
        <v>626</v>
      </c>
      <c r="B871" t="s">
        <v>1188</v>
      </c>
      <c r="C871" t="s">
        <v>1209</v>
      </c>
      <c r="D871" s="4">
        <v>266.33999999999997</v>
      </c>
      <c r="I871">
        <v>2</v>
      </c>
      <c r="J871">
        <v>58</v>
      </c>
      <c r="N871" s="4">
        <f>(D871-122)/3</f>
        <v>48.113333333333323</v>
      </c>
      <c r="O871" s="4">
        <f>N871*1.0425+1.2088</f>
        <v>51.366949999999989</v>
      </c>
    </row>
    <row r="872" spans="1:15" x14ac:dyDescent="0.25">
      <c r="A872" t="s">
        <v>628</v>
      </c>
      <c r="B872" t="s">
        <v>1189</v>
      </c>
      <c r="C872" t="s">
        <v>1209</v>
      </c>
      <c r="D872" s="4">
        <v>266.32</v>
      </c>
      <c r="I872">
        <v>2</v>
      </c>
      <c r="J872">
        <v>59</v>
      </c>
      <c r="N872" s="4">
        <f>(D872-122)/3</f>
        <v>48.106666666666662</v>
      </c>
      <c r="O872" s="4">
        <f>N872*1.0425+1.2088</f>
        <v>51.36</v>
      </c>
    </row>
    <row r="873" spans="1:15" x14ac:dyDescent="0.25">
      <c r="A873" t="s">
        <v>630</v>
      </c>
      <c r="B873" t="s">
        <v>1190</v>
      </c>
      <c r="C873" t="s">
        <v>1209</v>
      </c>
      <c r="D873" s="2" t="s">
        <v>1424</v>
      </c>
      <c r="I873">
        <v>2</v>
      </c>
      <c r="J873">
        <v>60</v>
      </c>
      <c r="N873" s="2"/>
      <c r="O873" s="2"/>
    </row>
    <row r="874" spans="1:15" x14ac:dyDescent="0.25">
      <c r="A874" t="s">
        <v>632</v>
      </c>
      <c r="B874" t="s">
        <v>1191</v>
      </c>
      <c r="C874" t="s">
        <v>1209</v>
      </c>
      <c r="D874" s="4">
        <v>257.79000000000002</v>
      </c>
      <c r="E874">
        <v>272.19</v>
      </c>
      <c r="I874">
        <v>2</v>
      </c>
      <c r="J874">
        <v>61</v>
      </c>
      <c r="N874" s="4">
        <f t="shared" ref="N874:N885" si="16">(D874-122)/3</f>
        <v>45.263333333333343</v>
      </c>
      <c r="O874" s="4">
        <f t="shared" ref="O874:O885" si="17">N874*1.0425+1.2088</f>
        <v>48.395825000000002</v>
      </c>
    </row>
    <row r="875" spans="1:15" x14ac:dyDescent="0.25">
      <c r="A875" t="s">
        <v>634</v>
      </c>
      <c r="B875" t="s">
        <v>1192</v>
      </c>
      <c r="C875" t="s">
        <v>1209</v>
      </c>
      <c r="D875" s="4">
        <v>257.7</v>
      </c>
      <c r="E875">
        <v>272.14999999999998</v>
      </c>
      <c r="I875">
        <v>2</v>
      </c>
      <c r="J875">
        <v>62</v>
      </c>
      <c r="N875" s="4">
        <f t="shared" si="16"/>
        <v>45.233333333333327</v>
      </c>
      <c r="O875" s="4">
        <f t="shared" si="17"/>
        <v>48.364549999999994</v>
      </c>
    </row>
    <row r="876" spans="1:15" x14ac:dyDescent="0.25">
      <c r="A876" t="s">
        <v>636</v>
      </c>
      <c r="B876" t="s">
        <v>1193</v>
      </c>
      <c r="C876" t="s">
        <v>1209</v>
      </c>
      <c r="D876" s="4">
        <v>272.08999999999997</v>
      </c>
      <c r="I876">
        <v>2</v>
      </c>
      <c r="J876">
        <v>63</v>
      </c>
      <c r="N876" s="4">
        <f t="shared" si="16"/>
        <v>50.029999999999994</v>
      </c>
      <c r="O876" s="4">
        <f t="shared" si="17"/>
        <v>53.36507499999999</v>
      </c>
    </row>
    <row r="877" spans="1:15" x14ac:dyDescent="0.25">
      <c r="A877" t="s">
        <v>638</v>
      </c>
      <c r="B877" t="s">
        <v>1194</v>
      </c>
      <c r="C877" t="s">
        <v>1209</v>
      </c>
      <c r="D877" s="4">
        <v>266.14999999999998</v>
      </c>
      <c r="I877">
        <v>2</v>
      </c>
      <c r="J877">
        <v>64</v>
      </c>
      <c r="N877" s="4">
        <f t="shared" si="16"/>
        <v>48.04999999999999</v>
      </c>
      <c r="O877" s="4">
        <f t="shared" si="17"/>
        <v>51.300924999999992</v>
      </c>
    </row>
    <row r="878" spans="1:15" x14ac:dyDescent="0.25">
      <c r="A878" t="s">
        <v>640</v>
      </c>
      <c r="B878" t="s">
        <v>1195</v>
      </c>
      <c r="C878" t="s">
        <v>1209</v>
      </c>
      <c r="D878" s="4">
        <v>266.24</v>
      </c>
      <c r="I878">
        <v>2</v>
      </c>
      <c r="J878">
        <v>65</v>
      </c>
      <c r="N878" s="4">
        <f t="shared" si="16"/>
        <v>48.080000000000005</v>
      </c>
      <c r="O878" s="4">
        <f t="shared" si="17"/>
        <v>51.3322</v>
      </c>
    </row>
    <row r="879" spans="1:15" x14ac:dyDescent="0.25">
      <c r="A879" t="s">
        <v>642</v>
      </c>
      <c r="B879" t="s">
        <v>1196</v>
      </c>
      <c r="C879" t="s">
        <v>1209</v>
      </c>
      <c r="D879" s="4">
        <v>266.33</v>
      </c>
      <c r="I879">
        <v>2</v>
      </c>
      <c r="J879">
        <v>66</v>
      </c>
      <c r="N879" s="4">
        <f t="shared" si="16"/>
        <v>48.109999999999992</v>
      </c>
      <c r="O879" s="4">
        <f t="shared" si="17"/>
        <v>51.363474999999994</v>
      </c>
    </row>
    <row r="880" spans="1:15" x14ac:dyDescent="0.25">
      <c r="A880" t="s">
        <v>644</v>
      </c>
      <c r="B880" t="s">
        <v>1197</v>
      </c>
      <c r="C880" t="s">
        <v>1209</v>
      </c>
      <c r="D880" s="4">
        <v>266.32</v>
      </c>
      <c r="I880">
        <v>2</v>
      </c>
      <c r="J880">
        <v>67</v>
      </c>
      <c r="N880" s="4">
        <f t="shared" si="16"/>
        <v>48.106666666666662</v>
      </c>
      <c r="O880" s="4">
        <f t="shared" si="17"/>
        <v>51.36</v>
      </c>
    </row>
    <row r="881" spans="1:15" x14ac:dyDescent="0.25">
      <c r="A881" t="s">
        <v>646</v>
      </c>
      <c r="B881" t="s">
        <v>1198</v>
      </c>
      <c r="C881" t="s">
        <v>1209</v>
      </c>
      <c r="D881" s="4">
        <v>266.39</v>
      </c>
      <c r="I881">
        <v>2</v>
      </c>
      <c r="J881">
        <v>68</v>
      </c>
      <c r="N881" s="4">
        <f t="shared" si="16"/>
        <v>48.129999999999995</v>
      </c>
      <c r="O881" s="4">
        <f t="shared" si="17"/>
        <v>51.38432499999999</v>
      </c>
    </row>
    <row r="882" spans="1:15" x14ac:dyDescent="0.25">
      <c r="A882" t="s">
        <v>648</v>
      </c>
      <c r="B882" t="s">
        <v>1199</v>
      </c>
      <c r="C882" t="s">
        <v>1209</v>
      </c>
      <c r="D882" s="4">
        <v>266.32</v>
      </c>
      <c r="I882">
        <v>2</v>
      </c>
      <c r="J882">
        <v>69</v>
      </c>
      <c r="N882" s="4">
        <f t="shared" si="16"/>
        <v>48.106666666666662</v>
      </c>
      <c r="O882" s="4">
        <f t="shared" si="17"/>
        <v>51.36</v>
      </c>
    </row>
    <row r="883" spans="1:15" x14ac:dyDescent="0.25">
      <c r="A883" t="s">
        <v>650</v>
      </c>
      <c r="B883" t="s">
        <v>1200</v>
      </c>
      <c r="C883" t="s">
        <v>1209</v>
      </c>
      <c r="D883" s="4">
        <v>266.33999999999997</v>
      </c>
      <c r="I883">
        <v>2</v>
      </c>
      <c r="J883">
        <v>70</v>
      </c>
      <c r="N883" s="4">
        <f t="shared" si="16"/>
        <v>48.113333333333323</v>
      </c>
      <c r="O883" s="4">
        <f t="shared" si="17"/>
        <v>51.366949999999989</v>
      </c>
    </row>
    <row r="884" spans="1:15" x14ac:dyDescent="0.25">
      <c r="A884" t="s">
        <v>652</v>
      </c>
      <c r="B884" t="s">
        <v>1201</v>
      </c>
      <c r="C884" t="s">
        <v>1209</v>
      </c>
      <c r="D884" s="4">
        <v>266.32</v>
      </c>
      <c r="I884">
        <v>2</v>
      </c>
      <c r="J884">
        <v>71</v>
      </c>
      <c r="N884" s="4">
        <f t="shared" si="16"/>
        <v>48.106666666666662</v>
      </c>
      <c r="O884" s="4">
        <f t="shared" si="17"/>
        <v>51.36</v>
      </c>
    </row>
    <row r="885" spans="1:15" x14ac:dyDescent="0.25">
      <c r="A885" t="s">
        <v>654</v>
      </c>
      <c r="B885" t="s">
        <v>1202</v>
      </c>
      <c r="C885" t="s">
        <v>1209</v>
      </c>
      <c r="D885" s="4">
        <v>266.18</v>
      </c>
      <c r="I885">
        <v>2</v>
      </c>
      <c r="J885">
        <v>72</v>
      </c>
      <c r="N885" s="4">
        <f t="shared" si="16"/>
        <v>48.06</v>
      </c>
      <c r="O885" s="4">
        <f t="shared" si="17"/>
        <v>51.311350000000004</v>
      </c>
    </row>
  </sheetData>
  <sortState xmlns:xlrd2="http://schemas.microsoft.com/office/spreadsheetml/2017/richdata2" ref="A2:J890">
    <sortCondition ref="C2:C890"/>
    <sortCondition ref="I2:I890"/>
    <sortCondition ref="J2:J890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Main</cp:lastModifiedBy>
  <dcterms:created xsi:type="dcterms:W3CDTF">2023-08-23T00:35:56Z</dcterms:created>
  <dcterms:modified xsi:type="dcterms:W3CDTF">2023-08-23T23:09:16Z</dcterms:modified>
</cp:coreProperties>
</file>