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ungho Shin\Desktop\Seungho Shin\Schoools\University of Central Florida\Business Finance\Computer generated problems\"/>
    </mc:Choice>
  </mc:AlternateContent>
  <xr:revisionPtr revIDLastSave="0" documentId="13_ncr:1_{F9F62F9F-22C3-46BA-BB2D-31F9944764F6}" xr6:coauthVersionLast="40" xr6:coauthVersionMax="40" xr10:uidLastSave="{00000000-0000-0000-0000-000000000000}"/>
  <bookViews>
    <workbookView xWindow="12615" yWindow="585" windowWidth="25035" windowHeight="1782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" i="1" l="1"/>
  <c r="A28" i="1"/>
  <c r="D58" i="1"/>
  <c r="C58" i="1"/>
  <c r="B28" i="1"/>
  <c r="B58" i="1"/>
  <c r="A27" i="1"/>
  <c r="D57" i="1"/>
  <c r="C57" i="1"/>
  <c r="B27" i="1"/>
  <c r="B57" i="1"/>
  <c r="A26" i="1"/>
  <c r="D56" i="1"/>
  <c r="C56" i="1"/>
  <c r="B26" i="1"/>
  <c r="B56" i="1"/>
  <c r="A25" i="1"/>
  <c r="D55" i="1"/>
  <c r="C55" i="1"/>
  <c r="B25" i="1"/>
  <c r="B55" i="1"/>
  <c r="A24" i="1"/>
  <c r="D54" i="1"/>
  <c r="C54" i="1"/>
  <c r="B24" i="1"/>
  <c r="B54" i="1"/>
  <c r="A23" i="1"/>
  <c r="D53" i="1"/>
  <c r="C53" i="1"/>
  <c r="B23" i="1"/>
  <c r="B53" i="1"/>
  <c r="A22" i="1"/>
  <c r="D52" i="1"/>
  <c r="C52" i="1"/>
  <c r="B22" i="1"/>
  <c r="B52" i="1"/>
  <c r="A21" i="1"/>
  <c r="D51" i="1"/>
  <c r="C51" i="1"/>
  <c r="B21" i="1"/>
  <c r="B51" i="1"/>
  <c r="A20" i="1"/>
  <c r="D50" i="1"/>
  <c r="C50" i="1"/>
  <c r="B20" i="1"/>
  <c r="B50" i="1"/>
  <c r="D49" i="1"/>
  <c r="C49" i="1"/>
  <c r="B19" i="1"/>
  <c r="B49" i="1"/>
  <c r="A18" i="1"/>
  <c r="D48" i="1"/>
  <c r="C48" i="1"/>
  <c r="B18" i="1"/>
  <c r="B48" i="1"/>
  <c r="A17" i="1"/>
  <c r="D47" i="1"/>
  <c r="C47" i="1"/>
  <c r="B17" i="1"/>
  <c r="B47" i="1"/>
  <c r="A16" i="1"/>
  <c r="D46" i="1"/>
  <c r="C46" i="1"/>
  <c r="B16" i="1"/>
  <c r="B46" i="1"/>
  <c r="A15" i="1"/>
  <c r="D45" i="1"/>
  <c r="C45" i="1"/>
  <c r="B15" i="1"/>
  <c r="B45" i="1"/>
  <c r="A14" i="1"/>
  <c r="D44" i="1"/>
  <c r="C44" i="1"/>
  <c r="B14" i="1"/>
  <c r="B44" i="1"/>
  <c r="A13" i="1"/>
  <c r="D43" i="1"/>
  <c r="C43" i="1"/>
  <c r="B13" i="1"/>
  <c r="B43" i="1"/>
  <c r="A12" i="1"/>
  <c r="D42" i="1"/>
  <c r="C42" i="1"/>
  <c r="B12" i="1"/>
  <c r="B42" i="1"/>
  <c r="A11" i="1"/>
  <c r="D41" i="1"/>
  <c r="C41" i="1"/>
  <c r="B11" i="1"/>
  <c r="B41" i="1"/>
  <c r="A10" i="1"/>
  <c r="D40" i="1"/>
  <c r="C40" i="1"/>
  <c r="B10" i="1"/>
  <c r="B40" i="1"/>
  <c r="A9" i="1"/>
  <c r="D39" i="1"/>
  <c r="C39" i="1"/>
  <c r="B9" i="1"/>
  <c r="B39" i="1"/>
  <c r="A8" i="1"/>
  <c r="D38" i="1"/>
  <c r="C38" i="1"/>
  <c r="B8" i="1"/>
  <c r="B38" i="1"/>
  <c r="A7" i="1"/>
  <c r="D37" i="1"/>
  <c r="C37" i="1"/>
  <c r="B7" i="1"/>
  <c r="B37" i="1"/>
  <c r="A6" i="1"/>
  <c r="D36" i="1"/>
  <c r="C36" i="1"/>
  <c r="B6" i="1"/>
  <c r="B36" i="1"/>
  <c r="A5" i="1"/>
  <c r="D35" i="1"/>
  <c r="C35" i="1"/>
  <c r="B5" i="1"/>
  <c r="B35" i="1"/>
  <c r="A4" i="1"/>
  <c r="D34" i="1"/>
  <c r="C34" i="1"/>
  <c r="B4" i="1"/>
  <c r="B34" i="1"/>
</calcChain>
</file>

<file path=xl/sharedStrings.xml><?xml version="1.0" encoding="utf-8"?>
<sst xmlns="http://schemas.openxmlformats.org/spreadsheetml/2006/main" count="80" uniqueCount="42">
  <si>
    <t>Short-term Investments</t>
  </si>
  <si>
    <t>Accounts Receivable</t>
  </si>
  <si>
    <t>Inventory</t>
  </si>
  <si>
    <t>Prepaid Expenses</t>
  </si>
  <si>
    <t>Asset</t>
  </si>
  <si>
    <t>Current</t>
  </si>
  <si>
    <t>Buildings &amp; Equipment</t>
  </si>
  <si>
    <t>Copyrights</t>
  </si>
  <si>
    <t>Patents</t>
  </si>
  <si>
    <t>Goodwill</t>
  </si>
  <si>
    <t>Long-term (PPE)</t>
  </si>
  <si>
    <t>Contra-Asset</t>
  </si>
  <si>
    <t>Accounts Payable</t>
  </si>
  <si>
    <t>Accrued Expenses</t>
  </si>
  <si>
    <t>Short-term Notes Payable</t>
  </si>
  <si>
    <t>Common Stock</t>
  </si>
  <si>
    <t>Additional Paid-in Capital</t>
  </si>
  <si>
    <t>Retained Earnings</t>
  </si>
  <si>
    <t>Liability</t>
  </si>
  <si>
    <t>Other (Intangible)</t>
  </si>
  <si>
    <t>Equity</t>
  </si>
  <si>
    <t>Preferred Stock</t>
  </si>
  <si>
    <t>Sales</t>
  </si>
  <si>
    <t>Cost of Goods Sold</t>
  </si>
  <si>
    <t>Administrative Expenses</t>
  </si>
  <si>
    <t>Depreciation</t>
  </si>
  <si>
    <t>Wages and Salaries Expense</t>
  </si>
  <si>
    <t>Income Statement</t>
  </si>
  <si>
    <t>Expenses</t>
  </si>
  <si>
    <t>Interest Expense</t>
  </si>
  <si>
    <t>Tax Expense</t>
  </si>
  <si>
    <t>Answer:</t>
  </si>
  <si>
    <t>Accumulated Deprecation</t>
  </si>
  <si>
    <t>Cash</t>
  </si>
  <si>
    <t>Operating Expenses</t>
  </si>
  <si>
    <t>Financing Expenses</t>
  </si>
  <si>
    <t>Revenue</t>
  </si>
  <si>
    <t>For each account, identify where it will be reported on the financial statements.  Hit [F9] to generate a new problem</t>
  </si>
  <si>
    <t>Account:</t>
  </si>
  <si>
    <t>Asset, Liab, Eq or I/S?</t>
  </si>
  <si>
    <t>Category?</t>
  </si>
  <si>
    <t>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</si>
</sst>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0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164" fontId="0" fillId="2" borderId="0" xfId="0" applyNumberFormat="1" applyFill="1"/>
    <xf numFmtId="0" fontId="5" fillId="3" borderId="0" xfId="0" applyFont="1" applyFill="1"/>
    <xf numFmtId="0" fontId="6" fillId="2" borderId="0" xfId="0" applyFont="1" applyFill="1"/>
    <xf numFmtId="164" fontId="6" fillId="4" borderId="1" xfId="0" applyNumberFormat="1" applyFont="1" applyFill="1" applyBorder="1"/>
    <xf numFmtId="0" fontId="6" fillId="4" borderId="2" xfId="0" applyFont="1" applyFill="1" applyBorder="1"/>
    <xf numFmtId="0" fontId="6" fillId="4" borderId="3" xfId="0" applyFont="1" applyFill="1" applyBorder="1"/>
    <xf numFmtId="164" fontId="6" fillId="4" borderId="4" xfId="0" applyNumberFormat="1" applyFont="1" applyFill="1" applyBorder="1"/>
    <xf numFmtId="0" fontId="6" fillId="4" borderId="0" xfId="0" applyFont="1" applyFill="1" applyBorder="1"/>
    <xf numFmtId="0" fontId="6" fillId="4" borderId="5" xfId="0" applyFont="1" applyFill="1" applyBorder="1"/>
    <xf numFmtId="164" fontId="6" fillId="4" borderId="6" xfId="0" applyNumberFormat="1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2" fillId="2" borderId="0" xfId="0" applyFont="1" applyFill="1"/>
    <xf numFmtId="164" fontId="0" fillId="4" borderId="9" xfId="1" applyNumberFormat="1" applyFont="1" applyFill="1" applyBorder="1"/>
    <xf numFmtId="0" fontId="0" fillId="4" borderId="9" xfId="0" applyFill="1" applyBorder="1"/>
    <xf numFmtId="0" fontId="5" fillId="5" borderId="9" xfId="0" applyFont="1" applyFill="1" applyBorder="1"/>
  </cellXfs>
  <cellStyles count="10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showRuler="0" topLeftCell="B1" zoomScaleNormal="100" zoomScalePageLayoutView="150" workbookViewId="0">
      <selection activeCell="B1" sqref="B1"/>
    </sheetView>
  </sheetViews>
  <sheetFormatPr defaultColWidth="10.875" defaultRowHeight="15.75" x14ac:dyDescent="0.25"/>
  <cols>
    <col min="1" max="1" width="10.875" style="1" hidden="1" customWidth="1"/>
    <col min="2" max="2" width="25.375" style="1" bestFit="1" customWidth="1"/>
    <col min="3" max="3" width="22.375" style="1" bestFit="1" customWidth="1"/>
    <col min="4" max="4" width="17.375" style="1" bestFit="1" customWidth="1"/>
    <col min="5" max="7" width="10.875" style="1" hidden="1" customWidth="1"/>
    <col min="8" max="16384" width="10.875" style="1"/>
  </cols>
  <sheetData>
    <row r="1" spans="1:4" x14ac:dyDescent="0.25">
      <c r="B1" s="15" t="s">
        <v>37</v>
      </c>
    </row>
    <row r="2" spans="1:4" x14ac:dyDescent="0.25">
      <c r="B2" s="15"/>
    </row>
    <row r="3" spans="1:4" x14ac:dyDescent="0.25">
      <c r="B3" s="1" t="s">
        <v>38</v>
      </c>
      <c r="C3" s="1" t="s">
        <v>39</v>
      </c>
      <c r="D3" s="1" t="s">
        <v>40</v>
      </c>
    </row>
    <row r="4" spans="1:4" x14ac:dyDescent="0.25">
      <c r="A4" s="1">
        <f t="shared" ref="A4:A28" ca="1" si="0">RAND()</f>
        <v>0.36193486899997074</v>
      </c>
      <c r="B4" s="16" t="str">
        <f ca="1">IF(A4&lt;0.15,+E34, " ")</f>
        <v xml:space="preserve"> </v>
      </c>
      <c r="C4" s="17"/>
      <c r="D4" s="17"/>
    </row>
    <row r="5" spans="1:4" x14ac:dyDescent="0.25">
      <c r="A5" s="1">
        <f t="shared" ca="1" si="0"/>
        <v>0.89011871514156782</v>
      </c>
      <c r="B5" s="16" t="str">
        <f t="shared" ref="B5:B28" ca="1" si="1">IF(A5&lt;0.15,+E35, " ")</f>
        <v xml:space="preserve"> </v>
      </c>
      <c r="C5" s="17"/>
      <c r="D5" s="17"/>
    </row>
    <row r="6" spans="1:4" x14ac:dyDescent="0.25">
      <c r="A6" s="1">
        <f t="shared" ca="1" si="0"/>
        <v>0.91164982540805273</v>
      </c>
      <c r="B6" s="16" t="str">
        <f t="shared" ca="1" si="1"/>
        <v xml:space="preserve"> </v>
      </c>
      <c r="C6" s="17"/>
      <c r="D6" s="17"/>
    </row>
    <row r="7" spans="1:4" x14ac:dyDescent="0.25">
      <c r="A7" s="1">
        <f t="shared" ca="1" si="0"/>
        <v>0.75114942746775282</v>
      </c>
      <c r="B7" s="16" t="str">
        <f t="shared" ca="1" si="1"/>
        <v xml:space="preserve"> </v>
      </c>
      <c r="C7" s="17"/>
      <c r="D7" s="17"/>
    </row>
    <row r="8" spans="1:4" x14ac:dyDescent="0.25">
      <c r="A8" s="1">
        <f t="shared" ca="1" si="0"/>
        <v>0.2183321449277803</v>
      </c>
      <c r="B8" s="16" t="str">
        <f t="shared" ca="1" si="1"/>
        <v xml:space="preserve"> </v>
      </c>
      <c r="C8" s="17"/>
      <c r="D8" s="17"/>
    </row>
    <row r="9" spans="1:4" x14ac:dyDescent="0.25">
      <c r="A9" s="1">
        <f t="shared" ca="1" si="0"/>
        <v>0.90407209640760255</v>
      </c>
      <c r="B9" s="16" t="str">
        <f t="shared" ca="1" si="1"/>
        <v xml:space="preserve"> </v>
      </c>
      <c r="C9" s="17"/>
      <c r="D9" s="17"/>
    </row>
    <row r="10" spans="1:4" x14ac:dyDescent="0.25">
      <c r="A10" s="1">
        <f t="shared" ca="1" si="0"/>
        <v>0.26742771457822356</v>
      </c>
      <c r="B10" s="16" t="str">
        <f t="shared" ca="1" si="1"/>
        <v xml:space="preserve"> </v>
      </c>
      <c r="C10" s="17"/>
      <c r="D10" s="17"/>
    </row>
    <row r="11" spans="1:4" x14ac:dyDescent="0.25">
      <c r="A11" s="1">
        <f t="shared" ca="1" si="0"/>
        <v>6.0771326922885449E-2</v>
      </c>
      <c r="B11" s="16" t="str">
        <f t="shared" ca="1" si="1"/>
        <v>Cash</v>
      </c>
      <c r="C11" s="17"/>
      <c r="D11" s="17"/>
    </row>
    <row r="12" spans="1:4" x14ac:dyDescent="0.25">
      <c r="A12" s="1">
        <f t="shared" ca="1" si="0"/>
        <v>0.69797214132268814</v>
      </c>
      <c r="B12" s="16" t="str">
        <f t="shared" ca="1" si="1"/>
        <v xml:space="preserve"> </v>
      </c>
      <c r="C12" s="17"/>
      <c r="D12" s="17"/>
    </row>
    <row r="13" spans="1:4" x14ac:dyDescent="0.25">
      <c r="A13" s="1">
        <f t="shared" ca="1" si="0"/>
        <v>0.21207979121028453</v>
      </c>
      <c r="B13" s="16" t="str">
        <f t="shared" ca="1" si="1"/>
        <v xml:space="preserve"> </v>
      </c>
      <c r="C13" s="17"/>
      <c r="D13" s="17"/>
    </row>
    <row r="14" spans="1:4" x14ac:dyDescent="0.25">
      <c r="A14" s="1">
        <f t="shared" ca="1" si="0"/>
        <v>0.80934159136779704</v>
      </c>
      <c r="B14" s="16" t="str">
        <f t="shared" ca="1" si="1"/>
        <v xml:space="preserve"> </v>
      </c>
      <c r="C14" s="17"/>
      <c r="D14" s="17"/>
    </row>
    <row r="15" spans="1:4" x14ac:dyDescent="0.25">
      <c r="A15" s="1">
        <f t="shared" ca="1" si="0"/>
        <v>0.89613180709944407</v>
      </c>
      <c r="B15" s="16" t="str">
        <f t="shared" ca="1" si="1"/>
        <v xml:space="preserve"> </v>
      </c>
      <c r="C15" s="18"/>
      <c r="D15" s="17"/>
    </row>
    <row r="16" spans="1:4" x14ac:dyDescent="0.25">
      <c r="A16" s="1">
        <f t="shared" ca="1" si="0"/>
        <v>0.81241797584179321</v>
      </c>
      <c r="B16" s="16" t="str">
        <f t="shared" ca="1" si="1"/>
        <v xml:space="preserve"> </v>
      </c>
      <c r="C16" s="17"/>
      <c r="D16" s="17"/>
    </row>
    <row r="17" spans="1:4" x14ac:dyDescent="0.25">
      <c r="A17" s="1">
        <f t="shared" ca="1" si="0"/>
        <v>0.42872592159917544</v>
      </c>
      <c r="B17" s="16" t="str">
        <f t="shared" ca="1" si="1"/>
        <v xml:space="preserve"> </v>
      </c>
      <c r="C17" s="18"/>
      <c r="D17" s="17"/>
    </row>
    <row r="18" spans="1:4" x14ac:dyDescent="0.25">
      <c r="A18" s="1">
        <f t="shared" ca="1" si="0"/>
        <v>0.25215475196848236</v>
      </c>
      <c r="B18" s="16" t="str">
        <f t="shared" ca="1" si="1"/>
        <v xml:space="preserve"> </v>
      </c>
      <c r="C18" s="17"/>
      <c r="D18" s="17"/>
    </row>
    <row r="19" spans="1:4" x14ac:dyDescent="0.25">
      <c r="A19" s="1">
        <f t="shared" ca="1" si="0"/>
        <v>0.4032750993958033</v>
      </c>
      <c r="B19" s="16" t="str">
        <f t="shared" ca="1" si="1"/>
        <v xml:space="preserve"> </v>
      </c>
      <c r="C19" s="17"/>
      <c r="D19" s="17"/>
    </row>
    <row r="20" spans="1:4" x14ac:dyDescent="0.25">
      <c r="A20" s="1">
        <f t="shared" ca="1" si="0"/>
        <v>0.50536582482467318</v>
      </c>
      <c r="B20" s="16" t="str">
        <f t="shared" ca="1" si="1"/>
        <v xml:space="preserve"> </v>
      </c>
      <c r="C20" s="17"/>
      <c r="D20" s="17"/>
    </row>
    <row r="21" spans="1:4" x14ac:dyDescent="0.25">
      <c r="A21" s="1">
        <f t="shared" ca="1" si="0"/>
        <v>0.84534636527144325</v>
      </c>
      <c r="B21" s="16" t="str">
        <f t="shared" ca="1" si="1"/>
        <v xml:space="preserve"> </v>
      </c>
      <c r="C21" s="17"/>
      <c r="D21" s="17"/>
    </row>
    <row r="22" spans="1:4" x14ac:dyDescent="0.25">
      <c r="A22" s="1">
        <f t="shared" ca="1" si="0"/>
        <v>0.1765471599073809</v>
      </c>
      <c r="B22" s="16" t="str">
        <f t="shared" ca="1" si="1"/>
        <v xml:space="preserve"> </v>
      </c>
      <c r="C22" s="17"/>
      <c r="D22" s="17"/>
    </row>
    <row r="23" spans="1:4" x14ac:dyDescent="0.25">
      <c r="A23" s="1">
        <f t="shared" ca="1" si="0"/>
        <v>0.27151204484078995</v>
      </c>
      <c r="B23" s="16" t="str">
        <f t="shared" ca="1" si="1"/>
        <v xml:space="preserve"> </v>
      </c>
      <c r="C23" s="17"/>
      <c r="D23" s="17"/>
    </row>
    <row r="24" spans="1:4" x14ac:dyDescent="0.25">
      <c r="A24" s="1">
        <f t="shared" ca="1" si="0"/>
        <v>0.66405953812048202</v>
      </c>
      <c r="B24" s="16" t="str">
        <f t="shared" ca="1" si="1"/>
        <v xml:space="preserve"> </v>
      </c>
      <c r="C24" s="17"/>
      <c r="D24" s="17"/>
    </row>
    <row r="25" spans="1:4" x14ac:dyDescent="0.25">
      <c r="A25" s="1">
        <f t="shared" ca="1" si="0"/>
        <v>0.3796440468517428</v>
      </c>
      <c r="B25" s="16" t="str">
        <f t="shared" ca="1" si="1"/>
        <v xml:space="preserve"> </v>
      </c>
      <c r="C25" s="17"/>
      <c r="D25" s="17"/>
    </row>
    <row r="26" spans="1:4" x14ac:dyDescent="0.25">
      <c r="A26" s="1">
        <f t="shared" ca="1" si="0"/>
        <v>0.60265230422264449</v>
      </c>
      <c r="B26" s="16" t="str">
        <f t="shared" ca="1" si="1"/>
        <v xml:space="preserve"> </v>
      </c>
      <c r="C26" s="17"/>
      <c r="D26" s="17"/>
    </row>
    <row r="27" spans="1:4" x14ac:dyDescent="0.25">
      <c r="A27" s="1">
        <f t="shared" ca="1" si="0"/>
        <v>0.46287621777509935</v>
      </c>
      <c r="B27" s="16" t="str">
        <f t="shared" ca="1" si="1"/>
        <v xml:space="preserve"> </v>
      </c>
      <c r="C27" s="17"/>
      <c r="D27" s="17"/>
    </row>
    <row r="28" spans="1:4" x14ac:dyDescent="0.25">
      <c r="A28" s="1">
        <f t="shared" ca="1" si="0"/>
        <v>0.45826171502210855</v>
      </c>
      <c r="B28" s="16" t="str">
        <f t="shared" ca="1" si="1"/>
        <v xml:space="preserve"> </v>
      </c>
      <c r="C28" s="17"/>
      <c r="D28" s="17"/>
    </row>
    <row r="33" spans="2:7" ht="16.5" thickBot="1" x14ac:dyDescent="0.3">
      <c r="B33" s="5" t="s">
        <v>31</v>
      </c>
      <c r="C33" s="5"/>
      <c r="D33" s="5"/>
    </row>
    <row r="34" spans="2:7" x14ac:dyDescent="0.25">
      <c r="B34" s="6" t="str">
        <f ca="1">+B4</f>
        <v xml:space="preserve"> </v>
      </c>
      <c r="C34" s="7" t="str">
        <f ca="1">IF(A4&lt;0.15,+F34, " ")</f>
        <v xml:space="preserve"> </v>
      </c>
      <c r="D34" s="8" t="str">
        <f ca="1">IF(A4&lt;0.15,+G34, " ")</f>
        <v xml:space="preserve"> </v>
      </c>
      <c r="E34" s="2" t="s">
        <v>12</v>
      </c>
      <c r="F34" s="1" t="s">
        <v>18</v>
      </c>
      <c r="G34" s="1" t="s">
        <v>5</v>
      </c>
    </row>
    <row r="35" spans="2:7" x14ac:dyDescent="0.25">
      <c r="B35" s="9" t="str">
        <f t="shared" ref="B35:B58" ca="1" si="2">+B5</f>
        <v xml:space="preserve"> </v>
      </c>
      <c r="C35" s="10" t="str">
        <f t="shared" ref="C35:C58" ca="1" si="3">IF(A5&lt;0.15,+F35, " ")</f>
        <v xml:space="preserve"> </v>
      </c>
      <c r="D35" s="11" t="str">
        <f t="shared" ref="D35:D58" ca="1" si="4">IF(A5&lt;0.15,+G35, " ")</f>
        <v xml:space="preserve"> </v>
      </c>
      <c r="E35" s="2" t="s">
        <v>1</v>
      </c>
      <c r="F35" s="1" t="s">
        <v>4</v>
      </c>
      <c r="G35" s="1" t="s">
        <v>5</v>
      </c>
    </row>
    <row r="36" spans="2:7" x14ac:dyDescent="0.25">
      <c r="B36" s="9" t="str">
        <f t="shared" ca="1" si="2"/>
        <v xml:space="preserve"> </v>
      </c>
      <c r="C36" s="10" t="str">
        <f t="shared" ca="1" si="3"/>
        <v xml:space="preserve"> </v>
      </c>
      <c r="D36" s="11" t="str">
        <f t="shared" ca="1" si="4"/>
        <v xml:space="preserve"> </v>
      </c>
      <c r="E36" s="2" t="s">
        <v>13</v>
      </c>
      <c r="F36" s="1" t="s">
        <v>18</v>
      </c>
      <c r="G36" s="1" t="s">
        <v>5</v>
      </c>
    </row>
    <row r="37" spans="2:7" x14ac:dyDescent="0.25">
      <c r="B37" s="9" t="str">
        <f t="shared" ca="1" si="2"/>
        <v xml:space="preserve"> </v>
      </c>
      <c r="C37" s="10" t="str">
        <f t="shared" ca="1" si="3"/>
        <v xml:space="preserve"> </v>
      </c>
      <c r="D37" s="11" t="str">
        <f t="shared" ca="1" si="4"/>
        <v xml:space="preserve"> </v>
      </c>
      <c r="E37" s="2" t="s">
        <v>32</v>
      </c>
      <c r="F37" s="1" t="s">
        <v>11</v>
      </c>
      <c r="G37" s="1" t="s">
        <v>10</v>
      </c>
    </row>
    <row r="38" spans="2:7" x14ac:dyDescent="0.25">
      <c r="B38" s="9" t="str">
        <f t="shared" ca="1" si="2"/>
        <v xml:space="preserve"> </v>
      </c>
      <c r="C38" s="10" t="str">
        <f t="shared" ca="1" si="3"/>
        <v xml:space="preserve"> </v>
      </c>
      <c r="D38" s="11" t="str">
        <f t="shared" ca="1" si="4"/>
        <v xml:space="preserve"> </v>
      </c>
      <c r="E38" s="2" t="s">
        <v>16</v>
      </c>
      <c r="F38" s="1" t="s">
        <v>20</v>
      </c>
      <c r="G38" s="1" t="s">
        <v>20</v>
      </c>
    </row>
    <row r="39" spans="2:7" x14ac:dyDescent="0.25">
      <c r="B39" s="9" t="str">
        <f t="shared" ca="1" si="2"/>
        <v xml:space="preserve"> </v>
      </c>
      <c r="C39" s="10" t="str">
        <f t="shared" ca="1" si="3"/>
        <v xml:space="preserve"> </v>
      </c>
      <c r="D39" s="11" t="str">
        <f t="shared" ca="1" si="4"/>
        <v xml:space="preserve"> </v>
      </c>
      <c r="E39" s="2" t="s">
        <v>24</v>
      </c>
      <c r="F39" s="1" t="s">
        <v>27</v>
      </c>
      <c r="G39" s="1" t="s">
        <v>34</v>
      </c>
    </row>
    <row r="40" spans="2:7" x14ac:dyDescent="0.25">
      <c r="B40" s="9" t="str">
        <f t="shared" ca="1" si="2"/>
        <v xml:space="preserve"> </v>
      </c>
      <c r="C40" s="10" t="str">
        <f t="shared" ca="1" si="3"/>
        <v xml:space="preserve"> </v>
      </c>
      <c r="D40" s="11" t="str">
        <f t="shared" ca="1" si="4"/>
        <v xml:space="preserve"> </v>
      </c>
      <c r="E40" s="2" t="s">
        <v>6</v>
      </c>
      <c r="F40" s="1" t="s">
        <v>4</v>
      </c>
      <c r="G40" s="1" t="s">
        <v>10</v>
      </c>
    </row>
    <row r="41" spans="2:7" x14ac:dyDescent="0.25">
      <c r="B41" s="9" t="str">
        <f t="shared" ca="1" si="2"/>
        <v>Cash</v>
      </c>
      <c r="C41" s="10" t="str">
        <f t="shared" ca="1" si="3"/>
        <v>Asset</v>
      </c>
      <c r="D41" s="11" t="str">
        <f t="shared" ca="1" si="4"/>
        <v>Current</v>
      </c>
      <c r="E41" s="2" t="s">
        <v>33</v>
      </c>
      <c r="F41" s="1" t="s">
        <v>4</v>
      </c>
      <c r="G41" s="1" t="s">
        <v>5</v>
      </c>
    </row>
    <row r="42" spans="2:7" x14ac:dyDescent="0.25">
      <c r="B42" s="9" t="str">
        <f t="shared" ca="1" si="2"/>
        <v xml:space="preserve"> </v>
      </c>
      <c r="C42" s="10" t="str">
        <f t="shared" ca="1" si="3"/>
        <v xml:space="preserve"> </v>
      </c>
      <c r="D42" s="11" t="str">
        <f t="shared" ca="1" si="4"/>
        <v xml:space="preserve"> </v>
      </c>
      <c r="E42" s="2" t="s">
        <v>15</v>
      </c>
      <c r="F42" s="1" t="s">
        <v>20</v>
      </c>
      <c r="G42" s="1" t="s">
        <v>20</v>
      </c>
    </row>
    <row r="43" spans="2:7" x14ac:dyDescent="0.25">
      <c r="B43" s="9" t="str">
        <f t="shared" ca="1" si="2"/>
        <v xml:space="preserve"> </v>
      </c>
      <c r="C43" s="10" t="str">
        <f t="shared" ca="1" si="3"/>
        <v xml:space="preserve"> </v>
      </c>
      <c r="D43" s="11" t="str">
        <f t="shared" ca="1" si="4"/>
        <v xml:space="preserve"> </v>
      </c>
      <c r="E43" s="2" t="s">
        <v>7</v>
      </c>
      <c r="F43" s="1" t="s">
        <v>4</v>
      </c>
      <c r="G43" s="1" t="s">
        <v>19</v>
      </c>
    </row>
    <row r="44" spans="2:7" x14ac:dyDescent="0.25">
      <c r="B44" s="9" t="str">
        <f t="shared" ca="1" si="2"/>
        <v xml:space="preserve"> </v>
      </c>
      <c r="C44" s="10" t="str">
        <f t="shared" ca="1" si="3"/>
        <v xml:space="preserve"> </v>
      </c>
      <c r="D44" s="11" t="str">
        <f t="shared" ca="1" si="4"/>
        <v xml:space="preserve"> </v>
      </c>
      <c r="E44" s="1" t="s">
        <v>23</v>
      </c>
      <c r="F44" s="1" t="s">
        <v>27</v>
      </c>
      <c r="G44" s="1" t="s">
        <v>28</v>
      </c>
    </row>
    <row r="45" spans="2:7" x14ac:dyDescent="0.25">
      <c r="B45" s="9" t="str">
        <f t="shared" ca="1" si="2"/>
        <v xml:space="preserve"> </v>
      </c>
      <c r="C45" s="10" t="str">
        <f t="shared" ca="1" si="3"/>
        <v xml:space="preserve"> </v>
      </c>
      <c r="D45" s="11" t="str">
        <f t="shared" ca="1" si="4"/>
        <v xml:space="preserve"> </v>
      </c>
      <c r="E45" s="2" t="s">
        <v>25</v>
      </c>
      <c r="F45" s="4" t="s">
        <v>27</v>
      </c>
      <c r="G45" s="1" t="s">
        <v>34</v>
      </c>
    </row>
    <row r="46" spans="2:7" x14ac:dyDescent="0.25">
      <c r="B46" s="9" t="str">
        <f t="shared" ca="1" si="2"/>
        <v xml:space="preserve"> </v>
      </c>
      <c r="C46" s="10" t="str">
        <f t="shared" ca="1" si="3"/>
        <v xml:space="preserve"> </v>
      </c>
      <c r="D46" s="11" t="str">
        <f t="shared" ca="1" si="4"/>
        <v xml:space="preserve"> </v>
      </c>
      <c r="E46" s="2" t="s">
        <v>9</v>
      </c>
      <c r="F46" s="1" t="s">
        <v>4</v>
      </c>
      <c r="G46" s="1" t="s">
        <v>19</v>
      </c>
    </row>
    <row r="47" spans="2:7" x14ac:dyDescent="0.25">
      <c r="B47" s="9" t="str">
        <f t="shared" ca="1" si="2"/>
        <v xml:space="preserve"> </v>
      </c>
      <c r="C47" s="10" t="str">
        <f t="shared" ca="1" si="3"/>
        <v xml:space="preserve"> </v>
      </c>
      <c r="D47" s="11" t="str">
        <f t="shared" ca="1" si="4"/>
        <v xml:space="preserve"> </v>
      </c>
      <c r="E47" s="1" t="s">
        <v>29</v>
      </c>
      <c r="F47" s="4" t="s">
        <v>27</v>
      </c>
      <c r="G47" s="1" t="s">
        <v>35</v>
      </c>
    </row>
    <row r="48" spans="2:7" x14ac:dyDescent="0.25">
      <c r="B48" s="9" t="str">
        <f t="shared" ca="1" si="2"/>
        <v xml:space="preserve"> </v>
      </c>
      <c r="C48" s="10" t="str">
        <f t="shared" ca="1" si="3"/>
        <v xml:space="preserve"> </v>
      </c>
      <c r="D48" s="11" t="str">
        <f t="shared" ca="1" si="4"/>
        <v xml:space="preserve"> </v>
      </c>
      <c r="E48" s="2" t="s">
        <v>2</v>
      </c>
      <c r="F48" s="1" t="s">
        <v>4</v>
      </c>
      <c r="G48" s="1" t="s">
        <v>5</v>
      </c>
    </row>
    <row r="49" spans="2:7" x14ac:dyDescent="0.25">
      <c r="B49" s="9" t="str">
        <f t="shared" ca="1" si="2"/>
        <v xml:space="preserve"> </v>
      </c>
      <c r="C49" s="10" t="str">
        <f t="shared" ca="1" si="3"/>
        <v xml:space="preserve"> </v>
      </c>
      <c r="D49" s="11" t="str">
        <f t="shared" ca="1" si="4"/>
        <v xml:space="preserve"> </v>
      </c>
      <c r="E49" s="2" t="s">
        <v>41</v>
      </c>
      <c r="F49" s="1" t="s">
        <v>4</v>
      </c>
      <c r="G49" s="1" t="s">
        <v>10</v>
      </c>
    </row>
    <row r="50" spans="2:7" x14ac:dyDescent="0.25">
      <c r="B50" s="9" t="str">
        <f t="shared" ca="1" si="2"/>
        <v xml:space="preserve"> </v>
      </c>
      <c r="C50" s="10" t="str">
        <f t="shared" ca="1" si="3"/>
        <v xml:space="preserve"> </v>
      </c>
      <c r="D50" s="11" t="str">
        <f t="shared" ca="1" si="4"/>
        <v xml:space="preserve"> </v>
      </c>
      <c r="E50" s="2" t="s">
        <v>8</v>
      </c>
      <c r="F50" s="1" t="s">
        <v>4</v>
      </c>
      <c r="G50" s="1" t="s">
        <v>19</v>
      </c>
    </row>
    <row r="51" spans="2:7" x14ac:dyDescent="0.25">
      <c r="B51" s="9" t="str">
        <f t="shared" ca="1" si="2"/>
        <v xml:space="preserve"> </v>
      </c>
      <c r="C51" s="10" t="str">
        <f t="shared" ca="1" si="3"/>
        <v xml:space="preserve"> </v>
      </c>
      <c r="D51" s="11" t="str">
        <f t="shared" ca="1" si="4"/>
        <v xml:space="preserve"> </v>
      </c>
      <c r="E51" s="2" t="s">
        <v>21</v>
      </c>
      <c r="F51" s="1" t="s">
        <v>20</v>
      </c>
      <c r="G51" s="1" t="s">
        <v>20</v>
      </c>
    </row>
    <row r="52" spans="2:7" x14ac:dyDescent="0.25">
      <c r="B52" s="9" t="str">
        <f t="shared" ca="1" si="2"/>
        <v xml:space="preserve"> </v>
      </c>
      <c r="C52" s="10" t="str">
        <f t="shared" ca="1" si="3"/>
        <v xml:space="preserve"> </v>
      </c>
      <c r="D52" s="11" t="str">
        <f t="shared" ca="1" si="4"/>
        <v xml:space="preserve"> </v>
      </c>
      <c r="E52" s="2" t="s">
        <v>3</v>
      </c>
      <c r="F52" s="1" t="s">
        <v>4</v>
      </c>
      <c r="G52" s="1" t="s">
        <v>5</v>
      </c>
    </row>
    <row r="53" spans="2:7" x14ac:dyDescent="0.25">
      <c r="B53" s="9" t="str">
        <f t="shared" ca="1" si="2"/>
        <v xml:space="preserve"> </v>
      </c>
      <c r="C53" s="10" t="str">
        <f t="shared" ca="1" si="3"/>
        <v xml:space="preserve"> </v>
      </c>
      <c r="D53" s="11" t="str">
        <f t="shared" ca="1" si="4"/>
        <v xml:space="preserve"> </v>
      </c>
      <c r="E53" s="2" t="s">
        <v>17</v>
      </c>
      <c r="F53" s="1" t="s">
        <v>20</v>
      </c>
      <c r="G53" s="1" t="s">
        <v>20</v>
      </c>
    </row>
    <row r="54" spans="2:7" x14ac:dyDescent="0.25">
      <c r="B54" s="9" t="str">
        <f t="shared" ca="1" si="2"/>
        <v xml:space="preserve"> </v>
      </c>
      <c r="C54" s="10" t="str">
        <f t="shared" ca="1" si="3"/>
        <v xml:space="preserve"> </v>
      </c>
      <c r="D54" s="11" t="str">
        <f t="shared" ca="1" si="4"/>
        <v xml:space="preserve"> </v>
      </c>
      <c r="E54" s="1" t="s">
        <v>22</v>
      </c>
      <c r="F54" s="1" t="s">
        <v>27</v>
      </c>
      <c r="G54" s="1" t="s">
        <v>36</v>
      </c>
    </row>
    <row r="55" spans="2:7" x14ac:dyDescent="0.25">
      <c r="B55" s="9" t="str">
        <f t="shared" ca="1" si="2"/>
        <v xml:space="preserve"> </v>
      </c>
      <c r="C55" s="10" t="str">
        <f t="shared" ca="1" si="3"/>
        <v xml:space="preserve"> </v>
      </c>
      <c r="D55" s="11" t="str">
        <f t="shared" ca="1" si="4"/>
        <v xml:space="preserve"> </v>
      </c>
      <c r="E55" s="2" t="s">
        <v>0</v>
      </c>
      <c r="F55" s="1" t="s">
        <v>4</v>
      </c>
      <c r="G55" s="1" t="s">
        <v>5</v>
      </c>
    </row>
    <row r="56" spans="2:7" x14ac:dyDescent="0.25">
      <c r="B56" s="9" t="str">
        <f t="shared" ca="1" si="2"/>
        <v xml:space="preserve"> </v>
      </c>
      <c r="C56" s="10" t="str">
        <f t="shared" ca="1" si="3"/>
        <v xml:space="preserve"> </v>
      </c>
      <c r="D56" s="11" t="str">
        <f t="shared" ca="1" si="4"/>
        <v xml:space="preserve"> </v>
      </c>
      <c r="E56" s="2" t="s">
        <v>14</v>
      </c>
      <c r="F56" s="1" t="s">
        <v>18</v>
      </c>
      <c r="G56" s="1" t="s">
        <v>5</v>
      </c>
    </row>
    <row r="57" spans="2:7" x14ac:dyDescent="0.25">
      <c r="B57" s="9" t="str">
        <f t="shared" ca="1" si="2"/>
        <v xml:space="preserve"> </v>
      </c>
      <c r="C57" s="10" t="str">
        <f t="shared" ca="1" si="3"/>
        <v xml:space="preserve"> </v>
      </c>
      <c r="D57" s="11" t="str">
        <f t="shared" ca="1" si="4"/>
        <v xml:space="preserve"> </v>
      </c>
      <c r="E57" s="1" t="s">
        <v>30</v>
      </c>
      <c r="F57" s="1" t="s">
        <v>27</v>
      </c>
      <c r="G57" s="1" t="s">
        <v>35</v>
      </c>
    </row>
    <row r="58" spans="2:7" ht="16.5" thickBot="1" x14ac:dyDescent="0.3">
      <c r="B58" s="12" t="str">
        <f t="shared" ca="1" si="2"/>
        <v xml:space="preserve"> </v>
      </c>
      <c r="C58" s="13" t="str">
        <f t="shared" ca="1" si="3"/>
        <v xml:space="preserve"> </v>
      </c>
      <c r="D58" s="14" t="str">
        <f t="shared" ca="1" si="4"/>
        <v xml:space="preserve"> </v>
      </c>
      <c r="E58" s="2" t="s">
        <v>26</v>
      </c>
      <c r="F58" s="1" t="s">
        <v>27</v>
      </c>
      <c r="G58" s="1" t="s">
        <v>34</v>
      </c>
    </row>
    <row r="59" spans="2:7" x14ac:dyDescent="0.25">
      <c r="B59" s="3"/>
    </row>
    <row r="60" spans="2:7" x14ac:dyDescent="0.25">
      <c r="B60" s="3"/>
    </row>
    <row r="61" spans="2:7" x14ac:dyDescent="0.25">
      <c r="B61" s="3"/>
    </row>
  </sheetData>
  <sortState xmlns:xlrd2="http://schemas.microsoft.com/office/spreadsheetml/2017/richdata2" ref="A3:D26">
    <sortCondition ref="B3:B2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rsturm</dc:creator>
  <cp:lastModifiedBy>Seungho Shin</cp:lastModifiedBy>
  <dcterms:created xsi:type="dcterms:W3CDTF">2012-04-06T12:43:00Z</dcterms:created>
  <dcterms:modified xsi:type="dcterms:W3CDTF">2018-12-24T19:18:32Z</dcterms:modified>
</cp:coreProperties>
</file>