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MYCOMPUTER\Desktop\"/>
    </mc:Choice>
  </mc:AlternateContent>
  <xr:revisionPtr revIDLastSave="0" documentId="13_ncr:1_{5AECBD97-E8FC-44B3-B4BB-8BA1C324EC26}" xr6:coauthVersionLast="45" xr6:coauthVersionMax="45" xr10:uidLastSave="{00000000-0000-0000-0000-000000000000}"/>
  <bookViews>
    <workbookView xWindow="-120" yWindow="-120" windowWidth="29040" windowHeight="15840" xr2:uid="{46459A03-58D9-4EB2-A5EE-8516781F9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0" i="1"/>
</calcChain>
</file>

<file path=xl/sharedStrings.xml><?xml version="1.0" encoding="utf-8"?>
<sst xmlns="http://schemas.openxmlformats.org/spreadsheetml/2006/main" count="149" uniqueCount="74">
  <si>
    <t>基本情報</t>
  </si>
  <si>
    <t>橋梁名</t>
  </si>
  <si>
    <t>bridge_name</t>
  </si>
  <si>
    <t>bridge_name_kana</t>
  </si>
  <si>
    <t>所在地</t>
  </si>
  <si>
    <t>address</t>
  </si>
  <si>
    <t>address_kana</t>
  </si>
  <si>
    <t>起点位置（緯度）</t>
  </si>
  <si>
    <t>location_latitude</t>
  </si>
  <si>
    <t>起点位置（経度）</t>
  </si>
  <si>
    <t>location_longitude</t>
  </si>
  <si>
    <t>周辺環境</t>
  </si>
  <si>
    <t>路線名</t>
  </si>
  <si>
    <t>route_name</t>
  </si>
  <si>
    <t>路下条件</t>
  </si>
  <si>
    <t>road_condition</t>
  </si>
  <si>
    <t>代替路の有無</t>
  </si>
  <si>
    <t>alternative_road</t>
  </si>
  <si>
    <t>道路区分</t>
  </si>
  <si>
    <t>road_division_cd</t>
  </si>
  <si>
    <t>緊急輸送道路</t>
  </si>
  <si>
    <t>emergency_transport_road</t>
  </si>
  <si>
    <t>交通量</t>
  </si>
  <si>
    <t>traffic_volume</t>
  </si>
  <si>
    <t>占有物件</t>
  </si>
  <si>
    <t>occupied_property</t>
  </si>
  <si>
    <t>occupied_property_name</t>
  </si>
  <si>
    <t>橋梁仕様</t>
  </si>
  <si>
    <t>設置年次</t>
  </si>
  <si>
    <t>construction_year</t>
  </si>
  <si>
    <t>橋長</t>
  </si>
  <si>
    <t>bridge_length</t>
  </si>
  <si>
    <t>幅員</t>
  </si>
  <si>
    <t>bridge_width</t>
  </si>
  <si>
    <t>荷重制限</t>
  </si>
  <si>
    <t>load_limit</t>
  </si>
  <si>
    <t>橋脚数</t>
  </si>
  <si>
    <t>number_of_piers</t>
  </si>
  <si>
    <t>径間数</t>
  </si>
  <si>
    <t>number_of_spans</t>
  </si>
  <si>
    <t>主桁数</t>
  </si>
  <si>
    <t>number_of_griders</t>
  </si>
  <si>
    <t>横桁数</t>
  </si>
  <si>
    <t>number_of_beams</t>
  </si>
  <si>
    <t>占有物件名</t>
    <rPh sb="4" eb="5">
      <t>メイ</t>
    </rPh>
    <phoneticPr fontId="1"/>
  </si>
  <si>
    <t>橋梁名カナ</t>
    <phoneticPr fontId="1"/>
  </si>
  <si>
    <t>所在地カナ</t>
    <phoneticPr fontId="1"/>
  </si>
  <si>
    <t>id</t>
  </si>
  <si>
    <t>HEADER</t>
    <phoneticPr fontId="1"/>
  </si>
  <si>
    <t>YAML</t>
    <phoneticPr fontId="1"/>
  </si>
  <si>
    <t>id</t>
    <phoneticPr fontId="1"/>
  </si>
  <si>
    <t>連番</t>
    <rPh sb="0" eb="2">
      <t>レンバン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</si>
  <si>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</si>
  <si>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</si>
  <si>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取り得る値</t>
    <rPh sb="0" eb="1">
      <t>ト</t>
    </rPh>
    <rPh sb="2" eb="3">
      <t>ウ</t>
    </rPh>
    <rPh sb="4" eb="5">
      <t>アタイ</t>
    </rPh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</si>
  <si>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</si>
  <si>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</si>
  <si>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必須</t>
    <rPh sb="0" eb="2">
      <t>ヒッス</t>
    </rPh>
    <phoneticPr fontId="1"/>
  </si>
  <si>
    <t>〇</t>
    <phoneticPr fontId="1"/>
  </si>
  <si>
    <t>文字列（カナ）</t>
    <rPh sb="0" eb="3">
      <t>モジレツ</t>
    </rPh>
    <phoneticPr fontId="1"/>
  </si>
  <si>
    <t>少数</t>
    <rPh sb="0" eb="2">
      <t>ショウスウ</t>
    </rPh>
    <phoneticPr fontId="1"/>
  </si>
  <si>
    <t>整数※１</t>
    <rPh sb="0" eb="2">
      <t>セイスウ</t>
    </rPh>
    <phoneticPr fontId="1"/>
  </si>
  <si>
    <t>少数※２</t>
    <rPh sb="0" eb="2">
      <t>ショウスウ</t>
    </rPh>
    <phoneticPr fontId="1"/>
  </si>
  <si>
    <t>真偽値</t>
    <rPh sb="0" eb="2">
      <t>シンギ</t>
    </rPh>
    <rPh sb="2" eb="3">
      <t>チ</t>
    </rPh>
    <phoneticPr fontId="1"/>
  </si>
  <si>
    <t>道路区分※３</t>
    <phoneticPr fontId="1"/>
  </si>
  <si>
    <t>1: 一般道、2:高速道路</t>
    <phoneticPr fontId="1"/>
  </si>
  <si>
    <t>台/日</t>
    <rPh sb="0" eb="1">
      <t>ダイ</t>
    </rPh>
    <rPh sb="2" eb="3">
      <t>ニチ</t>
    </rPh>
    <phoneticPr fontId="1"/>
  </si>
  <si>
    <t>備考</t>
    <rPh sb="0" eb="2">
      <t>ビコウ</t>
    </rPh>
    <phoneticPr fontId="1"/>
  </si>
  <si>
    <t>○×</t>
    <phoneticPr fontId="1"/>
  </si>
  <si>
    <t>有無</t>
    <rPh sb="0" eb="2">
      <t>ウム</t>
    </rPh>
    <phoneticPr fontId="1"/>
  </si>
  <si>
    <t>年</t>
    <rPh sb="0" eb="1">
      <t>ネン</t>
    </rPh>
    <phoneticPr fontId="1"/>
  </si>
  <si>
    <t>m（メートル）</t>
    <phoneticPr fontId="1"/>
  </si>
  <si>
    <t>kg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</si>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</sst>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08DE-8675-491B-AE95-3BD7A9E78C58}">
  <dimension ref="B1:I61"/>
  <sheetViews>
    <sheetView tabSelected="1" zoomScaleNormal="100" workbookViewId="0">
      <selection activeCell="I7" sqref="I7"/>
    </sheetView>
  </sheetViews>
  <sheetFormatPr defaultRowHeight="18.75" x14ac:dyDescent="0.4"/>
  <cols>
    <col min="2" max="2" width="25.75" bestFit="1" customWidth="1"/>
    <col min="3" max="3" width="17.25" bestFit="1" customWidth="1"/>
    <col min="4" max="4" width="5.25" bestFit="1" customWidth="1"/>
    <col min="5" max="5" width="15.125" bestFit="1" customWidth="1"/>
    <col min="6" max="6" width="37.625" customWidth="1"/>
    <col min="7" max="7" width="6.375" bestFit="1" customWidth="1"/>
    <col min="8" max="8" width="25.75" bestFit="1" customWidth="1"/>
    <col min="9" max="9" width="17.25" bestFit="1" customWidth="1"/>
  </cols>
  <sheetData>
    <row r="1" spans="2:6" x14ac:dyDescent="0.4">
      <c r="B1" t="s">
        <v>52</v>
      </c>
      <c r="C1" t="s">
        <v>53</v>
      </c>
      <c r="D1" t="s">
        <v>57</v>
      </c>
      <c r="E1" t="s">
        <v>54</v>
      </c>
      <c r="F1" t="s">
        <v>67</v>
      </c>
    </row>
    <row r="2" spans="2:6" x14ac:dyDescent="0.4">
      <c r="B2" t="s">
        <v>0</v>
      </c>
    </row>
    <row r="3" spans="2:6" x14ac:dyDescent="0.4">
      <c r="B3" t="s">
        <v>50</v>
      </c>
      <c r="C3" t="s">
        <v>51</v>
      </c>
      <c r="D3" t="s">
        <v>58</v>
      </c>
      <c r="E3" t="s">
        <v>61</v>
      </c>
    </row>
    <row r="4" spans="2:6" x14ac:dyDescent="0.4">
      <c r="B4" t="s">
        <v>2</v>
      </c>
      <c r="C4" t="s">
        <v>1</v>
      </c>
      <c r="D4" t="s">
        <v>73</v>
      </c>
      <c r="E4" t="s">
        <v>56</v>
      </c>
    </row>
    <row r="5" spans="2:6" x14ac:dyDescent="0.4">
      <c r="B5" t="s">
        <v>3</v>
      </c>
      <c r="C5" t="s">
        <v>45</v>
      </c>
      <c r="E5" t="s">
        <v>59</v>
      </c>
    </row>
    <row r="6" spans="2:6" x14ac:dyDescent="0.4">
      <c r="B6" t="s">
        <v>5</v>
      </c>
      <c r="C6" t="s">
        <v>4</v>
      </c>
      <c r="D6" t="s">
        <v>73</v>
      </c>
      <c r="E6" t="s">
        <v>56</v>
      </c>
    </row>
    <row r="7" spans="2:6" x14ac:dyDescent="0.4">
      <c r="B7" t="s">
        <v>6</v>
      </c>
      <c r="C7" t="s">
        <v>46</v>
      </c>
      <c r="E7" t="s">
        <v>59</v>
      </c>
    </row>
    <row r="8" spans="2:6" x14ac:dyDescent="0.4">
      <c r="B8" t="s">
        <v>8</v>
      </c>
      <c r="C8" t="s">
        <v>7</v>
      </c>
      <c r="D8" t="s">
        <v>73</v>
      </c>
      <c r="E8" t="s">
        <v>62</v>
      </c>
    </row>
    <row r="9" spans="2:6" x14ac:dyDescent="0.4">
      <c r="B9" t="s">
        <v>10</v>
      </c>
      <c r="C9" t="s">
        <v>9</v>
      </c>
      <c r="D9" t="s">
        <v>73</v>
      </c>
      <c r="E9" t="s">
        <v>62</v>
      </c>
    </row>
    <row r="10" spans="2:6" x14ac:dyDescent="0.4">
      <c r="B10" t="s">
        <v>11</v>
      </c>
    </row>
    <row r="11" spans="2:6" x14ac:dyDescent="0.4">
      <c r="B11" t="s">
        <v>13</v>
      </c>
      <c r="C11" t="s">
        <v>12</v>
      </c>
      <c r="E11" t="s">
        <v>56</v>
      </c>
    </row>
    <row r="12" spans="2:6" x14ac:dyDescent="0.4">
      <c r="B12" t="s">
        <v>15</v>
      </c>
      <c r="C12" t="s">
        <v>14</v>
      </c>
      <c r="E12" t="s">
        <v>56</v>
      </c>
    </row>
    <row r="13" spans="2:6" x14ac:dyDescent="0.4">
      <c r="B13" t="s">
        <v>17</v>
      </c>
      <c r="C13" t="s">
        <v>16</v>
      </c>
      <c r="E13" t="s">
        <v>63</v>
      </c>
      <c r="F13" t="s">
        <v>69</v>
      </c>
    </row>
    <row r="14" spans="2:6" x14ac:dyDescent="0.4">
      <c r="B14" t="s">
        <v>19</v>
      </c>
      <c r="C14" t="s">
        <v>18</v>
      </c>
      <c r="E14" t="s">
        <v>64</v>
      </c>
      <c r="F14" s="1" t="s">
        <v>65</v>
      </c>
    </row>
    <row r="15" spans="2:6" x14ac:dyDescent="0.4">
      <c r="B15" t="s">
        <v>21</v>
      </c>
      <c r="C15" t="s">
        <v>20</v>
      </c>
      <c r="E15" t="s">
        <v>63</v>
      </c>
      <c r="F15" t="s">
        <v>68</v>
      </c>
    </row>
    <row r="16" spans="2:6" x14ac:dyDescent="0.4">
      <c r="B16" t="s">
        <v>23</v>
      </c>
      <c r="C16" t="s">
        <v>22</v>
      </c>
      <c r="E16" t="s">
        <v>55</v>
      </c>
      <c r="F16" t="s">
        <v>66</v>
      </c>
    </row>
    <row r="17" spans="2:9" x14ac:dyDescent="0.4">
      <c r="B17" t="s">
        <v>25</v>
      </c>
      <c r="C17" t="s">
        <v>24</v>
      </c>
      <c r="E17" t="s">
        <v>63</v>
      </c>
      <c r="F17" t="s">
        <v>69</v>
      </c>
    </row>
    <row r="18" spans="2:9" x14ac:dyDescent="0.4">
      <c r="B18" t="s">
        <v>26</v>
      </c>
      <c r="C18" t="s">
        <v>44</v>
      </c>
      <c r="E18" t="s">
        <v>56</v>
      </c>
    </row>
    <row r="19" spans="2:9" x14ac:dyDescent="0.4">
      <c r="B19" t="s">
        <v>27</v>
      </c>
    </row>
    <row r="20" spans="2:9" x14ac:dyDescent="0.4">
      <c r="B20" t="s">
        <v>29</v>
      </c>
      <c r="C20" t="s">
        <v>28</v>
      </c>
      <c r="E20" t="s">
        <v>55</v>
      </c>
      <c r="F20" t="s">
        <v>70</v>
      </c>
    </row>
    <row r="21" spans="2:9" x14ac:dyDescent="0.4">
      <c r="B21" t="s">
        <v>31</v>
      </c>
      <c r="C21" t="s">
        <v>30</v>
      </c>
      <c r="E21" t="s">
        <v>60</v>
      </c>
      <c r="F21" t="s">
        <v>71</v>
      </c>
    </row>
    <row r="22" spans="2:9" x14ac:dyDescent="0.4">
      <c r="B22" t="s">
        <v>33</v>
      </c>
      <c r="C22" t="s">
        <v>32</v>
      </c>
      <c r="E22" t="s">
        <v>60</v>
      </c>
      <c r="F22" t="s">
        <v>71</v>
      </c>
    </row>
    <row r="23" spans="2:9" x14ac:dyDescent="0.4">
      <c r="B23" t="s">
        <v>35</v>
      </c>
      <c r="C23" t="s">
        <v>34</v>
      </c>
      <c r="E23" t="s">
        <v>60</v>
      </c>
      <c r="F23" t="s">
        <v>72</v>
      </c>
    </row>
    <row r="24" spans="2:9" x14ac:dyDescent="0.4">
      <c r="B24" t="s">
        <v>37</v>
      </c>
      <c r="C24" t="s">
        <v>36</v>
      </c>
      <c r="D24" t="s">
        <v>73</v>
      </c>
      <c r="E24" t="s">
        <v>55</v>
      </c>
    </row>
    <row r="25" spans="2:9" x14ac:dyDescent="0.4">
      <c r="B25" t="s">
        <v>39</v>
      </c>
      <c r="C25" t="s">
        <v>38</v>
      </c>
      <c r="D25" t="s">
        <v>73</v>
      </c>
      <c r="E25" t="s">
        <v>55</v>
      </c>
    </row>
    <row r="26" spans="2:9" x14ac:dyDescent="0.4">
      <c r="B26" t="s">
        <v>41</v>
      </c>
      <c r="C26" t="s">
        <v>40</v>
      </c>
      <c r="D26" t="s">
        <v>73</v>
      </c>
      <c r="E26" t="s">
        <v>55</v>
      </c>
    </row>
    <row r="27" spans="2:9" x14ac:dyDescent="0.4">
      <c r="B27" t="s">
        <v>43</v>
      </c>
      <c r="C27" t="s">
        <v>42</v>
      </c>
      <c r="D27" t="s">
        <v>73</v>
      </c>
      <c r="E27" t="s">
        <v>55</v>
      </c>
    </row>
    <row r="29" spans="2:9" x14ac:dyDescent="0.4">
      <c r="F29" t="s">
        <v>48</v>
      </c>
      <c r="H29" t="s">
        <v>49</v>
      </c>
    </row>
    <row r="30" spans="2:9" x14ac:dyDescent="0.4">
      <c r="F30" t="s">
        <v>47</v>
      </c>
      <c r="G30" t="b">
        <f>F30=H30</f>
        <v>1</v>
      </c>
      <c r="H30" t="s">
        <v>47</v>
      </c>
      <c r="I30" t="e">
        <f>VLOOKUP(H30, $B$4:$C$27,2,FALSE)</f>
        <v>#N/A</v>
      </c>
    </row>
    <row r="31" spans="2:9" x14ac:dyDescent="0.4">
      <c r="F31" t="s">
        <v>2</v>
      </c>
      <c r="G31" t="b">
        <f t="shared" ref="G31:G52" si="0">F31=H31</f>
        <v>1</v>
      </c>
      <c r="H31" t="s">
        <v>2</v>
      </c>
      <c r="I31" t="str">
        <f t="shared" ref="I31:I52" si="1">VLOOKUP(H31, $B$4:$C$27,2,FALSE)</f>
        <v>橋梁名</v>
      </c>
    </row>
    <row r="32" spans="2:9" x14ac:dyDescent="0.4">
      <c r="F32" t="s">
        <v>3</v>
      </c>
      <c r="G32" t="b">
        <f t="shared" si="0"/>
        <v>1</v>
      </c>
      <c r="H32" t="s">
        <v>3</v>
      </c>
      <c r="I32" t="str">
        <f t="shared" si="1"/>
        <v>橋梁名カナ</v>
      </c>
    </row>
    <row r="33" spans="6:9" x14ac:dyDescent="0.4">
      <c r="F33" t="s">
        <v>13</v>
      </c>
      <c r="G33" t="b">
        <f t="shared" si="0"/>
        <v>1</v>
      </c>
      <c r="H33" t="s">
        <v>13</v>
      </c>
      <c r="I33" t="str">
        <f t="shared" si="1"/>
        <v>路線名</v>
      </c>
    </row>
    <row r="34" spans="6:9" x14ac:dyDescent="0.4">
      <c r="F34" t="s">
        <v>5</v>
      </c>
      <c r="G34" t="b">
        <f t="shared" si="0"/>
        <v>1</v>
      </c>
      <c r="H34" t="s">
        <v>5</v>
      </c>
      <c r="I34" t="str">
        <f t="shared" si="1"/>
        <v>所在地</v>
      </c>
    </row>
    <row r="35" spans="6:9" x14ac:dyDescent="0.4">
      <c r="F35" t="s">
        <v>6</v>
      </c>
      <c r="G35" t="b">
        <f t="shared" si="0"/>
        <v>1</v>
      </c>
      <c r="H35" t="s">
        <v>6</v>
      </c>
      <c r="I35" t="str">
        <f t="shared" si="1"/>
        <v>所在地カナ</v>
      </c>
    </row>
    <row r="36" spans="6:9" x14ac:dyDescent="0.4">
      <c r="F36" t="s">
        <v>35</v>
      </c>
      <c r="G36" t="b">
        <f t="shared" si="0"/>
        <v>1</v>
      </c>
      <c r="H36" t="s">
        <v>35</v>
      </c>
      <c r="I36" t="str">
        <f t="shared" si="1"/>
        <v>荷重制限</v>
      </c>
    </row>
    <row r="37" spans="6:9" x14ac:dyDescent="0.4">
      <c r="F37" t="s">
        <v>10</v>
      </c>
      <c r="G37" t="b">
        <f t="shared" si="0"/>
        <v>1</v>
      </c>
      <c r="H37" t="s">
        <v>10</v>
      </c>
      <c r="I37" t="str">
        <f t="shared" si="1"/>
        <v>起点位置（経度）</v>
      </c>
    </row>
    <row r="38" spans="6:9" x14ac:dyDescent="0.4">
      <c r="F38" t="s">
        <v>8</v>
      </c>
      <c r="G38" t="b">
        <f t="shared" si="0"/>
        <v>1</v>
      </c>
      <c r="H38" t="s">
        <v>8</v>
      </c>
      <c r="I38" t="str">
        <f t="shared" si="1"/>
        <v>起点位置（緯度）</v>
      </c>
    </row>
    <row r="39" spans="6:9" x14ac:dyDescent="0.4">
      <c r="F39" t="s">
        <v>15</v>
      </c>
      <c r="G39" t="b">
        <f t="shared" si="0"/>
        <v>1</v>
      </c>
      <c r="H39" t="s">
        <v>15</v>
      </c>
      <c r="I39" t="str">
        <f t="shared" si="1"/>
        <v>路下条件</v>
      </c>
    </row>
    <row r="40" spans="6:9" x14ac:dyDescent="0.4">
      <c r="F40" t="s">
        <v>17</v>
      </c>
      <c r="G40" t="b">
        <f t="shared" si="0"/>
        <v>1</v>
      </c>
      <c r="H40" t="s">
        <v>17</v>
      </c>
      <c r="I40" t="str">
        <f t="shared" si="1"/>
        <v>代替路の有無</v>
      </c>
    </row>
    <row r="41" spans="6:9" x14ac:dyDescent="0.4">
      <c r="F41" t="s">
        <v>19</v>
      </c>
      <c r="G41" t="b">
        <f t="shared" si="0"/>
        <v>1</v>
      </c>
      <c r="H41" t="s">
        <v>19</v>
      </c>
      <c r="I41" t="str">
        <f t="shared" si="1"/>
        <v>道路区分</v>
      </c>
    </row>
    <row r="42" spans="6:9" x14ac:dyDescent="0.4">
      <c r="F42" t="s">
        <v>21</v>
      </c>
      <c r="G42" t="b">
        <f t="shared" si="0"/>
        <v>1</v>
      </c>
      <c r="H42" t="s">
        <v>21</v>
      </c>
      <c r="I42" t="str">
        <f t="shared" si="1"/>
        <v>緊急輸送道路</v>
      </c>
    </row>
    <row r="43" spans="6:9" x14ac:dyDescent="0.4">
      <c r="F43" t="s">
        <v>23</v>
      </c>
      <c r="G43" t="b">
        <f t="shared" si="0"/>
        <v>1</v>
      </c>
      <c r="H43" t="s">
        <v>23</v>
      </c>
      <c r="I43" t="str">
        <f t="shared" si="1"/>
        <v>交通量</v>
      </c>
    </row>
    <row r="44" spans="6:9" x14ac:dyDescent="0.4">
      <c r="F44" t="s">
        <v>25</v>
      </c>
      <c r="G44" t="b">
        <f t="shared" si="0"/>
        <v>1</v>
      </c>
      <c r="H44" t="s">
        <v>25</v>
      </c>
      <c r="I44" t="str">
        <f t="shared" si="1"/>
        <v>占有物件</v>
      </c>
    </row>
    <row r="45" spans="6:9" x14ac:dyDescent="0.4">
      <c r="F45" t="s">
        <v>26</v>
      </c>
      <c r="G45" t="b">
        <f t="shared" si="0"/>
        <v>1</v>
      </c>
      <c r="H45" t="s">
        <v>26</v>
      </c>
      <c r="I45" t="str">
        <f t="shared" si="1"/>
        <v>占有物件名</v>
      </c>
    </row>
    <row r="46" spans="6:9" x14ac:dyDescent="0.4">
      <c r="F46" t="s">
        <v>29</v>
      </c>
      <c r="G46" t="b">
        <f t="shared" si="0"/>
        <v>1</v>
      </c>
      <c r="H46" t="s">
        <v>29</v>
      </c>
      <c r="I46" t="str">
        <f t="shared" si="1"/>
        <v>設置年次</v>
      </c>
    </row>
    <row r="47" spans="6:9" x14ac:dyDescent="0.4">
      <c r="F47" t="s">
        <v>31</v>
      </c>
      <c r="G47" t="b">
        <f t="shared" si="0"/>
        <v>1</v>
      </c>
      <c r="H47" t="s">
        <v>31</v>
      </c>
      <c r="I47" t="str">
        <f t="shared" si="1"/>
        <v>橋長</v>
      </c>
    </row>
    <row r="48" spans="6:9" x14ac:dyDescent="0.4">
      <c r="F48" t="s">
        <v>33</v>
      </c>
      <c r="G48" t="b">
        <f t="shared" si="0"/>
        <v>1</v>
      </c>
      <c r="H48" t="s">
        <v>33</v>
      </c>
      <c r="I48" t="str">
        <f t="shared" si="1"/>
        <v>幅員</v>
      </c>
    </row>
    <row r="49" spans="5:9" x14ac:dyDescent="0.4">
      <c r="F49" t="s">
        <v>37</v>
      </c>
      <c r="G49" t="b">
        <f t="shared" si="0"/>
        <v>1</v>
      </c>
      <c r="H49" t="s">
        <v>37</v>
      </c>
      <c r="I49" t="str">
        <f t="shared" si="1"/>
        <v>橋脚数</v>
      </c>
    </row>
    <row r="50" spans="5:9" x14ac:dyDescent="0.4">
      <c r="F50" t="s">
        <v>39</v>
      </c>
      <c r="G50" t="b">
        <f t="shared" si="0"/>
        <v>1</v>
      </c>
      <c r="H50" t="s">
        <v>39</v>
      </c>
      <c r="I50" t="str">
        <f t="shared" si="1"/>
        <v>径間数</v>
      </c>
    </row>
    <row r="51" spans="5:9" x14ac:dyDescent="0.4">
      <c r="F51" t="s">
        <v>41</v>
      </c>
      <c r="G51" t="b">
        <f t="shared" si="0"/>
        <v>1</v>
      </c>
      <c r="H51" t="s">
        <v>41</v>
      </c>
      <c r="I51" t="str">
        <f t="shared" si="1"/>
        <v>主桁数</v>
      </c>
    </row>
    <row r="52" spans="5:9" x14ac:dyDescent="0.4">
      <c r="F52" t="s">
        <v>43</v>
      </c>
      <c r="G52" t="b">
        <f t="shared" si="0"/>
        <v>1</v>
      </c>
      <c r="H52" t="s">
        <v>43</v>
      </c>
      <c r="I52" t="str">
        <f t="shared" si="1"/>
        <v>横桁数</v>
      </c>
    </row>
    <row r="56" spans="5:9" x14ac:dyDescent="0.4">
      <c r="E56" t="s">
        <v>60</v>
      </c>
    </row>
    <row r="57" spans="5:9" x14ac:dyDescent="0.4">
      <c r="E57" t="s">
        <v>63</v>
      </c>
    </row>
    <row r="58" spans="5:9" x14ac:dyDescent="0.4">
      <c r="E58" t="s">
        <v>55</v>
      </c>
    </row>
    <row r="59" spans="5:9" x14ac:dyDescent="0.4">
      <c r="E59" t="s">
        <v>56</v>
      </c>
    </row>
    <row r="60" spans="5:9" x14ac:dyDescent="0.4">
      <c r="E60" t="s">
        <v>59</v>
      </c>
    </row>
    <row r="61" spans="5:9" x14ac:dyDescent="0.4">
      <c r="E61" t="s">
        <v>64</v>
      </c>
    </row>
  </sheetData>
  <sortState xmlns:xlrd2="http://schemas.microsoft.com/office/spreadsheetml/2017/richdata2" ref="E56:E63">
    <sortCondition ref="E56:E63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2020-12-08T13:59:30Z</dcterms:created>
  <dcterms:modified xsi:type="dcterms:W3CDTF">2020-12-09T14:11:52Z</dcterms:modified>
</cp:coreProperties>
</file>