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25" windowHeight="10335" activeTab="2"/>
  </bookViews>
  <sheets>
    <sheet name="債権数理式" sheetId="7" r:id="rId1"/>
    <sheet name="LIBOR・SWAP" sheetId="10" r:id="rId2"/>
    <sheet name="確率・統計" sheetId="12" r:id="rId3"/>
    <sheet name="宿題１（解き直し）" sheetId="9" r:id="rId4"/>
    <sheet name="LIBOR(練習問題)" sheetId="11" r:id="rId5"/>
    <sheet name="確率・統計（練習問題）" sheetId="13" r:id="rId6"/>
    <sheet name="BootStrap" sheetId="5" r:id="rId7"/>
    <sheet name="複利計算" sheetId="3" r:id="rId8"/>
    <sheet name="LIBOR" sheetId="6" r:id="rId9"/>
    <sheet name="宿題１" sheetId="4" r:id="rId10"/>
  </sheets>
  <calcPr calcId="152511"/>
</workbook>
</file>

<file path=xl/calcChain.xml><?xml version="1.0" encoding="utf-8"?>
<calcChain xmlns="http://schemas.openxmlformats.org/spreadsheetml/2006/main">
  <c r="B383" i="12" l="1"/>
  <c r="B381" i="12"/>
  <c r="B379" i="12"/>
  <c r="B377" i="12"/>
  <c r="B375" i="12"/>
  <c r="B368" i="12"/>
  <c r="D365" i="12"/>
  <c r="C365" i="12"/>
  <c r="B365" i="12"/>
  <c r="D368" i="12"/>
  <c r="C368" i="12"/>
  <c r="C373" i="12"/>
  <c r="B373" i="12"/>
  <c r="D373" i="12"/>
  <c r="D372" i="12"/>
  <c r="B372" i="12"/>
  <c r="C372" i="12"/>
  <c r="D371" i="12"/>
  <c r="C371" i="12"/>
  <c r="B371" i="12"/>
  <c r="H87" i="13"/>
  <c r="M87" i="13"/>
  <c r="F87" i="13"/>
  <c r="E87" i="13"/>
  <c r="G87" i="13" s="1"/>
  <c r="M291" i="12"/>
  <c r="H291" i="12"/>
  <c r="F291" i="12"/>
  <c r="E291" i="12"/>
  <c r="M290" i="12"/>
  <c r="H290" i="12"/>
  <c r="F290" i="12"/>
  <c r="E290" i="12"/>
  <c r="M289" i="12"/>
  <c r="H289" i="12"/>
  <c r="F289" i="12"/>
  <c r="E289" i="12"/>
  <c r="M288" i="12"/>
  <c r="H288" i="12"/>
  <c r="F288" i="12"/>
  <c r="E288" i="12"/>
  <c r="N291" i="12" l="1"/>
  <c r="G289" i="12"/>
  <c r="J289" i="12"/>
  <c r="G288" i="12"/>
  <c r="N288" i="12"/>
  <c r="N290" i="12"/>
  <c r="J288" i="12"/>
  <c r="I288" i="12"/>
  <c r="I289" i="12"/>
  <c r="I290" i="12"/>
  <c r="I291" i="12"/>
  <c r="N289" i="12"/>
  <c r="N87" i="13"/>
  <c r="J87" i="13"/>
  <c r="L87" i="13" s="1"/>
  <c r="I87" i="13"/>
  <c r="G291" i="12"/>
  <c r="G290" i="12"/>
  <c r="J290" i="12"/>
  <c r="J291" i="12"/>
  <c r="F195" i="12"/>
  <c r="F194" i="12"/>
  <c r="A195" i="12"/>
  <c r="A194" i="12"/>
  <c r="H143" i="12"/>
  <c r="C134" i="12"/>
  <c r="C133" i="12"/>
  <c r="C135" i="12"/>
  <c r="C136" i="12"/>
  <c r="C137" i="12"/>
  <c r="C138" i="12"/>
  <c r="C139" i="12"/>
  <c r="C140" i="12"/>
  <c r="C141" i="12"/>
  <c r="C142" i="12"/>
  <c r="C143" i="12"/>
  <c r="C144" i="12"/>
  <c r="C145" i="12"/>
  <c r="C146" i="12"/>
  <c r="C147" i="12"/>
  <c r="C148" i="12"/>
  <c r="C149" i="12"/>
  <c r="C150" i="12"/>
  <c r="C151" i="12"/>
  <c r="L289" i="12" l="1"/>
  <c r="K289" i="12"/>
  <c r="L291" i="12"/>
  <c r="K291" i="12"/>
  <c r="K288" i="12"/>
  <c r="L288" i="12"/>
  <c r="L290" i="12"/>
  <c r="K290" i="12"/>
  <c r="K87" i="13"/>
  <c r="F159" i="12"/>
  <c r="G159" i="12" s="1"/>
  <c r="F162" i="12" s="1"/>
  <c r="F166" i="12" s="1"/>
  <c r="A199" i="12"/>
  <c r="B199" i="12" s="1"/>
  <c r="F199" i="12"/>
  <c r="G199"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B224" i="9"/>
  <c r="D231" i="9"/>
  <c r="D224" i="9"/>
  <c r="D214" i="9"/>
  <c r="D187" i="9"/>
  <c r="D186" i="9"/>
  <c r="D223" i="9"/>
  <c r="B223" i="9"/>
  <c r="D216" i="9"/>
  <c r="D215" i="9"/>
  <c r="D219" i="9"/>
  <c r="D218" i="9"/>
  <c r="D217" i="9"/>
  <c r="F232" i="9"/>
  <c r="F224" i="9"/>
  <c r="C201" i="9"/>
  <c r="C200" i="9"/>
  <c r="C199" i="9"/>
  <c r="C198" i="9"/>
  <c r="D190" i="9"/>
  <c r="D189" i="9"/>
  <c r="D191" i="9"/>
  <c r="D188" i="9"/>
  <c r="E176" i="9"/>
  <c r="D176" i="9"/>
  <c r="F171" i="9"/>
  <c r="E171" i="9"/>
  <c r="E170" i="9"/>
  <c r="F170" i="9" s="1"/>
  <c r="B160" i="9"/>
  <c r="D160" i="9" s="1"/>
  <c r="D161" i="9"/>
  <c r="D155" i="9"/>
  <c r="B155" i="9"/>
  <c r="B154" i="9"/>
  <c r="E154" i="9" s="1"/>
  <c r="B145" i="9"/>
  <c r="B144" i="9"/>
  <c r="E144" i="9" s="1"/>
  <c r="E146" i="9"/>
  <c r="E143" i="9"/>
  <c r="A312" i="10"/>
  <c r="C338" i="11"/>
  <c r="C331" i="11"/>
  <c r="C330" i="11"/>
  <c r="C329" i="11"/>
  <c r="F247" i="10"/>
  <c r="F253" i="10" s="1"/>
  <c r="E247" i="10"/>
  <c r="E316" i="11"/>
  <c r="D316" i="11"/>
  <c r="H316" i="11" s="1"/>
  <c r="B294" i="11"/>
  <c r="A309" i="11"/>
  <c r="B290" i="11"/>
  <c r="B293" i="11"/>
  <c r="B292" i="11"/>
  <c r="B291" i="11"/>
  <c r="B289" i="11"/>
  <c r="C256" i="11"/>
  <c r="E261" i="11" s="1"/>
  <c r="B264" i="11"/>
  <c r="B262" i="11"/>
  <c r="B260" i="11"/>
  <c r="C246" i="11"/>
  <c r="A246" i="11"/>
  <c r="C188" i="11"/>
  <c r="C189" i="11"/>
  <c r="C190" i="11"/>
  <c r="A182" i="11"/>
  <c r="A348" i="10"/>
  <c r="C286" i="10"/>
  <c r="C295"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52" i="10"/>
  <c r="F251" i="10"/>
  <c r="F250" i="10"/>
  <c r="F249" i="10"/>
  <c r="F248" i="10"/>
  <c r="E248" i="10"/>
  <c r="E249" i="10"/>
  <c r="E250" i="10"/>
  <c r="E251" i="10"/>
  <c r="E252" i="10"/>
  <c r="D244" i="10"/>
  <c r="D243" i="10"/>
  <c r="D242" i="10"/>
  <c r="D241" i="10"/>
  <c r="D240" i="10"/>
  <c r="D239" i="10"/>
  <c r="H156" i="10"/>
  <c r="I156" i="10" s="1"/>
  <c r="I160" i="10" s="1"/>
  <c r="I158" i="10"/>
  <c r="I157" i="10"/>
  <c r="H159" i="10"/>
  <c r="I159" i="10" s="1"/>
  <c r="H158" i="10"/>
  <c r="H157" i="10"/>
  <c r="A219" i="10"/>
  <c r="A212" i="10"/>
  <c r="A215" i="10" s="1"/>
  <c r="A164" i="10"/>
  <c r="A171" i="10" s="1"/>
  <c r="F231" i="9" l="1"/>
  <c r="F223" i="9"/>
  <c r="E155" i="9"/>
  <c r="E145" i="9"/>
  <c r="C332" i="11"/>
  <c r="C339" i="11"/>
  <c r="F316" i="11"/>
  <c r="D317" i="11"/>
  <c r="H317" i="11" s="1"/>
  <c r="E317" i="11"/>
  <c r="F317" i="11" s="1"/>
  <c r="C257" i="11"/>
  <c r="C296" i="10"/>
  <c r="C297" i="10"/>
  <c r="E253" i="10"/>
  <c r="A258" i="10" s="1"/>
  <c r="C287" i="10"/>
  <c r="C288" i="10" s="1"/>
  <c r="C298"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34" i="11" l="1"/>
  <c r="A355" i="11" s="1"/>
  <c r="C340" i="11"/>
  <c r="C333" i="11"/>
  <c r="D318" i="11"/>
  <c r="H318" i="11" s="1"/>
  <c r="C258" i="11"/>
  <c r="C259" i="11"/>
  <c r="C260" i="11"/>
  <c r="C261" i="11" s="1"/>
  <c r="A308" i="10"/>
  <c r="C289" i="10"/>
  <c r="A149" i="11"/>
  <c r="C78" i="11"/>
  <c r="C98" i="11"/>
  <c r="C99" i="11" s="1"/>
  <c r="C69" i="11"/>
  <c r="C53" i="11"/>
  <c r="C46" i="11"/>
  <c r="C47" i="11" s="1"/>
  <c r="C60" i="10"/>
  <c r="C70" i="10" s="1"/>
  <c r="C69" i="10"/>
  <c r="C44" i="10"/>
  <c r="C49" i="10"/>
  <c r="C342" i="11" l="1"/>
  <c r="C343" i="11" s="1"/>
  <c r="C341" i="11"/>
  <c r="D319" i="11"/>
  <c r="E318" i="11"/>
  <c r="F318" i="11" s="1"/>
  <c r="C262" i="11"/>
  <c r="C263" i="11" s="1"/>
  <c r="C290" i="10"/>
  <c r="C291" i="10" s="1"/>
  <c r="A304" i="10" s="1"/>
  <c r="A311" i="10" s="1"/>
  <c r="C100" i="11"/>
  <c r="C101" i="11" s="1"/>
  <c r="C102" i="11" s="1"/>
  <c r="C103" i="11" s="1"/>
  <c r="A114" i="11" s="1"/>
  <c r="A121" i="11" s="1"/>
  <c r="C70" i="11"/>
  <c r="C80" i="11" s="1"/>
  <c r="C79" i="11"/>
  <c r="C55" i="11"/>
  <c r="C48" i="11"/>
  <c r="C56" i="11" s="1"/>
  <c r="C54" i="11"/>
  <c r="C61" i="10"/>
  <c r="C71" i="10" s="1"/>
  <c r="C50" i="10"/>
  <c r="C45" i="10"/>
  <c r="E52" i="10" s="1"/>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C88" i="9" l="1"/>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B93" i="4"/>
  <c r="H93" i="4" s="1"/>
  <c r="F93" i="4"/>
  <c r="H94" i="4" s="1"/>
  <c r="C86" i="4"/>
  <c r="C85" i="4"/>
  <c r="E68" i="4"/>
  <c r="E79" i="4" s="1"/>
  <c r="E69" i="4"/>
  <c r="E80" i="4" s="1"/>
  <c r="E70" i="4"/>
  <c r="E81" i="4" s="1"/>
  <c r="C87" i="4" s="1"/>
  <c r="B99" i="3"/>
  <c r="E101" i="3"/>
  <c r="E100" i="3"/>
  <c r="E71" i="4"/>
  <c r="E82" i="4" s="1"/>
  <c r="C88" i="4" s="1"/>
  <c r="B75" i="6"/>
  <c r="C56" i="6"/>
  <c r="G49" i="6"/>
  <c r="G48" i="6"/>
  <c r="E28" i="6"/>
  <c r="H78" i="5"/>
  <c r="H75" i="5"/>
  <c r="H76" i="5"/>
  <c r="H77" i="5"/>
  <c r="H74" i="5"/>
  <c r="B17" i="6"/>
  <c r="B7" i="6"/>
  <c r="E74" i="5"/>
  <c r="D39" i="5"/>
  <c r="D50" i="5" s="1"/>
  <c r="D23" i="5"/>
  <c r="D27" i="5" s="1"/>
  <c r="E30" i="5" s="1"/>
  <c r="C33" i="5" s="1"/>
  <c r="D9" i="5"/>
  <c r="D14" i="5" s="1"/>
  <c r="D8" i="5"/>
  <c r="D13" i="5" s="1"/>
  <c r="F119" i="9" l="1"/>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I93" i="4" s="1"/>
  <c r="C89" i="4"/>
  <c r="E88" i="4" s="1"/>
  <c r="E30" i="6"/>
  <c r="C35" i="6" s="1"/>
  <c r="C36" i="6" s="1"/>
  <c r="C57" i="6"/>
  <c r="G50" i="6"/>
  <c r="E29" i="6"/>
  <c r="C34" i="6" s="1"/>
  <c r="C33" i="6"/>
  <c r="C58" i="5"/>
  <c r="D43" i="5"/>
  <c r="E46" i="5" s="1"/>
  <c r="E75" i="5"/>
  <c r="E76" i="5" s="1"/>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321" i="11" l="1"/>
  <c r="F321" i="11" s="1"/>
  <c r="F322" i="11" s="1"/>
  <c r="H321" i="11"/>
  <c r="H322" i="11" s="1"/>
  <c r="C64" i="10"/>
  <c r="A93" i="10" s="1"/>
  <c r="E84" i="11"/>
  <c r="C83" i="11"/>
  <c r="C84" i="11" s="1"/>
  <c r="E75" i="10"/>
  <c r="C74" i="10"/>
  <c r="C75" i="10" s="1"/>
  <c r="F75" i="10"/>
  <c r="F201" i="7"/>
  <c r="J201" i="7"/>
  <c r="M201" i="7"/>
  <c r="M202" i="7" s="1"/>
  <c r="G51" i="6"/>
  <c r="C58" i="6"/>
  <c r="C59" i="5"/>
  <c r="E56" i="5"/>
  <c r="C60" i="5" s="1"/>
  <c r="D53" i="5"/>
  <c r="E77" i="5"/>
  <c r="B83" i="5" s="1"/>
  <c r="B84" i="5" s="1"/>
  <c r="F7" i="4"/>
  <c r="G143" i="3"/>
  <c r="D143" i="3"/>
  <c r="G142" i="3"/>
  <c r="D142" i="3"/>
  <c r="J131" i="3"/>
  <c r="J132" i="3"/>
  <c r="G132" i="3"/>
  <c r="D132" i="3"/>
  <c r="E96" i="3"/>
  <c r="E98" i="3"/>
  <c r="E97" i="3"/>
  <c r="K141" i="3"/>
  <c r="I141"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J202" i="7" l="1"/>
  <c r="J203" i="7" s="1"/>
  <c r="C204" i="7"/>
  <c r="C59" i="6"/>
  <c r="G52" i="6"/>
  <c r="C60" i="6" s="1"/>
  <c r="I142" i="3"/>
  <c r="K142" i="3" s="1"/>
  <c r="I143" i="3"/>
  <c r="K143" i="3" s="1"/>
  <c r="H70" i="3"/>
  <c r="I66" i="3"/>
  <c r="H55" i="3"/>
  <c r="I53" i="3" s="1"/>
  <c r="H59" i="3"/>
  <c r="I58" i="3" s="1"/>
  <c r="G53" i="6" l="1"/>
  <c r="C61" i="6" s="1"/>
  <c r="C62" i="6" s="1"/>
  <c r="G117" i="9"/>
  <c r="G118" i="9"/>
  <c r="G119" i="9"/>
  <c r="C122" i="9"/>
</calcChain>
</file>

<file path=xl/sharedStrings.xml><?xml version="1.0" encoding="utf-8"?>
<sst xmlns="http://schemas.openxmlformats.org/spreadsheetml/2006/main" count="2063" uniqueCount="967">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</sst>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7" formatCode="#,##0.00000_ "/>
  </numFmts>
  <fonts count="70">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s>
  <fills count="2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491">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7"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cellXfs>
  <cellStyles count="1">
    <cellStyle name="標準" xfId="0" builtinId="0"/>
  </cellStyles>
  <dxfs count="0"/>
  <tableStyles count="0" defaultTableStyle="TableStyleMedium9" defaultPivotStyle="PivotStyleLight16"/>
  <colors>
    <mruColors>
      <color rgb="FFCC99FF"/>
      <color rgb="FFCCFFFF"/>
      <color rgb="FFFFFF99"/>
      <color rgb="FFFF9966"/>
      <color rgb="FFCCFF99"/>
      <color rgb="FF0000FF"/>
      <color rgb="FFCCFFCC"/>
      <color rgb="FFFFFFFF"/>
      <color rgb="FF66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topLeftCell="A191" zoomScaleNormal="100" workbookViewId="0">
      <selection activeCell="A73" sqref="A73:E76"/>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c r="B9" s="106"/>
      <c r="C9" s="107"/>
      <c r="D9" s="106"/>
      <c r="E9" s="116" t="e">
        <f>A9 * ( (1+C9/D9)^(B9*D9) )</f>
        <v>#DIV/0!</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116">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0"/>
  <sheetViews>
    <sheetView showGridLines="0" topLeftCell="A18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01"/>
  <sheetViews>
    <sheetView showGridLines="0" tabSelected="1" topLeftCell="A335" zoomScaleNormal="100" workbookViewId="0">
      <selection activeCell="B383" sqref="B383"/>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1">
      <c r="A385" s="480"/>
    </row>
    <row r="386" spans="1:1">
      <c r="A386" s="480"/>
    </row>
    <row r="387" spans="1:1">
      <c r="A387" s="480"/>
    </row>
    <row r="388" spans="1:1">
      <c r="A388" s="480"/>
    </row>
    <row r="389" spans="1:1">
      <c r="A389" s="480"/>
    </row>
    <row r="390" spans="1:1">
      <c r="A390" s="480"/>
    </row>
    <row r="391" spans="1:1">
      <c r="A391" s="480"/>
    </row>
    <row r="392" spans="1:1">
      <c r="A392" s="480"/>
    </row>
    <row r="393" spans="1:1">
      <c r="A393" s="480"/>
    </row>
    <row r="394" spans="1:1">
      <c r="A394" s="480"/>
    </row>
    <row r="395" spans="1:1">
      <c r="A395" s="480"/>
    </row>
    <row r="396" spans="1:1">
      <c r="A396" s="480"/>
    </row>
    <row r="397" spans="1:1">
      <c r="A397" s="480"/>
    </row>
    <row r="398" spans="1:1">
      <c r="A398" s="480"/>
    </row>
    <row r="399" spans="1:1">
      <c r="A399" s="480"/>
    </row>
    <row r="400" spans="1:1">
      <c r="A400" s="480"/>
    </row>
    <row r="401" spans="1:1">
      <c r="A401" s="480"/>
    </row>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50" workbookViewId="0">
      <selection activeCell="D38" sqref="D38"/>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債権数理式</vt:lpstr>
      <vt:lpstr>LIBOR・SWAP</vt:lpstr>
      <vt:lpstr>確率・統計</vt:lpstr>
      <vt:lpstr>宿題１（解き直し）</vt:lpstr>
      <vt:lpstr>LIBOR(練習問題)</vt:lpstr>
      <vt:lpstr>確率・統計（練習問題）</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2014-01-12T14:10:36Z</dcterms:modified>
</cp:coreProperties>
</file>