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hung/Dropbox/Personal/js_projects/grading/data/"/>
    </mc:Choice>
  </mc:AlternateContent>
  <xr:revisionPtr revIDLastSave="0" documentId="13_ncr:1_{6B075B7A-477C-D847-BE0B-CFA82F1DADC4}" xr6:coauthVersionLast="47" xr6:coauthVersionMax="47" xr10:uidLastSave="{00000000-0000-0000-0000-000000000000}"/>
  <bookViews>
    <workbookView xWindow="18000" yWindow="880" windowWidth="18000" windowHeight="22500" xr2:uid="{00000000-000D-0000-FFFF-FFFF00000000}"/>
  </bookViews>
  <sheets>
    <sheet name="EDO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G32" i="1"/>
  <c r="J32" i="1" s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J37" i="1" s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I4" i="1"/>
  <c r="H4" i="1"/>
  <c r="G4" i="1"/>
  <c r="F4" i="1"/>
  <c r="E28" i="1"/>
  <c r="E29" i="1"/>
  <c r="E30" i="1"/>
  <c r="E31" i="1"/>
  <c r="E32" i="1"/>
  <c r="K32" i="1" s="1"/>
  <c r="E33" i="1"/>
  <c r="E34" i="1"/>
  <c r="E35" i="1"/>
  <c r="E36" i="1"/>
  <c r="E37" i="1"/>
  <c r="K37" i="1" s="1"/>
  <c r="E38" i="1"/>
  <c r="E39" i="1"/>
  <c r="E40" i="1"/>
  <c r="E41" i="1"/>
  <c r="E42" i="1"/>
  <c r="E43" i="1"/>
  <c r="E44" i="1"/>
  <c r="E45" i="1"/>
  <c r="E46" i="1"/>
  <c r="E4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D47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K47" i="1" l="1"/>
  <c r="K45" i="1"/>
  <c r="K39" i="1"/>
  <c r="K43" i="1"/>
  <c r="K33" i="1"/>
  <c r="J42" i="1"/>
  <c r="K42" i="1" s="1"/>
  <c r="J31" i="1"/>
  <c r="K31" i="1" s="1"/>
  <c r="J21" i="1"/>
  <c r="J39" i="1"/>
  <c r="K21" i="1"/>
  <c r="J47" i="1"/>
  <c r="K11" i="1"/>
  <c r="K20" i="1"/>
  <c r="K10" i="1"/>
  <c r="J8" i="1"/>
  <c r="K8" i="1" s="1"/>
  <c r="J36" i="1"/>
  <c r="K36" i="1" s="1"/>
  <c r="J30" i="1"/>
  <c r="K30" i="1" s="1"/>
  <c r="J43" i="1"/>
  <c r="J38" i="1"/>
  <c r="K38" i="1" s="1"/>
  <c r="J33" i="1"/>
  <c r="J28" i="1"/>
  <c r="K28" i="1" s="1"/>
  <c r="J46" i="1"/>
  <c r="K46" i="1" s="1"/>
  <c r="J45" i="1"/>
  <c r="J35" i="1"/>
  <c r="K35" i="1" s="1"/>
  <c r="J23" i="1"/>
  <c r="K23" i="1" s="1"/>
  <c r="J13" i="1"/>
  <c r="K13" i="1" s="1"/>
  <c r="J40" i="1"/>
  <c r="K40" i="1" s="1"/>
  <c r="J18" i="1"/>
  <c r="K18" i="1" s="1"/>
  <c r="J44" i="1"/>
  <c r="K44" i="1" s="1"/>
  <c r="J34" i="1"/>
  <c r="K34" i="1" s="1"/>
  <c r="J41" i="1"/>
  <c r="K41" i="1" s="1"/>
  <c r="J29" i="1"/>
  <c r="K29" i="1" s="1"/>
  <c r="J24" i="1"/>
  <c r="K24" i="1" s="1"/>
  <c r="J14" i="1"/>
  <c r="K14" i="1" s="1"/>
  <c r="J25" i="1"/>
  <c r="K25" i="1" s="1"/>
  <c r="J20" i="1"/>
  <c r="J15" i="1"/>
  <c r="K15" i="1" s="1"/>
  <c r="J10" i="1"/>
  <c r="J5" i="1"/>
  <c r="K5" i="1" s="1"/>
  <c r="J22" i="1"/>
  <c r="K22" i="1" s="1"/>
  <c r="J27" i="1"/>
  <c r="K27" i="1" s="1"/>
  <c r="J17" i="1"/>
  <c r="K17" i="1" s="1"/>
  <c r="J12" i="1"/>
  <c r="K12" i="1" s="1"/>
  <c r="J7" i="1"/>
  <c r="K7" i="1" s="1"/>
  <c r="J19" i="1"/>
  <c r="K19" i="1" s="1"/>
  <c r="J9" i="1"/>
  <c r="K9" i="1" s="1"/>
  <c r="J11" i="1"/>
  <c r="J26" i="1"/>
  <c r="K26" i="1" s="1"/>
  <c r="J16" i="1"/>
  <c r="K16" i="1" s="1"/>
  <c r="J6" i="1"/>
  <c r="K6" i="1" s="1"/>
  <c r="J4" i="1"/>
  <c r="K4" i="1" l="1"/>
</calcChain>
</file>

<file path=xl/sharedStrings.xml><?xml version="1.0" encoding="utf-8"?>
<sst xmlns="http://schemas.openxmlformats.org/spreadsheetml/2006/main" count="99" uniqueCount="99">
  <si>
    <t>Familienname</t>
  </si>
  <si>
    <t>Vorname</t>
  </si>
  <si>
    <t>Nummer</t>
  </si>
  <si>
    <t>Alison</t>
  </si>
  <si>
    <t>B-1</t>
  </si>
  <si>
    <t>B-2</t>
  </si>
  <si>
    <t>B-3</t>
  </si>
  <si>
    <t>B-4</t>
  </si>
  <si>
    <t>A-tot</t>
  </si>
  <si>
    <t>B-tot</t>
  </si>
  <si>
    <t>Percentile</t>
  </si>
  <si>
    <t>Tony C</t>
  </si>
  <si>
    <t>Paul</t>
  </si>
  <si>
    <t>James S</t>
  </si>
  <si>
    <t>Martin</t>
  </si>
  <si>
    <t>Grading: Dummy data</t>
  </si>
  <si>
    <t>Abigail</t>
  </si>
  <si>
    <t>Alexandra</t>
  </si>
  <si>
    <t>Amanda</t>
  </si>
  <si>
    <t>Amelia</t>
  </si>
  <si>
    <t>Amy</t>
  </si>
  <si>
    <t>Andrea</t>
  </si>
  <si>
    <t>Angela</t>
  </si>
  <si>
    <t>Anna</t>
  </si>
  <si>
    <t>Anne</t>
  </si>
  <si>
    <t>Audrey</t>
  </si>
  <si>
    <t>Ava</t>
  </si>
  <si>
    <t>Bella</t>
  </si>
  <si>
    <t>Bernadette</t>
  </si>
  <si>
    <t>Carol</t>
  </si>
  <si>
    <t>Caroline</t>
  </si>
  <si>
    <t>Carolyn</t>
  </si>
  <si>
    <t>Chloe</t>
  </si>
  <si>
    <t>Claire</t>
  </si>
  <si>
    <t>Deirdre</t>
  </si>
  <si>
    <t>Diana</t>
  </si>
  <si>
    <t>Diane</t>
  </si>
  <si>
    <t>Donna</t>
  </si>
  <si>
    <t>Dorothy</t>
  </si>
  <si>
    <t>Elizabeth</t>
  </si>
  <si>
    <t>Ella</t>
  </si>
  <si>
    <t>Emily</t>
  </si>
  <si>
    <t>Emma</t>
  </si>
  <si>
    <t>Faith</t>
  </si>
  <si>
    <t>Felicity</t>
  </si>
  <si>
    <t>Fiona</t>
  </si>
  <si>
    <t>Gabrielle</t>
  </si>
  <si>
    <t>Grace</t>
  </si>
  <si>
    <t>Hannah</t>
  </si>
  <si>
    <t>Heather</t>
  </si>
  <si>
    <t>Irene</t>
  </si>
  <si>
    <t>Jan</t>
  </si>
  <si>
    <t>Jane</t>
  </si>
  <si>
    <t>Jasmine</t>
  </si>
  <si>
    <t>Jennifer</t>
  </si>
  <si>
    <t>Jessica</t>
  </si>
  <si>
    <t>Joan</t>
  </si>
  <si>
    <t>Abraham</t>
  </si>
  <si>
    <t>Allan</t>
  </si>
  <si>
    <t>Alsop</t>
  </si>
  <si>
    <t>Anderson</t>
  </si>
  <si>
    <t>Arnold</t>
  </si>
  <si>
    <t>Avery</t>
  </si>
  <si>
    <t>Bailey</t>
  </si>
  <si>
    <t>Baker</t>
  </si>
  <si>
    <t>Ball</t>
  </si>
  <si>
    <t>Bell</t>
  </si>
  <si>
    <t>Berry</t>
  </si>
  <si>
    <t>Black</t>
  </si>
  <si>
    <t>Blake</t>
  </si>
  <si>
    <t>Bond</t>
  </si>
  <si>
    <t>Bower</t>
  </si>
  <si>
    <t>Brown</t>
  </si>
  <si>
    <t>Buckland</t>
  </si>
  <si>
    <t>Burgess</t>
  </si>
  <si>
    <t>Butler</t>
  </si>
  <si>
    <t>Cameron</t>
  </si>
  <si>
    <t>Campbell</t>
  </si>
  <si>
    <t>Carr</t>
  </si>
  <si>
    <t>Chapman</t>
  </si>
  <si>
    <t>Churchill</t>
  </si>
  <si>
    <t>Clark</t>
  </si>
  <si>
    <t>Clarkson</t>
  </si>
  <si>
    <t>Coleman</t>
  </si>
  <si>
    <t>Cornish</t>
  </si>
  <si>
    <t>Davidson</t>
  </si>
  <si>
    <t>Davies</t>
  </si>
  <si>
    <t>Dickens</t>
  </si>
  <si>
    <t>Dowd</t>
  </si>
  <si>
    <t>Duncan</t>
  </si>
  <si>
    <t>Dyer</t>
  </si>
  <si>
    <t>Edmunds</t>
  </si>
  <si>
    <t>Ellison</t>
  </si>
  <si>
    <t>Ferguson</t>
  </si>
  <si>
    <t>Fisher</t>
  </si>
  <si>
    <t>Forsyth</t>
  </si>
  <si>
    <t>Fraser</t>
  </si>
  <si>
    <t>Gibson</t>
  </si>
  <si>
    <t>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</si>
</sst>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2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0" xfId="0" applyFill="1"/>
    <xf numFmtId="0" fontId="3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7"/>
  <sheetViews>
    <sheetView tabSelected="1" zoomScale="118" workbookViewId="0">
      <selection activeCell="C2" sqref="C2"/>
    </sheetView>
  </sheetViews>
  <sheetFormatPr baseColWidth="10" defaultColWidth="8.83203125" defaultRowHeight="15" x14ac:dyDescent="0.2"/>
  <cols>
    <col min="1" max="1" width="10.83203125" customWidth="1"/>
    <col min="2" max="2" width="19.1640625" bestFit="1" customWidth="1"/>
    <col min="3" max="3" width="22" bestFit="1" customWidth="1"/>
    <col min="4" max="4" width="9.83203125" bestFit="1" customWidth="1"/>
    <col min="5" max="5" width="8.83203125" style="7"/>
    <col min="10" max="10" width="8.83203125" style="10"/>
  </cols>
  <sheetData>
    <row r="1" spans="2:11" ht="50" customHeight="1" x14ac:dyDescent="0.2">
      <c r="B1" s="13" t="s">
        <v>15</v>
      </c>
      <c r="C1" s="13"/>
      <c r="D1" s="13"/>
      <c r="E1" s="13"/>
      <c r="F1" s="13"/>
      <c r="G1" s="13"/>
      <c r="H1" s="13"/>
      <c r="I1" s="13"/>
      <c r="J1" s="13"/>
      <c r="K1" s="13"/>
    </row>
    <row r="2" spans="2:11" ht="37" customHeight="1" x14ac:dyDescent="0.2">
      <c r="B2" s="1"/>
      <c r="C2" s="1"/>
      <c r="D2" s="1"/>
    </row>
    <row r="3" spans="2:11" x14ac:dyDescent="0.2">
      <c r="B3" s="2" t="s">
        <v>0</v>
      </c>
      <c r="C3" s="2" t="s">
        <v>1</v>
      </c>
      <c r="D3" s="2" t="s">
        <v>2</v>
      </c>
      <c r="E3" s="8" t="s">
        <v>8</v>
      </c>
      <c r="F3" s="2" t="s">
        <v>4</v>
      </c>
      <c r="G3" s="2" t="s">
        <v>5</v>
      </c>
      <c r="H3" s="2" t="s">
        <v>6</v>
      </c>
      <c r="I3" s="2" t="s">
        <v>7</v>
      </c>
      <c r="J3" s="11" t="s">
        <v>9</v>
      </c>
      <c r="K3" s="2" t="s">
        <v>10</v>
      </c>
    </row>
    <row r="4" spans="2:11" x14ac:dyDescent="0.2">
      <c r="B4" s="3" t="s">
        <v>12</v>
      </c>
      <c r="C4" s="3" t="s">
        <v>11</v>
      </c>
      <c r="D4" s="3" t="str">
        <f ca="1">FLOOR(RANDBETWEEN(10, 23), 1)&amp;CHAR(45)&amp;FLOOR(RANDBETWEEN(100, 999), 1)&amp;CHAR(45)&amp;FLOOR(RANDBETWEEN(100, 999), 1)</f>
        <v>11-267-166</v>
      </c>
      <c r="E4" s="9">
        <f ca="1">FLOOR(RANDBETWEEN(0, 30), 1)</f>
        <v>21</v>
      </c>
      <c r="F4" s="6">
        <f ca="1">FLOOR(RANDBETWEEN(0, 10), 1)</f>
        <v>1</v>
      </c>
      <c r="G4" s="6">
        <f ca="1">FLOOR(RANDBETWEEN(0, 8), 1)</f>
        <v>6</v>
      </c>
      <c r="H4" s="6">
        <f ca="1">FLOOR(RANDBETWEEN(0, 5), 1)</f>
        <v>2</v>
      </c>
      <c r="I4" s="6">
        <f ca="1">FLOOR(RANDBETWEEN(0, 12), 1)</f>
        <v>5</v>
      </c>
      <c r="J4" s="12">
        <f ca="1">SUM(F4:I4)</f>
        <v>14</v>
      </c>
      <c r="K4" s="6">
        <f ca="1">40*E4/27+60*J4/30</f>
        <v>59.111111111111114</v>
      </c>
    </row>
    <row r="5" spans="2:11" x14ac:dyDescent="0.2">
      <c r="B5" s="3" t="s">
        <v>14</v>
      </c>
      <c r="C5" s="3" t="s">
        <v>13</v>
      </c>
      <c r="D5" s="3" t="str">
        <f t="shared" ref="D5:D46" ca="1" si="0">FLOOR(RANDBETWEEN(10, 23), 1)&amp;CHAR(45)&amp;FLOOR(RANDBETWEEN(100, 999), 1)&amp;CHAR(45)&amp;FLOOR(RANDBETWEEN(100, 999), 1)</f>
        <v>23-570-813</v>
      </c>
      <c r="E5" s="9">
        <f t="shared" ref="E5:E47" ca="1" si="1">FLOOR(RANDBETWEEN(0, 30), 1)</f>
        <v>26</v>
      </c>
      <c r="F5" s="6">
        <f t="shared" ref="F5:F47" ca="1" si="2">FLOOR(RANDBETWEEN(0, 10), 1)</f>
        <v>4</v>
      </c>
      <c r="G5" s="6">
        <f t="shared" ref="G5:G47" ca="1" si="3">FLOOR(RANDBETWEEN(0, 8), 1)</f>
        <v>0</v>
      </c>
      <c r="H5" s="6">
        <f t="shared" ref="H5:H47" ca="1" si="4">FLOOR(RANDBETWEEN(0, 5), 1)</f>
        <v>3</v>
      </c>
      <c r="I5" s="6">
        <f t="shared" ref="I5:I47" ca="1" si="5">FLOOR(RANDBETWEEN(0, 12), 1)</f>
        <v>4</v>
      </c>
      <c r="J5" s="12">
        <f t="shared" ref="J5:J47" ca="1" si="6">SUM(F5:I5)</f>
        <v>11</v>
      </c>
      <c r="K5" s="6">
        <f t="shared" ref="K5:K47" ca="1" si="7">40*E5/27+60*J5/30</f>
        <v>60.518518518518519</v>
      </c>
    </row>
    <row r="6" spans="2:11" x14ac:dyDescent="0.2">
      <c r="B6" s="3" t="s">
        <v>57</v>
      </c>
      <c r="C6" s="3" t="s">
        <v>16</v>
      </c>
      <c r="D6" s="3" t="str">
        <f t="shared" ca="1" si="0"/>
        <v>12-201-761</v>
      </c>
      <c r="E6" s="9">
        <f t="shared" ca="1" si="1"/>
        <v>26</v>
      </c>
      <c r="F6" s="6">
        <f t="shared" ca="1" si="2"/>
        <v>3</v>
      </c>
      <c r="G6" s="6">
        <f t="shared" ca="1" si="3"/>
        <v>5</v>
      </c>
      <c r="H6" s="6">
        <f t="shared" ca="1" si="4"/>
        <v>0</v>
      </c>
      <c r="I6" s="6">
        <f t="shared" ca="1" si="5"/>
        <v>10</v>
      </c>
      <c r="J6" s="12">
        <f t="shared" ca="1" si="6"/>
        <v>18</v>
      </c>
      <c r="K6" s="6">
        <f t="shared" ca="1" si="7"/>
        <v>74.518518518518519</v>
      </c>
    </row>
    <row r="7" spans="2:11" x14ac:dyDescent="0.2">
      <c r="B7" s="3" t="s">
        <v>58</v>
      </c>
      <c r="C7" s="3" t="s">
        <v>17</v>
      </c>
      <c r="D7" s="3" t="str">
        <f t="shared" ca="1" si="0"/>
        <v>19-115-834</v>
      </c>
      <c r="E7" s="9">
        <f t="shared" ca="1" si="1"/>
        <v>5</v>
      </c>
      <c r="F7" s="6">
        <f t="shared" ca="1" si="2"/>
        <v>8</v>
      </c>
      <c r="G7" s="6">
        <f t="shared" ca="1" si="3"/>
        <v>1</v>
      </c>
      <c r="H7" s="6">
        <f t="shared" ca="1" si="4"/>
        <v>2</v>
      </c>
      <c r="I7" s="6">
        <f t="shared" ca="1" si="5"/>
        <v>4</v>
      </c>
      <c r="J7" s="12">
        <f t="shared" ca="1" si="6"/>
        <v>15</v>
      </c>
      <c r="K7" s="6">
        <f t="shared" ca="1" si="7"/>
        <v>37.407407407407405</v>
      </c>
    </row>
    <row r="8" spans="2:11" x14ac:dyDescent="0.2">
      <c r="B8" s="3" t="s">
        <v>59</v>
      </c>
      <c r="C8" s="3" t="s">
        <v>3</v>
      </c>
      <c r="D8" s="3" t="str">
        <f t="shared" ca="1" si="0"/>
        <v>17-101-703</v>
      </c>
      <c r="E8" s="9">
        <f t="shared" ca="1" si="1"/>
        <v>14</v>
      </c>
      <c r="F8" s="6">
        <f t="shared" ca="1" si="2"/>
        <v>7</v>
      </c>
      <c r="G8" s="6">
        <f t="shared" ca="1" si="3"/>
        <v>8</v>
      </c>
      <c r="H8" s="6">
        <f t="shared" ca="1" si="4"/>
        <v>2</v>
      </c>
      <c r="I8" s="6">
        <f t="shared" ca="1" si="5"/>
        <v>7</v>
      </c>
      <c r="J8" s="12">
        <f t="shared" ca="1" si="6"/>
        <v>24</v>
      </c>
      <c r="K8" s="6">
        <f t="shared" ca="1" si="7"/>
        <v>68.740740740740733</v>
      </c>
    </row>
    <row r="9" spans="2:11" x14ac:dyDescent="0.2">
      <c r="B9" s="3" t="s">
        <v>60</v>
      </c>
      <c r="C9" s="3" t="s">
        <v>18</v>
      </c>
      <c r="D9" s="3" t="str">
        <f t="shared" ca="1" si="0"/>
        <v>16-947-156</v>
      </c>
      <c r="E9" s="9">
        <f t="shared" ca="1" si="1"/>
        <v>18</v>
      </c>
      <c r="F9" s="6">
        <f t="shared" ca="1" si="2"/>
        <v>9</v>
      </c>
      <c r="G9" s="6">
        <f t="shared" ca="1" si="3"/>
        <v>7</v>
      </c>
      <c r="H9" s="6">
        <f t="shared" ca="1" si="4"/>
        <v>4</v>
      </c>
      <c r="I9" s="6">
        <f t="shared" ca="1" si="5"/>
        <v>7</v>
      </c>
      <c r="J9" s="12">
        <f t="shared" ca="1" si="6"/>
        <v>27</v>
      </c>
      <c r="K9" s="6">
        <f t="shared" ca="1" si="7"/>
        <v>80.666666666666671</v>
      </c>
    </row>
    <row r="10" spans="2:11" x14ac:dyDescent="0.2">
      <c r="B10" s="3" t="s">
        <v>61</v>
      </c>
      <c r="C10" s="3" t="s">
        <v>19</v>
      </c>
      <c r="D10" s="3" t="str">
        <f t="shared" ca="1" si="0"/>
        <v>23-214-550</v>
      </c>
      <c r="E10" s="9">
        <f t="shared" ca="1" si="1"/>
        <v>12</v>
      </c>
      <c r="F10" s="6">
        <f t="shared" ca="1" si="2"/>
        <v>8</v>
      </c>
      <c r="G10" s="6">
        <f t="shared" ca="1" si="3"/>
        <v>4</v>
      </c>
      <c r="H10" s="6">
        <f t="shared" ca="1" si="4"/>
        <v>2</v>
      </c>
      <c r="I10" s="6">
        <f t="shared" ca="1" si="5"/>
        <v>8</v>
      </c>
      <c r="J10" s="12">
        <f t="shared" ca="1" si="6"/>
        <v>22</v>
      </c>
      <c r="K10" s="6">
        <f t="shared" ca="1" si="7"/>
        <v>61.777777777777779</v>
      </c>
    </row>
    <row r="11" spans="2:11" x14ac:dyDescent="0.2">
      <c r="B11" s="3" t="s">
        <v>62</v>
      </c>
      <c r="C11" s="3" t="s">
        <v>20</v>
      </c>
      <c r="D11" s="3" t="str">
        <f t="shared" ca="1" si="0"/>
        <v>20-691-357</v>
      </c>
      <c r="E11" s="9">
        <f t="shared" ca="1" si="1"/>
        <v>30</v>
      </c>
      <c r="F11" s="6">
        <f t="shared" ca="1" si="2"/>
        <v>1</v>
      </c>
      <c r="G11" s="6">
        <f t="shared" ca="1" si="3"/>
        <v>7</v>
      </c>
      <c r="H11" s="6">
        <f t="shared" ca="1" si="4"/>
        <v>5</v>
      </c>
      <c r="I11" s="6">
        <f t="shared" ca="1" si="5"/>
        <v>0</v>
      </c>
      <c r="J11" s="12">
        <f t="shared" ca="1" si="6"/>
        <v>13</v>
      </c>
      <c r="K11" s="6">
        <f t="shared" ca="1" si="7"/>
        <v>70.444444444444443</v>
      </c>
    </row>
    <row r="12" spans="2:11" x14ac:dyDescent="0.2">
      <c r="B12" s="3" t="s">
        <v>63</v>
      </c>
      <c r="C12" s="3" t="s">
        <v>21</v>
      </c>
      <c r="D12" s="3" t="str">
        <f t="shared" ca="1" si="0"/>
        <v>14-731-459</v>
      </c>
      <c r="E12" s="9">
        <f t="shared" ca="1" si="1"/>
        <v>3</v>
      </c>
      <c r="F12" s="6">
        <f t="shared" ca="1" si="2"/>
        <v>0</v>
      </c>
      <c r="G12" s="6">
        <f t="shared" ca="1" si="3"/>
        <v>1</v>
      </c>
      <c r="H12" s="6">
        <f t="shared" ca="1" si="4"/>
        <v>0</v>
      </c>
      <c r="I12" s="6">
        <f t="shared" ca="1" si="5"/>
        <v>7</v>
      </c>
      <c r="J12" s="12">
        <f t="shared" ca="1" si="6"/>
        <v>8</v>
      </c>
      <c r="K12" s="6">
        <f t="shared" ca="1" si="7"/>
        <v>20.444444444444443</v>
      </c>
    </row>
    <row r="13" spans="2:11" x14ac:dyDescent="0.2">
      <c r="B13" s="3" t="s">
        <v>64</v>
      </c>
      <c r="C13" s="3" t="s">
        <v>22</v>
      </c>
      <c r="D13" s="3" t="str">
        <f t="shared" ca="1" si="0"/>
        <v>17-669-201</v>
      </c>
      <c r="E13" s="9">
        <f t="shared" ca="1" si="1"/>
        <v>3</v>
      </c>
      <c r="F13" s="6">
        <f t="shared" ca="1" si="2"/>
        <v>9</v>
      </c>
      <c r="G13" s="6">
        <f t="shared" ca="1" si="3"/>
        <v>0</v>
      </c>
      <c r="H13" s="6">
        <f t="shared" ca="1" si="4"/>
        <v>2</v>
      </c>
      <c r="I13" s="6">
        <f t="shared" ca="1" si="5"/>
        <v>4</v>
      </c>
      <c r="J13" s="12">
        <f t="shared" ca="1" si="6"/>
        <v>15</v>
      </c>
      <c r="K13" s="6">
        <f t="shared" ca="1" si="7"/>
        <v>34.444444444444443</v>
      </c>
    </row>
    <row r="14" spans="2:11" x14ac:dyDescent="0.2">
      <c r="B14" s="3" t="s">
        <v>65</v>
      </c>
      <c r="C14" s="3" t="s">
        <v>23</v>
      </c>
      <c r="D14" s="3" t="str">
        <f t="shared" ca="1" si="0"/>
        <v>18-951-695</v>
      </c>
      <c r="E14" s="9">
        <f t="shared" ca="1" si="1"/>
        <v>13</v>
      </c>
      <c r="F14" s="6">
        <f t="shared" ca="1" si="2"/>
        <v>0</v>
      </c>
      <c r="G14" s="6">
        <f t="shared" ca="1" si="3"/>
        <v>7</v>
      </c>
      <c r="H14" s="6">
        <f t="shared" ca="1" si="4"/>
        <v>3</v>
      </c>
      <c r="I14" s="6">
        <f t="shared" ca="1" si="5"/>
        <v>9</v>
      </c>
      <c r="J14" s="12">
        <f t="shared" ca="1" si="6"/>
        <v>19</v>
      </c>
      <c r="K14" s="6">
        <f t="shared" ca="1" si="7"/>
        <v>57.25925925925926</v>
      </c>
    </row>
    <row r="15" spans="2:11" x14ac:dyDescent="0.2">
      <c r="B15" s="3" t="s">
        <v>66</v>
      </c>
      <c r="C15" s="3" t="s">
        <v>24</v>
      </c>
      <c r="D15" s="3" t="str">
        <f t="shared" ca="1" si="0"/>
        <v>20-456-533</v>
      </c>
      <c r="E15" s="9">
        <f t="shared" ca="1" si="1"/>
        <v>3</v>
      </c>
      <c r="F15" s="6">
        <f t="shared" ca="1" si="2"/>
        <v>7</v>
      </c>
      <c r="G15" s="6">
        <f t="shared" ca="1" si="3"/>
        <v>4</v>
      </c>
      <c r="H15" s="6">
        <f t="shared" ca="1" si="4"/>
        <v>2</v>
      </c>
      <c r="I15" s="6">
        <f t="shared" ca="1" si="5"/>
        <v>3</v>
      </c>
      <c r="J15" s="12">
        <f t="shared" ca="1" si="6"/>
        <v>16</v>
      </c>
      <c r="K15" s="6">
        <f t="shared" ca="1" si="7"/>
        <v>36.444444444444443</v>
      </c>
    </row>
    <row r="16" spans="2:11" x14ac:dyDescent="0.2">
      <c r="B16" s="3" t="s">
        <v>67</v>
      </c>
      <c r="C16" s="3" t="s">
        <v>25</v>
      </c>
      <c r="D16" s="3" t="str">
        <f t="shared" ca="1" si="0"/>
        <v>11-269-199</v>
      </c>
      <c r="E16" s="9">
        <f t="shared" ca="1" si="1"/>
        <v>6</v>
      </c>
      <c r="F16" s="6">
        <f t="shared" ca="1" si="2"/>
        <v>4</v>
      </c>
      <c r="G16" s="6">
        <f t="shared" ca="1" si="3"/>
        <v>2</v>
      </c>
      <c r="H16" s="6">
        <f t="shared" ca="1" si="4"/>
        <v>0</v>
      </c>
      <c r="I16" s="6">
        <f t="shared" ca="1" si="5"/>
        <v>11</v>
      </c>
      <c r="J16" s="12">
        <f t="shared" ca="1" si="6"/>
        <v>17</v>
      </c>
      <c r="K16" s="6">
        <f t="shared" ca="1" si="7"/>
        <v>42.888888888888886</v>
      </c>
    </row>
    <row r="17" spans="2:11" x14ac:dyDescent="0.2">
      <c r="B17" s="3" t="s">
        <v>68</v>
      </c>
      <c r="C17" s="3" t="s">
        <v>26</v>
      </c>
      <c r="D17" s="3" t="str">
        <f t="shared" ca="1" si="0"/>
        <v>14-289-972</v>
      </c>
      <c r="E17" s="9">
        <f t="shared" ca="1" si="1"/>
        <v>24</v>
      </c>
      <c r="F17" s="6">
        <f t="shared" ca="1" si="2"/>
        <v>10</v>
      </c>
      <c r="G17" s="6">
        <f t="shared" ca="1" si="3"/>
        <v>6</v>
      </c>
      <c r="H17" s="6">
        <f t="shared" ca="1" si="4"/>
        <v>4</v>
      </c>
      <c r="I17" s="6">
        <f t="shared" ca="1" si="5"/>
        <v>7</v>
      </c>
      <c r="J17" s="12">
        <f t="shared" ca="1" si="6"/>
        <v>27</v>
      </c>
      <c r="K17" s="6">
        <f t="shared" ca="1" si="7"/>
        <v>89.555555555555557</v>
      </c>
    </row>
    <row r="18" spans="2:11" x14ac:dyDescent="0.2">
      <c r="B18" s="3" t="s">
        <v>69</v>
      </c>
      <c r="C18" s="3" t="s">
        <v>27</v>
      </c>
      <c r="D18" s="3" t="str">
        <f t="shared" ca="1" si="0"/>
        <v>19-120-656</v>
      </c>
      <c r="E18" s="9">
        <f t="shared" ca="1" si="1"/>
        <v>0</v>
      </c>
      <c r="F18" s="6">
        <f t="shared" ca="1" si="2"/>
        <v>3</v>
      </c>
      <c r="G18" s="6">
        <f t="shared" ca="1" si="3"/>
        <v>6</v>
      </c>
      <c r="H18" s="6">
        <f t="shared" ca="1" si="4"/>
        <v>0</v>
      </c>
      <c r="I18" s="6">
        <f t="shared" ca="1" si="5"/>
        <v>3</v>
      </c>
      <c r="J18" s="12">
        <f t="shared" ca="1" si="6"/>
        <v>12</v>
      </c>
      <c r="K18" s="6">
        <f t="shared" ca="1" si="7"/>
        <v>24</v>
      </c>
    </row>
    <row r="19" spans="2:11" x14ac:dyDescent="0.2">
      <c r="B19" s="3" t="s">
        <v>70</v>
      </c>
      <c r="C19" s="3" t="s">
        <v>28</v>
      </c>
      <c r="D19" s="3" t="str">
        <f t="shared" ca="1" si="0"/>
        <v>17-560-549</v>
      </c>
      <c r="E19" s="9">
        <f t="shared" ca="1" si="1"/>
        <v>2</v>
      </c>
      <c r="F19" s="6">
        <f t="shared" ca="1" si="2"/>
        <v>4</v>
      </c>
      <c r="G19" s="6">
        <f t="shared" ca="1" si="3"/>
        <v>8</v>
      </c>
      <c r="H19" s="6">
        <f t="shared" ca="1" si="4"/>
        <v>2</v>
      </c>
      <c r="I19" s="6">
        <f t="shared" ca="1" si="5"/>
        <v>8</v>
      </c>
      <c r="J19" s="12">
        <f t="shared" ca="1" si="6"/>
        <v>22</v>
      </c>
      <c r="K19" s="6">
        <f t="shared" ca="1" si="7"/>
        <v>46.962962962962962</v>
      </c>
    </row>
    <row r="20" spans="2:11" x14ac:dyDescent="0.2">
      <c r="B20" s="3" t="s">
        <v>71</v>
      </c>
      <c r="C20" s="3" t="s">
        <v>29</v>
      </c>
      <c r="D20" s="3" t="str">
        <f t="shared" ca="1" si="0"/>
        <v>14-460-605</v>
      </c>
      <c r="E20" s="9">
        <f t="shared" ca="1" si="1"/>
        <v>12</v>
      </c>
      <c r="F20" s="6">
        <f t="shared" ca="1" si="2"/>
        <v>3</v>
      </c>
      <c r="G20" s="6">
        <f t="shared" ca="1" si="3"/>
        <v>0</v>
      </c>
      <c r="H20" s="6">
        <f t="shared" ca="1" si="4"/>
        <v>4</v>
      </c>
      <c r="I20" s="6">
        <f t="shared" ca="1" si="5"/>
        <v>12</v>
      </c>
      <c r="J20" s="12">
        <f t="shared" ca="1" si="6"/>
        <v>19</v>
      </c>
      <c r="K20" s="6">
        <f t="shared" ca="1" si="7"/>
        <v>55.777777777777779</v>
      </c>
    </row>
    <row r="21" spans="2:11" x14ac:dyDescent="0.2">
      <c r="B21" s="3" t="s">
        <v>72</v>
      </c>
      <c r="C21" s="3" t="s">
        <v>30</v>
      </c>
      <c r="D21" s="3" t="str">
        <f t="shared" ca="1" si="0"/>
        <v>17-752-455</v>
      </c>
      <c r="E21" s="9">
        <f t="shared" ca="1" si="1"/>
        <v>6</v>
      </c>
      <c r="F21" s="6">
        <f t="shared" ca="1" si="2"/>
        <v>3</v>
      </c>
      <c r="G21" s="6">
        <f t="shared" ca="1" si="3"/>
        <v>4</v>
      </c>
      <c r="H21" s="6">
        <f t="shared" ca="1" si="4"/>
        <v>4</v>
      </c>
      <c r="I21" s="6">
        <f t="shared" ca="1" si="5"/>
        <v>3</v>
      </c>
      <c r="J21" s="12">
        <f t="shared" ca="1" si="6"/>
        <v>14</v>
      </c>
      <c r="K21" s="6">
        <f t="shared" ca="1" si="7"/>
        <v>36.888888888888886</v>
      </c>
    </row>
    <row r="22" spans="2:11" x14ac:dyDescent="0.2">
      <c r="B22" s="3" t="s">
        <v>73</v>
      </c>
      <c r="C22" s="3" t="s">
        <v>31</v>
      </c>
      <c r="D22" s="3" t="str">
        <f t="shared" ca="1" si="0"/>
        <v>19-885-745</v>
      </c>
      <c r="E22" s="9">
        <f t="shared" ca="1" si="1"/>
        <v>18</v>
      </c>
      <c r="F22" s="6">
        <f t="shared" ca="1" si="2"/>
        <v>3</v>
      </c>
      <c r="G22" s="6">
        <f t="shared" ca="1" si="3"/>
        <v>2</v>
      </c>
      <c r="H22" s="6">
        <f t="shared" ca="1" si="4"/>
        <v>3</v>
      </c>
      <c r="I22" s="6">
        <f t="shared" ca="1" si="5"/>
        <v>12</v>
      </c>
      <c r="J22" s="12">
        <f t="shared" ca="1" si="6"/>
        <v>20</v>
      </c>
      <c r="K22" s="6">
        <f t="shared" ca="1" si="7"/>
        <v>66.666666666666671</v>
      </c>
    </row>
    <row r="23" spans="2:11" x14ac:dyDescent="0.2">
      <c r="B23" s="3" t="s">
        <v>74</v>
      </c>
      <c r="C23" s="3" t="s">
        <v>32</v>
      </c>
      <c r="D23" s="3" t="str">
        <f t="shared" ca="1" si="0"/>
        <v>11-359-497</v>
      </c>
      <c r="E23" s="9">
        <f t="shared" ca="1" si="1"/>
        <v>2</v>
      </c>
      <c r="F23" s="6">
        <f t="shared" ca="1" si="2"/>
        <v>7</v>
      </c>
      <c r="G23" s="6">
        <f t="shared" ca="1" si="3"/>
        <v>5</v>
      </c>
      <c r="H23" s="6">
        <f t="shared" ca="1" si="4"/>
        <v>4</v>
      </c>
      <c r="I23" s="6">
        <f t="shared" ca="1" si="5"/>
        <v>8</v>
      </c>
      <c r="J23" s="12">
        <f t="shared" ca="1" si="6"/>
        <v>24</v>
      </c>
      <c r="K23" s="6">
        <f t="shared" ca="1" si="7"/>
        <v>50.962962962962962</v>
      </c>
    </row>
    <row r="24" spans="2:11" x14ac:dyDescent="0.2">
      <c r="B24" s="3" t="s">
        <v>75</v>
      </c>
      <c r="C24" s="3" t="s">
        <v>33</v>
      </c>
      <c r="D24" s="3" t="str">
        <f t="shared" ca="1" si="0"/>
        <v>12-846-706</v>
      </c>
      <c r="E24" s="9">
        <f t="shared" ca="1" si="1"/>
        <v>22</v>
      </c>
      <c r="F24" s="6">
        <f t="shared" ca="1" si="2"/>
        <v>9</v>
      </c>
      <c r="G24" s="6">
        <f t="shared" ca="1" si="3"/>
        <v>6</v>
      </c>
      <c r="H24" s="6">
        <f t="shared" ca="1" si="4"/>
        <v>5</v>
      </c>
      <c r="I24" s="6">
        <f t="shared" ca="1" si="5"/>
        <v>2</v>
      </c>
      <c r="J24" s="12">
        <f t="shared" ca="1" si="6"/>
        <v>22</v>
      </c>
      <c r="K24" s="6">
        <f t="shared" ca="1" si="7"/>
        <v>76.592592592592595</v>
      </c>
    </row>
    <row r="25" spans="2:11" x14ac:dyDescent="0.2">
      <c r="B25" s="3" t="s">
        <v>76</v>
      </c>
      <c r="C25" s="3" t="s">
        <v>34</v>
      </c>
      <c r="D25" s="3" t="str">
        <f t="shared" ca="1" si="0"/>
        <v>23-775-941</v>
      </c>
      <c r="E25" s="9">
        <f t="shared" ca="1" si="1"/>
        <v>20</v>
      </c>
      <c r="F25" s="6">
        <f t="shared" ca="1" si="2"/>
        <v>0</v>
      </c>
      <c r="G25" s="6">
        <f t="shared" ca="1" si="3"/>
        <v>5</v>
      </c>
      <c r="H25" s="6">
        <f t="shared" ca="1" si="4"/>
        <v>3</v>
      </c>
      <c r="I25" s="6">
        <f t="shared" ca="1" si="5"/>
        <v>4</v>
      </c>
      <c r="J25" s="12">
        <f t="shared" ca="1" si="6"/>
        <v>12</v>
      </c>
      <c r="K25" s="6">
        <f t="shared" ca="1" si="7"/>
        <v>53.629629629629633</v>
      </c>
    </row>
    <row r="26" spans="2:11" x14ac:dyDescent="0.2">
      <c r="B26" s="3" t="s">
        <v>77</v>
      </c>
      <c r="C26" s="3" t="s">
        <v>35</v>
      </c>
      <c r="D26" s="3" t="str">
        <f ca="1">FLOOR(RANDBETWEEN(10, 23), 1)&amp;CHAR(45)&amp;FLOOR(RANDBETWEEN(100, 999), 1)&amp;CHAR(45)&amp;FLOOR(RANDBETWEEN(100, 999), 1)</f>
        <v>21-138-681</v>
      </c>
      <c r="E26" s="9">
        <f t="shared" ca="1" si="1"/>
        <v>9</v>
      </c>
      <c r="F26" s="6">
        <f t="shared" ca="1" si="2"/>
        <v>4</v>
      </c>
      <c r="G26" s="6">
        <f t="shared" ca="1" si="3"/>
        <v>4</v>
      </c>
      <c r="H26" s="6">
        <f t="shared" ca="1" si="4"/>
        <v>2</v>
      </c>
      <c r="I26" s="6">
        <f t="shared" ca="1" si="5"/>
        <v>11</v>
      </c>
      <c r="J26" s="12">
        <f t="shared" ca="1" si="6"/>
        <v>21</v>
      </c>
      <c r="K26" s="6">
        <f t="shared" ca="1" si="7"/>
        <v>55.333333333333336</v>
      </c>
    </row>
    <row r="27" spans="2:11" x14ac:dyDescent="0.2">
      <c r="B27" s="3" t="s">
        <v>78</v>
      </c>
      <c r="C27" s="3" t="s">
        <v>36</v>
      </c>
      <c r="D27" s="3" t="str">
        <f t="shared" ca="1" si="0"/>
        <v>11-100-296</v>
      </c>
      <c r="E27" s="9">
        <f t="shared" ca="1" si="1"/>
        <v>27</v>
      </c>
      <c r="F27" s="6">
        <f t="shared" ca="1" si="2"/>
        <v>5</v>
      </c>
      <c r="G27" s="6">
        <f t="shared" ca="1" si="3"/>
        <v>5</v>
      </c>
      <c r="H27" s="6">
        <f t="shared" ca="1" si="4"/>
        <v>3</v>
      </c>
      <c r="I27" s="6">
        <f t="shared" ca="1" si="5"/>
        <v>0</v>
      </c>
      <c r="J27" s="12">
        <f t="shared" ca="1" si="6"/>
        <v>13</v>
      </c>
      <c r="K27" s="6">
        <f t="shared" ca="1" si="7"/>
        <v>66</v>
      </c>
    </row>
    <row r="28" spans="2:11" x14ac:dyDescent="0.2">
      <c r="B28" s="3" t="s">
        <v>79</v>
      </c>
      <c r="C28" s="3" t="s">
        <v>37</v>
      </c>
      <c r="D28" s="3" t="str">
        <f t="shared" ca="1" si="0"/>
        <v>17-831-461</v>
      </c>
      <c r="E28" s="9">
        <f ca="1">FLOOR(RANDBETWEEN(0, 30), 1)</f>
        <v>25</v>
      </c>
      <c r="F28" s="6">
        <f t="shared" ca="1" si="2"/>
        <v>8</v>
      </c>
      <c r="G28" s="6">
        <f t="shared" ca="1" si="3"/>
        <v>0</v>
      </c>
      <c r="H28" s="6">
        <f t="shared" ca="1" si="4"/>
        <v>5</v>
      </c>
      <c r="I28" s="6">
        <f t="shared" ca="1" si="5"/>
        <v>11</v>
      </c>
      <c r="J28" s="12">
        <f ca="1">SUM(F28:I28)</f>
        <v>24</v>
      </c>
      <c r="K28" s="6">
        <f t="shared" ca="1" si="7"/>
        <v>85.037037037037038</v>
      </c>
    </row>
    <row r="29" spans="2:11" x14ac:dyDescent="0.2">
      <c r="B29" s="3" t="s">
        <v>80</v>
      </c>
      <c r="C29" s="3" t="s">
        <v>38</v>
      </c>
      <c r="D29" s="3" t="str">
        <f t="shared" ca="1" si="0"/>
        <v>20-496-337</v>
      </c>
      <c r="E29" s="9">
        <f t="shared" ca="1" si="1"/>
        <v>3</v>
      </c>
      <c r="F29" s="6">
        <f t="shared" ca="1" si="2"/>
        <v>6</v>
      </c>
      <c r="G29" s="6">
        <f t="shared" ca="1" si="3"/>
        <v>4</v>
      </c>
      <c r="H29" s="6">
        <f t="shared" ca="1" si="4"/>
        <v>5</v>
      </c>
      <c r="I29" s="6">
        <f t="shared" ca="1" si="5"/>
        <v>7</v>
      </c>
      <c r="J29" s="12">
        <f t="shared" ca="1" si="6"/>
        <v>22</v>
      </c>
      <c r="K29" s="6">
        <f t="shared" ca="1" si="7"/>
        <v>48.444444444444443</v>
      </c>
    </row>
    <row r="30" spans="2:11" x14ac:dyDescent="0.2">
      <c r="B30" s="3" t="s">
        <v>81</v>
      </c>
      <c r="C30" s="3" t="s">
        <v>39</v>
      </c>
      <c r="D30" s="3" t="str">
        <f t="shared" ca="1" si="0"/>
        <v>21-488-257</v>
      </c>
      <c r="E30" s="9">
        <f t="shared" ca="1" si="1"/>
        <v>25</v>
      </c>
      <c r="F30" s="6">
        <f t="shared" ca="1" si="2"/>
        <v>4</v>
      </c>
      <c r="G30" s="6">
        <f t="shared" ca="1" si="3"/>
        <v>0</v>
      </c>
      <c r="H30" s="6">
        <f t="shared" ca="1" si="4"/>
        <v>2</v>
      </c>
      <c r="I30" s="6">
        <f t="shared" ca="1" si="5"/>
        <v>0</v>
      </c>
      <c r="J30" s="12">
        <f t="shared" ca="1" si="6"/>
        <v>6</v>
      </c>
      <c r="K30" s="6">
        <f t="shared" ca="1" si="7"/>
        <v>49.037037037037038</v>
      </c>
    </row>
    <row r="31" spans="2:11" x14ac:dyDescent="0.2">
      <c r="B31" s="3" t="s">
        <v>82</v>
      </c>
      <c r="C31" s="3" t="s">
        <v>40</v>
      </c>
      <c r="D31" s="3" t="str">
        <f t="shared" ca="1" si="0"/>
        <v>13-529-243</v>
      </c>
      <c r="E31" s="9">
        <f t="shared" ca="1" si="1"/>
        <v>20</v>
      </c>
      <c r="F31" s="6">
        <f t="shared" ca="1" si="2"/>
        <v>1</v>
      </c>
      <c r="G31" s="6">
        <f t="shared" ca="1" si="3"/>
        <v>2</v>
      </c>
      <c r="H31" s="6">
        <f t="shared" ca="1" si="4"/>
        <v>2</v>
      </c>
      <c r="I31" s="6">
        <f t="shared" ca="1" si="5"/>
        <v>6</v>
      </c>
      <c r="J31" s="12">
        <f t="shared" ca="1" si="6"/>
        <v>11</v>
      </c>
      <c r="K31" s="6">
        <f t="shared" ca="1" si="7"/>
        <v>51.629629629629633</v>
      </c>
    </row>
    <row r="32" spans="2:11" x14ac:dyDescent="0.2">
      <c r="B32" s="3" t="s">
        <v>83</v>
      </c>
      <c r="C32" s="3" t="s">
        <v>41</v>
      </c>
      <c r="D32" s="3" t="str">
        <f t="shared" ca="1" si="0"/>
        <v>19-163-597</v>
      </c>
      <c r="E32" s="9">
        <f t="shared" ca="1" si="1"/>
        <v>26</v>
      </c>
      <c r="F32" s="6">
        <f ca="1">FLOOR(RANDBETWEEN(0, 10), 1)</f>
        <v>10</v>
      </c>
      <c r="G32" s="6">
        <f ca="1">FLOOR(RANDBETWEEN(0, 8), 1)</f>
        <v>7</v>
      </c>
      <c r="H32" s="6">
        <f ca="1">FLOOR(RANDBETWEEN(0, 5), 1)</f>
        <v>4</v>
      </c>
      <c r="I32" s="6">
        <f ca="1">FLOOR(RANDBETWEEN(0, 12), 1)</f>
        <v>6</v>
      </c>
      <c r="J32" s="12">
        <f t="shared" ca="1" si="6"/>
        <v>27</v>
      </c>
      <c r="K32" s="6">
        <f t="shared" ca="1" si="7"/>
        <v>92.518518518518519</v>
      </c>
    </row>
    <row r="33" spans="2:11" x14ac:dyDescent="0.2">
      <c r="B33" s="3" t="s">
        <v>84</v>
      </c>
      <c r="C33" s="3" t="s">
        <v>42</v>
      </c>
      <c r="D33" s="3" t="str">
        <f t="shared" ca="1" si="0"/>
        <v>20-387-725</v>
      </c>
      <c r="E33" s="9">
        <f t="shared" ca="1" si="1"/>
        <v>6</v>
      </c>
      <c r="F33" s="6">
        <f t="shared" ca="1" si="2"/>
        <v>10</v>
      </c>
      <c r="G33" s="6">
        <f t="shared" ca="1" si="3"/>
        <v>5</v>
      </c>
      <c r="H33" s="6">
        <f t="shared" ca="1" si="4"/>
        <v>1</v>
      </c>
      <c r="I33" s="6">
        <f t="shared" ca="1" si="5"/>
        <v>12</v>
      </c>
      <c r="J33" s="12">
        <f t="shared" ca="1" si="6"/>
        <v>28</v>
      </c>
      <c r="K33" s="6">
        <f t="shared" ca="1" si="7"/>
        <v>64.888888888888886</v>
      </c>
    </row>
    <row r="34" spans="2:11" x14ac:dyDescent="0.2">
      <c r="B34" s="3" t="s">
        <v>85</v>
      </c>
      <c r="C34" s="3" t="s">
        <v>43</v>
      </c>
      <c r="D34" s="3" t="str">
        <f t="shared" ca="1" si="0"/>
        <v>21-864-477</v>
      </c>
      <c r="E34" s="9">
        <f t="shared" ca="1" si="1"/>
        <v>29</v>
      </c>
      <c r="F34" s="6">
        <f t="shared" ca="1" si="2"/>
        <v>3</v>
      </c>
      <c r="G34" s="6">
        <f t="shared" ca="1" si="3"/>
        <v>8</v>
      </c>
      <c r="H34" s="6">
        <f t="shared" ca="1" si="4"/>
        <v>1</v>
      </c>
      <c r="I34" s="6">
        <f t="shared" ca="1" si="5"/>
        <v>0</v>
      </c>
      <c r="J34" s="12">
        <f t="shared" ca="1" si="6"/>
        <v>12</v>
      </c>
      <c r="K34" s="6">
        <f t="shared" ca="1" si="7"/>
        <v>66.962962962962962</v>
      </c>
    </row>
    <row r="35" spans="2:11" x14ac:dyDescent="0.2">
      <c r="B35" s="3" t="s">
        <v>86</v>
      </c>
      <c r="C35" s="3" t="s">
        <v>44</v>
      </c>
      <c r="D35" s="3" t="str">
        <f t="shared" ca="1" si="0"/>
        <v>23-499-261</v>
      </c>
      <c r="E35" s="9">
        <f t="shared" ca="1" si="1"/>
        <v>27</v>
      </c>
      <c r="F35" s="6">
        <f t="shared" ca="1" si="2"/>
        <v>6</v>
      </c>
      <c r="G35" s="6">
        <f t="shared" ca="1" si="3"/>
        <v>8</v>
      </c>
      <c r="H35" s="6">
        <f t="shared" ca="1" si="4"/>
        <v>4</v>
      </c>
      <c r="I35" s="6">
        <f t="shared" ca="1" si="5"/>
        <v>9</v>
      </c>
      <c r="J35" s="12">
        <f t="shared" ca="1" si="6"/>
        <v>27</v>
      </c>
      <c r="K35" s="6">
        <f t="shared" ca="1" si="7"/>
        <v>94</v>
      </c>
    </row>
    <row r="36" spans="2:11" x14ac:dyDescent="0.2">
      <c r="B36" s="3" t="s">
        <v>87</v>
      </c>
      <c r="C36" s="3" t="s">
        <v>45</v>
      </c>
      <c r="D36" s="3" t="str">
        <f t="shared" ca="1" si="0"/>
        <v>20-491-103</v>
      </c>
      <c r="E36" s="9">
        <f t="shared" ca="1" si="1"/>
        <v>11</v>
      </c>
      <c r="F36" s="6">
        <f t="shared" ca="1" si="2"/>
        <v>10</v>
      </c>
      <c r="G36" s="6">
        <f t="shared" ca="1" si="3"/>
        <v>1</v>
      </c>
      <c r="H36" s="6">
        <f t="shared" ca="1" si="4"/>
        <v>0</v>
      </c>
      <c r="I36" s="6">
        <f t="shared" ca="1" si="5"/>
        <v>8</v>
      </c>
      <c r="J36" s="12">
        <f t="shared" ca="1" si="6"/>
        <v>19</v>
      </c>
      <c r="K36" s="6">
        <f t="shared" ca="1" si="7"/>
        <v>54.296296296296298</v>
      </c>
    </row>
    <row r="37" spans="2:11" x14ac:dyDescent="0.2">
      <c r="B37" s="3" t="s">
        <v>88</v>
      </c>
      <c r="C37" s="3" t="s">
        <v>46</v>
      </c>
      <c r="D37" s="3" t="str">
        <f t="shared" ca="1" si="0"/>
        <v>10-452-966</v>
      </c>
      <c r="E37" s="9">
        <f t="shared" ca="1" si="1"/>
        <v>12</v>
      </c>
      <c r="F37" s="6">
        <f t="shared" ca="1" si="2"/>
        <v>9</v>
      </c>
      <c r="G37" s="6">
        <f t="shared" ca="1" si="3"/>
        <v>1</v>
      </c>
      <c r="H37" s="6">
        <f t="shared" ca="1" si="4"/>
        <v>2</v>
      </c>
      <c r="I37" s="6">
        <f t="shared" ca="1" si="5"/>
        <v>2</v>
      </c>
      <c r="J37" s="12">
        <f t="shared" ca="1" si="6"/>
        <v>14</v>
      </c>
      <c r="K37" s="6">
        <f t="shared" ca="1" si="7"/>
        <v>45.777777777777779</v>
      </c>
    </row>
    <row r="38" spans="2:11" x14ac:dyDescent="0.2">
      <c r="B38" s="3" t="s">
        <v>89</v>
      </c>
      <c r="C38" s="3" t="s">
        <v>47</v>
      </c>
      <c r="D38" s="3" t="str">
        <f t="shared" ca="1" si="0"/>
        <v>18-186-649</v>
      </c>
      <c r="E38" s="9">
        <f t="shared" ca="1" si="1"/>
        <v>2</v>
      </c>
      <c r="F38" s="6">
        <f t="shared" ca="1" si="2"/>
        <v>7</v>
      </c>
      <c r="G38" s="6">
        <f t="shared" ca="1" si="3"/>
        <v>8</v>
      </c>
      <c r="H38" s="6">
        <f t="shared" ca="1" si="4"/>
        <v>3</v>
      </c>
      <c r="I38" s="6">
        <f t="shared" ca="1" si="5"/>
        <v>1</v>
      </c>
      <c r="J38" s="12">
        <f t="shared" ca="1" si="6"/>
        <v>19</v>
      </c>
      <c r="K38" s="6">
        <f t="shared" ca="1" si="7"/>
        <v>40.962962962962962</v>
      </c>
    </row>
    <row r="39" spans="2:11" x14ac:dyDescent="0.2">
      <c r="B39" s="3" t="s">
        <v>90</v>
      </c>
      <c r="C39" s="3" t="s">
        <v>48</v>
      </c>
      <c r="D39" s="3" t="str">
        <f t="shared" ca="1" si="0"/>
        <v>12-601-639</v>
      </c>
      <c r="E39" s="9">
        <f t="shared" ca="1" si="1"/>
        <v>19</v>
      </c>
      <c r="F39" s="6">
        <f t="shared" ca="1" si="2"/>
        <v>5</v>
      </c>
      <c r="G39" s="6">
        <f t="shared" ca="1" si="3"/>
        <v>3</v>
      </c>
      <c r="H39" s="6">
        <f t="shared" ca="1" si="4"/>
        <v>0</v>
      </c>
      <c r="I39" s="6">
        <f t="shared" ca="1" si="5"/>
        <v>4</v>
      </c>
      <c r="J39" s="12">
        <f t="shared" ca="1" si="6"/>
        <v>12</v>
      </c>
      <c r="K39" s="6">
        <f t="shared" ca="1" si="7"/>
        <v>52.148148148148152</v>
      </c>
    </row>
    <row r="40" spans="2:11" x14ac:dyDescent="0.2">
      <c r="B40" s="3" t="s">
        <v>91</v>
      </c>
      <c r="C40" s="3" t="s">
        <v>49</v>
      </c>
      <c r="D40" s="3" t="str">
        <f t="shared" ca="1" si="0"/>
        <v>15-720-161</v>
      </c>
      <c r="E40" s="9">
        <f t="shared" ca="1" si="1"/>
        <v>12</v>
      </c>
      <c r="F40" s="6">
        <f t="shared" ca="1" si="2"/>
        <v>2</v>
      </c>
      <c r="G40" s="6">
        <f t="shared" ca="1" si="3"/>
        <v>7</v>
      </c>
      <c r="H40" s="6">
        <f t="shared" ca="1" si="4"/>
        <v>0</v>
      </c>
      <c r="I40" s="6">
        <f t="shared" ca="1" si="5"/>
        <v>6</v>
      </c>
      <c r="J40" s="12">
        <f t="shared" ca="1" si="6"/>
        <v>15</v>
      </c>
      <c r="K40" s="6">
        <f t="shared" ca="1" si="7"/>
        <v>47.777777777777779</v>
      </c>
    </row>
    <row r="41" spans="2:11" x14ac:dyDescent="0.2">
      <c r="B41" s="3" t="s">
        <v>92</v>
      </c>
      <c r="C41" s="3" t="s">
        <v>50</v>
      </c>
      <c r="D41" s="3" t="str">
        <f t="shared" ca="1" si="0"/>
        <v>10-204-863</v>
      </c>
      <c r="E41" s="9">
        <f t="shared" ca="1" si="1"/>
        <v>25</v>
      </c>
      <c r="F41" s="6">
        <f t="shared" ca="1" si="2"/>
        <v>0</v>
      </c>
      <c r="G41" s="6">
        <f t="shared" ca="1" si="3"/>
        <v>2</v>
      </c>
      <c r="H41" s="6">
        <f t="shared" ca="1" si="4"/>
        <v>2</v>
      </c>
      <c r="I41" s="6">
        <f t="shared" ca="1" si="5"/>
        <v>12</v>
      </c>
      <c r="J41" s="12">
        <f t="shared" ca="1" si="6"/>
        <v>16</v>
      </c>
      <c r="K41" s="6">
        <f t="shared" ca="1" si="7"/>
        <v>69.037037037037038</v>
      </c>
    </row>
    <row r="42" spans="2:11" x14ac:dyDescent="0.2">
      <c r="B42" s="3" t="s">
        <v>93</v>
      </c>
      <c r="C42" s="3" t="s">
        <v>51</v>
      </c>
      <c r="D42" s="3" t="str">
        <f t="shared" ca="1" si="0"/>
        <v>20-534-512</v>
      </c>
      <c r="E42" s="9">
        <f t="shared" ca="1" si="1"/>
        <v>16</v>
      </c>
      <c r="F42" s="6">
        <f t="shared" ca="1" si="2"/>
        <v>10</v>
      </c>
      <c r="G42" s="6">
        <f t="shared" ca="1" si="3"/>
        <v>1</v>
      </c>
      <c r="H42" s="6">
        <f t="shared" ca="1" si="4"/>
        <v>3</v>
      </c>
      <c r="I42" s="6">
        <f t="shared" ca="1" si="5"/>
        <v>5</v>
      </c>
      <c r="J42" s="12">
        <f t="shared" ca="1" si="6"/>
        <v>19</v>
      </c>
      <c r="K42" s="6">
        <f t="shared" ca="1" si="7"/>
        <v>61.703703703703702</v>
      </c>
    </row>
    <row r="43" spans="2:11" x14ac:dyDescent="0.2">
      <c r="B43" s="3" t="s">
        <v>94</v>
      </c>
      <c r="C43" s="3" t="s">
        <v>52</v>
      </c>
      <c r="D43" s="3" t="str">
        <f t="shared" ca="1" si="0"/>
        <v>15-766-730</v>
      </c>
      <c r="E43" s="9">
        <f t="shared" ca="1" si="1"/>
        <v>8</v>
      </c>
      <c r="F43" s="6">
        <f t="shared" ca="1" si="2"/>
        <v>5</v>
      </c>
      <c r="G43" s="6">
        <f t="shared" ca="1" si="3"/>
        <v>8</v>
      </c>
      <c r="H43" s="6">
        <f t="shared" ca="1" si="4"/>
        <v>5</v>
      </c>
      <c r="I43" s="6">
        <f t="shared" ca="1" si="5"/>
        <v>7</v>
      </c>
      <c r="J43" s="12">
        <f t="shared" ca="1" si="6"/>
        <v>25</v>
      </c>
      <c r="K43" s="6">
        <f t="shared" ca="1" si="7"/>
        <v>61.851851851851848</v>
      </c>
    </row>
    <row r="44" spans="2:11" x14ac:dyDescent="0.2">
      <c r="B44" s="3" t="s">
        <v>95</v>
      </c>
      <c r="C44" s="3" t="s">
        <v>53</v>
      </c>
      <c r="D44" s="3" t="str">
        <f t="shared" ca="1" si="0"/>
        <v>10-198-196</v>
      </c>
      <c r="E44" s="9">
        <f t="shared" ca="1" si="1"/>
        <v>14</v>
      </c>
      <c r="F44" s="6">
        <f t="shared" ca="1" si="2"/>
        <v>1</v>
      </c>
      <c r="G44" s="6">
        <f t="shared" ca="1" si="3"/>
        <v>1</v>
      </c>
      <c r="H44" s="6">
        <f t="shared" ca="1" si="4"/>
        <v>2</v>
      </c>
      <c r="I44" s="6">
        <f t="shared" ca="1" si="5"/>
        <v>5</v>
      </c>
      <c r="J44" s="12">
        <f t="shared" ca="1" si="6"/>
        <v>9</v>
      </c>
      <c r="K44" s="6">
        <f t="shared" ca="1" si="7"/>
        <v>38.74074074074074</v>
      </c>
    </row>
    <row r="45" spans="2:11" x14ac:dyDescent="0.2">
      <c r="B45" s="3" t="s">
        <v>96</v>
      </c>
      <c r="C45" s="3" t="s">
        <v>54</v>
      </c>
      <c r="D45" s="3" t="str">
        <f t="shared" ca="1" si="0"/>
        <v>15-446-591</v>
      </c>
      <c r="E45" s="9">
        <f t="shared" ca="1" si="1"/>
        <v>29</v>
      </c>
      <c r="F45" s="6">
        <f t="shared" ca="1" si="2"/>
        <v>6</v>
      </c>
      <c r="G45" s="6">
        <f t="shared" ca="1" si="3"/>
        <v>3</v>
      </c>
      <c r="H45" s="6">
        <f t="shared" ca="1" si="4"/>
        <v>2</v>
      </c>
      <c r="I45" s="6">
        <f t="shared" ca="1" si="5"/>
        <v>4</v>
      </c>
      <c r="J45" s="12">
        <f t="shared" ca="1" si="6"/>
        <v>15</v>
      </c>
      <c r="K45" s="6">
        <f t="shared" ca="1" si="7"/>
        <v>72.962962962962962</v>
      </c>
    </row>
    <row r="46" spans="2:11" x14ac:dyDescent="0.2">
      <c r="B46" s="3" t="s">
        <v>97</v>
      </c>
      <c r="C46" s="3" t="s">
        <v>55</v>
      </c>
      <c r="D46" s="3" t="str">
        <f t="shared" ca="1" si="0"/>
        <v>19-215-774</v>
      </c>
      <c r="E46" s="9">
        <f t="shared" ca="1" si="1"/>
        <v>11</v>
      </c>
      <c r="F46" s="6">
        <f t="shared" ca="1" si="2"/>
        <v>4</v>
      </c>
      <c r="G46" s="6">
        <f t="shared" ca="1" si="3"/>
        <v>3</v>
      </c>
      <c r="H46" s="6">
        <f t="shared" ca="1" si="4"/>
        <v>2</v>
      </c>
      <c r="I46" s="6">
        <f t="shared" ca="1" si="5"/>
        <v>9</v>
      </c>
      <c r="J46" s="12">
        <f t="shared" ca="1" si="6"/>
        <v>18</v>
      </c>
      <c r="K46" s="6">
        <f t="shared" ca="1" si="7"/>
        <v>52.296296296296298</v>
      </c>
    </row>
    <row r="47" spans="2:11" s="5" customFormat="1" x14ac:dyDescent="0.2">
      <c r="B47" s="4" t="s">
        <v>98</v>
      </c>
      <c r="C47" s="4" t="s">
        <v>56</v>
      </c>
      <c r="D47" s="3" t="str">
        <f ca="1">FLOOR(RANDBETWEEN(10, 23), 1)&amp;CHAR(45)&amp;FLOOR(RANDBETWEEN(100, 999), 1)&amp;CHAR(45)&amp;FLOOR(RANDBETWEEN(100, 999), 1)</f>
        <v>14-481-690</v>
      </c>
      <c r="E47" s="9">
        <f t="shared" ca="1" si="1"/>
        <v>8</v>
      </c>
      <c r="F47" s="6">
        <f t="shared" ca="1" si="2"/>
        <v>3</v>
      </c>
      <c r="G47" s="6">
        <f t="shared" ca="1" si="3"/>
        <v>3</v>
      </c>
      <c r="H47" s="6">
        <f t="shared" ca="1" si="4"/>
        <v>0</v>
      </c>
      <c r="I47" s="6">
        <f t="shared" ca="1" si="5"/>
        <v>3</v>
      </c>
      <c r="J47" s="12">
        <f t="shared" ca="1" si="6"/>
        <v>9</v>
      </c>
      <c r="K47" s="6">
        <f t="shared" ca="1" si="7"/>
        <v>29.851851851851851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EDOZ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chung kyoungseoun</cp:lastModifiedBy>
  <dcterms:created xsi:type="dcterms:W3CDTF">2022-02-08T16:22:52Z</dcterms:created>
  <dcterms:modified xsi:type="dcterms:W3CDTF">2023-03-01T21:01:24Z</dcterms:modified>
</cp:coreProperties>
</file>