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 Files\Raw Excel Files\"/>
    </mc:Choice>
  </mc:AlternateContent>
  <bookViews>
    <workbookView xWindow="0" yWindow="0" windowWidth="20490" windowHeight="5955"/>
  </bookViews>
  <sheets>
    <sheet name="AdjMatrix_MinOtherRecode" sheetId="1" r:id="rId1"/>
  </sheets>
  <calcPr calcId="0"/>
</workbook>
</file>

<file path=xl/calcChain.xml><?xml version="1.0" encoding="utf-8"?>
<calcChain xmlns="http://schemas.openxmlformats.org/spreadsheetml/2006/main">
  <c r="AW3" i="1" l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2" i="1"/>
</calcChain>
</file>

<file path=xl/sharedStrings.xml><?xml version="1.0" encoding="utf-8"?>
<sst xmlns="http://schemas.openxmlformats.org/spreadsheetml/2006/main" count="6372" uniqueCount="972">
  <si>
    <t>Policy1</t>
  </si>
  <si>
    <t>Policy2</t>
  </si>
  <si>
    <t>Policy3</t>
  </si>
  <si>
    <t>Concern 1</t>
  </si>
  <si>
    <t>Concern2</t>
  </si>
  <si>
    <t>Concern3</t>
  </si>
  <si>
    <t>Barrier1</t>
  </si>
  <si>
    <t>Barrier2</t>
  </si>
  <si>
    <t>Barrier3</t>
  </si>
  <si>
    <t>SLR Plan</t>
  </si>
  <si>
    <t>Lobby</t>
  </si>
  <si>
    <t>Existing Agency</t>
  </si>
  <si>
    <t>Water</t>
  </si>
  <si>
    <t>DACsC</t>
  </si>
  <si>
    <t>Transpo</t>
  </si>
  <si>
    <t>Financial</t>
  </si>
  <si>
    <t>Org Leader</t>
  </si>
  <si>
    <t>Green Infra</t>
  </si>
  <si>
    <t>Collab</t>
  </si>
  <si>
    <t>Ecosystem</t>
  </si>
  <si>
    <t>Political Leader</t>
  </si>
  <si>
    <t>Overall Plan</t>
  </si>
  <si>
    <t>Public Support</t>
  </si>
  <si>
    <t>Info Platform</t>
  </si>
  <si>
    <t>Innov Design</t>
  </si>
  <si>
    <t>OtherP</t>
  </si>
  <si>
    <t>Stormwater</t>
  </si>
  <si>
    <t>Collab Experience</t>
  </si>
  <si>
    <t>Stakeholder Opposition</t>
  </si>
  <si>
    <t>OtherB</t>
  </si>
  <si>
    <t>Housing</t>
  </si>
  <si>
    <t>Vulnerable</t>
  </si>
  <si>
    <t>Econ Growth</t>
  </si>
  <si>
    <t>Property Value</t>
  </si>
  <si>
    <t>SLR Uncertainty</t>
  </si>
  <si>
    <t>Permits</t>
  </si>
  <si>
    <t>Local Response</t>
  </si>
  <si>
    <t>Regional Authority</t>
  </si>
  <si>
    <t>Commercial</t>
  </si>
  <si>
    <t>Erosion</t>
  </si>
  <si>
    <t>DACs</t>
  </si>
  <si>
    <t>DK</t>
  </si>
  <si>
    <t>PermitsB</t>
  </si>
  <si>
    <t>OtherC</t>
  </si>
  <si>
    <t>Vision</t>
  </si>
  <si>
    <t>Public Health</t>
  </si>
  <si>
    <t>Human</t>
  </si>
  <si>
    <t>CBO Relations</t>
  </si>
  <si>
    <t>Energy</t>
  </si>
  <si>
    <t>Local Tax</t>
  </si>
  <si>
    <t>Sci Info</t>
  </si>
  <si>
    <t>ResponseId</t>
  </si>
  <si>
    <t>R_A65u66EKUV85NTj</t>
  </si>
  <si>
    <t>R_1rv9HuntiyfHy0O</t>
  </si>
  <si>
    <t>R_3C6pJBVsxHGIL6h</t>
  </si>
  <si>
    <t>R_QiFOSxXJKJag27D</t>
  </si>
  <si>
    <t>R_1CHFicO4znNKA2q</t>
  </si>
  <si>
    <t>R_2D6aABlILUkHpmJ</t>
  </si>
  <si>
    <t>R_31YmRBzYlK1lFXi</t>
  </si>
  <si>
    <t>R_2RV3QJEth5LaAo2</t>
  </si>
  <si>
    <t>R_3MEiBmaECQfCsTR</t>
  </si>
  <si>
    <t>R_1JQM2uFpgj5tpUy</t>
  </si>
  <si>
    <t>R_ZwxIoKdR1Cshhst</t>
  </si>
  <si>
    <t>R_3NQzDz7PhsYXe24</t>
  </si>
  <si>
    <t>R_8wW2PqFRL2DvPpf</t>
  </si>
  <si>
    <t>R_YSIMBn7UoVK43jr</t>
  </si>
  <si>
    <t>R_2VL3zdGIHYHtoHD</t>
  </si>
  <si>
    <t>R_3MPzPumgazPaOmv</t>
  </si>
  <si>
    <t>R_3et9wZzqSCddtvJ</t>
  </si>
  <si>
    <t>R_2xwRZUivbIbj1mI</t>
  </si>
  <si>
    <t>R_b3dlFLzFeFPxTXP</t>
  </si>
  <si>
    <t>R_3jcAoCIjdJtEA9v</t>
  </si>
  <si>
    <t>R_yRaYySoqjmUrQc1</t>
  </si>
  <si>
    <t>R_2c1NJydKolzPsO9</t>
  </si>
  <si>
    <t>R_phFRbvaclxDd0hr</t>
  </si>
  <si>
    <t>R_21Hhq9O1WkxeHNK</t>
  </si>
  <si>
    <t>R_3D6gXloE03zx5rD</t>
  </si>
  <si>
    <t>R_3CZ8PgWL0Uwr7o2</t>
  </si>
  <si>
    <t>R_0ffQk35x7yFLexj</t>
  </si>
  <si>
    <t>R_2Xh2VjvvBMNs1sZ</t>
  </si>
  <si>
    <t>R_2PqehGgifYWUjKL</t>
  </si>
  <si>
    <t>R_aVs5E05icdSyTAt</t>
  </si>
  <si>
    <t>R_yDwhnwWDn5OaRgZ</t>
  </si>
  <si>
    <t>R_8udBmEqlyHsrxhT</t>
  </si>
  <si>
    <t>R_DRWQZZ6hvQBolYR</t>
  </si>
  <si>
    <t>R_2ysGw8ej6zm7i7L</t>
  </si>
  <si>
    <t>R_1FsTqIdn8Us80JQ</t>
  </si>
  <si>
    <t>R_qO7hQzXFXyGYnKx</t>
  </si>
  <si>
    <t>R_2Ecc49mOKagltOb</t>
  </si>
  <si>
    <t>R_ALM4sWMSEVmJUQh</t>
  </si>
  <si>
    <t>R_Z8JhGCUNvgdrL1L</t>
  </si>
  <si>
    <t>R_3fVl4nLzhQWBlDM</t>
  </si>
  <si>
    <t>R_3NOLKGjVYXNLDjY</t>
  </si>
  <si>
    <t>R_br24kpdt2YYbblT</t>
  </si>
  <si>
    <t>R_3R9CV8CDNo3Tf6p</t>
  </si>
  <si>
    <t>R_3egGP0QuQkKZ2mR</t>
  </si>
  <si>
    <t>R_1hSWDu8Xca3AP3H</t>
  </si>
  <si>
    <t>R_yDXrZ4MiaQyWvU5</t>
  </si>
  <si>
    <t>R_3lAzUI73Dk4ZFAO</t>
  </si>
  <si>
    <t>R_23eh0q8F6lxA4Cz</t>
  </si>
  <si>
    <t>R_2y8llMMfN1C7IZd</t>
  </si>
  <si>
    <t>R_1imJOrrjU6GjmTY</t>
  </si>
  <si>
    <t>R_2YL2yaPW61ES4Du</t>
  </si>
  <si>
    <t>R_1FkxOelt33klNAl</t>
  </si>
  <si>
    <t>R_3O7XHI09X2oRUtX</t>
  </si>
  <si>
    <t>R_vV3Y7e9Xzayh7Md</t>
  </si>
  <si>
    <t>R_2qDWBcJJjXW9HfE</t>
  </si>
  <si>
    <t>R_tJqHpvDeOpUUi41</t>
  </si>
  <si>
    <t>R_27QKdfWJDMxpovQ</t>
  </si>
  <si>
    <t>R_3E0eJQO9uVkQIpz</t>
  </si>
  <si>
    <t>R_3pscNbDFhbFqnht</t>
  </si>
  <si>
    <t>R_1Cf60OgTrcHMt7t</t>
  </si>
  <si>
    <t>R_24GiobEsuaq4yGy</t>
  </si>
  <si>
    <t>R_1Nx1iM3Nskoa4U0</t>
  </si>
  <si>
    <t>R_1dLF5x1Xbi8iwXK</t>
  </si>
  <si>
    <t>R_24iL7IeH07vbyfj</t>
  </si>
  <si>
    <t>R_3j9vYn6bgYe3Ga4</t>
  </si>
  <si>
    <t>R_27pvgi4xVppLIIq</t>
  </si>
  <si>
    <t>R_YaxWKi4fnqIhe81</t>
  </si>
  <si>
    <t>R_21jPAVu1M6VQlaS</t>
  </si>
  <si>
    <t>R_OvqV7j4frCzN8NX</t>
  </si>
  <si>
    <t>R_1C9DWaXwgEzJiV2</t>
  </si>
  <si>
    <t>R_26mSWY9uu26t7h7</t>
  </si>
  <si>
    <t>R_1Ojo6MMO9u6p1Ho</t>
  </si>
  <si>
    <t>R_1LYcjFezxjIAFX3</t>
  </si>
  <si>
    <t>R_2di257rw3Sdw2Vx</t>
  </si>
  <si>
    <t>R_ujDyZzUIeUfed8Z</t>
  </si>
  <si>
    <t>R_2q3D8oAr52yCk4o</t>
  </si>
  <si>
    <t>R_tDPQHbTaA6P5GLf</t>
  </si>
  <si>
    <t>R_T5x2CFEClthxQNb</t>
  </si>
  <si>
    <t>R_25Xy9UwdpRUvnlN</t>
  </si>
  <si>
    <t>R_1FmpeqL2PcF5sxk</t>
  </si>
  <si>
    <t>R_3knqg70ir4zxTme</t>
  </si>
  <si>
    <t>R_3Mg0xuo9HykIhFV</t>
  </si>
  <si>
    <t>R_3mgGbSvtfl5Esz4</t>
  </si>
  <si>
    <t>R_5cO6azSFBhbOq9b</t>
  </si>
  <si>
    <t>R_3RwinperxRX0vgM</t>
  </si>
  <si>
    <t>R_1Cs6AfPuS9h1iiL</t>
  </si>
  <si>
    <t>R_vUBWRwCQYbgZ2rn</t>
  </si>
  <si>
    <t>R_3qaGDGX09n6XN2r</t>
  </si>
  <si>
    <t>R_3GAJWcYTgRxwXlf</t>
  </si>
  <si>
    <t>R_1QuT3kQwJMaVR5h</t>
  </si>
  <si>
    <t>R_1MTmlfJaRrfzS6m</t>
  </si>
  <si>
    <t>R_3DjQlQJYt1ZJkFX</t>
  </si>
  <si>
    <t>R_2VflI6wIBb5NKMy</t>
  </si>
  <si>
    <t>R_O0EfkyLIRZcCC6B</t>
  </si>
  <si>
    <t>R_1n3MhbZfCK1fgCN</t>
  </si>
  <si>
    <t>R_3LjQNjfAUogw6y0</t>
  </si>
  <si>
    <t>R_2CUFXGfeyLrQvM4</t>
  </si>
  <si>
    <t>R_3sspvMQHSxOUidW</t>
  </si>
  <si>
    <t>R_2v6UGSuiEw8jrJq</t>
  </si>
  <si>
    <t>R_3hfmqrfhHBuPOom</t>
  </si>
  <si>
    <t>R_1LG4lWcJZiFEaBY</t>
  </si>
  <si>
    <t>R_3scdOy5JvQp77Tg</t>
  </si>
  <si>
    <t>R_Y3vXL366buoqOZz</t>
  </si>
  <si>
    <t>R_3NIC7O24fqFVjIZ</t>
  </si>
  <si>
    <t>R_25HrxhmbPvuoJdP</t>
  </si>
  <si>
    <t>R_3kM2NbBL63RlDe8</t>
  </si>
  <si>
    <t>R_2U33EAekKKAM2FQ</t>
  </si>
  <si>
    <t>R_3oSMhM98FxolQzi</t>
  </si>
  <si>
    <t>R_V2T1SS0lLP4cwpj</t>
  </si>
  <si>
    <t>R_yZL80ejyvU9ng2d</t>
  </si>
  <si>
    <t>R_1MM5BSsczxmXVPb</t>
  </si>
  <si>
    <t>R_2zYjG1ijaKza1uS</t>
  </si>
  <si>
    <t>R_yDT4NELcYLfURy1</t>
  </si>
  <si>
    <t>R_2Y9XvChe1KSxUYw</t>
  </si>
  <si>
    <t>R_2uWGSM1GU98780w</t>
  </si>
  <si>
    <t>R_W3ClV2iu8x6dRjr</t>
  </si>
  <si>
    <t>R_23Vswd3E08wUpWQ</t>
  </si>
  <si>
    <t>R_3NEVEwQCm6WKPLg</t>
  </si>
  <si>
    <t>R_1eWDDfTPQVFKBzJ</t>
  </si>
  <si>
    <t>R_eb4FrKBx29jk3g5</t>
  </si>
  <si>
    <t>R_UaJ2AFclfgWoQLf</t>
  </si>
  <si>
    <t>R_33eDFMwakZuApsV</t>
  </si>
  <si>
    <t>R_yrWlw8kTZj8jsUp</t>
  </si>
  <si>
    <t>R_2UikBAxVa8qlGA4</t>
  </si>
  <si>
    <t>R_3PTwVDMLd91vo5m</t>
  </si>
  <si>
    <t>R_1mD7KAuslMAEZqC</t>
  </si>
  <si>
    <t>R_3kd1zOGd5uzdlIc</t>
  </si>
  <si>
    <t>R_2tmmllfjr2wHv32</t>
  </si>
  <si>
    <t>R_1SlZWW6P7YucPXb</t>
  </si>
  <si>
    <t>R_3nDCX7nLZMt1Hcn</t>
  </si>
  <si>
    <t>R_SCSB4fJYsUbQvsd</t>
  </si>
  <si>
    <t>R_2dunHWSxq0EqVr4</t>
  </si>
  <si>
    <t>R_23VmKrgQGxJkmjb</t>
  </si>
  <si>
    <t>R_qJk4g2IobtDWopP</t>
  </si>
  <si>
    <t>R_11jqINI82RADQge</t>
  </si>
  <si>
    <t>R_1IPYGbBxDmoYkd0</t>
  </si>
  <si>
    <t>R_3Phu7ealv8uLm5l</t>
  </si>
  <si>
    <t>R_3KIv6Kne5bp3XYZ</t>
  </si>
  <si>
    <t>R_4PnM6PvBwroUwRH</t>
  </si>
  <si>
    <t>R_1qfh28vUwnIfIRb</t>
  </si>
  <si>
    <t>R_9GfXrQKUxjGE0JX</t>
  </si>
  <si>
    <t>R_3pusfR1dv174mz9</t>
  </si>
  <si>
    <t>R_TuP8qfFjMHwhqTf</t>
  </si>
  <si>
    <t>R_2odIMYRKXKj4Kn7</t>
  </si>
  <si>
    <t>R_1K8zkJKstHiRZP0</t>
  </si>
  <si>
    <t>R_2sWMTeLyuLYDs6e</t>
  </si>
  <si>
    <t>R_1cXGDxmg8RG3gmq</t>
  </si>
  <si>
    <t>R_2zIqQcmJIzv1f3s</t>
  </si>
  <si>
    <t>R_3DijlWCuYOu7eA4</t>
  </si>
  <si>
    <t>R_1ouszb0tDjW6DwQ</t>
  </si>
  <si>
    <t>R_O41FgVJWIdytKp3</t>
  </si>
  <si>
    <t>R_11aN5fPAlbFOvrr</t>
  </si>
  <si>
    <t>R_27wgMGL7uopb97Z</t>
  </si>
  <si>
    <t>R_1r6XtLqDSAxvgs6</t>
  </si>
  <si>
    <t>R_3iqV20UAlibYdBo</t>
  </si>
  <si>
    <t>R_2R24XdXe0U0Ddjg</t>
  </si>
  <si>
    <t>R_0ILYeKjR6FqOPM5</t>
  </si>
  <si>
    <t>R_1rqVOxSqqeVkKc4</t>
  </si>
  <si>
    <t>R_1mF8SiSTKqab13a</t>
  </si>
  <si>
    <t>R_3MzCeDVWCE4BlVC</t>
  </si>
  <si>
    <t>R_1KuOBFi1BimEyR3</t>
  </si>
  <si>
    <t>R_28Y55K2Hc5Zq6Rq</t>
  </si>
  <si>
    <t>R_1dFaz03TTFktu9l</t>
  </si>
  <si>
    <t>R_1oHErisF5Jbu1eA</t>
  </si>
  <si>
    <t>R_1FIFBr9wG45aBaX</t>
  </si>
  <si>
    <t>R_1CCTMRWgQm3kAPd</t>
  </si>
  <si>
    <t>R_2U9KRPvDu6wuKvR</t>
  </si>
  <si>
    <t>R_2xKaa1ADcBVuTbs</t>
  </si>
  <si>
    <t>R_RQUlQbcvdWWhGlb</t>
  </si>
  <si>
    <t>R_PYiwrv40KIWS81j</t>
  </si>
  <si>
    <t>R_bxEyBU1R94NHNUl</t>
  </si>
  <si>
    <t>R_1NmMlwNvqvGAXRj</t>
  </si>
  <si>
    <t>R_tSVWnSoYn271XLH</t>
  </si>
  <si>
    <t>R_Odt1lar8uwZAuA1</t>
  </si>
  <si>
    <t>R_240Hczlq4XRtBAF</t>
  </si>
  <si>
    <t>R_1rAro2VuJGbXvqe</t>
  </si>
  <si>
    <t>R_xryqR6dkfRA9hND</t>
  </si>
  <si>
    <t>R_1KqyMuNDIJszBFo</t>
  </si>
  <si>
    <t>R_vUdZLKfYkj2imR3</t>
  </si>
  <si>
    <t>R_1Ft7dx2Gcw4oUW9</t>
  </si>
  <si>
    <t>R_2vdm0awcwcbDWOT</t>
  </si>
  <si>
    <t>R_1H7tUlkIUqyV2C8</t>
  </si>
  <si>
    <t>R_3Gj332AIYQDndhJ</t>
  </si>
  <si>
    <t>R_3spsvq3CmhWbjac</t>
  </si>
  <si>
    <t>R_1g2q6pXoXNA9Vw7</t>
  </si>
  <si>
    <t>R_1hFh1CVQylEeSye</t>
  </si>
  <si>
    <t>R_3NZY7O1mVUKrdqo</t>
  </si>
  <si>
    <t>R_2A0QtnmxxMNDRLz</t>
  </si>
  <si>
    <t>R_2e9EcaGEMrqnDKk</t>
  </si>
  <si>
    <t>R_8ksUbd1iXUFTOoN</t>
  </si>
  <si>
    <t>R_2fWkkBJo9GSzpnz</t>
  </si>
  <si>
    <t>R_1FFmlzCNXZ2Oo3n</t>
  </si>
  <si>
    <t>R_1CwrLDgLtQiy9Dr</t>
  </si>
  <si>
    <t>R_2E3MtzmF7fggNCx</t>
  </si>
  <si>
    <t>R_3OqfmxR2Ab164Ln</t>
  </si>
  <si>
    <t>R_31GDGZhrjnLyUk1</t>
  </si>
  <si>
    <t>R_eVveVOONKNNaBSp</t>
  </si>
  <si>
    <t>R_22VMZ4pGeRvdnAO</t>
  </si>
  <si>
    <t>R_1FLDGseu76zyTKj</t>
  </si>
  <si>
    <t>R_1NkK15AVJ3uFC5a</t>
  </si>
  <si>
    <t>R_3RxqitaEFKzfC5A</t>
  </si>
  <si>
    <t>R_1eVpEabDx9G74DA</t>
  </si>
  <si>
    <t>R_23U07BHOUuNEkWW</t>
  </si>
  <si>
    <t>R_3r1YbdTK2tmjtpp</t>
  </si>
  <si>
    <t>R_RUNJrJvgUMlMSA1</t>
  </si>
  <si>
    <t>R_uthjhRHR7Ct1aF3</t>
  </si>
  <si>
    <t>R_cBUBSKzJaBTAzWp</t>
  </si>
  <si>
    <t>R_3MAkNVTovBIMBjN</t>
  </si>
  <si>
    <t>R_3DoKRAFytQyuRLB</t>
  </si>
  <si>
    <t>R_Usy5Yho1VA7TJUB</t>
  </si>
  <si>
    <t>R_yUYJvKuQYXajvGh</t>
  </si>
  <si>
    <t>R_3NTIR6uOKJQUFP3</t>
  </si>
  <si>
    <t>R_2y1NDoZKuuLZ0wT</t>
  </si>
  <si>
    <t>R_2PtHzgQYKdLdovi</t>
  </si>
  <si>
    <t>R_237bRHjZZ7SDpkg</t>
  </si>
  <si>
    <t>R_1kRzXeltouK60nE</t>
  </si>
  <si>
    <t>R_dg8ZgoZCcU9jjxv</t>
  </si>
  <si>
    <t>R_2rkFR4AKcwlOLgg</t>
  </si>
  <si>
    <t>R_3s7dvKCtKTXoR5W</t>
  </si>
  <si>
    <t>R_e8WwEePjS8KTqV3</t>
  </si>
  <si>
    <t>R_2Yo0FCuhQbI1Z6k</t>
  </si>
  <si>
    <t>R_2TvqUKnAJduqlzw</t>
  </si>
  <si>
    <t>R_2z8yxXfD8B30fWc</t>
  </si>
  <si>
    <t>R_2wtOk9OKwnpwjUP</t>
  </si>
  <si>
    <t>R_2YX8wJhEj1xeHIY</t>
  </si>
  <si>
    <t>R_1d6twWLZPc1PgMi</t>
  </si>
  <si>
    <t>R_3DF7dydYNTEGeHL</t>
  </si>
  <si>
    <t>R_XGq2R1gqy9vOzxn</t>
  </si>
  <si>
    <t>R_2TC7tjctyc1MaOo</t>
  </si>
  <si>
    <t>R_3jYy6e3COWEISXb</t>
  </si>
  <si>
    <t>R_OwF1QU5rJYvj237</t>
  </si>
  <si>
    <t>R_3lEtrjOdfXEis4j</t>
  </si>
  <si>
    <t>R_2wjMjhBdDODovDW</t>
  </si>
  <si>
    <t>R_2ZOFZyImrsQmmXI</t>
  </si>
  <si>
    <t>R_Bx0Z9tKsOGhc0qB</t>
  </si>
  <si>
    <t>R_2zuORPBkftP6GnH</t>
  </si>
  <si>
    <t>R_1M5wkcVvkirkaub</t>
  </si>
  <si>
    <t>R_3fy3o8CHBngaIaI</t>
  </si>
  <si>
    <t>R_2axY9XmJm0dbjBK</t>
  </si>
  <si>
    <t>R_3L5Mq797DhqJO5e</t>
  </si>
  <si>
    <t>R_1pT07mKaI62bTuj</t>
  </si>
  <si>
    <t>R_2ttAgS746b4v4FD</t>
  </si>
  <si>
    <t>R_2S1OLteBYlMLb5u</t>
  </si>
  <si>
    <t>R_1r0mQ32Gsw3XwRp</t>
  </si>
  <si>
    <t>R_2PjbgYUmNAdShVU</t>
  </si>
  <si>
    <t>R_7U8ACHQWfy9H52p</t>
  </si>
  <si>
    <t>R_tJPdAd0TaBczmRH</t>
  </si>
  <si>
    <t>R_1r352ckWoazNoEC</t>
  </si>
  <si>
    <t>R_1mlRRg0aMJNyUzK</t>
  </si>
  <si>
    <t>R_1FeniUVuxKpAP9M</t>
  </si>
  <si>
    <t>R_3sAKhPztQNO4NRw</t>
  </si>
  <si>
    <t>R_2bZZXUrjnfgVqy7</t>
  </si>
  <si>
    <t>R_RaI5epJ8tP38cP7</t>
  </si>
  <si>
    <t>R_OcWV1fqV12ZTUAN</t>
  </si>
  <si>
    <t>R_1mDbba9fPOQJ390</t>
  </si>
  <si>
    <t>R_uyUCsV053kb8iNb</t>
  </si>
  <si>
    <t>R_3ReaHE1lebsZpVd</t>
  </si>
  <si>
    <t>R_XAOXWb55w0VnIKR</t>
  </si>
  <si>
    <t>R_3j7DcCLuUHpasxD</t>
  </si>
  <si>
    <t>R_3hGsARqbMn6rukl</t>
  </si>
  <si>
    <t>R_2wjyTNFncjXmsQY</t>
  </si>
  <si>
    <t>R_1OlZe5lpSECO4Ut</t>
  </si>
  <si>
    <t>R_9FUUOxclnRlX4lz</t>
  </si>
  <si>
    <t>R_88mkVJowcGgrPUt</t>
  </si>
  <si>
    <t>R_3qCFhLmP5u9c6Q8</t>
  </si>
  <si>
    <t>R_2Sqr4aNVuUy1sKj</t>
  </si>
  <si>
    <t>R_2Eynyre592svmzW</t>
  </si>
  <si>
    <t>R_brRLFBRfEWLf2j7</t>
  </si>
  <si>
    <t>R_2106rvHEBlRBV9e</t>
  </si>
  <si>
    <t>R_1QckduVLMh4wGl6</t>
  </si>
  <si>
    <t>R_UylaVOkVuK8M6Fr</t>
  </si>
  <si>
    <t>R_WqRtZoE7RQByquR</t>
  </si>
  <si>
    <t>R_2YycrhGh1jhDRNU</t>
  </si>
  <si>
    <t>R_1DHy9ht6qibkjPb</t>
  </si>
  <si>
    <t>R_6RVDPgtPFtCPSUh</t>
  </si>
  <si>
    <t>R_33EGQWX750Tiymy</t>
  </si>
  <si>
    <t>R_2To6fEXzasAiTTe</t>
  </si>
  <si>
    <t>R_RwYnrW5EM1pNzJ7</t>
  </si>
  <si>
    <t>R_3oNP30vmBSHanqu</t>
  </si>
  <si>
    <t>R_2ROhFvT48u1kQ4K</t>
  </si>
  <si>
    <t>R_2t582QNyosJvkoS</t>
  </si>
  <si>
    <t>R_1jqrLosKGx7BmtA</t>
  </si>
  <si>
    <t>R_3erZJV726hPGE2p</t>
  </si>
  <si>
    <t>R_ahIUYHiajCL27L3</t>
  </si>
  <si>
    <t>R_3iIsXGit7xpnDmW</t>
  </si>
  <si>
    <t>R_1pyfZ4A4Au58LvF</t>
  </si>
  <si>
    <t>R_3q8t989HQYzaAYq</t>
  </si>
  <si>
    <t>R_3mdW2huJm7zcqGP</t>
  </si>
  <si>
    <t>R_2wc94wYXaY2afHQ</t>
  </si>
  <si>
    <t>R_32IL5a9a9yOV70p</t>
  </si>
  <si>
    <t>R_2AFio3rdcDp6qBe</t>
  </si>
  <si>
    <t>R_1DosWGKvGhaoSsS</t>
  </si>
  <si>
    <t>R_rrroZU6I3Cnfa13</t>
  </si>
  <si>
    <t>R_24pIP6zQ44hmpgD</t>
  </si>
  <si>
    <t>R_Q9Pbv2e7TjeQccF</t>
  </si>
  <si>
    <t>R_24dZa9jokVVOZNl</t>
  </si>
  <si>
    <t>R_3KAWNvE6VluH5hi</t>
  </si>
  <si>
    <t>R_2VpEhyn0aEkK8Nm</t>
  </si>
  <si>
    <t>R_1d4Ua6OO14Hi17F</t>
  </si>
  <si>
    <t>R_22RhYG9ZpN8BCUY</t>
  </si>
  <si>
    <t>R_3qs6BmU2ASLizul</t>
  </si>
  <si>
    <t>R_3fiLCG8ZJiHi1RI</t>
  </si>
  <si>
    <t>R_eb0U81V0xzmyNuF</t>
  </si>
  <si>
    <t>R_1ls4eDYlMWLYs6U</t>
  </si>
  <si>
    <t>R_1oBD44OwkTBnlWr</t>
  </si>
  <si>
    <t>R_eM81qPuXrUvztjX</t>
  </si>
  <si>
    <t>R_eIJlr64qE4btHuF</t>
  </si>
  <si>
    <t>R_3qEWWrrWCZCxiDM</t>
  </si>
  <si>
    <t>R_1k1c0GMtlwsMD36</t>
  </si>
  <si>
    <t>R_1JOAbySWvOFs587</t>
  </si>
  <si>
    <t>R_27lEKQUzlxWMpLg</t>
  </si>
  <si>
    <t>R_RKrls1mRjc3ISFb</t>
  </si>
  <si>
    <t>R_2xyfedUZUnyw6UB</t>
  </si>
  <si>
    <t>R_3nv23JHtGjznu6T</t>
  </si>
  <si>
    <t>R_WD6hLiF6tzA76Xn</t>
  </si>
  <si>
    <t>R_2TNWLGTYWXPvg7P</t>
  </si>
  <si>
    <t>R_3qsbu4wpFutkcbV</t>
  </si>
  <si>
    <t>R_1pXrhmjz3fFr22z</t>
  </si>
  <si>
    <t>R_3iBUUs9zRKiUzQi</t>
  </si>
  <si>
    <t>R_1jxOpzUNfeCdEll</t>
  </si>
  <si>
    <t>R_2rA3zkM6W8kYwms</t>
  </si>
  <si>
    <t>R_T6onDljyhODv67v</t>
  </si>
  <si>
    <t>R_2fvsLRw8vlhprMW</t>
  </si>
  <si>
    <t>R_UzLMGou1nJ8uUyl</t>
  </si>
  <si>
    <t>R_VOwlRkdWufu39QZ</t>
  </si>
  <si>
    <t>R_2ZBVJ8CIK01HAxH</t>
  </si>
  <si>
    <t>R_Za66k75vGbUZaBb</t>
  </si>
  <si>
    <t>R_2WvTYcXDfJcQa9B</t>
  </si>
  <si>
    <t>R_pKPBRNJFyt7E9b3</t>
  </si>
  <si>
    <t>R_1Du6VX4rlkAlEr7</t>
  </si>
  <si>
    <t>R_2YVsKQPPPYwIfSM</t>
  </si>
  <si>
    <t>R_1NhyRpK3t4OUdpM</t>
  </si>
  <si>
    <t>R_22tBGoiFLW5mz0M</t>
  </si>
  <si>
    <t>R_10ZradocH0v11wp</t>
  </si>
  <si>
    <t>R_1qh0yic7CCZ1GPw</t>
  </si>
  <si>
    <t>R_tYd8ldtmPWPWPnz</t>
  </si>
  <si>
    <t>R_7QAVyA2Ke5NnhN7</t>
  </si>
  <si>
    <t>R_2iul2kqMRnFSIil</t>
  </si>
  <si>
    <t>R_1F3AG64ECy9S8V4</t>
  </si>
  <si>
    <t>R_ZIxmrJU9zVPDT1L</t>
  </si>
  <si>
    <t>R_1gHIx8erG2DDsfN</t>
  </si>
  <si>
    <t>R_2E14r0HzljR5ke7</t>
  </si>
  <si>
    <t>R_1mVgwYLWnIoVYoo</t>
  </si>
  <si>
    <t>R_3qX6yQpngNeRjFD</t>
  </si>
  <si>
    <t>R_2YnZXk576TxRvUi</t>
  </si>
  <si>
    <t>R_2bTzczS71GExsiR</t>
  </si>
  <si>
    <t>R_7X2ZFNEAkVpO4yR</t>
  </si>
  <si>
    <t>R_1dlXC5DYgPjA0yd</t>
  </si>
  <si>
    <t>R_3ndxrq9m8YtLo1f</t>
  </si>
  <si>
    <t>R_3is3t8icUhNFFdr</t>
  </si>
  <si>
    <t>R_r0juUbkeCnLsB4B</t>
  </si>
  <si>
    <t>R_qWUCiVknpLRrJGF</t>
  </si>
  <si>
    <t>R_1FyKNGugeUyTVTt</t>
  </si>
  <si>
    <t>R_2QhbMs52HsUpx2y</t>
  </si>
  <si>
    <t>R_rpOymGLoFwdUPGp</t>
  </si>
  <si>
    <t>R_3KqMw0kwHj5vSy4</t>
  </si>
  <si>
    <t>R_2E5K3HWYbNKRjB0</t>
  </si>
  <si>
    <t>R_2xDFwh8J7uq5Be9</t>
  </si>
  <si>
    <t>R_80QnGNp7S7CVohH</t>
  </si>
  <si>
    <t>R_WfxxsLFG9e9Nd2F</t>
  </si>
  <si>
    <t>R_12uwwFzOAhZciaC</t>
  </si>
  <si>
    <t>R_3JLdTxRpDJKI7bb</t>
  </si>
  <si>
    <t>R_O440439pvxGNf3P</t>
  </si>
  <si>
    <t>R_3nvkOB6WCMF8Jyo</t>
  </si>
  <si>
    <t>R_0rhi2gtqbf4PTVL</t>
  </si>
  <si>
    <t>R_5AshXxtdUIsfPu9</t>
  </si>
  <si>
    <t>R_2fCI4gPuRIeyOWx</t>
  </si>
  <si>
    <t>R_21iXrh9Ld54eFUU</t>
  </si>
  <si>
    <t>R_2rVN0RyysUqWkfT</t>
  </si>
  <si>
    <t>R_1Qupf0wIF5rR2Zn</t>
  </si>
  <si>
    <t>R_TkhNf1FUkWQw31n</t>
  </si>
  <si>
    <t>R_2vkpK9Whi665UJ5</t>
  </si>
  <si>
    <t>R_1MWMvKwIntchaKj</t>
  </si>
  <si>
    <t>R_2sU7EEKz0KnalAS</t>
  </si>
  <si>
    <t>R_xAsOHRI2eb3ugw1</t>
  </si>
  <si>
    <t>R_3lSMHwx9xXzlqes</t>
  </si>
  <si>
    <t>R_3fdB9XIVepipea4</t>
  </si>
  <si>
    <t>R_32XF9FpD40SiVzO</t>
  </si>
  <si>
    <t>R_393qMlzi1mUINB7</t>
  </si>
  <si>
    <t>R_1jIB3IwrZ7JXtR8</t>
  </si>
  <si>
    <t>R_R3tjyXpliyvWrxn</t>
  </si>
  <si>
    <t>R_2uBXT1qDAwFk4EI</t>
  </si>
  <si>
    <t>R_udHmc0Vxn80LZvz</t>
  </si>
  <si>
    <t>R_2WGwK80PsDx7tek</t>
  </si>
  <si>
    <t>R_1jv6RtOMgv9Y9wI</t>
  </si>
  <si>
    <t>R_3FUmbA8NeN3vCja</t>
  </si>
  <si>
    <t>R_1jfDn4cxQC1Soxo</t>
  </si>
  <si>
    <t>R_2Pppa5kbe1gTt4z</t>
  </si>
  <si>
    <t>R_2f3fgHYcBF577eE</t>
  </si>
  <si>
    <t>R_3ERbdsNAuez8XWv</t>
  </si>
  <si>
    <t>R_3HNzv3EyRSmOad8</t>
  </si>
  <si>
    <t>R_2qFbQvmmFDqXCKl</t>
  </si>
  <si>
    <t>R_3h9XS5q9NGn0a8H</t>
  </si>
  <si>
    <t>R_1fiIe8nCyE41BVp</t>
  </si>
  <si>
    <t>R_1nZwVSFhO3g3QMO</t>
  </si>
  <si>
    <t>R_3HRI0bmuZZcgvRW</t>
  </si>
  <si>
    <t>R_2P6Il5vTwIGxuwV</t>
  </si>
  <si>
    <t>R_W3wnARXNRis6JDH</t>
  </si>
  <si>
    <t>R_WoMUDBtwQ90cGKl</t>
  </si>
  <si>
    <t>R_9L8BuEqTrdCHo9H</t>
  </si>
  <si>
    <t>R_1dHo9Yo7Ea2TKyQ</t>
  </si>
  <si>
    <t>R_2pYL8eUTLaq8bK7</t>
  </si>
  <si>
    <t>R_T6hMaBKFQ2EuGop</t>
  </si>
  <si>
    <t>R_YY4kh80rzpQ37ZT</t>
  </si>
  <si>
    <t>R_1IRyABWhw5n9oKq</t>
  </si>
  <si>
    <t>R_yVcG5pa6CfMndSN</t>
  </si>
  <si>
    <t>R_1K9g8R1zXBHd2MT</t>
  </si>
  <si>
    <t>R_BJx6xWiEAeamPux</t>
  </si>
  <si>
    <t>R_81wQkIeaOiZhSx3</t>
  </si>
  <si>
    <t>R_1DUL8Uj58F2TSyS</t>
  </si>
  <si>
    <t>R_Dj9sJnxG1V4FJvj</t>
  </si>
  <si>
    <t>R_xauYR8HeguebsWt</t>
  </si>
  <si>
    <t>R_3MrQG4C5fD8zKCQ</t>
  </si>
  <si>
    <t>R_3EnaEgSaMI3OqmS</t>
  </si>
  <si>
    <t>R_1myLvFEyMw6XLhz</t>
  </si>
  <si>
    <t>R_PSbeZ92Wj1gzbrz</t>
  </si>
  <si>
    <t>R_OOH9x2XDwm2SKit</t>
  </si>
  <si>
    <t>R_3KZQkngqkvBjakW</t>
  </si>
  <si>
    <t>R_3mmFIPGIvKSftFP</t>
  </si>
  <si>
    <t>R_10pVSkNVslkf1Xs</t>
  </si>
  <si>
    <t>R_2f22BSRTcyGIfOg</t>
  </si>
  <si>
    <t>R_UMaDIW5WOqmmSDD</t>
  </si>
  <si>
    <t>R_1hFh7nNOyPujghy</t>
  </si>
  <si>
    <t>R_3PgzYmB8vHoyqwq</t>
  </si>
  <si>
    <t>R_pgwo8LlzS7nk5qh</t>
  </si>
  <si>
    <t>R_0PACd8i8N4ygt6p</t>
  </si>
  <si>
    <t>R_bOTbBdXsRDV8IBb</t>
  </si>
  <si>
    <t>R_3jYuyVqtKwHbVLO</t>
  </si>
  <si>
    <t>R_2diLZuVLCGGEOZ9</t>
  </si>
  <si>
    <t>R_2qFaKlytez5H7EF</t>
  </si>
  <si>
    <t>R_31hdbYZ8bG3kTkR</t>
  </si>
  <si>
    <t>R_C8o9GQWeYX7Npip</t>
  </si>
  <si>
    <t>R_zU976di33SlxWE1</t>
  </si>
  <si>
    <t>R_1OC7flmzLx5G2pS</t>
  </si>
  <si>
    <t>R_2awU5GZEErublxA</t>
  </si>
  <si>
    <t>R_2q35c0sab6BVAHI</t>
  </si>
  <si>
    <t>R_2OSVIzQUwVplu2A</t>
  </si>
  <si>
    <t>R_2Bg7dEw9kwV80yD</t>
  </si>
  <si>
    <t>R_3JqrCtkSMTukSVZ</t>
  </si>
  <si>
    <t>R_us39lvMTbx8TGjT</t>
  </si>
  <si>
    <t>R_2uHQbWW8ySdizch</t>
  </si>
  <si>
    <t>R_6FrjVARzxBTWJEZ</t>
  </si>
  <si>
    <t>R_e3zOq6l0hHRbwNH</t>
  </si>
  <si>
    <t>R_UsA6rKBHYkHVe9j</t>
  </si>
  <si>
    <t>R_Q62QbQnqRiW2Ktj</t>
  </si>
  <si>
    <t>R_2tMveTTy2QmTwq9</t>
  </si>
  <si>
    <t>R_sTJ1uNsPSqJy6w9</t>
  </si>
  <si>
    <t>R_5sT3KpK8lBxwvSx</t>
  </si>
  <si>
    <t>R_22rj8v4NgNn9tDE</t>
  </si>
  <si>
    <t>R_1g1QvXHusLhWCnJ</t>
  </si>
  <si>
    <t>R_28M8DeMFL6eirlX</t>
  </si>
  <si>
    <t>R_NXUBnl1ln7oa8Mh</t>
  </si>
  <si>
    <t>R_PHfBQ1X9j9DQctX</t>
  </si>
  <si>
    <t>R_2uOHPOkzhKNhURT</t>
  </si>
  <si>
    <t>R_1DBCHEiOJ2K4MHU</t>
  </si>
  <si>
    <t>R_2WZR3Zx1aKhYx64</t>
  </si>
  <si>
    <t>R_21vUTCHPOhsAJOB</t>
  </si>
  <si>
    <t>R_3p3ZMqyQtp6ibC4</t>
  </si>
  <si>
    <t>R_1H8fHCVe7mNTa7p</t>
  </si>
  <si>
    <t>R_bwiMxmfAhY3KQkV</t>
  </si>
  <si>
    <t>R_27NlOXkP16rs0tY</t>
  </si>
  <si>
    <t>R_24PrngimsUflDL5</t>
  </si>
  <si>
    <t>R_1Cav6m2wUxlOlXK</t>
  </si>
  <si>
    <t>R_30c4vgXefvdAnU9</t>
  </si>
  <si>
    <t>R_1rlamWZv1DqFUSU</t>
  </si>
  <si>
    <t>R_2aLXzkA6XgyO4yr</t>
  </si>
  <si>
    <t>R_2cknuN02UYcQfdE</t>
  </si>
  <si>
    <t>R_2Cm2hDIxX5Rd2Jf</t>
  </si>
  <si>
    <t>R_3QW4Xgpv5FyyDB9</t>
  </si>
  <si>
    <t>R_1P5CYGjEb7RAVCI</t>
  </si>
  <si>
    <t>R_1Nn6UQgBJn0CxxO</t>
  </si>
  <si>
    <t>R_2qrdDYPhA96ar3N</t>
  </si>
  <si>
    <t>R_22WvzIwdbt8IEgk</t>
  </si>
  <si>
    <t>R_2wAdb779o2IsAD0</t>
  </si>
  <si>
    <t>R_2SHpPF8wFUs1q44</t>
  </si>
  <si>
    <t>R_2ZIj23l4MViJtEA</t>
  </si>
  <si>
    <t>R_2pJroDQ8fSWqSDp</t>
  </si>
  <si>
    <t>R_2ygD7iAvgCtIkmc</t>
  </si>
  <si>
    <t>R_1jkNiZEfhpwSTbM</t>
  </si>
  <si>
    <t>R_b4nKknMGPHVx7Tb</t>
  </si>
  <si>
    <t>R_3KPj8ubINzM9WzE</t>
  </si>
  <si>
    <t>R_3lQrT05tMgzyqOv</t>
  </si>
  <si>
    <t>R_3sjEI7w6U6eufrb</t>
  </si>
  <si>
    <t>R_1MLDkABO7lALf0v</t>
  </si>
  <si>
    <t>R_3LXeEewF16dpA2T</t>
  </si>
  <si>
    <t>R_z7nTnsaBfh2hIgp</t>
  </si>
  <si>
    <t>R_559TZuz9JEHhu01</t>
  </si>
  <si>
    <t>R_1Ffb3dajAIsYAd8</t>
  </si>
  <si>
    <t>R_OkAVceCtyKNniz7</t>
  </si>
  <si>
    <t>R_3Jl7xmrmnHVGGF5</t>
  </si>
  <si>
    <t>R_3dWmqHmOMYKndjM</t>
  </si>
  <si>
    <t>R_2q8jkPJElGx6NxB</t>
  </si>
  <si>
    <t>R_2YSvh4GdGiHldWq</t>
  </si>
  <si>
    <t>R_31sKJLdMeBFcRsr</t>
  </si>
  <si>
    <t>R_6JSHMOaNJfAJmud</t>
  </si>
  <si>
    <t>R_3fy5iBCb4iArOpV</t>
  </si>
  <si>
    <t>R_2shSMeLvm9heQBr</t>
  </si>
  <si>
    <t>R_1PStiAjR0haU3eM</t>
  </si>
  <si>
    <t>R_2w0iRxy0AnmIi64</t>
  </si>
  <si>
    <t>R_2b2FYmQ1N3cJck7</t>
  </si>
  <si>
    <t>R_71lP1wk6mHsrRTP</t>
  </si>
  <si>
    <t>R_3PdC5tnhsqIaiwM</t>
  </si>
  <si>
    <t>R_1KxSXfNQkqAyI7z</t>
  </si>
  <si>
    <t>R_2cdW7VAS68Devtg</t>
  </si>
  <si>
    <t>R_33a0AocG733pyuz</t>
  </si>
  <si>
    <t>R_Or2YacQWhMHOmnn</t>
  </si>
  <si>
    <t>R_3p4OlMGHb3DGSaE</t>
  </si>
  <si>
    <t>R_1ozQjrL7O8DpM9x</t>
  </si>
  <si>
    <t>R_Qp63S9F5jp7mHIJ</t>
  </si>
  <si>
    <t>R_1LXXLhJ3zMHoNFf</t>
  </si>
  <si>
    <t>R_z7nbSR0u8zumtS9</t>
  </si>
  <si>
    <t>R_3FR625724u7IEtZ</t>
  </si>
  <si>
    <t>R_1I5Ev9Zkc0j4wMI</t>
  </si>
  <si>
    <t>R_2EmIMKrDyY5ntIn</t>
  </si>
  <si>
    <t>R_2SxfPxtd5lSPYwe</t>
  </si>
  <si>
    <t>R_2YEc9FYTcDRJGPc</t>
  </si>
  <si>
    <t>R_3hgMSLMz1oBxfQS</t>
  </si>
  <si>
    <t>R_2zdtQDAQv99hFmD</t>
  </si>
  <si>
    <t>R_3dGp3p0OUD27PIO</t>
  </si>
  <si>
    <t>R_2ctrYD7QJquSUxk</t>
  </si>
  <si>
    <t>R_3ph8QQSIThslTEE</t>
  </si>
  <si>
    <t>R_1KiJfU7DnB42d5h</t>
  </si>
  <si>
    <t>R_O0vDsNYnamZxHb3</t>
  </si>
  <si>
    <t>R_UZ4VvgNbOSmRsgp</t>
  </si>
  <si>
    <t>R_3OfrYNdpvt8Ql5V</t>
  </si>
  <si>
    <t>R_3rV9adHm70BhjsY</t>
  </si>
  <si>
    <t>R_1pn6Qg1suL8Z2ru</t>
  </si>
  <si>
    <t>R_3j6FYF750q9zxnH</t>
  </si>
  <si>
    <t>R_25QrwRRLfUWXMbj</t>
  </si>
  <si>
    <t>R_2ylV48UzMHjx0dv</t>
  </si>
  <si>
    <t>R_3KxCBlsh0U28Nem</t>
  </si>
  <si>
    <t>R_zd6PRuStFTMo8JX</t>
  </si>
  <si>
    <t>R_2CP3AcfAXT1914a</t>
  </si>
  <si>
    <t>R_2aJNsCQtOl0W9ru</t>
  </si>
  <si>
    <t>R_2Sceiw16WxAp2Ly</t>
  </si>
  <si>
    <t>R_2BbAB0g5dsCHxmQ</t>
  </si>
  <si>
    <t>R_x638ZQB87loIHHb</t>
  </si>
  <si>
    <t>R_1FgDTq5TrZc9vkp</t>
  </si>
  <si>
    <t>R_2RXncd3BFupvB7Q</t>
  </si>
  <si>
    <t>R_6y9cLv5onEQDr0J</t>
  </si>
  <si>
    <t>R_6RML4WNnLjCjAWt</t>
  </si>
  <si>
    <t>R_1H8mV7xMjjEJoFa</t>
  </si>
  <si>
    <t>R_a4donvw0l7SpV29</t>
  </si>
  <si>
    <t>R_1pRNvaM3hAuGVBl</t>
  </si>
  <si>
    <t>R_1OE1raGphSQ8RTB</t>
  </si>
  <si>
    <t>R_UzkqQ0o1nVovUfT</t>
  </si>
  <si>
    <t>R_3CW0YYWTJpDaWB8</t>
  </si>
  <si>
    <t>R_2fHzLBODrF4CfQT</t>
  </si>
  <si>
    <t>R_3F2sRhZihusA8QW</t>
  </si>
  <si>
    <t>R_2WZ4uyjp3LQCKJs</t>
  </si>
  <si>
    <t>R_2VPwptm1fpQ97Vo</t>
  </si>
  <si>
    <t>R_27NEQwbojscwls6</t>
  </si>
  <si>
    <t>R_3pmaywtPpJiukkS</t>
  </si>
  <si>
    <t>R_1fiTV5kSZGxd7Sp</t>
  </si>
  <si>
    <t>R_2SelWu0JdniSinx</t>
  </si>
  <si>
    <t>R_3gNPmRFngIP8CoB</t>
  </si>
  <si>
    <t>R_1pu7CbTW7vF7XqK</t>
  </si>
  <si>
    <t>R_2v97gb26dHipYJR</t>
  </si>
  <si>
    <t>R_25HEKZsQryFHLmF</t>
  </si>
  <si>
    <t>R_Zfp9A6DQCUGNPsR</t>
  </si>
  <si>
    <t>R_3MbuVQdBXTyeJlL</t>
  </si>
  <si>
    <t>R_2zu0GMjjux0GEc2</t>
  </si>
  <si>
    <t>R_3hsiyor3IRqWRo8</t>
  </si>
  <si>
    <t>R_1q4yqXlf8VTQCaE</t>
  </si>
  <si>
    <t>R_1DG6S8Mra7EgoWa</t>
  </si>
  <si>
    <t>R_4UsKZq4kjrzK60F</t>
  </si>
  <si>
    <t>R_1P2kXqTPVbZD2Gn</t>
  </si>
  <si>
    <t>R_2qrZHDXEdjupmze</t>
  </si>
  <si>
    <t>R_1LZ2cdLyFBymnlb</t>
  </si>
  <si>
    <t>R_AF34wKzu2Vhy7wB</t>
  </si>
  <si>
    <t>R_27k8ltys91W5a0V</t>
  </si>
  <si>
    <t>R_2Btck6Hhp0EjQ9x</t>
  </si>
  <si>
    <t>R_3itcZR8jRQvTAmF</t>
  </si>
  <si>
    <t>R_2y2srDyfGba8U74</t>
  </si>
  <si>
    <t>R_3ErP0RWxPrQTu80</t>
  </si>
  <si>
    <t>R_8rnkak4CtDE6JRD</t>
  </si>
  <si>
    <t>R_1OTEFQkutQHYnhF</t>
  </si>
  <si>
    <t>R_1BQky9A8akPZhHs</t>
  </si>
  <si>
    <t>R_2B9hfAjTsDW980Y</t>
  </si>
  <si>
    <t>R_3LdINEK1WXWS5he</t>
  </si>
  <si>
    <t>R_3PYTxt2EhJMR3As</t>
  </si>
  <si>
    <t>R_1eQoePMO2wCvvSK</t>
  </si>
  <si>
    <t>R_2QhembJ3Nc95dij</t>
  </si>
  <si>
    <t>R_2wQDOzkCT58lMwS</t>
  </si>
  <si>
    <t>R_3PdvVWZNdAgBgpM</t>
  </si>
  <si>
    <t>R_1KeQA9CrMf8fP2y</t>
  </si>
  <si>
    <t>R_aheYjdPsJcQBBsJ</t>
  </si>
  <si>
    <t>R_2PolUCQQHhHtoo6</t>
  </si>
  <si>
    <t>R_25AVWrdmpnxmELC</t>
  </si>
  <si>
    <t>R_1ey46lkSvlkk7tn</t>
  </si>
  <si>
    <t>R_3im1QtK27d9coEt</t>
  </si>
  <si>
    <t>R_2RX3O8cTpLkqI9S</t>
  </si>
  <si>
    <t>R_116KNhOmmU0XVxZ</t>
  </si>
  <si>
    <t>R_1QixCWRvfYgVTqQ</t>
  </si>
  <si>
    <t>R_20Y79TulTTVLqmn</t>
  </si>
  <si>
    <t>R_3Don6IGmmmDZVyS</t>
  </si>
  <si>
    <t>R_3MApadoL7gKJDeV</t>
  </si>
  <si>
    <t>R_Wd3sQGO02Az274J</t>
  </si>
  <si>
    <t>R_3MfFxNSH8UF195a</t>
  </si>
  <si>
    <t>R_2S2kfQKp2GQRaGQ</t>
  </si>
  <si>
    <t>R_cAv8SaJzSvPf91D</t>
  </si>
  <si>
    <t>R_29mOWbRg8awpBrJ</t>
  </si>
  <si>
    <t>R_2wgxIXCysq3mX8n</t>
  </si>
  <si>
    <t>R_78pBHVZerEznLH3</t>
  </si>
  <si>
    <t>R_2QEePD9lQtv0aIn</t>
  </si>
  <si>
    <t>R_D6vvsotRiNd2yGd</t>
  </si>
  <si>
    <t>R_1hKkJ3IHFOtdZ7V</t>
  </si>
  <si>
    <t>R_3O241c2gJfFhAtR</t>
  </si>
  <si>
    <t>R_3Etk0mFyi83jbSc</t>
  </si>
  <si>
    <t>R_2YaGvO2k2Yvxffq</t>
  </si>
  <si>
    <t>R_2YzVjPuHGSUgUV3</t>
  </si>
  <si>
    <t>R_r1tydKJEd80lPkB</t>
  </si>
  <si>
    <t>R_27DKR7wwPJPNb0S</t>
  </si>
  <si>
    <t>R_3MJZxGcuJNo8NU3</t>
  </si>
  <si>
    <t>R_TtmjCvgI6iuu3BL</t>
  </si>
  <si>
    <t>R_2tycede6hsZrb6t</t>
  </si>
  <si>
    <t>R_1rrjWdbjhKjDYkV</t>
  </si>
  <si>
    <t>R_1ODEnNTy5bnPfEI</t>
  </si>
  <si>
    <t>R_339yBd8vnOab6QG</t>
  </si>
  <si>
    <t>R_3hhxNOG6z20p8XO</t>
  </si>
  <si>
    <t>R_3e8kJuwv6nZUx6r</t>
  </si>
  <si>
    <t>R_2CHAKAAYNZU9iWM</t>
  </si>
  <si>
    <t>R_21GvnumdEhk1BP7</t>
  </si>
  <si>
    <t>R_Q0nBLk5WtpzK8Tf</t>
  </si>
  <si>
    <t>R_1LG0rlpMEQ3sXGW</t>
  </si>
  <si>
    <t>R_2usKGJGuJjsJBoH</t>
  </si>
  <si>
    <t>R_ub5w1HL4qDAjO9z</t>
  </si>
  <si>
    <t>R_3PHQQp4GkKIzJTA</t>
  </si>
  <si>
    <t>R_z6BYkLdFLPP71Dj</t>
  </si>
  <si>
    <t>R_1f9qSf87QVu995H</t>
  </si>
  <si>
    <t>R_3KIb054JdOWepRU</t>
  </si>
  <si>
    <t>R_XyXJ5adYfAKySLn</t>
  </si>
  <si>
    <t>R_CjihQmFav6Harvj</t>
  </si>
  <si>
    <t>R_pJXCBoSGm1DgFih</t>
  </si>
  <si>
    <t>R_blQRUmkbvxeOfMl</t>
  </si>
  <si>
    <t>R_1YvxOAhaBC8PLGh</t>
  </si>
  <si>
    <t>R_2dsdnoWKXBIbVbk</t>
  </si>
  <si>
    <t>R_1onejlps7GB5OQX</t>
  </si>
  <si>
    <t>R_2VszMqnZ35erWSr</t>
  </si>
  <si>
    <t>R_2TYHN5DO4VGEES5</t>
  </si>
  <si>
    <t>R_zUxOSnanWXrUzKx</t>
  </si>
  <si>
    <t>R_2uKBqmV1X8yFWXy</t>
  </si>
  <si>
    <t>R_A5kF00UAQ1Ld0gp</t>
  </si>
  <si>
    <t>R_vNc9Cv2cZErPsrf</t>
  </si>
  <si>
    <t>R_1FsxnrLiWSheV27</t>
  </si>
  <si>
    <t>R_2aDnjMlEETIt6pt</t>
  </si>
  <si>
    <t>R_2ys9dw9DH8hOIDD</t>
  </si>
  <si>
    <t>R_0qd0CFeqpOPYjIt</t>
  </si>
  <si>
    <t>R_1ifBLy9rPOBLenK</t>
  </si>
  <si>
    <t>R_1mCqzkQEnzpoXwW</t>
  </si>
  <si>
    <t>R_1lhNkClpOS7KmSY</t>
  </si>
  <si>
    <t>R_3nxicxxNujV58Tj</t>
  </si>
  <si>
    <t>R_1im3nEJKS2znUZv</t>
  </si>
  <si>
    <t>R_2trzzpSWw4r86ul</t>
  </si>
  <si>
    <t>R_eRI185Lwod1G3WF</t>
  </si>
  <si>
    <t>R_3V0GcpelEvENHtn</t>
  </si>
  <si>
    <t>R_3NwZFEjCw8GMmjs</t>
  </si>
  <si>
    <t>R_22qTg5tpkHvNvM6</t>
  </si>
  <si>
    <t>R_T7APxV4hljs7ZqV</t>
  </si>
  <si>
    <t>R_325ZzdpNX9PSACt</t>
  </si>
  <si>
    <t>R_RV98DTWr9a9UN9v</t>
  </si>
  <si>
    <t>R_rpOcustZ01PWLER</t>
  </si>
  <si>
    <t>R_3MmqL2xCKkIrqye</t>
  </si>
  <si>
    <t>R_bdBd0Ph6CaA5lzX</t>
  </si>
  <si>
    <t>R_3J2Db0zv2payguh</t>
  </si>
  <si>
    <t>R_31LZR02nFpYHZkc</t>
  </si>
  <si>
    <t>R_1lspT9YhbnwO2Hm</t>
  </si>
  <si>
    <t>R_1Nt7pTgrVcq28d0</t>
  </si>
  <si>
    <t>R_Us6PnzRsg9MAeyJ</t>
  </si>
  <si>
    <t>R_2vj2WzoAHOmz6bs</t>
  </si>
  <si>
    <t>R_2ffzIpEJqeMkUJz</t>
  </si>
  <si>
    <t>R_2tyF2X52TriKnwA</t>
  </si>
  <si>
    <t>R_1Fg22QfiJvwD81c</t>
  </si>
  <si>
    <t>R_88qm5V4Yq8ygkF3</t>
  </si>
  <si>
    <t>R_2R2NQOWyMX92fZl</t>
  </si>
  <si>
    <t>R_1Fbt5aoTrMtVejS</t>
  </si>
  <si>
    <t>R_tDLoPC7k6alsFNL</t>
  </si>
  <si>
    <t>R_1ffSesDszUYH4an</t>
  </si>
  <si>
    <t>R_3CJU3kFX5JPUeNB</t>
  </si>
  <si>
    <t>R_2xXnIWFMbpZGfRp</t>
  </si>
  <si>
    <t>R_2rONADosvgRY0CS</t>
  </si>
  <si>
    <t>R_3lrWEi0TXslbVgy</t>
  </si>
  <si>
    <t>R_33r69BhT7B06Wmv</t>
  </si>
  <si>
    <t>R_3HLxCO3TZOpGuAl</t>
  </si>
  <si>
    <t>R_3Xd5ltaBQylJiVz</t>
  </si>
  <si>
    <t>R_2bK4zwhDVHijFi9</t>
  </si>
  <si>
    <t>R_ctBxOUJSNbKQlc5</t>
  </si>
  <si>
    <t>R_3Ho7Nm6UeCH0SSl</t>
  </si>
  <si>
    <t>R_3G8iUfnx8l9Ublb</t>
  </si>
  <si>
    <t>R_2ePh2sD1QZIRw2G</t>
  </si>
  <si>
    <t>R_3JrqhCWlIu37Rzg</t>
  </si>
  <si>
    <t>R_1LMxKuLNQgRoq9S</t>
  </si>
  <si>
    <t>R_2ZChX4XebPyvpa0</t>
  </si>
  <si>
    <t>R_29gY9Mx27OufCUT</t>
  </si>
  <si>
    <t>R_2pMn95Lw5LCU1vc</t>
  </si>
  <si>
    <t>R_1gdM75z9DuH7S7E</t>
  </si>
  <si>
    <t>R_22JENVjS0378M6e</t>
  </si>
  <si>
    <t>R_2zpsiazJVSknsqk</t>
  </si>
  <si>
    <t>R_2WPCiDtqup5MZee</t>
  </si>
  <si>
    <t>R_2uJOMLHUmnTBYiQ</t>
  </si>
  <si>
    <t>R_2YeTcYBxk8AiuBl</t>
  </si>
  <si>
    <t>R_1pYysyORsApSFwc</t>
  </si>
  <si>
    <t>R_33pS0FYiG0N3pwL</t>
  </si>
  <si>
    <t>R_s5nP5ETohUqTzYB</t>
  </si>
  <si>
    <t>R_DSuwE9tFWEJ17XP</t>
  </si>
  <si>
    <t>R_3R8uzkGZZgeMwnO</t>
  </si>
  <si>
    <t>R_USeXZbs8kW8mAdr</t>
  </si>
  <si>
    <t>R_2aKO1xw48CuLyJt</t>
  </si>
  <si>
    <t>R_8BcvzBAFIv4npMR</t>
  </si>
  <si>
    <t>R_9BUsdz05A8QTNHH</t>
  </si>
  <si>
    <t>R_3oUaypgVP4TnLQF</t>
  </si>
  <si>
    <t>R_3Kr8tDmM0b60N4o</t>
  </si>
  <si>
    <t>R_wLGuGdPqEU7XDSp</t>
  </si>
  <si>
    <t>R_1qgMaPKIIvNxsfK</t>
  </si>
  <si>
    <t>R_OljmA7UoDOToSXf</t>
  </si>
  <si>
    <t>R_e3yN7Qt5MzOlbeV</t>
  </si>
  <si>
    <t>R_rqf1EV5xmGCdtlv</t>
  </si>
  <si>
    <t>R_3nMCacN5cbVLp5z</t>
  </si>
  <si>
    <t>R_2rq0xYLTccroP7Q</t>
  </si>
  <si>
    <t>R_2zolO48E4CDbEdJ</t>
  </si>
  <si>
    <t>R_2dyGxzMARDEsRrY</t>
  </si>
  <si>
    <t>R_0Gr5np92piqlZLj</t>
  </si>
  <si>
    <t>R_1mRjx4WLToOKRRF</t>
  </si>
  <si>
    <t>R_2Pnibpr6rlXK4Gv</t>
  </si>
  <si>
    <t>R_ys83RT6GNW8o4mZ</t>
  </si>
  <si>
    <t>R_02G34IEYcOCbmCd</t>
  </si>
  <si>
    <t>R_2PB8T0iLZVWrnfb</t>
  </si>
  <si>
    <t>R_2anVFf8s0a1BDaE</t>
  </si>
  <si>
    <t>R_2eWI3T0xoQDIC7H</t>
  </si>
  <si>
    <t>R_25vgQ6NRqghPr3x</t>
  </si>
  <si>
    <t>R_vNrd0tDq6pMTPot</t>
  </si>
  <si>
    <t>R_1mVKSnBG56NRXg3</t>
  </si>
  <si>
    <t>R_1EaEAgTD2jvGaGz</t>
  </si>
  <si>
    <t>R_R2pjBO4pnHTdzAR</t>
  </si>
  <si>
    <t>R_POnMQhF0ZUG4de9</t>
  </si>
  <si>
    <t>R_ehedgS62jaycPhT</t>
  </si>
  <si>
    <t>R_2VeCIArrOIaGbRv</t>
  </si>
  <si>
    <t>R_3JJLom0K4MLT5aV</t>
  </si>
  <si>
    <t>R_3qaR3UQ7K8FK07v</t>
  </si>
  <si>
    <t>R_3si72aB2jKvhCtR</t>
  </si>
  <si>
    <t>R_um0d24a6hqgHhPr</t>
  </si>
  <si>
    <t>R_6yQSx775aZkafIJ</t>
  </si>
  <si>
    <t>R_2E6MzOw7g3jX8jG</t>
  </si>
  <si>
    <t>R_BzjuHj3VOd39X0J</t>
  </si>
  <si>
    <t>R_RWesSmcqJx2dYaJ</t>
  </si>
  <si>
    <t>R_1CD5Hy4TfcfvDbR</t>
  </si>
  <si>
    <t>R_3lMjR0Y0kh73bPy</t>
  </si>
  <si>
    <t>R_2PooXBfxLBgblld</t>
  </si>
  <si>
    <t>R_22kKXTcf8c4PUE3</t>
  </si>
  <si>
    <t>R_2zwobElsFHORzrE</t>
  </si>
  <si>
    <t>R_1jpoDDW2jbhwjpq</t>
  </si>
  <si>
    <t>R_1QxDLBycd4QC1X8</t>
  </si>
  <si>
    <t>R_2S7tHuDazsmXea9</t>
  </si>
  <si>
    <t>R_2U4uOUUEmWvgS7q</t>
  </si>
  <si>
    <t>R_1C2ghD7m2HI0JLQ</t>
  </si>
  <si>
    <t>R_067SNOTl2tNVCxz</t>
  </si>
  <si>
    <t>R_tGpjg3Ya3H3LJPX</t>
  </si>
  <si>
    <t>R_2wc0GPaKkvEoFXi</t>
  </si>
  <si>
    <t>R_TpXvnFYpmBiwP0l</t>
  </si>
  <si>
    <t>R_5h8RBq8w9FJlkZ3</t>
  </si>
  <si>
    <t>R_pEPWhgM1SRFVCvv</t>
  </si>
  <si>
    <t>R_1JLXxCzO5ywVjEE</t>
  </si>
  <si>
    <t>R_2amkqF16tbHymmf</t>
  </si>
  <si>
    <t>R_cwfmJXh9kp2b6BH</t>
  </si>
  <si>
    <t>R_R3vPx85pyTfCPId</t>
  </si>
  <si>
    <t>R_ZpCLhp8iLxej0qJ</t>
  </si>
  <si>
    <t>R_3oOf4Z4kl4JmMdP</t>
  </si>
  <si>
    <t>R_3HB0MxnDQJnM5Yp</t>
  </si>
  <si>
    <t>R_1Q5bYxFV6fzf7wb</t>
  </si>
  <si>
    <t>R_3EciS5I2XPrE3XS</t>
  </si>
  <si>
    <t>R_zSk2eUDkfmvhYkN</t>
  </si>
  <si>
    <t>R_1r9yBsujJFeGyim</t>
  </si>
  <si>
    <t>R_1LtUlptkKCT8cu0</t>
  </si>
  <si>
    <t>R_9zPPr21FpEh3d61</t>
  </si>
  <si>
    <t>R_2Y3VMxAQV9efB4m</t>
  </si>
  <si>
    <t>R_1d6z1Vlrowpmfbu</t>
  </si>
  <si>
    <t>R_2WNBMEpwAo8Gr8y</t>
  </si>
  <si>
    <t>R_0IkhdzubyoCfpFD</t>
  </si>
  <si>
    <t>R_3NIqkSuBDTMxGGR</t>
  </si>
  <si>
    <t>R_1dMnyT6MLDu2R6q</t>
  </si>
  <si>
    <t>R_3MbrOgX7bU510h4</t>
  </si>
  <si>
    <t>R_1lzAMcAAJRoV4vM</t>
  </si>
  <si>
    <t>R_2EbgSdcPJgumA7W</t>
  </si>
  <si>
    <t>R_zdvOQSJhDrTkFJD</t>
  </si>
  <si>
    <t>R_3niSphxNfl67YPN</t>
  </si>
  <si>
    <t>R_3e3TtUxlfQrH0Uv</t>
  </si>
  <si>
    <t>R_1n8wuhGaVEY1CjW</t>
  </si>
  <si>
    <t>R_6PWED0v5kJQk3QZ</t>
  </si>
  <si>
    <t>R_1HpHrLGmzdRXl6J</t>
  </si>
  <si>
    <t>R_WuOskpxesFocw3D</t>
  </si>
  <si>
    <t>R_1GCibilgUAdcqya</t>
  </si>
  <si>
    <t>R_2EbnydAlSWcnvl2</t>
  </si>
  <si>
    <t>R_3n8y7W2cMK52G5U</t>
  </si>
  <si>
    <t>R_1PTe3eQDsW2EZ0m</t>
  </si>
  <si>
    <t>R_3CVKd1zAWoC0HBb</t>
  </si>
  <si>
    <t>R_OlezT2ff4gDZxZf</t>
  </si>
  <si>
    <t>R_SPG2OTKk4VG65B7</t>
  </si>
  <si>
    <t>R_25sBHPneb6bfzBT</t>
  </si>
  <si>
    <t>R_uxLmam9SzOBKYxj</t>
  </si>
  <si>
    <t>R_z0YnoAeS9YEhkm5</t>
  </si>
  <si>
    <t>R_UmckzR84rIikRbz</t>
  </si>
  <si>
    <t>R_uvTHJwo1wz4CbJv</t>
  </si>
  <si>
    <t>R_2SBRpDeNk98fPWR</t>
  </si>
  <si>
    <t>R_3PofM2W0AfQpTQP</t>
  </si>
  <si>
    <t>R_xzw5ZgRshx2xtzX</t>
  </si>
  <si>
    <t>R_3J929tnJz3sbA4V</t>
  </si>
  <si>
    <t>R_12eW73W19vrkNUN</t>
  </si>
  <si>
    <t>R_3L21YWx6HTHZ5ka</t>
  </si>
  <si>
    <t>R_3Gk6EU3lKSiY3k0</t>
  </si>
  <si>
    <t>R_swoFrTfySDPKNy1</t>
  </si>
  <si>
    <t>R_1C8uAvUvAflEaUS</t>
  </si>
  <si>
    <t>R_10PnYGT850A77Vh</t>
  </si>
  <si>
    <t>R_28G5kJngO1FA90K</t>
  </si>
  <si>
    <t>R_1FyKHIHL7NdNUvm</t>
  </si>
  <si>
    <t>R_31S018izFQ89lcI</t>
  </si>
  <si>
    <t>R_32VcosymIxOG2AC</t>
  </si>
  <si>
    <t>R_3QRvr4uFmRLKW2E</t>
  </si>
  <si>
    <t>R_3ir6JpeXkzkP6bJ</t>
  </si>
  <si>
    <t>R_BuoG6rqKSH9WNrP</t>
  </si>
  <si>
    <t>R_1HqvzZQ6Zf9Njoq</t>
  </si>
  <si>
    <t>R_1lsBTUMqRlcRUlO</t>
  </si>
  <si>
    <t>R_1Nk2qnhAhkkppDZ</t>
  </si>
  <si>
    <t>R_278zRhZBCYlVWBQ</t>
  </si>
  <si>
    <t>R_RrUmdIgX6p7JRDP</t>
  </si>
  <si>
    <t>R_32LdLH5JZaQwasM</t>
  </si>
  <si>
    <t>R_u7FKG4X0EUCRTQR</t>
  </si>
  <si>
    <t>R_D1XERNlM5kVleHn</t>
  </si>
  <si>
    <t>R_wXjvvGwS8hhJKFP</t>
  </si>
  <si>
    <t>R_24iVtlMbTcxJdlC</t>
  </si>
  <si>
    <t>R_31Y7cdzXcTM1gQl</t>
  </si>
  <si>
    <t>R_3J7QOX6sEuBHE2o</t>
  </si>
  <si>
    <t>R_3FOIF3Doq4o28Wr</t>
  </si>
  <si>
    <t>R_a47eOa6N1o3jI1r</t>
  </si>
  <si>
    <t>R_CawmBtSXvNFe1BD</t>
  </si>
  <si>
    <t>R_1EWfq0y1BSMWJgA</t>
  </si>
  <si>
    <t>R_31AChcMjDBFXCkN</t>
  </si>
  <si>
    <t>R_1CDtboZ5zqCWB7Y</t>
  </si>
  <si>
    <t>R_2c29Dh4F9nAvvzt</t>
  </si>
  <si>
    <t>R_xoxf4ydLIXFHZS1</t>
  </si>
  <si>
    <t>R_ZvFyDz4X5RcLdEl</t>
  </si>
  <si>
    <t>R_3MgrMf44ku6NwEk</t>
  </si>
  <si>
    <t>R_2wTxHz4jOeAtFR0</t>
  </si>
  <si>
    <t>R_3iC5loweqFxAFNm</t>
  </si>
  <si>
    <t>R_3jeNvrGKmdLyyoz</t>
  </si>
  <si>
    <t>R_22X00qFGGNAbHQP</t>
  </si>
  <si>
    <t>R_1LFEfsuypYiWTwr</t>
  </si>
  <si>
    <t>R_2wtLIYObzcWpyDc</t>
  </si>
  <si>
    <t>R_2D06SF0cjSpJWfu</t>
  </si>
  <si>
    <t>R_25FRGUdUEH6qyji</t>
  </si>
  <si>
    <t>R_1mjZowPchi77gYG</t>
  </si>
  <si>
    <t>R_3lLAR8anVOpOTSt</t>
  </si>
  <si>
    <t>R_3kpJI3jPt12jv56</t>
  </si>
  <si>
    <t>R_32PGqAaAPop5LbV</t>
  </si>
  <si>
    <t>R_psY956J63AoVwc1</t>
  </si>
  <si>
    <t>R_1IrS4kIvSPkYqpn</t>
  </si>
  <si>
    <t>R_3HCtYk3aMyVecpt</t>
  </si>
  <si>
    <t>R_SCCvV4xXIsvG22Z</t>
  </si>
  <si>
    <t>R_D0gEvs6P5vqfgNX</t>
  </si>
  <si>
    <t>R_3iWtKZFRZegPWOh</t>
  </si>
  <si>
    <t>R_3pma6MU44yRBlBy</t>
  </si>
  <si>
    <t>R_3ek0PQxReIASrix</t>
  </si>
  <si>
    <t>R_1l46a0q9swNvt91</t>
  </si>
  <si>
    <t>R_2uOPHzO3GFAgTGn</t>
  </si>
  <si>
    <t>R_25EAIir6sJCRfQt</t>
  </si>
  <si>
    <t>R_3OlArQZqGG8fxIy</t>
  </si>
  <si>
    <t>R_1IXzQPyTwdDUCCN</t>
  </si>
  <si>
    <t>R_2v7CVgmFoVd9jev</t>
  </si>
  <si>
    <t>R_2uU627rqV2ffota</t>
  </si>
  <si>
    <t>R_3PNQi9TtD5AWkPK</t>
  </si>
  <si>
    <t>R_4VkJZ65OFHpzI5z</t>
  </si>
  <si>
    <t>R_3I5CfPFSM0c7TE6</t>
  </si>
  <si>
    <t>R_UzHXrfXJ3L98WMF</t>
  </si>
  <si>
    <t>R_24DiWjpXAUiWjTv</t>
  </si>
  <si>
    <t>R_rkUq9ddOROQ7DnH</t>
  </si>
  <si>
    <t>R_2CCTLyQZ7oLQRMm</t>
  </si>
  <si>
    <t>R_aVL7yXWvfBsXdzH</t>
  </si>
  <si>
    <t>R_2bZ3MR5wKrJM2yj</t>
  </si>
  <si>
    <t>R_ebORnkB8S1ifdlf</t>
  </si>
  <si>
    <t>C_Transpo</t>
  </si>
  <si>
    <t>C_Water</t>
  </si>
  <si>
    <t>C_StormWaste</t>
  </si>
  <si>
    <t>C_Energy</t>
  </si>
  <si>
    <t>C_Ecosystem</t>
  </si>
  <si>
    <t>C_Erosion</t>
  </si>
  <si>
    <t>C_Commercial</t>
  </si>
  <si>
    <t>C_DACs</t>
  </si>
  <si>
    <t>C_Econ</t>
  </si>
  <si>
    <t>C_Property</t>
  </si>
  <si>
    <t>C_Housing</t>
  </si>
  <si>
    <t>C_PubHealth</t>
  </si>
  <si>
    <t>C_Other</t>
  </si>
  <si>
    <t>Q20_HumRes</t>
  </si>
  <si>
    <t>Q20_FinRes</t>
  </si>
  <si>
    <t>Q20_ExpCollab</t>
  </si>
  <si>
    <t>Q20_StakeOpp</t>
  </si>
  <si>
    <t>Q20_PolLead</t>
  </si>
  <si>
    <t>Q20_SLRUncertain</t>
  </si>
  <si>
    <t>Q20_SciInfo</t>
  </si>
  <si>
    <t>Q20_OrgLead</t>
  </si>
  <si>
    <t>Q20_OverallPlan</t>
  </si>
  <si>
    <t>Q20_Permits</t>
  </si>
  <si>
    <t>Q20_PubSupport</t>
  </si>
  <si>
    <t>Q20_CBORelation</t>
  </si>
  <si>
    <t>Q20_Other</t>
  </si>
  <si>
    <t>Q20_DontKnow</t>
  </si>
  <si>
    <t>P_SLRPlan</t>
  </si>
  <si>
    <t>P_Vulnerable</t>
  </si>
  <si>
    <t>P_LocalTax</t>
  </si>
  <si>
    <t>P_Lobby</t>
  </si>
  <si>
    <t>P_Permits</t>
  </si>
  <si>
    <t>P_InfoPlatform</t>
  </si>
  <si>
    <t>P_DACs</t>
  </si>
  <si>
    <t>P_GreenInfra</t>
  </si>
  <si>
    <t>P_Vision</t>
  </si>
  <si>
    <t>P_InnovDesign</t>
  </si>
  <si>
    <t>P_LocalResponse</t>
  </si>
  <si>
    <t>P_RegionalAuthority</t>
  </si>
  <si>
    <t>P_ExistingAgency</t>
  </si>
  <si>
    <t>P_Collab</t>
  </si>
  <si>
    <t>P_Other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</si>
</sst>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9"/>
  <sheetViews>
    <sheetView tabSelected="1" topLeftCell="AM1" workbookViewId="0">
      <selection activeCell="AX2" sqref="AX2"/>
    </sheetView>
  </sheetViews>
  <sheetFormatPr defaultRowHeight="15" x14ac:dyDescent="0.25"/>
  <cols>
    <col min="1" max="1" width="26.5703125" customWidth="1"/>
  </cols>
  <sheetData>
    <row r="1" spans="1:52" x14ac:dyDescent="0.2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957</v>
      </c>
      <c r="L1" t="s">
        <v>958</v>
      </c>
      <c r="M1" t="s">
        <v>959</v>
      </c>
      <c r="N1" t="s">
        <v>960</v>
      </c>
      <c r="O1" t="s">
        <v>961</v>
      </c>
      <c r="P1" t="s">
        <v>962</v>
      </c>
      <c r="Q1" t="s">
        <v>963</v>
      </c>
      <c r="R1" t="s">
        <v>964</v>
      </c>
      <c r="S1" t="s">
        <v>965</v>
      </c>
      <c r="T1" t="s">
        <v>966</v>
      </c>
      <c r="U1" t="s">
        <v>967</v>
      </c>
      <c r="V1" t="s">
        <v>968</v>
      </c>
      <c r="W1" t="s">
        <v>969</v>
      </c>
      <c r="X1" t="s">
        <v>970</v>
      </c>
      <c r="Y1" t="s">
        <v>971</v>
      </c>
      <c r="Z1" t="s">
        <v>930</v>
      </c>
      <c r="AA1" t="s">
        <v>931</v>
      </c>
      <c r="AB1" t="s">
        <v>932</v>
      </c>
      <c r="AC1" t="s">
        <v>933</v>
      </c>
      <c r="AD1" t="s">
        <v>934</v>
      </c>
      <c r="AE1" t="s">
        <v>935</v>
      </c>
      <c r="AF1" t="s">
        <v>936</v>
      </c>
      <c r="AG1" t="s">
        <v>937</v>
      </c>
      <c r="AH1" t="s">
        <v>938</v>
      </c>
      <c r="AI1" t="s">
        <v>939</v>
      </c>
      <c r="AJ1" t="s">
        <v>940</v>
      </c>
      <c r="AK1" t="s">
        <v>941</v>
      </c>
      <c r="AL1" t="s">
        <v>942</v>
      </c>
      <c r="AM1" t="s">
        <v>943</v>
      </c>
      <c r="AN1" t="s">
        <v>944</v>
      </c>
      <c r="AO1" t="s">
        <v>945</v>
      </c>
      <c r="AP1" t="s">
        <v>946</v>
      </c>
      <c r="AQ1" t="s">
        <v>947</v>
      </c>
      <c r="AR1" t="s">
        <v>948</v>
      </c>
      <c r="AS1" t="s">
        <v>949</v>
      </c>
      <c r="AT1" t="s">
        <v>950</v>
      </c>
      <c r="AU1" t="s">
        <v>951</v>
      </c>
      <c r="AV1" t="s">
        <v>952</v>
      </c>
      <c r="AW1" t="s">
        <v>953</v>
      </c>
      <c r="AX1" t="s">
        <v>954</v>
      </c>
      <c r="AY1" t="s">
        <v>955</v>
      </c>
      <c r="AZ1" t="s">
        <v>956</v>
      </c>
    </row>
    <row r="2" spans="1:52" x14ac:dyDescent="0.25">
      <c r="A2" t="s">
        <v>52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f>IF(OR(H2="Human", I2="Human", J2="Human"), 1, 0)</f>
        <v>0</v>
      </c>
      <c r="AN2">
        <f>IF(OR(H2="Financial", I2="Financial", J2="Financial"), 1, 0)</f>
        <v>1</v>
      </c>
      <c r="AO2">
        <f>IF(OR(H2="Collab Experience", I2="Collab Experience", J2="Collab Experience"), 1, 0)</f>
        <v>0</v>
      </c>
      <c r="AP2">
        <f>IF(OR(H2="Stakeholder Opposition", I2="Stakeholder Opposition", J2="Stakeholder Opposition"), 1, 0)</f>
        <v>0</v>
      </c>
      <c r="AQ2">
        <f>IF(OR(H2="Political Leader", I2="Political Leader", J2="Political Leader"), 1, 0)</f>
        <v>0</v>
      </c>
      <c r="AR2">
        <f>IF(OR(H2="SLR Uncertainty", I2="SLR Uncertainty", J2="SLR Uncertainty"), 1, 0)</f>
        <v>0</v>
      </c>
      <c r="AS2">
        <f>IF(OR(H2="Sci Info", I2="Sci Info", J2="Sci Info"), 1, 0)</f>
        <v>0</v>
      </c>
      <c r="AT2">
        <f>IF(OR(H2="Org Leader", I2="Org Leader", J2="Org Leader"), 1, 0)</f>
        <v>1</v>
      </c>
      <c r="AU2">
        <f>IF(OR(H2="Overall Plan", I2="Overall Plan", J2="Overall Plan"), 1, 0)</f>
        <v>0</v>
      </c>
      <c r="AV2">
        <f>IF(OR(H2="PermitsB", I2="PermitsB", J2="PermitsB"), 1, 0)</f>
        <v>0</v>
      </c>
      <c r="AW2">
        <f>IF(OR(H2="Public Support", I2="Public Support", J2="Public Support"), 1, 0)</f>
        <v>0</v>
      </c>
    </row>
    <row r="3" spans="1:52" x14ac:dyDescent="0.25">
      <c r="A3" t="s">
        <v>53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f t="shared" ref="AM3:AM66" si="0">IF(OR(H3="Human", I3="Human", J3="Human"), 1, 0)</f>
        <v>0</v>
      </c>
      <c r="AN3">
        <f t="shared" ref="AN3:AN66" si="1">IF(OR(H3="Financial", I3="Financial", J3="Financial"), 1, 0)</f>
        <v>0</v>
      </c>
      <c r="AO3">
        <f t="shared" ref="AO3:AO66" si="2">IF(OR(H3="Collab Experience", I3="Collab Experience", J3="Collab Experience"), 1, 0)</f>
        <v>0</v>
      </c>
      <c r="AP3">
        <f t="shared" ref="AP3:AP66" si="3">IF(OR(H3="Stakeholder Opposition", I3="Stakeholder Opposition", J3="Stakeholder Opposition"), 1, 0)</f>
        <v>0</v>
      </c>
      <c r="AQ3">
        <f t="shared" ref="AQ3:AQ66" si="4">IF(OR(H3="Political Leader", I3="Political Leader", J3="Political Leader"), 1, 0)</f>
        <v>0</v>
      </c>
      <c r="AR3">
        <f t="shared" ref="AR3:AR66" si="5">IF(OR(H3="SLR Uncertainty", I3="SLR Uncertainty", J3="SLR Uncertainty"), 1, 0)</f>
        <v>0</v>
      </c>
      <c r="AS3">
        <f t="shared" ref="AS3:AS66" si="6">IF(OR(H3="Sci Info", I3="Sci Info", J3="Sci Info"), 1, 0)</f>
        <v>0</v>
      </c>
      <c r="AT3">
        <f t="shared" ref="AT3:AT66" si="7">IF(OR(H3="Org Leader", I3="Org Leader", J3="Org Leader"), 1, 0)</f>
        <v>0</v>
      </c>
      <c r="AU3">
        <f t="shared" ref="AU3:AU66" si="8">IF(OR(H3="Overall Plan", I3="Overall Plan", J3="Overall Plan"), 1, 0)</f>
        <v>0</v>
      </c>
      <c r="AV3">
        <f t="shared" ref="AV3:AV66" si="9">IF(OR(H3="PermitsB", I3="PermitsB", J3="PermitsB"), 1, 0)</f>
        <v>0</v>
      </c>
      <c r="AW3">
        <f t="shared" ref="AW3:AW66" si="10">IF(OR(H3="Public Support", I3="Public Support", J3="Public Support"), 1, 0)</f>
        <v>0</v>
      </c>
    </row>
    <row r="4" spans="1:52" x14ac:dyDescent="0.25">
      <c r="A4" t="s">
        <v>54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f t="shared" si="0"/>
        <v>0</v>
      </c>
      <c r="AN4">
        <f t="shared" si="1"/>
        <v>0</v>
      </c>
      <c r="AO4">
        <f t="shared" si="2"/>
        <v>0</v>
      </c>
      <c r="AP4">
        <f t="shared" si="3"/>
        <v>0</v>
      </c>
      <c r="AQ4">
        <f t="shared" si="4"/>
        <v>0</v>
      </c>
      <c r="AR4">
        <f t="shared" si="5"/>
        <v>0</v>
      </c>
      <c r="AS4">
        <f t="shared" si="6"/>
        <v>0</v>
      </c>
      <c r="AT4">
        <f t="shared" si="7"/>
        <v>0</v>
      </c>
      <c r="AU4">
        <f t="shared" si="8"/>
        <v>0</v>
      </c>
      <c r="AV4">
        <f t="shared" si="9"/>
        <v>0</v>
      </c>
      <c r="AW4">
        <f t="shared" si="10"/>
        <v>0</v>
      </c>
    </row>
    <row r="5" spans="1:52" x14ac:dyDescent="0.25">
      <c r="A5" t="s">
        <v>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f t="shared" si="0"/>
        <v>0</v>
      </c>
      <c r="AN5">
        <f t="shared" si="1"/>
        <v>0</v>
      </c>
      <c r="AO5">
        <f t="shared" si="2"/>
        <v>0</v>
      </c>
      <c r="AP5">
        <f t="shared" si="3"/>
        <v>0</v>
      </c>
      <c r="AQ5">
        <f t="shared" si="4"/>
        <v>0</v>
      </c>
      <c r="AR5">
        <f t="shared" si="5"/>
        <v>0</v>
      </c>
      <c r="AS5">
        <f t="shared" si="6"/>
        <v>0</v>
      </c>
      <c r="AT5">
        <f t="shared" si="7"/>
        <v>0</v>
      </c>
      <c r="AU5">
        <f t="shared" si="8"/>
        <v>0</v>
      </c>
      <c r="AV5">
        <f t="shared" si="9"/>
        <v>0</v>
      </c>
      <c r="AW5">
        <f t="shared" si="10"/>
        <v>0</v>
      </c>
    </row>
    <row r="6" spans="1:52" x14ac:dyDescent="0.25">
      <c r="A6" t="s">
        <v>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f t="shared" si="0"/>
        <v>0</v>
      </c>
      <c r="AN6">
        <f t="shared" si="1"/>
        <v>0</v>
      </c>
      <c r="AO6">
        <f t="shared" si="2"/>
        <v>0</v>
      </c>
      <c r="AP6">
        <f t="shared" si="3"/>
        <v>0</v>
      </c>
      <c r="AQ6">
        <f t="shared" si="4"/>
        <v>0</v>
      </c>
      <c r="AR6">
        <f t="shared" si="5"/>
        <v>0</v>
      </c>
      <c r="AS6">
        <f t="shared" si="6"/>
        <v>0</v>
      </c>
      <c r="AT6">
        <f t="shared" si="7"/>
        <v>0</v>
      </c>
      <c r="AU6">
        <f t="shared" si="8"/>
        <v>0</v>
      </c>
      <c r="AV6">
        <f t="shared" si="9"/>
        <v>0</v>
      </c>
      <c r="AW6">
        <f t="shared" si="10"/>
        <v>0</v>
      </c>
    </row>
    <row r="7" spans="1:52" x14ac:dyDescent="0.25">
      <c r="A7" t="s">
        <v>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f t="shared" si="0"/>
        <v>0</v>
      </c>
      <c r="AN7">
        <f t="shared" si="1"/>
        <v>0</v>
      </c>
      <c r="AO7">
        <f t="shared" si="2"/>
        <v>0</v>
      </c>
      <c r="AP7">
        <f t="shared" si="3"/>
        <v>0</v>
      </c>
      <c r="AQ7">
        <f t="shared" si="4"/>
        <v>0</v>
      </c>
      <c r="AR7">
        <f t="shared" si="5"/>
        <v>0</v>
      </c>
      <c r="AS7">
        <f t="shared" si="6"/>
        <v>0</v>
      </c>
      <c r="AT7">
        <f t="shared" si="7"/>
        <v>0</v>
      </c>
      <c r="AU7">
        <f t="shared" si="8"/>
        <v>0</v>
      </c>
      <c r="AV7">
        <f t="shared" si="9"/>
        <v>0</v>
      </c>
      <c r="AW7">
        <f t="shared" si="10"/>
        <v>0</v>
      </c>
    </row>
    <row r="8" spans="1:52" x14ac:dyDescent="0.25">
      <c r="A8" t="s">
        <v>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f t="shared" si="0"/>
        <v>0</v>
      </c>
      <c r="AN8">
        <f t="shared" si="1"/>
        <v>0</v>
      </c>
      <c r="AO8">
        <f t="shared" si="2"/>
        <v>0</v>
      </c>
      <c r="AP8">
        <f t="shared" si="3"/>
        <v>0</v>
      </c>
      <c r="AQ8">
        <f t="shared" si="4"/>
        <v>0</v>
      </c>
      <c r="AR8">
        <f t="shared" si="5"/>
        <v>0</v>
      </c>
      <c r="AS8">
        <f t="shared" si="6"/>
        <v>0</v>
      </c>
      <c r="AT8">
        <f t="shared" si="7"/>
        <v>0</v>
      </c>
      <c r="AU8">
        <f t="shared" si="8"/>
        <v>0</v>
      </c>
      <c r="AV8">
        <f t="shared" si="9"/>
        <v>0</v>
      </c>
      <c r="AW8">
        <f t="shared" si="10"/>
        <v>0</v>
      </c>
    </row>
    <row r="9" spans="1:52" x14ac:dyDescent="0.25">
      <c r="A9" t="s">
        <v>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f t="shared" si="0"/>
        <v>0</v>
      </c>
      <c r="AN9">
        <f t="shared" si="1"/>
        <v>0</v>
      </c>
      <c r="AO9">
        <f t="shared" si="2"/>
        <v>0</v>
      </c>
      <c r="AP9">
        <f t="shared" si="3"/>
        <v>0</v>
      </c>
      <c r="AQ9">
        <f t="shared" si="4"/>
        <v>0</v>
      </c>
      <c r="AR9">
        <f t="shared" si="5"/>
        <v>0</v>
      </c>
      <c r="AS9">
        <f t="shared" si="6"/>
        <v>0</v>
      </c>
      <c r="AT9">
        <f t="shared" si="7"/>
        <v>0</v>
      </c>
      <c r="AU9">
        <f t="shared" si="8"/>
        <v>0</v>
      </c>
      <c r="AV9">
        <f t="shared" si="9"/>
        <v>0</v>
      </c>
      <c r="AW9">
        <f t="shared" si="10"/>
        <v>0</v>
      </c>
    </row>
    <row r="10" spans="1:52" x14ac:dyDescent="0.25">
      <c r="A10" t="s">
        <v>60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f t="shared" si="0"/>
        <v>0</v>
      </c>
      <c r="AN10">
        <f t="shared" si="1"/>
        <v>0</v>
      </c>
      <c r="AO10">
        <f t="shared" si="2"/>
        <v>0</v>
      </c>
      <c r="AP10">
        <f t="shared" si="3"/>
        <v>0</v>
      </c>
      <c r="AQ10">
        <f t="shared" si="4"/>
        <v>0</v>
      </c>
      <c r="AR10">
        <f t="shared" si="5"/>
        <v>0</v>
      </c>
      <c r="AS10">
        <f t="shared" si="6"/>
        <v>0</v>
      </c>
      <c r="AT10">
        <f t="shared" si="7"/>
        <v>0</v>
      </c>
      <c r="AU10">
        <f t="shared" si="8"/>
        <v>0</v>
      </c>
      <c r="AV10">
        <f t="shared" si="9"/>
        <v>0</v>
      </c>
      <c r="AW10">
        <f t="shared" si="10"/>
        <v>0</v>
      </c>
    </row>
    <row r="11" spans="1:52" x14ac:dyDescent="0.25">
      <c r="A11" t="s">
        <v>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f t="shared" si="0"/>
        <v>0</v>
      </c>
      <c r="AN11">
        <f t="shared" si="1"/>
        <v>0</v>
      </c>
      <c r="AO11">
        <f t="shared" si="2"/>
        <v>0</v>
      </c>
      <c r="AP11">
        <f t="shared" si="3"/>
        <v>0</v>
      </c>
      <c r="AQ11">
        <f t="shared" si="4"/>
        <v>0</v>
      </c>
      <c r="AR11">
        <f t="shared" si="5"/>
        <v>0</v>
      </c>
      <c r="AS11">
        <f t="shared" si="6"/>
        <v>0</v>
      </c>
      <c r="AT11">
        <f t="shared" si="7"/>
        <v>0</v>
      </c>
      <c r="AU11">
        <f t="shared" si="8"/>
        <v>0</v>
      </c>
      <c r="AV11">
        <f t="shared" si="9"/>
        <v>0</v>
      </c>
      <c r="AW11">
        <f t="shared" si="10"/>
        <v>0</v>
      </c>
    </row>
    <row r="12" spans="1:52" x14ac:dyDescent="0.25">
      <c r="A12" t="s">
        <v>62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f t="shared" si="0"/>
        <v>0</v>
      </c>
      <c r="AN12">
        <f t="shared" si="1"/>
        <v>0</v>
      </c>
      <c r="AO12">
        <f t="shared" si="2"/>
        <v>0</v>
      </c>
      <c r="AP12">
        <f t="shared" si="3"/>
        <v>0</v>
      </c>
      <c r="AQ12">
        <f t="shared" si="4"/>
        <v>0</v>
      </c>
      <c r="AR12">
        <f t="shared" si="5"/>
        <v>0</v>
      </c>
      <c r="AS12">
        <f t="shared" si="6"/>
        <v>0</v>
      </c>
      <c r="AT12">
        <f t="shared" si="7"/>
        <v>0</v>
      </c>
      <c r="AU12">
        <f t="shared" si="8"/>
        <v>0</v>
      </c>
      <c r="AV12">
        <f t="shared" si="9"/>
        <v>0</v>
      </c>
      <c r="AW12">
        <f t="shared" si="10"/>
        <v>0</v>
      </c>
    </row>
    <row r="13" spans="1:52" x14ac:dyDescent="0.25">
      <c r="A13" t="s">
        <v>63</v>
      </c>
      <c r="B13" t="s">
        <v>9</v>
      </c>
      <c r="C13" t="s">
        <v>17</v>
      </c>
      <c r="D13" t="s">
        <v>18</v>
      </c>
      <c r="E13" t="s">
        <v>14</v>
      </c>
      <c r="F13" t="s">
        <v>13</v>
      </c>
      <c r="G13" t="s">
        <v>19</v>
      </c>
      <c r="H13" t="s">
        <v>20</v>
      </c>
      <c r="I13" t="s">
        <v>21</v>
      </c>
      <c r="J13" t="s">
        <v>22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f t="shared" si="0"/>
        <v>0</v>
      </c>
      <c r="AN13">
        <f t="shared" si="1"/>
        <v>0</v>
      </c>
      <c r="AO13">
        <f t="shared" si="2"/>
        <v>0</v>
      </c>
      <c r="AP13">
        <f t="shared" si="3"/>
        <v>0</v>
      </c>
      <c r="AQ13">
        <f t="shared" si="4"/>
        <v>1</v>
      </c>
      <c r="AR13">
        <f t="shared" si="5"/>
        <v>0</v>
      </c>
      <c r="AS13">
        <f t="shared" si="6"/>
        <v>0</v>
      </c>
      <c r="AT13">
        <f t="shared" si="7"/>
        <v>0</v>
      </c>
      <c r="AU13">
        <f t="shared" si="8"/>
        <v>1</v>
      </c>
      <c r="AV13">
        <f t="shared" si="9"/>
        <v>0</v>
      </c>
      <c r="AW13">
        <f t="shared" si="10"/>
        <v>1</v>
      </c>
    </row>
    <row r="14" spans="1:52" x14ac:dyDescent="0.25">
      <c r="A14" t="s">
        <v>64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f t="shared" si="0"/>
        <v>0</v>
      </c>
      <c r="AN14">
        <f t="shared" si="1"/>
        <v>0</v>
      </c>
      <c r="AO14">
        <f t="shared" si="2"/>
        <v>0</v>
      </c>
      <c r="AP14">
        <f t="shared" si="3"/>
        <v>0</v>
      </c>
      <c r="AQ14">
        <f t="shared" si="4"/>
        <v>0</v>
      </c>
      <c r="AR14">
        <f t="shared" si="5"/>
        <v>0</v>
      </c>
      <c r="AS14">
        <f t="shared" si="6"/>
        <v>0</v>
      </c>
      <c r="AT14">
        <f t="shared" si="7"/>
        <v>0</v>
      </c>
      <c r="AU14">
        <f t="shared" si="8"/>
        <v>0</v>
      </c>
      <c r="AV14">
        <f t="shared" si="9"/>
        <v>0</v>
      </c>
      <c r="AW14">
        <f t="shared" si="10"/>
        <v>0</v>
      </c>
    </row>
    <row r="15" spans="1:52" x14ac:dyDescent="0.25">
      <c r="A15" t="s">
        <v>65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f t="shared" si="0"/>
        <v>0</v>
      </c>
      <c r="AN15">
        <f t="shared" si="1"/>
        <v>0</v>
      </c>
      <c r="AO15">
        <f t="shared" si="2"/>
        <v>0</v>
      </c>
      <c r="AP15">
        <f t="shared" si="3"/>
        <v>0</v>
      </c>
      <c r="AQ15">
        <f t="shared" si="4"/>
        <v>0</v>
      </c>
      <c r="AR15">
        <f t="shared" si="5"/>
        <v>0</v>
      </c>
      <c r="AS15">
        <f t="shared" si="6"/>
        <v>0</v>
      </c>
      <c r="AT15">
        <f t="shared" si="7"/>
        <v>0</v>
      </c>
      <c r="AU15">
        <f t="shared" si="8"/>
        <v>0</v>
      </c>
      <c r="AV15">
        <f t="shared" si="9"/>
        <v>0</v>
      </c>
      <c r="AW15">
        <f t="shared" si="10"/>
        <v>0</v>
      </c>
    </row>
    <row r="16" spans="1:52" x14ac:dyDescent="0.25">
      <c r="A16" t="s">
        <v>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f t="shared" si="0"/>
        <v>0</v>
      </c>
      <c r="AN16">
        <f t="shared" si="1"/>
        <v>0</v>
      </c>
      <c r="AO16">
        <f t="shared" si="2"/>
        <v>0</v>
      </c>
      <c r="AP16">
        <f t="shared" si="3"/>
        <v>0</v>
      </c>
      <c r="AQ16">
        <f t="shared" si="4"/>
        <v>0</v>
      </c>
      <c r="AR16">
        <f t="shared" si="5"/>
        <v>0</v>
      </c>
      <c r="AS16">
        <f t="shared" si="6"/>
        <v>0</v>
      </c>
      <c r="AT16">
        <f t="shared" si="7"/>
        <v>0</v>
      </c>
      <c r="AU16">
        <f t="shared" si="8"/>
        <v>0</v>
      </c>
      <c r="AV16">
        <f t="shared" si="9"/>
        <v>0</v>
      </c>
      <c r="AW16">
        <f t="shared" si="10"/>
        <v>0</v>
      </c>
    </row>
    <row r="17" spans="1:49" x14ac:dyDescent="0.25">
      <c r="A17" t="s">
        <v>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f t="shared" si="0"/>
        <v>0</v>
      </c>
      <c r="AN17">
        <f t="shared" si="1"/>
        <v>0</v>
      </c>
      <c r="AO17">
        <f t="shared" si="2"/>
        <v>0</v>
      </c>
      <c r="AP17">
        <f t="shared" si="3"/>
        <v>0</v>
      </c>
      <c r="AQ17">
        <f t="shared" si="4"/>
        <v>0</v>
      </c>
      <c r="AR17">
        <f t="shared" si="5"/>
        <v>0</v>
      </c>
      <c r="AS17">
        <f t="shared" si="6"/>
        <v>0</v>
      </c>
      <c r="AT17">
        <f t="shared" si="7"/>
        <v>0</v>
      </c>
      <c r="AU17">
        <f t="shared" si="8"/>
        <v>0</v>
      </c>
      <c r="AV17">
        <f t="shared" si="9"/>
        <v>0</v>
      </c>
      <c r="AW17">
        <f t="shared" si="10"/>
        <v>0</v>
      </c>
    </row>
    <row r="18" spans="1:49" x14ac:dyDescent="0.25">
      <c r="A18" t="s">
        <v>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f t="shared" si="0"/>
        <v>0</v>
      </c>
      <c r="AN18">
        <f t="shared" si="1"/>
        <v>0</v>
      </c>
      <c r="AO18">
        <f t="shared" si="2"/>
        <v>0</v>
      </c>
      <c r="AP18">
        <f t="shared" si="3"/>
        <v>0</v>
      </c>
      <c r="AQ18">
        <f t="shared" si="4"/>
        <v>0</v>
      </c>
      <c r="AR18">
        <f t="shared" si="5"/>
        <v>0</v>
      </c>
      <c r="AS18">
        <f t="shared" si="6"/>
        <v>0</v>
      </c>
      <c r="AT18">
        <f t="shared" si="7"/>
        <v>0</v>
      </c>
      <c r="AU18">
        <f t="shared" si="8"/>
        <v>0</v>
      </c>
      <c r="AV18">
        <f t="shared" si="9"/>
        <v>0</v>
      </c>
      <c r="AW18">
        <f t="shared" si="10"/>
        <v>0</v>
      </c>
    </row>
    <row r="19" spans="1:49" x14ac:dyDescent="0.25">
      <c r="A19" t="s">
        <v>69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f t="shared" si="0"/>
        <v>0</v>
      </c>
      <c r="AN19">
        <f t="shared" si="1"/>
        <v>0</v>
      </c>
      <c r="AO19">
        <f t="shared" si="2"/>
        <v>0</v>
      </c>
      <c r="AP19">
        <f t="shared" si="3"/>
        <v>0</v>
      </c>
      <c r="AQ19">
        <f t="shared" si="4"/>
        <v>0</v>
      </c>
      <c r="AR19">
        <f t="shared" si="5"/>
        <v>0</v>
      </c>
      <c r="AS19">
        <f t="shared" si="6"/>
        <v>0</v>
      </c>
      <c r="AT19">
        <f t="shared" si="7"/>
        <v>0</v>
      </c>
      <c r="AU19">
        <f t="shared" si="8"/>
        <v>0</v>
      </c>
      <c r="AV19">
        <f t="shared" si="9"/>
        <v>0</v>
      </c>
      <c r="AW19">
        <f t="shared" si="10"/>
        <v>0</v>
      </c>
    </row>
    <row r="20" spans="1:49" x14ac:dyDescent="0.25">
      <c r="A20" t="s">
        <v>70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f t="shared" si="0"/>
        <v>0</v>
      </c>
      <c r="AN20">
        <f t="shared" si="1"/>
        <v>0</v>
      </c>
      <c r="AO20">
        <f t="shared" si="2"/>
        <v>0</v>
      </c>
      <c r="AP20">
        <f t="shared" si="3"/>
        <v>0</v>
      </c>
      <c r="AQ20">
        <f t="shared" si="4"/>
        <v>0</v>
      </c>
      <c r="AR20">
        <f t="shared" si="5"/>
        <v>0</v>
      </c>
      <c r="AS20">
        <f t="shared" si="6"/>
        <v>0</v>
      </c>
      <c r="AT20">
        <f t="shared" si="7"/>
        <v>0</v>
      </c>
      <c r="AU20">
        <f t="shared" si="8"/>
        <v>0</v>
      </c>
      <c r="AV20">
        <f t="shared" si="9"/>
        <v>0</v>
      </c>
      <c r="AW20">
        <f t="shared" si="10"/>
        <v>0</v>
      </c>
    </row>
    <row r="21" spans="1:49" x14ac:dyDescent="0.25">
      <c r="A21" t="s">
        <v>71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f t="shared" si="0"/>
        <v>0</v>
      </c>
      <c r="AN21">
        <f t="shared" si="1"/>
        <v>0</v>
      </c>
      <c r="AO21">
        <f t="shared" si="2"/>
        <v>0</v>
      </c>
      <c r="AP21">
        <f t="shared" si="3"/>
        <v>0</v>
      </c>
      <c r="AQ21">
        <f t="shared" si="4"/>
        <v>0</v>
      </c>
      <c r="AR21">
        <f t="shared" si="5"/>
        <v>0</v>
      </c>
      <c r="AS21">
        <f t="shared" si="6"/>
        <v>0</v>
      </c>
      <c r="AT21">
        <f t="shared" si="7"/>
        <v>0</v>
      </c>
      <c r="AU21">
        <f t="shared" si="8"/>
        <v>0</v>
      </c>
      <c r="AV21">
        <f t="shared" si="9"/>
        <v>0</v>
      </c>
      <c r="AW21">
        <f t="shared" si="10"/>
        <v>0</v>
      </c>
    </row>
    <row r="22" spans="1:49" x14ac:dyDescent="0.25">
      <c r="A22" t="s">
        <v>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f t="shared" si="0"/>
        <v>0</v>
      </c>
      <c r="AN22">
        <f t="shared" si="1"/>
        <v>0</v>
      </c>
      <c r="AO22">
        <f t="shared" si="2"/>
        <v>0</v>
      </c>
      <c r="AP22">
        <f t="shared" si="3"/>
        <v>0</v>
      </c>
      <c r="AQ22">
        <f t="shared" si="4"/>
        <v>0</v>
      </c>
      <c r="AR22">
        <f t="shared" si="5"/>
        <v>0</v>
      </c>
      <c r="AS22">
        <f t="shared" si="6"/>
        <v>0</v>
      </c>
      <c r="AT22">
        <f t="shared" si="7"/>
        <v>0</v>
      </c>
      <c r="AU22">
        <f t="shared" si="8"/>
        <v>0</v>
      </c>
      <c r="AV22">
        <f t="shared" si="9"/>
        <v>0</v>
      </c>
      <c r="AW22">
        <f t="shared" si="10"/>
        <v>0</v>
      </c>
    </row>
    <row r="23" spans="1:49" x14ac:dyDescent="0.25">
      <c r="A23" t="s">
        <v>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f t="shared" si="0"/>
        <v>0</v>
      </c>
      <c r="AN23">
        <f t="shared" si="1"/>
        <v>0</v>
      </c>
      <c r="AO23">
        <f t="shared" si="2"/>
        <v>0</v>
      </c>
      <c r="AP23">
        <f t="shared" si="3"/>
        <v>0</v>
      </c>
      <c r="AQ23">
        <f t="shared" si="4"/>
        <v>0</v>
      </c>
      <c r="AR23">
        <f t="shared" si="5"/>
        <v>0</v>
      </c>
      <c r="AS23">
        <f t="shared" si="6"/>
        <v>0</v>
      </c>
      <c r="AT23">
        <f t="shared" si="7"/>
        <v>0</v>
      </c>
      <c r="AU23">
        <f t="shared" si="8"/>
        <v>0</v>
      </c>
      <c r="AV23">
        <f t="shared" si="9"/>
        <v>0</v>
      </c>
      <c r="AW23">
        <f t="shared" si="10"/>
        <v>0</v>
      </c>
    </row>
    <row r="24" spans="1:49" x14ac:dyDescent="0.25">
      <c r="A24" t="s">
        <v>74</v>
      </c>
      <c r="B24" t="s">
        <v>23</v>
      </c>
      <c r="C24" t="s">
        <v>24</v>
      </c>
      <c r="D24" t="s">
        <v>25</v>
      </c>
      <c r="E24" t="s">
        <v>12</v>
      </c>
      <c r="F24" t="s">
        <v>19</v>
      </c>
      <c r="G24" t="s">
        <v>26</v>
      </c>
      <c r="H24" t="s">
        <v>27</v>
      </c>
      <c r="I24" t="s">
        <v>28</v>
      </c>
      <c r="J24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f t="shared" si="0"/>
        <v>0</v>
      </c>
      <c r="AN24">
        <f t="shared" si="1"/>
        <v>0</v>
      </c>
      <c r="AO24">
        <f t="shared" si="2"/>
        <v>1</v>
      </c>
      <c r="AP24">
        <f t="shared" si="3"/>
        <v>1</v>
      </c>
      <c r="AQ24">
        <f t="shared" si="4"/>
        <v>0</v>
      </c>
      <c r="AR24">
        <f t="shared" si="5"/>
        <v>0</v>
      </c>
      <c r="AS24">
        <f t="shared" si="6"/>
        <v>0</v>
      </c>
      <c r="AT24">
        <f t="shared" si="7"/>
        <v>0</v>
      </c>
      <c r="AU24">
        <f t="shared" si="8"/>
        <v>0</v>
      </c>
      <c r="AV24">
        <f t="shared" si="9"/>
        <v>0</v>
      </c>
      <c r="AW24">
        <f t="shared" si="10"/>
        <v>0</v>
      </c>
    </row>
    <row r="25" spans="1:49" x14ac:dyDescent="0.25">
      <c r="A25" t="s">
        <v>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f t="shared" si="0"/>
        <v>0</v>
      </c>
      <c r="AN25">
        <f t="shared" si="1"/>
        <v>0</v>
      </c>
      <c r="AO25">
        <f t="shared" si="2"/>
        <v>0</v>
      </c>
      <c r="AP25">
        <f t="shared" si="3"/>
        <v>0</v>
      </c>
      <c r="AQ25">
        <f t="shared" si="4"/>
        <v>0</v>
      </c>
      <c r="AR25">
        <f t="shared" si="5"/>
        <v>0</v>
      </c>
      <c r="AS25">
        <f t="shared" si="6"/>
        <v>0</v>
      </c>
      <c r="AT25">
        <f t="shared" si="7"/>
        <v>0</v>
      </c>
      <c r="AU25">
        <f t="shared" si="8"/>
        <v>0</v>
      </c>
      <c r="AV25">
        <f t="shared" si="9"/>
        <v>0</v>
      </c>
      <c r="AW25">
        <f t="shared" si="10"/>
        <v>0</v>
      </c>
    </row>
    <row r="26" spans="1:49" x14ac:dyDescent="0.25">
      <c r="A26" t="s">
        <v>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f t="shared" si="0"/>
        <v>0</v>
      </c>
      <c r="AN26">
        <f t="shared" si="1"/>
        <v>0</v>
      </c>
      <c r="AO26">
        <f t="shared" si="2"/>
        <v>0</v>
      </c>
      <c r="AP26">
        <f t="shared" si="3"/>
        <v>0</v>
      </c>
      <c r="AQ26">
        <f t="shared" si="4"/>
        <v>0</v>
      </c>
      <c r="AR26">
        <f t="shared" si="5"/>
        <v>0</v>
      </c>
      <c r="AS26">
        <f t="shared" si="6"/>
        <v>0</v>
      </c>
      <c r="AT26">
        <f t="shared" si="7"/>
        <v>0</v>
      </c>
      <c r="AU26">
        <f t="shared" si="8"/>
        <v>0</v>
      </c>
      <c r="AV26">
        <f t="shared" si="9"/>
        <v>0</v>
      </c>
      <c r="AW26">
        <f t="shared" si="10"/>
        <v>0</v>
      </c>
    </row>
    <row r="27" spans="1:49" x14ac:dyDescent="0.25">
      <c r="A27" t="s">
        <v>77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f t="shared" si="0"/>
        <v>0</v>
      </c>
      <c r="AN27">
        <f t="shared" si="1"/>
        <v>0</v>
      </c>
      <c r="AO27">
        <f t="shared" si="2"/>
        <v>0</v>
      </c>
      <c r="AP27">
        <f t="shared" si="3"/>
        <v>0</v>
      </c>
      <c r="AQ27">
        <f t="shared" si="4"/>
        <v>0</v>
      </c>
      <c r="AR27">
        <f t="shared" si="5"/>
        <v>0</v>
      </c>
      <c r="AS27">
        <f t="shared" si="6"/>
        <v>0</v>
      </c>
      <c r="AT27">
        <f t="shared" si="7"/>
        <v>0</v>
      </c>
      <c r="AU27">
        <f t="shared" si="8"/>
        <v>0</v>
      </c>
      <c r="AV27">
        <f t="shared" si="9"/>
        <v>0</v>
      </c>
      <c r="AW27">
        <f t="shared" si="10"/>
        <v>0</v>
      </c>
    </row>
    <row r="28" spans="1:49" x14ac:dyDescent="0.25">
      <c r="A28" t="s">
        <v>78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f t="shared" si="0"/>
        <v>0</v>
      </c>
      <c r="AN28">
        <f t="shared" si="1"/>
        <v>0</v>
      </c>
      <c r="AO28">
        <f t="shared" si="2"/>
        <v>0</v>
      </c>
      <c r="AP28">
        <f t="shared" si="3"/>
        <v>0</v>
      </c>
      <c r="AQ28">
        <f t="shared" si="4"/>
        <v>0</v>
      </c>
      <c r="AR28">
        <f t="shared" si="5"/>
        <v>0</v>
      </c>
      <c r="AS28">
        <f t="shared" si="6"/>
        <v>0</v>
      </c>
      <c r="AT28">
        <f t="shared" si="7"/>
        <v>0</v>
      </c>
      <c r="AU28">
        <f t="shared" si="8"/>
        <v>0</v>
      </c>
      <c r="AV28">
        <f t="shared" si="9"/>
        <v>0</v>
      </c>
      <c r="AW28">
        <f t="shared" si="10"/>
        <v>0</v>
      </c>
    </row>
    <row r="29" spans="1:49" x14ac:dyDescent="0.25">
      <c r="A29" t="s">
        <v>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f t="shared" si="0"/>
        <v>0</v>
      </c>
      <c r="AN29">
        <f t="shared" si="1"/>
        <v>0</v>
      </c>
      <c r="AO29">
        <f t="shared" si="2"/>
        <v>0</v>
      </c>
      <c r="AP29">
        <f t="shared" si="3"/>
        <v>0</v>
      </c>
      <c r="AQ29">
        <f t="shared" si="4"/>
        <v>0</v>
      </c>
      <c r="AR29">
        <f t="shared" si="5"/>
        <v>0</v>
      </c>
      <c r="AS29">
        <f t="shared" si="6"/>
        <v>0</v>
      </c>
      <c r="AT29">
        <f t="shared" si="7"/>
        <v>0</v>
      </c>
      <c r="AU29">
        <f t="shared" si="8"/>
        <v>0</v>
      </c>
      <c r="AV29">
        <f t="shared" si="9"/>
        <v>0</v>
      </c>
      <c r="AW29">
        <f t="shared" si="10"/>
        <v>0</v>
      </c>
    </row>
    <row r="30" spans="1:49" x14ac:dyDescent="0.25">
      <c r="A30" t="s">
        <v>80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f t="shared" si="0"/>
        <v>0</v>
      </c>
      <c r="AN30">
        <f t="shared" si="1"/>
        <v>0</v>
      </c>
      <c r="AO30">
        <f t="shared" si="2"/>
        <v>0</v>
      </c>
      <c r="AP30">
        <f t="shared" si="3"/>
        <v>0</v>
      </c>
      <c r="AQ30">
        <f t="shared" si="4"/>
        <v>0</v>
      </c>
      <c r="AR30">
        <f t="shared" si="5"/>
        <v>0</v>
      </c>
      <c r="AS30">
        <f t="shared" si="6"/>
        <v>0</v>
      </c>
      <c r="AT30">
        <f t="shared" si="7"/>
        <v>0</v>
      </c>
      <c r="AU30">
        <f t="shared" si="8"/>
        <v>0</v>
      </c>
      <c r="AV30">
        <f t="shared" si="9"/>
        <v>0</v>
      </c>
      <c r="AW30">
        <f t="shared" si="10"/>
        <v>0</v>
      </c>
    </row>
    <row r="31" spans="1:49" x14ac:dyDescent="0.25">
      <c r="A31" t="s">
        <v>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f t="shared" si="0"/>
        <v>0</v>
      </c>
      <c r="AN31">
        <f t="shared" si="1"/>
        <v>0</v>
      </c>
      <c r="AO31">
        <f t="shared" si="2"/>
        <v>0</v>
      </c>
      <c r="AP31">
        <f t="shared" si="3"/>
        <v>0</v>
      </c>
      <c r="AQ31">
        <f t="shared" si="4"/>
        <v>0</v>
      </c>
      <c r="AR31">
        <f t="shared" si="5"/>
        <v>0</v>
      </c>
      <c r="AS31">
        <f t="shared" si="6"/>
        <v>0</v>
      </c>
      <c r="AT31">
        <f t="shared" si="7"/>
        <v>0</v>
      </c>
      <c r="AU31">
        <f t="shared" si="8"/>
        <v>0</v>
      </c>
      <c r="AV31">
        <f t="shared" si="9"/>
        <v>0</v>
      </c>
      <c r="AW31">
        <f t="shared" si="10"/>
        <v>0</v>
      </c>
    </row>
    <row r="32" spans="1:49" x14ac:dyDescent="0.25">
      <c r="A32" t="s">
        <v>82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f t="shared" si="0"/>
        <v>0</v>
      </c>
      <c r="AN32">
        <f t="shared" si="1"/>
        <v>0</v>
      </c>
      <c r="AO32">
        <f t="shared" si="2"/>
        <v>0</v>
      </c>
      <c r="AP32">
        <f t="shared" si="3"/>
        <v>0</v>
      </c>
      <c r="AQ32">
        <f t="shared" si="4"/>
        <v>0</v>
      </c>
      <c r="AR32">
        <f t="shared" si="5"/>
        <v>0</v>
      </c>
      <c r="AS32">
        <f t="shared" si="6"/>
        <v>0</v>
      </c>
      <c r="AT32">
        <f t="shared" si="7"/>
        <v>0</v>
      </c>
      <c r="AU32">
        <f t="shared" si="8"/>
        <v>0</v>
      </c>
      <c r="AV32">
        <f t="shared" si="9"/>
        <v>0</v>
      </c>
      <c r="AW32">
        <f t="shared" si="10"/>
        <v>0</v>
      </c>
    </row>
    <row r="33" spans="1:49" x14ac:dyDescent="0.25">
      <c r="A33" t="s">
        <v>83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f t="shared" si="0"/>
        <v>0</v>
      </c>
      <c r="AN33">
        <f t="shared" si="1"/>
        <v>0</v>
      </c>
      <c r="AO33">
        <f t="shared" si="2"/>
        <v>0</v>
      </c>
      <c r="AP33">
        <f t="shared" si="3"/>
        <v>0</v>
      </c>
      <c r="AQ33">
        <f t="shared" si="4"/>
        <v>0</v>
      </c>
      <c r="AR33">
        <f t="shared" si="5"/>
        <v>0</v>
      </c>
      <c r="AS33">
        <f t="shared" si="6"/>
        <v>0</v>
      </c>
      <c r="AT33">
        <f t="shared" si="7"/>
        <v>0</v>
      </c>
      <c r="AU33">
        <f t="shared" si="8"/>
        <v>0</v>
      </c>
      <c r="AV33">
        <f t="shared" si="9"/>
        <v>0</v>
      </c>
      <c r="AW33">
        <f t="shared" si="10"/>
        <v>0</v>
      </c>
    </row>
    <row r="34" spans="1:49" x14ac:dyDescent="0.25">
      <c r="A34" t="s">
        <v>84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f t="shared" si="0"/>
        <v>0</v>
      </c>
      <c r="AN34">
        <f t="shared" si="1"/>
        <v>0</v>
      </c>
      <c r="AO34">
        <f t="shared" si="2"/>
        <v>0</v>
      </c>
      <c r="AP34">
        <f t="shared" si="3"/>
        <v>0</v>
      </c>
      <c r="AQ34">
        <f t="shared" si="4"/>
        <v>0</v>
      </c>
      <c r="AR34">
        <f t="shared" si="5"/>
        <v>0</v>
      </c>
      <c r="AS34">
        <f t="shared" si="6"/>
        <v>0</v>
      </c>
      <c r="AT34">
        <f t="shared" si="7"/>
        <v>0</v>
      </c>
      <c r="AU34">
        <f t="shared" si="8"/>
        <v>0</v>
      </c>
      <c r="AV34">
        <f t="shared" si="9"/>
        <v>0</v>
      </c>
      <c r="AW34">
        <f t="shared" si="10"/>
        <v>0</v>
      </c>
    </row>
    <row r="35" spans="1:49" x14ac:dyDescent="0.25">
      <c r="A35" t="s">
        <v>85</v>
      </c>
      <c r="B35" t="s">
        <v>9</v>
      </c>
      <c r="C35" t="s">
        <v>23</v>
      </c>
      <c r="D35" t="s">
        <v>11</v>
      </c>
      <c r="E35" t="s">
        <v>14</v>
      </c>
      <c r="F35" t="s">
        <v>30</v>
      </c>
      <c r="G35" t="s">
        <v>13</v>
      </c>
      <c r="H35" t="s">
        <v>29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f t="shared" si="0"/>
        <v>0</v>
      </c>
      <c r="AN35">
        <f t="shared" si="1"/>
        <v>0</v>
      </c>
      <c r="AO35">
        <f t="shared" si="2"/>
        <v>0</v>
      </c>
      <c r="AP35">
        <f t="shared" si="3"/>
        <v>0</v>
      </c>
      <c r="AQ35">
        <f t="shared" si="4"/>
        <v>0</v>
      </c>
      <c r="AR35">
        <f t="shared" si="5"/>
        <v>0</v>
      </c>
      <c r="AS35">
        <f t="shared" si="6"/>
        <v>0</v>
      </c>
      <c r="AT35">
        <f t="shared" si="7"/>
        <v>0</v>
      </c>
      <c r="AU35">
        <f t="shared" si="8"/>
        <v>0</v>
      </c>
      <c r="AV35">
        <f t="shared" si="9"/>
        <v>0</v>
      </c>
      <c r="AW35">
        <f t="shared" si="10"/>
        <v>0</v>
      </c>
    </row>
    <row r="36" spans="1:49" x14ac:dyDescent="0.25">
      <c r="A36" t="s">
        <v>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f t="shared" si="0"/>
        <v>0</v>
      </c>
      <c r="AN36">
        <f t="shared" si="1"/>
        <v>0</v>
      </c>
      <c r="AO36">
        <f t="shared" si="2"/>
        <v>0</v>
      </c>
      <c r="AP36">
        <f t="shared" si="3"/>
        <v>0</v>
      </c>
      <c r="AQ36">
        <f t="shared" si="4"/>
        <v>0</v>
      </c>
      <c r="AR36">
        <f t="shared" si="5"/>
        <v>0</v>
      </c>
      <c r="AS36">
        <f t="shared" si="6"/>
        <v>0</v>
      </c>
      <c r="AT36">
        <f t="shared" si="7"/>
        <v>0</v>
      </c>
      <c r="AU36">
        <f t="shared" si="8"/>
        <v>0</v>
      </c>
      <c r="AV36">
        <f t="shared" si="9"/>
        <v>0</v>
      </c>
      <c r="AW36">
        <f t="shared" si="10"/>
        <v>0</v>
      </c>
    </row>
    <row r="37" spans="1:49" x14ac:dyDescent="0.25">
      <c r="A37" t="s">
        <v>87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f t="shared" si="0"/>
        <v>0</v>
      </c>
      <c r="AN37">
        <f t="shared" si="1"/>
        <v>0</v>
      </c>
      <c r="AO37">
        <f t="shared" si="2"/>
        <v>0</v>
      </c>
      <c r="AP37">
        <f t="shared" si="3"/>
        <v>0</v>
      </c>
      <c r="AQ37">
        <f t="shared" si="4"/>
        <v>0</v>
      </c>
      <c r="AR37">
        <f t="shared" si="5"/>
        <v>0</v>
      </c>
      <c r="AS37">
        <f t="shared" si="6"/>
        <v>0</v>
      </c>
      <c r="AT37">
        <f t="shared" si="7"/>
        <v>0</v>
      </c>
      <c r="AU37">
        <f t="shared" si="8"/>
        <v>0</v>
      </c>
      <c r="AV37">
        <f t="shared" si="9"/>
        <v>0</v>
      </c>
      <c r="AW37">
        <f t="shared" si="10"/>
        <v>0</v>
      </c>
    </row>
    <row r="38" spans="1:49" x14ac:dyDescent="0.25">
      <c r="A38" t="s">
        <v>88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f t="shared" si="0"/>
        <v>0</v>
      </c>
      <c r="AN38">
        <f t="shared" si="1"/>
        <v>0</v>
      </c>
      <c r="AO38">
        <f t="shared" si="2"/>
        <v>0</v>
      </c>
      <c r="AP38">
        <f t="shared" si="3"/>
        <v>0</v>
      </c>
      <c r="AQ38">
        <f t="shared" si="4"/>
        <v>0</v>
      </c>
      <c r="AR38">
        <f t="shared" si="5"/>
        <v>0</v>
      </c>
      <c r="AS38">
        <f t="shared" si="6"/>
        <v>0</v>
      </c>
      <c r="AT38">
        <f t="shared" si="7"/>
        <v>0</v>
      </c>
      <c r="AU38">
        <f t="shared" si="8"/>
        <v>0</v>
      </c>
      <c r="AV38">
        <f t="shared" si="9"/>
        <v>0</v>
      </c>
      <c r="AW38">
        <f t="shared" si="10"/>
        <v>0</v>
      </c>
    </row>
    <row r="39" spans="1:49" x14ac:dyDescent="0.25">
      <c r="A39" t="s">
        <v>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f t="shared" si="0"/>
        <v>0</v>
      </c>
      <c r="AN39">
        <f t="shared" si="1"/>
        <v>0</v>
      </c>
      <c r="AO39">
        <f t="shared" si="2"/>
        <v>0</v>
      </c>
      <c r="AP39">
        <f t="shared" si="3"/>
        <v>0</v>
      </c>
      <c r="AQ39">
        <f t="shared" si="4"/>
        <v>0</v>
      </c>
      <c r="AR39">
        <f t="shared" si="5"/>
        <v>0</v>
      </c>
      <c r="AS39">
        <f t="shared" si="6"/>
        <v>0</v>
      </c>
      <c r="AT39">
        <f t="shared" si="7"/>
        <v>0</v>
      </c>
      <c r="AU39">
        <f t="shared" si="8"/>
        <v>0</v>
      </c>
      <c r="AV39">
        <f t="shared" si="9"/>
        <v>0</v>
      </c>
      <c r="AW39">
        <f t="shared" si="10"/>
        <v>0</v>
      </c>
    </row>
    <row r="40" spans="1:49" x14ac:dyDescent="0.25">
      <c r="A40" t="s">
        <v>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f t="shared" si="0"/>
        <v>0</v>
      </c>
      <c r="AN40">
        <f t="shared" si="1"/>
        <v>0</v>
      </c>
      <c r="AO40">
        <f t="shared" si="2"/>
        <v>0</v>
      </c>
      <c r="AP40">
        <f t="shared" si="3"/>
        <v>0</v>
      </c>
      <c r="AQ40">
        <f t="shared" si="4"/>
        <v>0</v>
      </c>
      <c r="AR40">
        <f t="shared" si="5"/>
        <v>0</v>
      </c>
      <c r="AS40">
        <f t="shared" si="6"/>
        <v>0</v>
      </c>
      <c r="AT40">
        <f t="shared" si="7"/>
        <v>0</v>
      </c>
      <c r="AU40">
        <f t="shared" si="8"/>
        <v>0</v>
      </c>
      <c r="AV40">
        <f t="shared" si="9"/>
        <v>0</v>
      </c>
      <c r="AW40">
        <f t="shared" si="10"/>
        <v>0</v>
      </c>
    </row>
    <row r="41" spans="1:49" x14ac:dyDescent="0.25">
      <c r="A41" t="s">
        <v>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f t="shared" si="0"/>
        <v>0</v>
      </c>
      <c r="AN41">
        <f t="shared" si="1"/>
        <v>0</v>
      </c>
      <c r="AO41">
        <f t="shared" si="2"/>
        <v>0</v>
      </c>
      <c r="AP41">
        <f t="shared" si="3"/>
        <v>0</v>
      </c>
      <c r="AQ41">
        <f t="shared" si="4"/>
        <v>0</v>
      </c>
      <c r="AR41">
        <f t="shared" si="5"/>
        <v>0</v>
      </c>
      <c r="AS41">
        <f t="shared" si="6"/>
        <v>0</v>
      </c>
      <c r="AT41">
        <f t="shared" si="7"/>
        <v>0</v>
      </c>
      <c r="AU41">
        <f t="shared" si="8"/>
        <v>0</v>
      </c>
      <c r="AV41">
        <f t="shared" si="9"/>
        <v>0</v>
      </c>
      <c r="AW41">
        <f t="shared" si="10"/>
        <v>0</v>
      </c>
    </row>
    <row r="42" spans="1:49" x14ac:dyDescent="0.25">
      <c r="A42" t="s">
        <v>92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f t="shared" si="0"/>
        <v>0</v>
      </c>
      <c r="AN42">
        <f t="shared" si="1"/>
        <v>0</v>
      </c>
      <c r="AO42">
        <f t="shared" si="2"/>
        <v>0</v>
      </c>
      <c r="AP42">
        <f t="shared" si="3"/>
        <v>0</v>
      </c>
      <c r="AQ42">
        <f t="shared" si="4"/>
        <v>0</v>
      </c>
      <c r="AR42">
        <f t="shared" si="5"/>
        <v>0</v>
      </c>
      <c r="AS42">
        <f t="shared" si="6"/>
        <v>0</v>
      </c>
      <c r="AT42">
        <f t="shared" si="7"/>
        <v>0</v>
      </c>
      <c r="AU42">
        <f t="shared" si="8"/>
        <v>0</v>
      </c>
      <c r="AV42">
        <f t="shared" si="9"/>
        <v>0</v>
      </c>
      <c r="AW42">
        <f t="shared" si="10"/>
        <v>0</v>
      </c>
    </row>
    <row r="43" spans="1:49" x14ac:dyDescent="0.25">
      <c r="A43" t="s">
        <v>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f t="shared" si="0"/>
        <v>0</v>
      </c>
      <c r="AN43">
        <f t="shared" si="1"/>
        <v>0</v>
      </c>
      <c r="AO43">
        <f t="shared" si="2"/>
        <v>0</v>
      </c>
      <c r="AP43">
        <f t="shared" si="3"/>
        <v>0</v>
      </c>
      <c r="AQ43">
        <f t="shared" si="4"/>
        <v>0</v>
      </c>
      <c r="AR43">
        <f t="shared" si="5"/>
        <v>0</v>
      </c>
      <c r="AS43">
        <f t="shared" si="6"/>
        <v>0</v>
      </c>
      <c r="AT43">
        <f t="shared" si="7"/>
        <v>0</v>
      </c>
      <c r="AU43">
        <f t="shared" si="8"/>
        <v>0</v>
      </c>
      <c r="AV43">
        <f t="shared" si="9"/>
        <v>0</v>
      </c>
      <c r="AW43">
        <f t="shared" si="10"/>
        <v>0</v>
      </c>
    </row>
    <row r="44" spans="1:49" x14ac:dyDescent="0.25">
      <c r="A44" t="s">
        <v>94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f t="shared" si="0"/>
        <v>0</v>
      </c>
      <c r="AN44">
        <f t="shared" si="1"/>
        <v>0</v>
      </c>
      <c r="AO44">
        <f t="shared" si="2"/>
        <v>0</v>
      </c>
      <c r="AP44">
        <f t="shared" si="3"/>
        <v>0</v>
      </c>
      <c r="AQ44">
        <f t="shared" si="4"/>
        <v>0</v>
      </c>
      <c r="AR44">
        <f t="shared" si="5"/>
        <v>0</v>
      </c>
      <c r="AS44">
        <f t="shared" si="6"/>
        <v>0</v>
      </c>
      <c r="AT44">
        <f t="shared" si="7"/>
        <v>0</v>
      </c>
      <c r="AU44">
        <f t="shared" si="8"/>
        <v>0</v>
      </c>
      <c r="AV44">
        <f t="shared" si="9"/>
        <v>0</v>
      </c>
      <c r="AW44">
        <f t="shared" si="10"/>
        <v>0</v>
      </c>
    </row>
    <row r="45" spans="1:49" x14ac:dyDescent="0.25">
      <c r="A45" t="s">
        <v>95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f t="shared" si="0"/>
        <v>0</v>
      </c>
      <c r="AN45">
        <f t="shared" si="1"/>
        <v>0</v>
      </c>
      <c r="AO45">
        <f t="shared" si="2"/>
        <v>0</v>
      </c>
      <c r="AP45">
        <f t="shared" si="3"/>
        <v>0</v>
      </c>
      <c r="AQ45">
        <f t="shared" si="4"/>
        <v>0</v>
      </c>
      <c r="AR45">
        <f t="shared" si="5"/>
        <v>0</v>
      </c>
      <c r="AS45">
        <f t="shared" si="6"/>
        <v>0</v>
      </c>
      <c r="AT45">
        <f t="shared" si="7"/>
        <v>0</v>
      </c>
      <c r="AU45">
        <f t="shared" si="8"/>
        <v>0</v>
      </c>
      <c r="AV45">
        <f t="shared" si="9"/>
        <v>0</v>
      </c>
      <c r="AW45">
        <f t="shared" si="10"/>
        <v>0</v>
      </c>
    </row>
    <row r="46" spans="1:49" x14ac:dyDescent="0.25">
      <c r="A46" t="s">
        <v>96</v>
      </c>
      <c r="B46" t="s">
        <v>9</v>
      </c>
      <c r="C46" t="s">
        <v>31</v>
      </c>
      <c r="D46" t="s">
        <v>23</v>
      </c>
      <c r="E46" t="s">
        <v>14</v>
      </c>
      <c r="F46" t="s">
        <v>30</v>
      </c>
      <c r="G46" t="s">
        <v>32</v>
      </c>
      <c r="H46" t="s">
        <v>15</v>
      </c>
      <c r="I46" t="s">
        <v>20</v>
      </c>
      <c r="J46" t="s">
        <v>21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f t="shared" si="0"/>
        <v>0</v>
      </c>
      <c r="AN46">
        <f t="shared" si="1"/>
        <v>1</v>
      </c>
      <c r="AO46">
        <f t="shared" si="2"/>
        <v>0</v>
      </c>
      <c r="AP46">
        <f t="shared" si="3"/>
        <v>0</v>
      </c>
      <c r="AQ46">
        <f t="shared" si="4"/>
        <v>1</v>
      </c>
      <c r="AR46">
        <f t="shared" si="5"/>
        <v>0</v>
      </c>
      <c r="AS46">
        <f t="shared" si="6"/>
        <v>0</v>
      </c>
      <c r="AT46">
        <f t="shared" si="7"/>
        <v>0</v>
      </c>
      <c r="AU46">
        <f t="shared" si="8"/>
        <v>1</v>
      </c>
      <c r="AV46">
        <f t="shared" si="9"/>
        <v>0</v>
      </c>
      <c r="AW46">
        <f t="shared" si="10"/>
        <v>0</v>
      </c>
    </row>
    <row r="47" spans="1:49" x14ac:dyDescent="0.25">
      <c r="A47" t="s">
        <v>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f t="shared" si="0"/>
        <v>0</v>
      </c>
      <c r="AN47">
        <f t="shared" si="1"/>
        <v>0</v>
      </c>
      <c r="AO47">
        <f t="shared" si="2"/>
        <v>0</v>
      </c>
      <c r="AP47">
        <f t="shared" si="3"/>
        <v>0</v>
      </c>
      <c r="AQ47">
        <f t="shared" si="4"/>
        <v>0</v>
      </c>
      <c r="AR47">
        <f t="shared" si="5"/>
        <v>0</v>
      </c>
      <c r="AS47">
        <f t="shared" si="6"/>
        <v>0</v>
      </c>
      <c r="AT47">
        <f t="shared" si="7"/>
        <v>0</v>
      </c>
      <c r="AU47">
        <f t="shared" si="8"/>
        <v>0</v>
      </c>
      <c r="AV47">
        <f t="shared" si="9"/>
        <v>0</v>
      </c>
      <c r="AW47">
        <f t="shared" si="10"/>
        <v>0</v>
      </c>
    </row>
    <row r="48" spans="1:49" x14ac:dyDescent="0.25">
      <c r="A48" t="s">
        <v>98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f t="shared" si="0"/>
        <v>0</v>
      </c>
      <c r="AN48">
        <f t="shared" si="1"/>
        <v>0</v>
      </c>
      <c r="AO48">
        <f t="shared" si="2"/>
        <v>0</v>
      </c>
      <c r="AP48">
        <f t="shared" si="3"/>
        <v>0</v>
      </c>
      <c r="AQ48">
        <f t="shared" si="4"/>
        <v>0</v>
      </c>
      <c r="AR48">
        <f t="shared" si="5"/>
        <v>0</v>
      </c>
      <c r="AS48">
        <f t="shared" si="6"/>
        <v>0</v>
      </c>
      <c r="AT48">
        <f t="shared" si="7"/>
        <v>0</v>
      </c>
      <c r="AU48">
        <f t="shared" si="8"/>
        <v>0</v>
      </c>
      <c r="AV48">
        <f t="shared" si="9"/>
        <v>0</v>
      </c>
      <c r="AW48">
        <f t="shared" si="10"/>
        <v>0</v>
      </c>
    </row>
    <row r="49" spans="1:49" x14ac:dyDescent="0.25">
      <c r="A49" t="s">
        <v>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f t="shared" si="0"/>
        <v>0</v>
      </c>
      <c r="AN49">
        <f t="shared" si="1"/>
        <v>0</v>
      </c>
      <c r="AO49">
        <f t="shared" si="2"/>
        <v>0</v>
      </c>
      <c r="AP49">
        <f t="shared" si="3"/>
        <v>0</v>
      </c>
      <c r="AQ49">
        <f t="shared" si="4"/>
        <v>0</v>
      </c>
      <c r="AR49">
        <f t="shared" si="5"/>
        <v>0</v>
      </c>
      <c r="AS49">
        <f t="shared" si="6"/>
        <v>0</v>
      </c>
      <c r="AT49">
        <f t="shared" si="7"/>
        <v>0</v>
      </c>
      <c r="AU49">
        <f t="shared" si="8"/>
        <v>0</v>
      </c>
      <c r="AV49">
        <f t="shared" si="9"/>
        <v>0</v>
      </c>
      <c r="AW49">
        <f t="shared" si="10"/>
        <v>0</v>
      </c>
    </row>
    <row r="50" spans="1:49" x14ac:dyDescent="0.25">
      <c r="A50" t="s">
        <v>100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f t="shared" si="0"/>
        <v>0</v>
      </c>
      <c r="AN50">
        <f t="shared" si="1"/>
        <v>0</v>
      </c>
      <c r="AO50">
        <f t="shared" si="2"/>
        <v>0</v>
      </c>
      <c r="AP50">
        <f t="shared" si="3"/>
        <v>0</v>
      </c>
      <c r="AQ50">
        <f t="shared" si="4"/>
        <v>0</v>
      </c>
      <c r="AR50">
        <f t="shared" si="5"/>
        <v>0</v>
      </c>
      <c r="AS50">
        <f t="shared" si="6"/>
        <v>0</v>
      </c>
      <c r="AT50">
        <f t="shared" si="7"/>
        <v>0</v>
      </c>
      <c r="AU50">
        <f t="shared" si="8"/>
        <v>0</v>
      </c>
      <c r="AV50">
        <f t="shared" si="9"/>
        <v>0</v>
      </c>
      <c r="AW50">
        <f t="shared" si="10"/>
        <v>0</v>
      </c>
    </row>
    <row r="51" spans="1:49" x14ac:dyDescent="0.25">
      <c r="A51" t="s">
        <v>101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f t="shared" si="0"/>
        <v>0</v>
      </c>
      <c r="AN51">
        <f t="shared" si="1"/>
        <v>0</v>
      </c>
      <c r="AO51">
        <f t="shared" si="2"/>
        <v>0</v>
      </c>
      <c r="AP51">
        <f t="shared" si="3"/>
        <v>0</v>
      </c>
      <c r="AQ51">
        <f t="shared" si="4"/>
        <v>0</v>
      </c>
      <c r="AR51">
        <f t="shared" si="5"/>
        <v>0</v>
      </c>
      <c r="AS51">
        <f t="shared" si="6"/>
        <v>0</v>
      </c>
      <c r="AT51">
        <f t="shared" si="7"/>
        <v>0</v>
      </c>
      <c r="AU51">
        <f t="shared" si="8"/>
        <v>0</v>
      </c>
      <c r="AV51">
        <f t="shared" si="9"/>
        <v>0</v>
      </c>
      <c r="AW51">
        <f t="shared" si="10"/>
        <v>0</v>
      </c>
    </row>
    <row r="52" spans="1:49" x14ac:dyDescent="0.25">
      <c r="A52" t="s">
        <v>102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f t="shared" si="0"/>
        <v>0</v>
      </c>
      <c r="AN52">
        <f t="shared" si="1"/>
        <v>0</v>
      </c>
      <c r="AO52">
        <f t="shared" si="2"/>
        <v>0</v>
      </c>
      <c r="AP52">
        <f t="shared" si="3"/>
        <v>0</v>
      </c>
      <c r="AQ52">
        <f t="shared" si="4"/>
        <v>0</v>
      </c>
      <c r="AR52">
        <f t="shared" si="5"/>
        <v>0</v>
      </c>
      <c r="AS52">
        <f t="shared" si="6"/>
        <v>0</v>
      </c>
      <c r="AT52">
        <f t="shared" si="7"/>
        <v>0</v>
      </c>
      <c r="AU52">
        <f t="shared" si="8"/>
        <v>0</v>
      </c>
      <c r="AV52">
        <f t="shared" si="9"/>
        <v>0</v>
      </c>
      <c r="AW52">
        <f t="shared" si="10"/>
        <v>0</v>
      </c>
    </row>
    <row r="53" spans="1:49" x14ac:dyDescent="0.25">
      <c r="A53" t="s">
        <v>103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f t="shared" si="0"/>
        <v>0</v>
      </c>
      <c r="AN53">
        <f t="shared" si="1"/>
        <v>0</v>
      </c>
      <c r="AO53">
        <f t="shared" si="2"/>
        <v>0</v>
      </c>
      <c r="AP53">
        <f t="shared" si="3"/>
        <v>0</v>
      </c>
      <c r="AQ53">
        <f t="shared" si="4"/>
        <v>0</v>
      </c>
      <c r="AR53">
        <f t="shared" si="5"/>
        <v>0</v>
      </c>
      <c r="AS53">
        <f t="shared" si="6"/>
        <v>0</v>
      </c>
      <c r="AT53">
        <f t="shared" si="7"/>
        <v>0</v>
      </c>
      <c r="AU53">
        <f t="shared" si="8"/>
        <v>0</v>
      </c>
      <c r="AV53">
        <f t="shared" si="9"/>
        <v>0</v>
      </c>
      <c r="AW53">
        <f t="shared" si="10"/>
        <v>0</v>
      </c>
    </row>
    <row r="54" spans="1:49" x14ac:dyDescent="0.25">
      <c r="A54" t="s">
        <v>104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f t="shared" si="0"/>
        <v>0</v>
      </c>
      <c r="AN54">
        <f t="shared" si="1"/>
        <v>0</v>
      </c>
      <c r="AO54">
        <f t="shared" si="2"/>
        <v>0</v>
      </c>
      <c r="AP54">
        <f t="shared" si="3"/>
        <v>0</v>
      </c>
      <c r="AQ54">
        <f t="shared" si="4"/>
        <v>0</v>
      </c>
      <c r="AR54">
        <f t="shared" si="5"/>
        <v>0</v>
      </c>
      <c r="AS54">
        <f t="shared" si="6"/>
        <v>0</v>
      </c>
      <c r="AT54">
        <f t="shared" si="7"/>
        <v>0</v>
      </c>
      <c r="AU54">
        <f t="shared" si="8"/>
        <v>0</v>
      </c>
      <c r="AV54">
        <f t="shared" si="9"/>
        <v>0</v>
      </c>
      <c r="AW54">
        <f t="shared" si="10"/>
        <v>0</v>
      </c>
    </row>
    <row r="55" spans="1:49" x14ac:dyDescent="0.25">
      <c r="A55" t="s">
        <v>105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f t="shared" si="0"/>
        <v>0</v>
      </c>
      <c r="AN55">
        <f t="shared" si="1"/>
        <v>0</v>
      </c>
      <c r="AO55">
        <f t="shared" si="2"/>
        <v>0</v>
      </c>
      <c r="AP55">
        <f t="shared" si="3"/>
        <v>0</v>
      </c>
      <c r="AQ55">
        <f t="shared" si="4"/>
        <v>0</v>
      </c>
      <c r="AR55">
        <f t="shared" si="5"/>
        <v>0</v>
      </c>
      <c r="AS55">
        <f t="shared" si="6"/>
        <v>0</v>
      </c>
      <c r="AT55">
        <f t="shared" si="7"/>
        <v>0</v>
      </c>
      <c r="AU55">
        <f t="shared" si="8"/>
        <v>0</v>
      </c>
      <c r="AV55">
        <f t="shared" si="9"/>
        <v>0</v>
      </c>
      <c r="AW55">
        <f t="shared" si="10"/>
        <v>0</v>
      </c>
    </row>
    <row r="56" spans="1:49" x14ac:dyDescent="0.25">
      <c r="A56" t="s">
        <v>106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f t="shared" si="0"/>
        <v>0</v>
      </c>
      <c r="AN56">
        <f t="shared" si="1"/>
        <v>0</v>
      </c>
      <c r="AO56">
        <f t="shared" si="2"/>
        <v>0</v>
      </c>
      <c r="AP56">
        <f t="shared" si="3"/>
        <v>0</v>
      </c>
      <c r="AQ56">
        <f t="shared" si="4"/>
        <v>0</v>
      </c>
      <c r="AR56">
        <f t="shared" si="5"/>
        <v>0</v>
      </c>
      <c r="AS56">
        <f t="shared" si="6"/>
        <v>0</v>
      </c>
      <c r="AT56">
        <f t="shared" si="7"/>
        <v>0</v>
      </c>
      <c r="AU56">
        <f t="shared" si="8"/>
        <v>0</v>
      </c>
      <c r="AV56">
        <f t="shared" si="9"/>
        <v>0</v>
      </c>
      <c r="AW56">
        <f t="shared" si="10"/>
        <v>0</v>
      </c>
    </row>
    <row r="57" spans="1:49" x14ac:dyDescent="0.25">
      <c r="A57" t="s">
        <v>107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f t="shared" si="0"/>
        <v>0</v>
      </c>
      <c r="AN57">
        <f t="shared" si="1"/>
        <v>0</v>
      </c>
      <c r="AO57">
        <f t="shared" si="2"/>
        <v>0</v>
      </c>
      <c r="AP57">
        <f t="shared" si="3"/>
        <v>0</v>
      </c>
      <c r="AQ57">
        <f t="shared" si="4"/>
        <v>0</v>
      </c>
      <c r="AR57">
        <f t="shared" si="5"/>
        <v>0</v>
      </c>
      <c r="AS57">
        <f t="shared" si="6"/>
        <v>0</v>
      </c>
      <c r="AT57">
        <f t="shared" si="7"/>
        <v>0</v>
      </c>
      <c r="AU57">
        <f t="shared" si="8"/>
        <v>0</v>
      </c>
      <c r="AV57">
        <f t="shared" si="9"/>
        <v>0</v>
      </c>
      <c r="AW57">
        <f t="shared" si="10"/>
        <v>0</v>
      </c>
    </row>
    <row r="58" spans="1:49" x14ac:dyDescent="0.25">
      <c r="A58" t="s">
        <v>108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f t="shared" si="0"/>
        <v>0</v>
      </c>
      <c r="AN58">
        <f t="shared" si="1"/>
        <v>0</v>
      </c>
      <c r="AO58">
        <f t="shared" si="2"/>
        <v>0</v>
      </c>
      <c r="AP58">
        <f t="shared" si="3"/>
        <v>0</v>
      </c>
      <c r="AQ58">
        <f t="shared" si="4"/>
        <v>0</v>
      </c>
      <c r="AR58">
        <f t="shared" si="5"/>
        <v>0</v>
      </c>
      <c r="AS58">
        <f t="shared" si="6"/>
        <v>0</v>
      </c>
      <c r="AT58">
        <f t="shared" si="7"/>
        <v>0</v>
      </c>
      <c r="AU58">
        <f t="shared" si="8"/>
        <v>0</v>
      </c>
      <c r="AV58">
        <f t="shared" si="9"/>
        <v>0</v>
      </c>
      <c r="AW58">
        <f t="shared" si="10"/>
        <v>0</v>
      </c>
    </row>
    <row r="59" spans="1:49" x14ac:dyDescent="0.25">
      <c r="A59" t="s">
        <v>109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f t="shared" si="0"/>
        <v>0</v>
      </c>
      <c r="AN59">
        <f t="shared" si="1"/>
        <v>0</v>
      </c>
      <c r="AO59">
        <f t="shared" si="2"/>
        <v>0</v>
      </c>
      <c r="AP59">
        <f t="shared" si="3"/>
        <v>0</v>
      </c>
      <c r="AQ59">
        <f t="shared" si="4"/>
        <v>0</v>
      </c>
      <c r="AR59">
        <f t="shared" si="5"/>
        <v>0</v>
      </c>
      <c r="AS59">
        <f t="shared" si="6"/>
        <v>0</v>
      </c>
      <c r="AT59">
        <f t="shared" si="7"/>
        <v>0</v>
      </c>
      <c r="AU59">
        <f t="shared" si="8"/>
        <v>0</v>
      </c>
      <c r="AV59">
        <f t="shared" si="9"/>
        <v>0</v>
      </c>
      <c r="AW59">
        <f t="shared" si="10"/>
        <v>0</v>
      </c>
    </row>
    <row r="60" spans="1:49" x14ac:dyDescent="0.25">
      <c r="A60" t="s">
        <v>110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f t="shared" si="0"/>
        <v>0</v>
      </c>
      <c r="AN60">
        <f t="shared" si="1"/>
        <v>0</v>
      </c>
      <c r="AO60">
        <f t="shared" si="2"/>
        <v>0</v>
      </c>
      <c r="AP60">
        <f t="shared" si="3"/>
        <v>0</v>
      </c>
      <c r="AQ60">
        <f t="shared" si="4"/>
        <v>0</v>
      </c>
      <c r="AR60">
        <f t="shared" si="5"/>
        <v>0</v>
      </c>
      <c r="AS60">
        <f t="shared" si="6"/>
        <v>0</v>
      </c>
      <c r="AT60">
        <f t="shared" si="7"/>
        <v>0</v>
      </c>
      <c r="AU60">
        <f t="shared" si="8"/>
        <v>0</v>
      </c>
      <c r="AV60">
        <f t="shared" si="9"/>
        <v>0</v>
      </c>
      <c r="AW60">
        <f t="shared" si="10"/>
        <v>0</v>
      </c>
    </row>
    <row r="61" spans="1:49" x14ac:dyDescent="0.25">
      <c r="A61" t="s">
        <v>111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f t="shared" si="0"/>
        <v>0</v>
      </c>
      <c r="AN61">
        <f t="shared" si="1"/>
        <v>0</v>
      </c>
      <c r="AO61">
        <f t="shared" si="2"/>
        <v>0</v>
      </c>
      <c r="AP61">
        <f t="shared" si="3"/>
        <v>0</v>
      </c>
      <c r="AQ61">
        <f t="shared" si="4"/>
        <v>0</v>
      </c>
      <c r="AR61">
        <f t="shared" si="5"/>
        <v>0</v>
      </c>
      <c r="AS61">
        <f t="shared" si="6"/>
        <v>0</v>
      </c>
      <c r="AT61">
        <f t="shared" si="7"/>
        <v>0</v>
      </c>
      <c r="AU61">
        <f t="shared" si="8"/>
        <v>0</v>
      </c>
      <c r="AV61">
        <f t="shared" si="9"/>
        <v>0</v>
      </c>
      <c r="AW61">
        <f t="shared" si="10"/>
        <v>0</v>
      </c>
    </row>
    <row r="62" spans="1:49" x14ac:dyDescent="0.25">
      <c r="A62" t="s">
        <v>112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f t="shared" si="0"/>
        <v>0</v>
      </c>
      <c r="AN62">
        <f t="shared" si="1"/>
        <v>0</v>
      </c>
      <c r="AO62">
        <f t="shared" si="2"/>
        <v>0</v>
      </c>
      <c r="AP62">
        <f t="shared" si="3"/>
        <v>0</v>
      </c>
      <c r="AQ62">
        <f t="shared" si="4"/>
        <v>0</v>
      </c>
      <c r="AR62">
        <f t="shared" si="5"/>
        <v>0</v>
      </c>
      <c r="AS62">
        <f t="shared" si="6"/>
        <v>0</v>
      </c>
      <c r="AT62">
        <f t="shared" si="7"/>
        <v>0</v>
      </c>
      <c r="AU62">
        <f t="shared" si="8"/>
        <v>0</v>
      </c>
      <c r="AV62">
        <f t="shared" si="9"/>
        <v>0</v>
      </c>
      <c r="AW62">
        <f t="shared" si="10"/>
        <v>0</v>
      </c>
    </row>
    <row r="63" spans="1:49" x14ac:dyDescent="0.25">
      <c r="A63" t="s">
        <v>113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f t="shared" si="0"/>
        <v>0</v>
      </c>
      <c r="AN63">
        <f t="shared" si="1"/>
        <v>0</v>
      </c>
      <c r="AO63">
        <f t="shared" si="2"/>
        <v>0</v>
      </c>
      <c r="AP63">
        <f t="shared" si="3"/>
        <v>0</v>
      </c>
      <c r="AQ63">
        <f t="shared" si="4"/>
        <v>0</v>
      </c>
      <c r="AR63">
        <f t="shared" si="5"/>
        <v>0</v>
      </c>
      <c r="AS63">
        <f t="shared" si="6"/>
        <v>0</v>
      </c>
      <c r="AT63">
        <f t="shared" si="7"/>
        <v>0</v>
      </c>
      <c r="AU63">
        <f t="shared" si="8"/>
        <v>0</v>
      </c>
      <c r="AV63">
        <f t="shared" si="9"/>
        <v>0</v>
      </c>
      <c r="AW63">
        <f t="shared" si="10"/>
        <v>0</v>
      </c>
    </row>
    <row r="64" spans="1:49" x14ac:dyDescent="0.25">
      <c r="A64" t="s">
        <v>114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0"/>
        <v>0</v>
      </c>
      <c r="AN64">
        <f t="shared" si="1"/>
        <v>0</v>
      </c>
      <c r="AO64">
        <f t="shared" si="2"/>
        <v>0</v>
      </c>
      <c r="AP64">
        <f t="shared" si="3"/>
        <v>0</v>
      </c>
      <c r="AQ64">
        <f t="shared" si="4"/>
        <v>0</v>
      </c>
      <c r="AR64">
        <f t="shared" si="5"/>
        <v>0</v>
      </c>
      <c r="AS64">
        <f t="shared" si="6"/>
        <v>0</v>
      </c>
      <c r="AT64">
        <f t="shared" si="7"/>
        <v>0</v>
      </c>
      <c r="AU64">
        <f t="shared" si="8"/>
        <v>0</v>
      </c>
      <c r="AV64">
        <f t="shared" si="9"/>
        <v>0</v>
      </c>
      <c r="AW64">
        <f t="shared" si="10"/>
        <v>0</v>
      </c>
    </row>
    <row r="65" spans="1:49" x14ac:dyDescent="0.25">
      <c r="A65" t="s">
        <v>115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f t="shared" si="0"/>
        <v>0</v>
      </c>
      <c r="AN65">
        <f t="shared" si="1"/>
        <v>0</v>
      </c>
      <c r="AO65">
        <f t="shared" si="2"/>
        <v>0</v>
      </c>
      <c r="AP65">
        <f t="shared" si="3"/>
        <v>0</v>
      </c>
      <c r="AQ65">
        <f t="shared" si="4"/>
        <v>0</v>
      </c>
      <c r="AR65">
        <f t="shared" si="5"/>
        <v>0</v>
      </c>
      <c r="AS65">
        <f t="shared" si="6"/>
        <v>0</v>
      </c>
      <c r="AT65">
        <f t="shared" si="7"/>
        <v>0</v>
      </c>
      <c r="AU65">
        <f t="shared" si="8"/>
        <v>0</v>
      </c>
      <c r="AV65">
        <f t="shared" si="9"/>
        <v>0</v>
      </c>
      <c r="AW65">
        <f t="shared" si="10"/>
        <v>0</v>
      </c>
    </row>
    <row r="66" spans="1:49" x14ac:dyDescent="0.25">
      <c r="A66" t="s">
        <v>116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f t="shared" si="0"/>
        <v>0</v>
      </c>
      <c r="AN66">
        <f t="shared" si="1"/>
        <v>0</v>
      </c>
      <c r="AO66">
        <f t="shared" si="2"/>
        <v>0</v>
      </c>
      <c r="AP66">
        <f t="shared" si="3"/>
        <v>0</v>
      </c>
      <c r="AQ66">
        <f t="shared" si="4"/>
        <v>0</v>
      </c>
      <c r="AR66">
        <f t="shared" si="5"/>
        <v>0</v>
      </c>
      <c r="AS66">
        <f t="shared" si="6"/>
        <v>0</v>
      </c>
      <c r="AT66">
        <f t="shared" si="7"/>
        <v>0</v>
      </c>
      <c r="AU66">
        <f t="shared" si="8"/>
        <v>0</v>
      </c>
      <c r="AV66">
        <f t="shared" si="9"/>
        <v>0</v>
      </c>
      <c r="AW66">
        <f t="shared" si="10"/>
        <v>0</v>
      </c>
    </row>
    <row r="67" spans="1:49" x14ac:dyDescent="0.25">
      <c r="A67" t="s">
        <v>117</v>
      </c>
      <c r="B67" t="s">
        <v>17</v>
      </c>
      <c r="C67" t="s">
        <v>24</v>
      </c>
      <c r="E67" t="s">
        <v>26</v>
      </c>
      <c r="F67" t="s">
        <v>30</v>
      </c>
      <c r="G67" t="s">
        <v>33</v>
      </c>
      <c r="H67" t="s">
        <v>34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f t="shared" ref="AM67:AM130" si="11">IF(OR(H67="Human", I67="Human", J67="Human"), 1, 0)</f>
        <v>0</v>
      </c>
      <c r="AN67">
        <f t="shared" ref="AN67:AN130" si="12">IF(OR(H67="Financial", I67="Financial", J67="Financial"), 1, 0)</f>
        <v>0</v>
      </c>
      <c r="AO67">
        <f t="shared" ref="AO67:AO130" si="13">IF(OR(H67="Collab Experience", I67="Collab Experience", J67="Collab Experience"), 1, 0)</f>
        <v>0</v>
      </c>
      <c r="AP67">
        <f t="shared" ref="AP67:AP130" si="14">IF(OR(H67="Stakeholder Opposition", I67="Stakeholder Opposition", J67="Stakeholder Opposition"), 1, 0)</f>
        <v>0</v>
      </c>
      <c r="AQ67">
        <f t="shared" ref="AQ67:AQ130" si="15">IF(OR(H67="Political Leader", I67="Political Leader", J67="Political Leader"), 1, 0)</f>
        <v>0</v>
      </c>
      <c r="AR67">
        <f t="shared" ref="AR67:AR130" si="16">IF(OR(H67="SLR Uncertainty", I67="SLR Uncertainty", J67="SLR Uncertainty"), 1, 0)</f>
        <v>1</v>
      </c>
      <c r="AS67">
        <f t="shared" ref="AS67:AS130" si="17">IF(OR(H67="Sci Info", I67="Sci Info", J67="Sci Info"), 1, 0)</f>
        <v>0</v>
      </c>
      <c r="AT67">
        <f t="shared" ref="AT67:AT130" si="18">IF(OR(H67="Org Leader", I67="Org Leader", J67="Org Leader"), 1, 0)</f>
        <v>0</v>
      </c>
      <c r="AU67">
        <f t="shared" ref="AU67:AU130" si="19">IF(OR(H67="Overall Plan", I67="Overall Plan", J67="Overall Plan"), 1, 0)</f>
        <v>0</v>
      </c>
      <c r="AV67">
        <f t="shared" ref="AV67:AV130" si="20">IF(OR(H67="PermitsB", I67="PermitsB", J67="PermitsB"), 1, 0)</f>
        <v>0</v>
      </c>
      <c r="AW67">
        <f t="shared" ref="AW67:AW130" si="21">IF(OR(H67="Public Support", I67="Public Support", J67="Public Support"), 1, 0)</f>
        <v>0</v>
      </c>
    </row>
    <row r="68" spans="1:49" x14ac:dyDescent="0.25">
      <c r="A68" t="s">
        <v>118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f t="shared" si="11"/>
        <v>0</v>
      </c>
      <c r="AN68">
        <f t="shared" si="12"/>
        <v>0</v>
      </c>
      <c r="AO68">
        <f t="shared" si="13"/>
        <v>0</v>
      </c>
      <c r="AP68">
        <f t="shared" si="14"/>
        <v>0</v>
      </c>
      <c r="AQ68">
        <f t="shared" si="15"/>
        <v>0</v>
      </c>
      <c r="AR68">
        <f t="shared" si="16"/>
        <v>0</v>
      </c>
      <c r="AS68">
        <f t="shared" si="17"/>
        <v>0</v>
      </c>
      <c r="AT68">
        <f t="shared" si="18"/>
        <v>0</v>
      </c>
      <c r="AU68">
        <f t="shared" si="19"/>
        <v>0</v>
      </c>
      <c r="AV68">
        <f t="shared" si="20"/>
        <v>0</v>
      </c>
      <c r="AW68">
        <f t="shared" si="21"/>
        <v>0</v>
      </c>
    </row>
    <row r="69" spans="1:49" x14ac:dyDescent="0.25">
      <c r="A69" t="s">
        <v>119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f t="shared" si="11"/>
        <v>0</v>
      </c>
      <c r="AN69">
        <f t="shared" si="12"/>
        <v>0</v>
      </c>
      <c r="AO69">
        <f t="shared" si="13"/>
        <v>0</v>
      </c>
      <c r="AP69">
        <f t="shared" si="14"/>
        <v>0</v>
      </c>
      <c r="AQ69">
        <f t="shared" si="15"/>
        <v>0</v>
      </c>
      <c r="AR69">
        <f t="shared" si="16"/>
        <v>0</v>
      </c>
      <c r="AS69">
        <f t="shared" si="17"/>
        <v>0</v>
      </c>
      <c r="AT69">
        <f t="shared" si="18"/>
        <v>0</v>
      </c>
      <c r="AU69">
        <f t="shared" si="19"/>
        <v>0</v>
      </c>
      <c r="AV69">
        <f t="shared" si="20"/>
        <v>0</v>
      </c>
      <c r="AW69">
        <f t="shared" si="21"/>
        <v>0</v>
      </c>
    </row>
    <row r="70" spans="1:49" x14ac:dyDescent="0.25">
      <c r="A70" t="s">
        <v>120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11"/>
        <v>0</v>
      </c>
      <c r="AN70">
        <f t="shared" si="12"/>
        <v>0</v>
      </c>
      <c r="AO70">
        <f t="shared" si="13"/>
        <v>0</v>
      </c>
      <c r="AP70">
        <f t="shared" si="14"/>
        <v>0</v>
      </c>
      <c r="AQ70">
        <f t="shared" si="15"/>
        <v>0</v>
      </c>
      <c r="AR70">
        <f t="shared" si="16"/>
        <v>0</v>
      </c>
      <c r="AS70">
        <f t="shared" si="17"/>
        <v>0</v>
      </c>
      <c r="AT70">
        <f t="shared" si="18"/>
        <v>0</v>
      </c>
      <c r="AU70">
        <f t="shared" si="19"/>
        <v>0</v>
      </c>
      <c r="AV70">
        <f t="shared" si="20"/>
        <v>0</v>
      </c>
      <c r="AW70">
        <f t="shared" si="21"/>
        <v>0</v>
      </c>
    </row>
    <row r="71" spans="1:49" x14ac:dyDescent="0.25">
      <c r="A71" t="s">
        <v>121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f t="shared" si="11"/>
        <v>0</v>
      </c>
      <c r="AN71">
        <f t="shared" si="12"/>
        <v>0</v>
      </c>
      <c r="AO71">
        <f t="shared" si="13"/>
        <v>0</v>
      </c>
      <c r="AP71">
        <f t="shared" si="14"/>
        <v>0</v>
      </c>
      <c r="AQ71">
        <f t="shared" si="15"/>
        <v>0</v>
      </c>
      <c r="AR71">
        <f t="shared" si="16"/>
        <v>0</v>
      </c>
      <c r="AS71">
        <f t="shared" si="17"/>
        <v>0</v>
      </c>
      <c r="AT71">
        <f t="shared" si="18"/>
        <v>0</v>
      </c>
      <c r="AU71">
        <f t="shared" si="19"/>
        <v>0</v>
      </c>
      <c r="AV71">
        <f t="shared" si="20"/>
        <v>0</v>
      </c>
      <c r="AW71">
        <f t="shared" si="21"/>
        <v>0</v>
      </c>
    </row>
    <row r="72" spans="1:49" x14ac:dyDescent="0.25">
      <c r="A72" t="s">
        <v>122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f t="shared" si="11"/>
        <v>0</v>
      </c>
      <c r="AN72">
        <f t="shared" si="12"/>
        <v>0</v>
      </c>
      <c r="AO72">
        <f t="shared" si="13"/>
        <v>0</v>
      </c>
      <c r="AP72">
        <f t="shared" si="14"/>
        <v>0</v>
      </c>
      <c r="AQ72">
        <f t="shared" si="15"/>
        <v>0</v>
      </c>
      <c r="AR72">
        <f t="shared" si="16"/>
        <v>0</v>
      </c>
      <c r="AS72">
        <f t="shared" si="17"/>
        <v>0</v>
      </c>
      <c r="AT72">
        <f t="shared" si="18"/>
        <v>0</v>
      </c>
      <c r="AU72">
        <f t="shared" si="19"/>
        <v>0</v>
      </c>
      <c r="AV72">
        <f t="shared" si="20"/>
        <v>0</v>
      </c>
      <c r="AW72">
        <f t="shared" si="21"/>
        <v>0</v>
      </c>
    </row>
    <row r="73" spans="1:49" x14ac:dyDescent="0.25">
      <c r="A73" t="s">
        <v>123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f t="shared" si="11"/>
        <v>0</v>
      </c>
      <c r="AN73">
        <f t="shared" si="12"/>
        <v>0</v>
      </c>
      <c r="AO73">
        <f t="shared" si="13"/>
        <v>0</v>
      </c>
      <c r="AP73">
        <f t="shared" si="14"/>
        <v>0</v>
      </c>
      <c r="AQ73">
        <f t="shared" si="15"/>
        <v>0</v>
      </c>
      <c r="AR73">
        <f t="shared" si="16"/>
        <v>0</v>
      </c>
      <c r="AS73">
        <f t="shared" si="17"/>
        <v>0</v>
      </c>
      <c r="AT73">
        <f t="shared" si="18"/>
        <v>0</v>
      </c>
      <c r="AU73">
        <f t="shared" si="19"/>
        <v>0</v>
      </c>
      <c r="AV73">
        <f t="shared" si="20"/>
        <v>0</v>
      </c>
      <c r="AW73">
        <f t="shared" si="21"/>
        <v>0</v>
      </c>
    </row>
    <row r="74" spans="1:49" x14ac:dyDescent="0.25">
      <c r="A74" t="s">
        <v>124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11"/>
        <v>0</v>
      </c>
      <c r="AN74">
        <f t="shared" si="12"/>
        <v>0</v>
      </c>
      <c r="AO74">
        <f t="shared" si="13"/>
        <v>0</v>
      </c>
      <c r="AP74">
        <f t="shared" si="14"/>
        <v>0</v>
      </c>
      <c r="AQ74">
        <f t="shared" si="15"/>
        <v>0</v>
      </c>
      <c r="AR74">
        <f t="shared" si="16"/>
        <v>0</v>
      </c>
      <c r="AS74">
        <f t="shared" si="17"/>
        <v>0</v>
      </c>
      <c r="AT74">
        <f t="shared" si="18"/>
        <v>0</v>
      </c>
      <c r="AU74">
        <f t="shared" si="19"/>
        <v>0</v>
      </c>
      <c r="AV74">
        <f t="shared" si="20"/>
        <v>0</v>
      </c>
      <c r="AW74">
        <f t="shared" si="21"/>
        <v>0</v>
      </c>
    </row>
    <row r="75" spans="1:49" x14ac:dyDescent="0.25">
      <c r="A75" t="s">
        <v>125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f t="shared" si="11"/>
        <v>0</v>
      </c>
      <c r="AN75">
        <f t="shared" si="12"/>
        <v>0</v>
      </c>
      <c r="AO75">
        <f t="shared" si="13"/>
        <v>0</v>
      </c>
      <c r="AP75">
        <f t="shared" si="14"/>
        <v>0</v>
      </c>
      <c r="AQ75">
        <f t="shared" si="15"/>
        <v>0</v>
      </c>
      <c r="AR75">
        <f t="shared" si="16"/>
        <v>0</v>
      </c>
      <c r="AS75">
        <f t="shared" si="17"/>
        <v>0</v>
      </c>
      <c r="AT75">
        <f t="shared" si="18"/>
        <v>0</v>
      </c>
      <c r="AU75">
        <f t="shared" si="19"/>
        <v>0</v>
      </c>
      <c r="AV75">
        <f t="shared" si="20"/>
        <v>0</v>
      </c>
      <c r="AW75">
        <f t="shared" si="21"/>
        <v>0</v>
      </c>
    </row>
    <row r="76" spans="1:49" x14ac:dyDescent="0.25">
      <c r="A76" t="s">
        <v>126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f t="shared" si="11"/>
        <v>0</v>
      </c>
      <c r="AN76">
        <f t="shared" si="12"/>
        <v>0</v>
      </c>
      <c r="AO76">
        <f t="shared" si="13"/>
        <v>0</v>
      </c>
      <c r="AP76">
        <f t="shared" si="14"/>
        <v>0</v>
      </c>
      <c r="AQ76">
        <f t="shared" si="15"/>
        <v>0</v>
      </c>
      <c r="AR76">
        <f t="shared" si="16"/>
        <v>0</v>
      </c>
      <c r="AS76">
        <f t="shared" si="17"/>
        <v>0</v>
      </c>
      <c r="AT76">
        <f t="shared" si="18"/>
        <v>0</v>
      </c>
      <c r="AU76">
        <f t="shared" si="19"/>
        <v>0</v>
      </c>
      <c r="AV76">
        <f t="shared" si="20"/>
        <v>0</v>
      </c>
      <c r="AW76">
        <f t="shared" si="21"/>
        <v>0</v>
      </c>
    </row>
    <row r="77" spans="1:49" x14ac:dyDescent="0.25">
      <c r="A77" t="s">
        <v>127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f t="shared" si="11"/>
        <v>0</v>
      </c>
      <c r="AN77">
        <f t="shared" si="12"/>
        <v>0</v>
      </c>
      <c r="AO77">
        <f t="shared" si="13"/>
        <v>0</v>
      </c>
      <c r="AP77">
        <f t="shared" si="14"/>
        <v>0</v>
      </c>
      <c r="AQ77">
        <f t="shared" si="15"/>
        <v>0</v>
      </c>
      <c r="AR77">
        <f t="shared" si="16"/>
        <v>0</v>
      </c>
      <c r="AS77">
        <f t="shared" si="17"/>
        <v>0</v>
      </c>
      <c r="AT77">
        <f t="shared" si="18"/>
        <v>0</v>
      </c>
      <c r="AU77">
        <f t="shared" si="19"/>
        <v>0</v>
      </c>
      <c r="AV77">
        <f t="shared" si="20"/>
        <v>0</v>
      </c>
      <c r="AW77">
        <f t="shared" si="21"/>
        <v>0</v>
      </c>
    </row>
    <row r="78" spans="1:49" x14ac:dyDescent="0.25">
      <c r="A78" t="s">
        <v>128</v>
      </c>
      <c r="B78" t="s">
        <v>35</v>
      </c>
      <c r="C78" t="s">
        <v>11</v>
      </c>
      <c r="D78" t="s">
        <v>18</v>
      </c>
      <c r="E78" t="s">
        <v>26</v>
      </c>
      <c r="F78" t="s">
        <v>19</v>
      </c>
      <c r="G78" t="s">
        <v>13</v>
      </c>
      <c r="H78" t="s">
        <v>27</v>
      </c>
      <c r="I78" t="s">
        <v>20</v>
      </c>
      <c r="J78" t="s">
        <v>21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f t="shared" si="11"/>
        <v>0</v>
      </c>
      <c r="AN78">
        <f t="shared" si="12"/>
        <v>0</v>
      </c>
      <c r="AO78">
        <f t="shared" si="13"/>
        <v>1</v>
      </c>
      <c r="AP78">
        <f t="shared" si="14"/>
        <v>0</v>
      </c>
      <c r="AQ78">
        <f t="shared" si="15"/>
        <v>1</v>
      </c>
      <c r="AR78">
        <f t="shared" si="16"/>
        <v>0</v>
      </c>
      <c r="AS78">
        <f t="shared" si="17"/>
        <v>0</v>
      </c>
      <c r="AT78">
        <f t="shared" si="18"/>
        <v>0</v>
      </c>
      <c r="AU78">
        <f t="shared" si="19"/>
        <v>1</v>
      </c>
      <c r="AV78">
        <f t="shared" si="20"/>
        <v>0</v>
      </c>
      <c r="AW78">
        <f t="shared" si="21"/>
        <v>0</v>
      </c>
    </row>
    <row r="79" spans="1:49" x14ac:dyDescent="0.25">
      <c r="A79" t="s">
        <v>129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11"/>
        <v>0</v>
      </c>
      <c r="AN79">
        <f t="shared" si="12"/>
        <v>0</v>
      </c>
      <c r="AO79">
        <f t="shared" si="13"/>
        <v>0</v>
      </c>
      <c r="AP79">
        <f t="shared" si="14"/>
        <v>0</v>
      </c>
      <c r="AQ79">
        <f t="shared" si="15"/>
        <v>0</v>
      </c>
      <c r="AR79">
        <f t="shared" si="16"/>
        <v>0</v>
      </c>
      <c r="AS79">
        <f t="shared" si="17"/>
        <v>0</v>
      </c>
      <c r="AT79">
        <f t="shared" si="18"/>
        <v>0</v>
      </c>
      <c r="AU79">
        <f t="shared" si="19"/>
        <v>0</v>
      </c>
      <c r="AV79">
        <f t="shared" si="20"/>
        <v>0</v>
      </c>
      <c r="AW79">
        <f t="shared" si="21"/>
        <v>0</v>
      </c>
    </row>
    <row r="80" spans="1:49" x14ac:dyDescent="0.25">
      <c r="A80" t="s">
        <v>130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f t="shared" si="11"/>
        <v>0</v>
      </c>
      <c r="AN80">
        <f t="shared" si="12"/>
        <v>0</v>
      </c>
      <c r="AO80">
        <f t="shared" si="13"/>
        <v>0</v>
      </c>
      <c r="AP80">
        <f t="shared" si="14"/>
        <v>0</v>
      </c>
      <c r="AQ80">
        <f t="shared" si="15"/>
        <v>0</v>
      </c>
      <c r="AR80">
        <f t="shared" si="16"/>
        <v>0</v>
      </c>
      <c r="AS80">
        <f t="shared" si="17"/>
        <v>0</v>
      </c>
      <c r="AT80">
        <f t="shared" si="18"/>
        <v>0</v>
      </c>
      <c r="AU80">
        <f t="shared" si="19"/>
        <v>0</v>
      </c>
      <c r="AV80">
        <f t="shared" si="20"/>
        <v>0</v>
      </c>
      <c r="AW80">
        <f t="shared" si="21"/>
        <v>0</v>
      </c>
    </row>
    <row r="81" spans="1:49" x14ac:dyDescent="0.25">
      <c r="A81" t="s">
        <v>131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f t="shared" si="11"/>
        <v>0</v>
      </c>
      <c r="AN81">
        <f t="shared" si="12"/>
        <v>0</v>
      </c>
      <c r="AO81">
        <f t="shared" si="13"/>
        <v>0</v>
      </c>
      <c r="AP81">
        <f t="shared" si="14"/>
        <v>0</v>
      </c>
      <c r="AQ81">
        <f t="shared" si="15"/>
        <v>0</v>
      </c>
      <c r="AR81">
        <f t="shared" si="16"/>
        <v>0</v>
      </c>
      <c r="AS81">
        <f t="shared" si="17"/>
        <v>0</v>
      </c>
      <c r="AT81">
        <f t="shared" si="18"/>
        <v>0</v>
      </c>
      <c r="AU81">
        <f t="shared" si="19"/>
        <v>0</v>
      </c>
      <c r="AV81">
        <f t="shared" si="20"/>
        <v>0</v>
      </c>
      <c r="AW81">
        <f t="shared" si="21"/>
        <v>0</v>
      </c>
    </row>
    <row r="82" spans="1:49" x14ac:dyDescent="0.25">
      <c r="A82" t="s">
        <v>132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f t="shared" si="11"/>
        <v>0</v>
      </c>
      <c r="AN82">
        <f t="shared" si="12"/>
        <v>0</v>
      </c>
      <c r="AO82">
        <f t="shared" si="13"/>
        <v>0</v>
      </c>
      <c r="AP82">
        <f t="shared" si="14"/>
        <v>0</v>
      </c>
      <c r="AQ82">
        <f t="shared" si="15"/>
        <v>0</v>
      </c>
      <c r="AR82">
        <f t="shared" si="16"/>
        <v>0</v>
      </c>
      <c r="AS82">
        <f t="shared" si="17"/>
        <v>0</v>
      </c>
      <c r="AT82">
        <f t="shared" si="18"/>
        <v>0</v>
      </c>
      <c r="AU82">
        <f t="shared" si="19"/>
        <v>0</v>
      </c>
      <c r="AV82">
        <f t="shared" si="20"/>
        <v>0</v>
      </c>
      <c r="AW82">
        <f t="shared" si="21"/>
        <v>0</v>
      </c>
    </row>
    <row r="83" spans="1:49" x14ac:dyDescent="0.25">
      <c r="A83" t="s">
        <v>133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f t="shared" si="11"/>
        <v>0</v>
      </c>
      <c r="AN83">
        <f t="shared" si="12"/>
        <v>0</v>
      </c>
      <c r="AO83">
        <f t="shared" si="13"/>
        <v>0</v>
      </c>
      <c r="AP83">
        <f t="shared" si="14"/>
        <v>0</v>
      </c>
      <c r="AQ83">
        <f t="shared" si="15"/>
        <v>0</v>
      </c>
      <c r="AR83">
        <f t="shared" si="16"/>
        <v>0</v>
      </c>
      <c r="AS83">
        <f t="shared" si="17"/>
        <v>0</v>
      </c>
      <c r="AT83">
        <f t="shared" si="18"/>
        <v>0</v>
      </c>
      <c r="AU83">
        <f t="shared" si="19"/>
        <v>0</v>
      </c>
      <c r="AV83">
        <f t="shared" si="20"/>
        <v>0</v>
      </c>
      <c r="AW83">
        <f t="shared" si="21"/>
        <v>0</v>
      </c>
    </row>
    <row r="84" spans="1:49" x14ac:dyDescent="0.25">
      <c r="A84" t="s">
        <v>134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f t="shared" si="11"/>
        <v>0</v>
      </c>
      <c r="AN84">
        <f t="shared" si="12"/>
        <v>0</v>
      </c>
      <c r="AO84">
        <f t="shared" si="13"/>
        <v>0</v>
      </c>
      <c r="AP84">
        <f t="shared" si="14"/>
        <v>0</v>
      </c>
      <c r="AQ84">
        <f t="shared" si="15"/>
        <v>0</v>
      </c>
      <c r="AR84">
        <f t="shared" si="16"/>
        <v>0</v>
      </c>
      <c r="AS84">
        <f t="shared" si="17"/>
        <v>0</v>
      </c>
      <c r="AT84">
        <f t="shared" si="18"/>
        <v>0</v>
      </c>
      <c r="AU84">
        <f t="shared" si="19"/>
        <v>0</v>
      </c>
      <c r="AV84">
        <f t="shared" si="20"/>
        <v>0</v>
      </c>
      <c r="AW84">
        <f t="shared" si="21"/>
        <v>0</v>
      </c>
    </row>
    <row r="85" spans="1:49" x14ac:dyDescent="0.25">
      <c r="A85" t="s">
        <v>135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f t="shared" si="11"/>
        <v>0</v>
      </c>
      <c r="AN85">
        <f t="shared" si="12"/>
        <v>0</v>
      </c>
      <c r="AO85">
        <f t="shared" si="13"/>
        <v>0</v>
      </c>
      <c r="AP85">
        <f t="shared" si="14"/>
        <v>0</v>
      </c>
      <c r="AQ85">
        <f t="shared" si="15"/>
        <v>0</v>
      </c>
      <c r="AR85">
        <f t="shared" si="16"/>
        <v>0</v>
      </c>
      <c r="AS85">
        <f t="shared" si="17"/>
        <v>0</v>
      </c>
      <c r="AT85">
        <f t="shared" si="18"/>
        <v>0</v>
      </c>
      <c r="AU85">
        <f t="shared" si="19"/>
        <v>0</v>
      </c>
      <c r="AV85">
        <f t="shared" si="20"/>
        <v>0</v>
      </c>
      <c r="AW85">
        <f t="shared" si="21"/>
        <v>0</v>
      </c>
    </row>
    <row r="86" spans="1:49" x14ac:dyDescent="0.25">
      <c r="A86" t="s">
        <v>136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f t="shared" si="11"/>
        <v>0</v>
      </c>
      <c r="AN86">
        <f t="shared" si="12"/>
        <v>0</v>
      </c>
      <c r="AO86">
        <f t="shared" si="13"/>
        <v>0</v>
      </c>
      <c r="AP86">
        <f t="shared" si="14"/>
        <v>0</v>
      </c>
      <c r="AQ86">
        <f t="shared" si="15"/>
        <v>0</v>
      </c>
      <c r="AR86">
        <f t="shared" si="16"/>
        <v>0</v>
      </c>
      <c r="AS86">
        <f t="shared" si="17"/>
        <v>0</v>
      </c>
      <c r="AT86">
        <f t="shared" si="18"/>
        <v>0</v>
      </c>
      <c r="AU86">
        <f t="shared" si="19"/>
        <v>0</v>
      </c>
      <c r="AV86">
        <f t="shared" si="20"/>
        <v>0</v>
      </c>
      <c r="AW86">
        <f t="shared" si="21"/>
        <v>0</v>
      </c>
    </row>
    <row r="87" spans="1:49" x14ac:dyDescent="0.25">
      <c r="A87" t="s">
        <v>137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f t="shared" si="11"/>
        <v>0</v>
      </c>
      <c r="AN87">
        <f t="shared" si="12"/>
        <v>0</v>
      </c>
      <c r="AO87">
        <f t="shared" si="13"/>
        <v>0</v>
      </c>
      <c r="AP87">
        <f t="shared" si="14"/>
        <v>0</v>
      </c>
      <c r="AQ87">
        <f t="shared" si="15"/>
        <v>0</v>
      </c>
      <c r="AR87">
        <f t="shared" si="16"/>
        <v>0</v>
      </c>
      <c r="AS87">
        <f t="shared" si="17"/>
        <v>0</v>
      </c>
      <c r="AT87">
        <f t="shared" si="18"/>
        <v>0</v>
      </c>
      <c r="AU87">
        <f t="shared" si="19"/>
        <v>0</v>
      </c>
      <c r="AV87">
        <f t="shared" si="20"/>
        <v>0</v>
      </c>
      <c r="AW87">
        <f t="shared" si="21"/>
        <v>0</v>
      </c>
    </row>
    <row r="88" spans="1:49" x14ac:dyDescent="0.25">
      <c r="A88" t="s">
        <v>138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f t="shared" si="11"/>
        <v>0</v>
      </c>
      <c r="AN88">
        <f t="shared" si="12"/>
        <v>0</v>
      </c>
      <c r="AO88">
        <f t="shared" si="13"/>
        <v>0</v>
      </c>
      <c r="AP88">
        <f t="shared" si="14"/>
        <v>0</v>
      </c>
      <c r="AQ88">
        <f t="shared" si="15"/>
        <v>0</v>
      </c>
      <c r="AR88">
        <f t="shared" si="16"/>
        <v>0</v>
      </c>
      <c r="AS88">
        <f t="shared" si="17"/>
        <v>0</v>
      </c>
      <c r="AT88">
        <f t="shared" si="18"/>
        <v>0</v>
      </c>
      <c r="AU88">
        <f t="shared" si="19"/>
        <v>0</v>
      </c>
      <c r="AV88">
        <f t="shared" si="20"/>
        <v>0</v>
      </c>
      <c r="AW88">
        <f t="shared" si="21"/>
        <v>0</v>
      </c>
    </row>
    <row r="89" spans="1:49" x14ac:dyDescent="0.25">
      <c r="A89" t="s">
        <v>139</v>
      </c>
      <c r="B89" t="s">
        <v>35</v>
      </c>
      <c r="C89" t="s">
        <v>17</v>
      </c>
      <c r="D89" t="s">
        <v>24</v>
      </c>
      <c r="E89" t="s">
        <v>14</v>
      </c>
      <c r="F89" t="s">
        <v>19</v>
      </c>
      <c r="G89" t="s">
        <v>26</v>
      </c>
      <c r="H89" t="s">
        <v>21</v>
      </c>
      <c r="I89" t="s">
        <v>22</v>
      </c>
      <c r="J89" t="s">
        <v>29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f t="shared" si="11"/>
        <v>0</v>
      </c>
      <c r="AN89">
        <f t="shared" si="12"/>
        <v>0</v>
      </c>
      <c r="AO89">
        <f t="shared" si="13"/>
        <v>0</v>
      </c>
      <c r="AP89">
        <f t="shared" si="14"/>
        <v>0</v>
      </c>
      <c r="AQ89">
        <f t="shared" si="15"/>
        <v>0</v>
      </c>
      <c r="AR89">
        <f t="shared" si="16"/>
        <v>0</v>
      </c>
      <c r="AS89">
        <f t="shared" si="17"/>
        <v>0</v>
      </c>
      <c r="AT89">
        <f t="shared" si="18"/>
        <v>0</v>
      </c>
      <c r="AU89">
        <f t="shared" si="19"/>
        <v>1</v>
      </c>
      <c r="AV89">
        <f t="shared" si="20"/>
        <v>0</v>
      </c>
      <c r="AW89">
        <f t="shared" si="21"/>
        <v>1</v>
      </c>
    </row>
    <row r="90" spans="1:49" x14ac:dyDescent="0.25">
      <c r="A90" t="s">
        <v>140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f t="shared" si="11"/>
        <v>0</v>
      </c>
      <c r="AN90">
        <f t="shared" si="12"/>
        <v>0</v>
      </c>
      <c r="AO90">
        <f t="shared" si="13"/>
        <v>0</v>
      </c>
      <c r="AP90">
        <f t="shared" si="14"/>
        <v>0</v>
      </c>
      <c r="AQ90">
        <f t="shared" si="15"/>
        <v>0</v>
      </c>
      <c r="AR90">
        <f t="shared" si="16"/>
        <v>0</v>
      </c>
      <c r="AS90">
        <f t="shared" si="17"/>
        <v>0</v>
      </c>
      <c r="AT90">
        <f t="shared" si="18"/>
        <v>0</v>
      </c>
      <c r="AU90">
        <f t="shared" si="19"/>
        <v>0</v>
      </c>
      <c r="AV90">
        <f t="shared" si="20"/>
        <v>0</v>
      </c>
      <c r="AW90">
        <f t="shared" si="21"/>
        <v>0</v>
      </c>
    </row>
    <row r="91" spans="1:49" x14ac:dyDescent="0.25">
      <c r="A91" t="s">
        <v>141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f t="shared" si="11"/>
        <v>0</v>
      </c>
      <c r="AN91">
        <f t="shared" si="12"/>
        <v>0</v>
      </c>
      <c r="AO91">
        <f t="shared" si="13"/>
        <v>0</v>
      </c>
      <c r="AP91">
        <f t="shared" si="14"/>
        <v>0</v>
      </c>
      <c r="AQ91">
        <f t="shared" si="15"/>
        <v>0</v>
      </c>
      <c r="AR91">
        <f t="shared" si="16"/>
        <v>0</v>
      </c>
      <c r="AS91">
        <f t="shared" si="17"/>
        <v>0</v>
      </c>
      <c r="AT91">
        <f t="shared" si="18"/>
        <v>0</v>
      </c>
      <c r="AU91">
        <f t="shared" si="19"/>
        <v>0</v>
      </c>
      <c r="AV91">
        <f t="shared" si="20"/>
        <v>0</v>
      </c>
      <c r="AW91">
        <f t="shared" si="21"/>
        <v>0</v>
      </c>
    </row>
    <row r="92" spans="1:49" x14ac:dyDescent="0.25">
      <c r="A92" t="s">
        <v>142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f t="shared" si="11"/>
        <v>0</v>
      </c>
      <c r="AN92">
        <f t="shared" si="12"/>
        <v>0</v>
      </c>
      <c r="AO92">
        <f t="shared" si="13"/>
        <v>0</v>
      </c>
      <c r="AP92">
        <f t="shared" si="14"/>
        <v>0</v>
      </c>
      <c r="AQ92">
        <f t="shared" si="15"/>
        <v>0</v>
      </c>
      <c r="AR92">
        <f t="shared" si="16"/>
        <v>0</v>
      </c>
      <c r="AS92">
        <f t="shared" si="17"/>
        <v>0</v>
      </c>
      <c r="AT92">
        <f t="shared" si="18"/>
        <v>0</v>
      </c>
      <c r="AU92">
        <f t="shared" si="19"/>
        <v>0</v>
      </c>
      <c r="AV92">
        <f t="shared" si="20"/>
        <v>0</v>
      </c>
      <c r="AW92">
        <f t="shared" si="21"/>
        <v>0</v>
      </c>
    </row>
    <row r="93" spans="1:49" x14ac:dyDescent="0.25">
      <c r="A93" t="s">
        <v>143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f t="shared" si="11"/>
        <v>0</v>
      </c>
      <c r="AN93">
        <f t="shared" si="12"/>
        <v>0</v>
      </c>
      <c r="AO93">
        <f t="shared" si="13"/>
        <v>0</v>
      </c>
      <c r="AP93">
        <f t="shared" si="14"/>
        <v>0</v>
      </c>
      <c r="AQ93">
        <f t="shared" si="15"/>
        <v>0</v>
      </c>
      <c r="AR93">
        <f t="shared" si="16"/>
        <v>0</v>
      </c>
      <c r="AS93">
        <f t="shared" si="17"/>
        <v>0</v>
      </c>
      <c r="AT93">
        <f t="shared" si="18"/>
        <v>0</v>
      </c>
      <c r="AU93">
        <f t="shared" si="19"/>
        <v>0</v>
      </c>
      <c r="AV93">
        <f t="shared" si="20"/>
        <v>0</v>
      </c>
      <c r="AW93">
        <f t="shared" si="21"/>
        <v>0</v>
      </c>
    </row>
    <row r="94" spans="1:49" x14ac:dyDescent="0.25">
      <c r="A94" t="s">
        <v>144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f t="shared" si="11"/>
        <v>0</v>
      </c>
      <c r="AN94">
        <f t="shared" si="12"/>
        <v>0</v>
      </c>
      <c r="AO94">
        <f t="shared" si="13"/>
        <v>0</v>
      </c>
      <c r="AP94">
        <f t="shared" si="14"/>
        <v>0</v>
      </c>
      <c r="AQ94">
        <f t="shared" si="15"/>
        <v>0</v>
      </c>
      <c r="AR94">
        <f t="shared" si="16"/>
        <v>0</v>
      </c>
      <c r="AS94">
        <f t="shared" si="17"/>
        <v>0</v>
      </c>
      <c r="AT94">
        <f t="shared" si="18"/>
        <v>0</v>
      </c>
      <c r="AU94">
        <f t="shared" si="19"/>
        <v>0</v>
      </c>
      <c r="AV94">
        <f t="shared" si="20"/>
        <v>0</v>
      </c>
      <c r="AW94">
        <f t="shared" si="21"/>
        <v>0</v>
      </c>
    </row>
    <row r="95" spans="1:49" x14ac:dyDescent="0.25">
      <c r="A95" t="s">
        <v>145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f t="shared" si="11"/>
        <v>0</v>
      </c>
      <c r="AN95">
        <f t="shared" si="12"/>
        <v>0</v>
      </c>
      <c r="AO95">
        <f t="shared" si="13"/>
        <v>0</v>
      </c>
      <c r="AP95">
        <f t="shared" si="14"/>
        <v>0</v>
      </c>
      <c r="AQ95">
        <f t="shared" si="15"/>
        <v>0</v>
      </c>
      <c r="AR95">
        <f t="shared" si="16"/>
        <v>0</v>
      </c>
      <c r="AS95">
        <f t="shared" si="17"/>
        <v>0</v>
      </c>
      <c r="AT95">
        <f t="shared" si="18"/>
        <v>0</v>
      </c>
      <c r="AU95">
        <f t="shared" si="19"/>
        <v>0</v>
      </c>
      <c r="AV95">
        <f t="shared" si="20"/>
        <v>0</v>
      </c>
      <c r="AW95">
        <f t="shared" si="21"/>
        <v>0</v>
      </c>
    </row>
    <row r="96" spans="1:49" x14ac:dyDescent="0.25">
      <c r="A96" t="s">
        <v>146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f t="shared" si="11"/>
        <v>0</v>
      </c>
      <c r="AN96">
        <f t="shared" si="12"/>
        <v>0</v>
      </c>
      <c r="AO96">
        <f t="shared" si="13"/>
        <v>0</v>
      </c>
      <c r="AP96">
        <f t="shared" si="14"/>
        <v>0</v>
      </c>
      <c r="AQ96">
        <f t="shared" si="15"/>
        <v>0</v>
      </c>
      <c r="AR96">
        <f t="shared" si="16"/>
        <v>0</v>
      </c>
      <c r="AS96">
        <f t="shared" si="17"/>
        <v>0</v>
      </c>
      <c r="AT96">
        <f t="shared" si="18"/>
        <v>0</v>
      </c>
      <c r="AU96">
        <f t="shared" si="19"/>
        <v>0</v>
      </c>
      <c r="AV96">
        <f t="shared" si="20"/>
        <v>0</v>
      </c>
      <c r="AW96">
        <f t="shared" si="21"/>
        <v>0</v>
      </c>
    </row>
    <row r="97" spans="1:49" x14ac:dyDescent="0.25">
      <c r="A97" t="s">
        <v>147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f t="shared" si="11"/>
        <v>0</v>
      </c>
      <c r="AN97">
        <f t="shared" si="12"/>
        <v>0</v>
      </c>
      <c r="AO97">
        <f t="shared" si="13"/>
        <v>0</v>
      </c>
      <c r="AP97">
        <f t="shared" si="14"/>
        <v>0</v>
      </c>
      <c r="AQ97">
        <f t="shared" si="15"/>
        <v>0</v>
      </c>
      <c r="AR97">
        <f t="shared" si="16"/>
        <v>0</v>
      </c>
      <c r="AS97">
        <f t="shared" si="17"/>
        <v>0</v>
      </c>
      <c r="AT97">
        <f t="shared" si="18"/>
        <v>0</v>
      </c>
      <c r="AU97">
        <f t="shared" si="19"/>
        <v>0</v>
      </c>
      <c r="AV97">
        <f t="shared" si="20"/>
        <v>0</v>
      </c>
      <c r="AW97">
        <f t="shared" si="21"/>
        <v>0</v>
      </c>
    </row>
    <row r="98" spans="1:49" x14ac:dyDescent="0.25">
      <c r="A98" t="s">
        <v>148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f t="shared" si="11"/>
        <v>0</v>
      </c>
      <c r="AN98">
        <f t="shared" si="12"/>
        <v>0</v>
      </c>
      <c r="AO98">
        <f t="shared" si="13"/>
        <v>0</v>
      </c>
      <c r="AP98">
        <f t="shared" si="14"/>
        <v>0</v>
      </c>
      <c r="AQ98">
        <f t="shared" si="15"/>
        <v>0</v>
      </c>
      <c r="AR98">
        <f t="shared" si="16"/>
        <v>0</v>
      </c>
      <c r="AS98">
        <f t="shared" si="17"/>
        <v>0</v>
      </c>
      <c r="AT98">
        <f t="shared" si="18"/>
        <v>0</v>
      </c>
      <c r="AU98">
        <f t="shared" si="19"/>
        <v>0</v>
      </c>
      <c r="AV98">
        <f t="shared" si="20"/>
        <v>0</v>
      </c>
      <c r="AW98">
        <f t="shared" si="21"/>
        <v>0</v>
      </c>
    </row>
    <row r="99" spans="1:49" x14ac:dyDescent="0.25">
      <c r="A99" t="s">
        <v>149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f t="shared" si="11"/>
        <v>0</v>
      </c>
      <c r="AN99">
        <f t="shared" si="12"/>
        <v>0</v>
      </c>
      <c r="AO99">
        <f t="shared" si="13"/>
        <v>0</v>
      </c>
      <c r="AP99">
        <f t="shared" si="14"/>
        <v>0</v>
      </c>
      <c r="AQ99">
        <f t="shared" si="15"/>
        <v>0</v>
      </c>
      <c r="AR99">
        <f t="shared" si="16"/>
        <v>0</v>
      </c>
      <c r="AS99">
        <f t="shared" si="17"/>
        <v>0</v>
      </c>
      <c r="AT99">
        <f t="shared" si="18"/>
        <v>0</v>
      </c>
      <c r="AU99">
        <f t="shared" si="19"/>
        <v>0</v>
      </c>
      <c r="AV99">
        <f t="shared" si="20"/>
        <v>0</v>
      </c>
      <c r="AW99">
        <f t="shared" si="21"/>
        <v>0</v>
      </c>
    </row>
    <row r="100" spans="1:49" x14ac:dyDescent="0.25">
      <c r="A100" t="s">
        <v>150</v>
      </c>
      <c r="B100" t="s">
        <v>31</v>
      </c>
      <c r="C100" t="s">
        <v>36</v>
      </c>
      <c r="D100" t="s">
        <v>37</v>
      </c>
      <c r="E100" t="s">
        <v>38</v>
      </c>
      <c r="F100" t="s">
        <v>13</v>
      </c>
      <c r="G100" t="s">
        <v>39</v>
      </c>
      <c r="H100" t="s">
        <v>34</v>
      </c>
      <c r="I100" t="s">
        <v>16</v>
      </c>
      <c r="J100" t="s">
        <v>21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f t="shared" si="11"/>
        <v>0</v>
      </c>
      <c r="AN100">
        <f t="shared" si="12"/>
        <v>0</v>
      </c>
      <c r="AO100">
        <f t="shared" si="13"/>
        <v>0</v>
      </c>
      <c r="AP100">
        <f t="shared" si="14"/>
        <v>0</v>
      </c>
      <c r="AQ100">
        <f t="shared" si="15"/>
        <v>0</v>
      </c>
      <c r="AR100">
        <f t="shared" si="16"/>
        <v>1</v>
      </c>
      <c r="AS100">
        <f t="shared" si="17"/>
        <v>0</v>
      </c>
      <c r="AT100">
        <f t="shared" si="18"/>
        <v>1</v>
      </c>
      <c r="AU100">
        <f t="shared" si="19"/>
        <v>1</v>
      </c>
      <c r="AV100">
        <f t="shared" si="20"/>
        <v>0</v>
      </c>
      <c r="AW100">
        <f t="shared" si="21"/>
        <v>0</v>
      </c>
    </row>
    <row r="101" spans="1:49" x14ac:dyDescent="0.25">
      <c r="A101" t="s">
        <v>151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f t="shared" si="11"/>
        <v>0</v>
      </c>
      <c r="AN101">
        <f t="shared" si="12"/>
        <v>0</v>
      </c>
      <c r="AO101">
        <f t="shared" si="13"/>
        <v>0</v>
      </c>
      <c r="AP101">
        <f t="shared" si="14"/>
        <v>0</v>
      </c>
      <c r="AQ101">
        <f t="shared" si="15"/>
        <v>0</v>
      </c>
      <c r="AR101">
        <f t="shared" si="16"/>
        <v>0</v>
      </c>
      <c r="AS101">
        <f t="shared" si="17"/>
        <v>0</v>
      </c>
      <c r="AT101">
        <f t="shared" si="18"/>
        <v>0</v>
      </c>
      <c r="AU101">
        <f t="shared" si="19"/>
        <v>0</v>
      </c>
      <c r="AV101">
        <f t="shared" si="20"/>
        <v>0</v>
      </c>
      <c r="AW101">
        <f t="shared" si="21"/>
        <v>0</v>
      </c>
    </row>
    <row r="102" spans="1:49" x14ac:dyDescent="0.25">
      <c r="A102" t="s">
        <v>152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f t="shared" si="11"/>
        <v>0</v>
      </c>
      <c r="AN102">
        <f t="shared" si="12"/>
        <v>0</v>
      </c>
      <c r="AO102">
        <f t="shared" si="13"/>
        <v>0</v>
      </c>
      <c r="AP102">
        <f t="shared" si="14"/>
        <v>0</v>
      </c>
      <c r="AQ102">
        <f t="shared" si="15"/>
        <v>0</v>
      </c>
      <c r="AR102">
        <f t="shared" si="16"/>
        <v>0</v>
      </c>
      <c r="AS102">
        <f t="shared" si="17"/>
        <v>0</v>
      </c>
      <c r="AT102">
        <f t="shared" si="18"/>
        <v>0</v>
      </c>
      <c r="AU102">
        <f t="shared" si="19"/>
        <v>0</v>
      </c>
      <c r="AV102">
        <f t="shared" si="20"/>
        <v>0</v>
      </c>
      <c r="AW102">
        <f t="shared" si="21"/>
        <v>0</v>
      </c>
    </row>
    <row r="103" spans="1:49" x14ac:dyDescent="0.25">
      <c r="A103" t="s">
        <v>153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f t="shared" si="11"/>
        <v>0</v>
      </c>
      <c r="AN103">
        <f t="shared" si="12"/>
        <v>0</v>
      </c>
      <c r="AO103">
        <f t="shared" si="13"/>
        <v>0</v>
      </c>
      <c r="AP103">
        <f t="shared" si="14"/>
        <v>0</v>
      </c>
      <c r="AQ103">
        <f t="shared" si="15"/>
        <v>0</v>
      </c>
      <c r="AR103">
        <f t="shared" si="16"/>
        <v>0</v>
      </c>
      <c r="AS103">
        <f t="shared" si="17"/>
        <v>0</v>
      </c>
      <c r="AT103">
        <f t="shared" si="18"/>
        <v>0</v>
      </c>
      <c r="AU103">
        <f t="shared" si="19"/>
        <v>0</v>
      </c>
      <c r="AV103">
        <f t="shared" si="20"/>
        <v>0</v>
      </c>
      <c r="AW103">
        <f t="shared" si="21"/>
        <v>0</v>
      </c>
    </row>
    <row r="104" spans="1:49" x14ac:dyDescent="0.25">
      <c r="A104" t="s">
        <v>154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f t="shared" si="11"/>
        <v>0</v>
      </c>
      <c r="AN104">
        <f t="shared" si="12"/>
        <v>0</v>
      </c>
      <c r="AO104">
        <f t="shared" si="13"/>
        <v>0</v>
      </c>
      <c r="AP104">
        <f t="shared" si="14"/>
        <v>0</v>
      </c>
      <c r="AQ104">
        <f t="shared" si="15"/>
        <v>0</v>
      </c>
      <c r="AR104">
        <f t="shared" si="16"/>
        <v>0</v>
      </c>
      <c r="AS104">
        <f t="shared" si="17"/>
        <v>0</v>
      </c>
      <c r="AT104">
        <f t="shared" si="18"/>
        <v>0</v>
      </c>
      <c r="AU104">
        <f t="shared" si="19"/>
        <v>0</v>
      </c>
      <c r="AV104">
        <f t="shared" si="20"/>
        <v>0</v>
      </c>
      <c r="AW104">
        <f t="shared" si="21"/>
        <v>0</v>
      </c>
    </row>
    <row r="105" spans="1:49" x14ac:dyDescent="0.25">
      <c r="A105" t="s">
        <v>155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f t="shared" si="11"/>
        <v>0</v>
      </c>
      <c r="AN105">
        <f t="shared" si="12"/>
        <v>0</v>
      </c>
      <c r="AO105">
        <f t="shared" si="13"/>
        <v>0</v>
      </c>
      <c r="AP105">
        <f t="shared" si="14"/>
        <v>0</v>
      </c>
      <c r="AQ105">
        <f t="shared" si="15"/>
        <v>0</v>
      </c>
      <c r="AR105">
        <f t="shared" si="16"/>
        <v>0</v>
      </c>
      <c r="AS105">
        <f t="shared" si="17"/>
        <v>0</v>
      </c>
      <c r="AT105">
        <f t="shared" si="18"/>
        <v>0</v>
      </c>
      <c r="AU105">
        <f t="shared" si="19"/>
        <v>0</v>
      </c>
      <c r="AV105">
        <f t="shared" si="20"/>
        <v>0</v>
      </c>
      <c r="AW105">
        <f t="shared" si="21"/>
        <v>0</v>
      </c>
    </row>
    <row r="106" spans="1:49" x14ac:dyDescent="0.25">
      <c r="A106" t="s">
        <v>156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f t="shared" si="11"/>
        <v>0</v>
      </c>
      <c r="AN106">
        <f t="shared" si="12"/>
        <v>0</v>
      </c>
      <c r="AO106">
        <f t="shared" si="13"/>
        <v>0</v>
      </c>
      <c r="AP106">
        <f t="shared" si="14"/>
        <v>0</v>
      </c>
      <c r="AQ106">
        <f t="shared" si="15"/>
        <v>0</v>
      </c>
      <c r="AR106">
        <f t="shared" si="16"/>
        <v>0</v>
      </c>
      <c r="AS106">
        <f t="shared" si="17"/>
        <v>0</v>
      </c>
      <c r="AT106">
        <f t="shared" si="18"/>
        <v>0</v>
      </c>
      <c r="AU106">
        <f t="shared" si="19"/>
        <v>0</v>
      </c>
      <c r="AV106">
        <f t="shared" si="20"/>
        <v>0</v>
      </c>
      <c r="AW106">
        <f t="shared" si="21"/>
        <v>0</v>
      </c>
    </row>
    <row r="107" spans="1:49" x14ac:dyDescent="0.25">
      <c r="A107" t="s">
        <v>157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f t="shared" si="11"/>
        <v>0</v>
      </c>
      <c r="AN107">
        <f t="shared" si="12"/>
        <v>0</v>
      </c>
      <c r="AO107">
        <f t="shared" si="13"/>
        <v>0</v>
      </c>
      <c r="AP107">
        <f t="shared" si="14"/>
        <v>0</v>
      </c>
      <c r="AQ107">
        <f t="shared" si="15"/>
        <v>0</v>
      </c>
      <c r="AR107">
        <f t="shared" si="16"/>
        <v>0</v>
      </c>
      <c r="AS107">
        <f t="shared" si="17"/>
        <v>0</v>
      </c>
      <c r="AT107">
        <f t="shared" si="18"/>
        <v>0</v>
      </c>
      <c r="AU107">
        <f t="shared" si="19"/>
        <v>0</v>
      </c>
      <c r="AV107">
        <f t="shared" si="20"/>
        <v>0</v>
      </c>
      <c r="AW107">
        <f t="shared" si="21"/>
        <v>0</v>
      </c>
    </row>
    <row r="108" spans="1:49" x14ac:dyDescent="0.25">
      <c r="A108" t="s">
        <v>158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f t="shared" si="11"/>
        <v>0</v>
      </c>
      <c r="AN108">
        <f t="shared" si="12"/>
        <v>0</v>
      </c>
      <c r="AO108">
        <f t="shared" si="13"/>
        <v>0</v>
      </c>
      <c r="AP108">
        <f t="shared" si="14"/>
        <v>0</v>
      </c>
      <c r="AQ108">
        <f t="shared" si="15"/>
        <v>0</v>
      </c>
      <c r="AR108">
        <f t="shared" si="16"/>
        <v>0</v>
      </c>
      <c r="AS108">
        <f t="shared" si="17"/>
        <v>0</v>
      </c>
      <c r="AT108">
        <f t="shared" si="18"/>
        <v>0</v>
      </c>
      <c r="AU108">
        <f t="shared" si="19"/>
        <v>0</v>
      </c>
      <c r="AV108">
        <f t="shared" si="20"/>
        <v>0</v>
      </c>
      <c r="AW108">
        <f t="shared" si="21"/>
        <v>0</v>
      </c>
    </row>
    <row r="109" spans="1:49" x14ac:dyDescent="0.25">
      <c r="A109" t="s">
        <v>159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f t="shared" si="11"/>
        <v>0</v>
      </c>
      <c r="AN109">
        <f t="shared" si="12"/>
        <v>0</v>
      </c>
      <c r="AO109">
        <f t="shared" si="13"/>
        <v>0</v>
      </c>
      <c r="AP109">
        <f t="shared" si="14"/>
        <v>0</v>
      </c>
      <c r="AQ109">
        <f t="shared" si="15"/>
        <v>0</v>
      </c>
      <c r="AR109">
        <f t="shared" si="16"/>
        <v>0</v>
      </c>
      <c r="AS109">
        <f t="shared" si="17"/>
        <v>0</v>
      </c>
      <c r="AT109">
        <f t="shared" si="18"/>
        <v>0</v>
      </c>
      <c r="AU109">
        <f t="shared" si="19"/>
        <v>0</v>
      </c>
      <c r="AV109">
        <f t="shared" si="20"/>
        <v>0</v>
      </c>
      <c r="AW109">
        <f t="shared" si="21"/>
        <v>0</v>
      </c>
    </row>
    <row r="110" spans="1:49" x14ac:dyDescent="0.25">
      <c r="A110" t="s">
        <v>160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f t="shared" si="11"/>
        <v>0</v>
      </c>
      <c r="AN110">
        <f t="shared" si="12"/>
        <v>0</v>
      </c>
      <c r="AO110">
        <f t="shared" si="13"/>
        <v>0</v>
      </c>
      <c r="AP110">
        <f t="shared" si="14"/>
        <v>0</v>
      </c>
      <c r="AQ110">
        <f t="shared" si="15"/>
        <v>0</v>
      </c>
      <c r="AR110">
        <f t="shared" si="16"/>
        <v>0</v>
      </c>
      <c r="AS110">
        <f t="shared" si="17"/>
        <v>0</v>
      </c>
      <c r="AT110">
        <f t="shared" si="18"/>
        <v>0</v>
      </c>
      <c r="AU110">
        <f t="shared" si="19"/>
        <v>0</v>
      </c>
      <c r="AV110">
        <f t="shared" si="20"/>
        <v>0</v>
      </c>
      <c r="AW110">
        <f t="shared" si="21"/>
        <v>0</v>
      </c>
    </row>
    <row r="111" spans="1:49" x14ac:dyDescent="0.25">
      <c r="A111" t="s">
        <v>161</v>
      </c>
      <c r="B111" t="s">
        <v>35</v>
      </c>
      <c r="C111" t="s">
        <v>40</v>
      </c>
      <c r="D111" t="s">
        <v>18</v>
      </c>
      <c r="E111" t="s">
        <v>14</v>
      </c>
      <c r="F111" t="s">
        <v>13</v>
      </c>
      <c r="G111" t="s">
        <v>12</v>
      </c>
      <c r="H111" t="s">
        <v>34</v>
      </c>
      <c r="I111" t="s">
        <v>21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f t="shared" si="11"/>
        <v>0</v>
      </c>
      <c r="AN111">
        <f t="shared" si="12"/>
        <v>0</v>
      </c>
      <c r="AO111">
        <f t="shared" si="13"/>
        <v>0</v>
      </c>
      <c r="AP111">
        <f t="shared" si="14"/>
        <v>0</v>
      </c>
      <c r="AQ111">
        <f t="shared" si="15"/>
        <v>0</v>
      </c>
      <c r="AR111">
        <f t="shared" si="16"/>
        <v>1</v>
      </c>
      <c r="AS111">
        <f t="shared" si="17"/>
        <v>0</v>
      </c>
      <c r="AT111">
        <f t="shared" si="18"/>
        <v>0</v>
      </c>
      <c r="AU111">
        <f t="shared" si="19"/>
        <v>1</v>
      </c>
      <c r="AV111">
        <f t="shared" si="20"/>
        <v>0</v>
      </c>
      <c r="AW111">
        <f t="shared" si="21"/>
        <v>0</v>
      </c>
    </row>
    <row r="112" spans="1:49" x14ac:dyDescent="0.25">
      <c r="A112" t="s">
        <v>162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f t="shared" si="11"/>
        <v>0</v>
      </c>
      <c r="AN112">
        <f t="shared" si="12"/>
        <v>0</v>
      </c>
      <c r="AO112">
        <f t="shared" si="13"/>
        <v>0</v>
      </c>
      <c r="AP112">
        <f t="shared" si="14"/>
        <v>0</v>
      </c>
      <c r="AQ112">
        <f t="shared" si="15"/>
        <v>0</v>
      </c>
      <c r="AR112">
        <f t="shared" si="16"/>
        <v>0</v>
      </c>
      <c r="AS112">
        <f t="shared" si="17"/>
        <v>0</v>
      </c>
      <c r="AT112">
        <f t="shared" si="18"/>
        <v>0</v>
      </c>
      <c r="AU112">
        <f t="shared" si="19"/>
        <v>0</v>
      </c>
      <c r="AV112">
        <f t="shared" si="20"/>
        <v>0</v>
      </c>
      <c r="AW112">
        <f t="shared" si="21"/>
        <v>0</v>
      </c>
    </row>
    <row r="113" spans="1:49" x14ac:dyDescent="0.25">
      <c r="A113" t="s">
        <v>163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f t="shared" si="11"/>
        <v>0</v>
      </c>
      <c r="AN113">
        <f t="shared" si="12"/>
        <v>0</v>
      </c>
      <c r="AO113">
        <f t="shared" si="13"/>
        <v>0</v>
      </c>
      <c r="AP113">
        <f t="shared" si="14"/>
        <v>0</v>
      </c>
      <c r="AQ113">
        <f t="shared" si="15"/>
        <v>0</v>
      </c>
      <c r="AR113">
        <f t="shared" si="16"/>
        <v>0</v>
      </c>
      <c r="AS113">
        <f t="shared" si="17"/>
        <v>0</v>
      </c>
      <c r="AT113">
        <f t="shared" si="18"/>
        <v>0</v>
      </c>
      <c r="AU113">
        <f t="shared" si="19"/>
        <v>0</v>
      </c>
      <c r="AV113">
        <f t="shared" si="20"/>
        <v>0</v>
      </c>
      <c r="AW113">
        <f t="shared" si="21"/>
        <v>0</v>
      </c>
    </row>
    <row r="114" spans="1:49" x14ac:dyDescent="0.25">
      <c r="A114" t="s">
        <v>164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f t="shared" si="11"/>
        <v>0</v>
      </c>
      <c r="AN114">
        <f t="shared" si="12"/>
        <v>0</v>
      </c>
      <c r="AO114">
        <f t="shared" si="13"/>
        <v>0</v>
      </c>
      <c r="AP114">
        <f t="shared" si="14"/>
        <v>0</v>
      </c>
      <c r="AQ114">
        <f t="shared" si="15"/>
        <v>0</v>
      </c>
      <c r="AR114">
        <f t="shared" si="16"/>
        <v>0</v>
      </c>
      <c r="AS114">
        <f t="shared" si="17"/>
        <v>0</v>
      </c>
      <c r="AT114">
        <f t="shared" si="18"/>
        <v>0</v>
      </c>
      <c r="AU114">
        <f t="shared" si="19"/>
        <v>0</v>
      </c>
      <c r="AV114">
        <f t="shared" si="20"/>
        <v>0</v>
      </c>
      <c r="AW114">
        <f t="shared" si="21"/>
        <v>0</v>
      </c>
    </row>
    <row r="115" spans="1:49" x14ac:dyDescent="0.25">
      <c r="A115" t="s">
        <v>165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f t="shared" si="11"/>
        <v>0</v>
      </c>
      <c r="AN115">
        <f t="shared" si="12"/>
        <v>0</v>
      </c>
      <c r="AO115">
        <f t="shared" si="13"/>
        <v>0</v>
      </c>
      <c r="AP115">
        <f t="shared" si="14"/>
        <v>0</v>
      </c>
      <c r="AQ115">
        <f t="shared" si="15"/>
        <v>0</v>
      </c>
      <c r="AR115">
        <f t="shared" si="16"/>
        <v>0</v>
      </c>
      <c r="AS115">
        <f t="shared" si="17"/>
        <v>0</v>
      </c>
      <c r="AT115">
        <f t="shared" si="18"/>
        <v>0</v>
      </c>
      <c r="AU115">
        <f t="shared" si="19"/>
        <v>0</v>
      </c>
      <c r="AV115">
        <f t="shared" si="20"/>
        <v>0</v>
      </c>
      <c r="AW115">
        <f t="shared" si="21"/>
        <v>0</v>
      </c>
    </row>
    <row r="116" spans="1:49" x14ac:dyDescent="0.25">
      <c r="A116" t="s">
        <v>166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f t="shared" si="11"/>
        <v>0</v>
      </c>
      <c r="AN116">
        <f t="shared" si="12"/>
        <v>0</v>
      </c>
      <c r="AO116">
        <f t="shared" si="13"/>
        <v>0</v>
      </c>
      <c r="AP116">
        <f t="shared" si="14"/>
        <v>0</v>
      </c>
      <c r="AQ116">
        <f t="shared" si="15"/>
        <v>0</v>
      </c>
      <c r="AR116">
        <f t="shared" si="16"/>
        <v>0</v>
      </c>
      <c r="AS116">
        <f t="shared" si="17"/>
        <v>0</v>
      </c>
      <c r="AT116">
        <f t="shared" si="18"/>
        <v>0</v>
      </c>
      <c r="AU116">
        <f t="shared" si="19"/>
        <v>0</v>
      </c>
      <c r="AV116">
        <f t="shared" si="20"/>
        <v>0</v>
      </c>
      <c r="AW116">
        <f t="shared" si="21"/>
        <v>0</v>
      </c>
    </row>
    <row r="117" spans="1:49" x14ac:dyDescent="0.25">
      <c r="A117" t="s">
        <v>167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f t="shared" si="11"/>
        <v>0</v>
      </c>
      <c r="AN117">
        <f t="shared" si="12"/>
        <v>0</v>
      </c>
      <c r="AO117">
        <f t="shared" si="13"/>
        <v>0</v>
      </c>
      <c r="AP117">
        <f t="shared" si="14"/>
        <v>0</v>
      </c>
      <c r="AQ117">
        <f t="shared" si="15"/>
        <v>0</v>
      </c>
      <c r="AR117">
        <f t="shared" si="16"/>
        <v>0</v>
      </c>
      <c r="AS117">
        <f t="shared" si="17"/>
        <v>0</v>
      </c>
      <c r="AT117">
        <f t="shared" si="18"/>
        <v>0</v>
      </c>
      <c r="AU117">
        <f t="shared" si="19"/>
        <v>0</v>
      </c>
      <c r="AV117">
        <f t="shared" si="20"/>
        <v>0</v>
      </c>
      <c r="AW117">
        <f t="shared" si="21"/>
        <v>0</v>
      </c>
    </row>
    <row r="118" spans="1:49" x14ac:dyDescent="0.25">
      <c r="A118" t="s">
        <v>168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f t="shared" si="11"/>
        <v>0</v>
      </c>
      <c r="AN118">
        <f t="shared" si="12"/>
        <v>0</v>
      </c>
      <c r="AO118">
        <f t="shared" si="13"/>
        <v>0</v>
      </c>
      <c r="AP118">
        <f t="shared" si="14"/>
        <v>0</v>
      </c>
      <c r="AQ118">
        <f t="shared" si="15"/>
        <v>0</v>
      </c>
      <c r="AR118">
        <f t="shared" si="16"/>
        <v>0</v>
      </c>
      <c r="AS118">
        <f t="shared" si="17"/>
        <v>0</v>
      </c>
      <c r="AT118">
        <f t="shared" si="18"/>
        <v>0</v>
      </c>
      <c r="AU118">
        <f t="shared" si="19"/>
        <v>0</v>
      </c>
      <c r="AV118">
        <f t="shared" si="20"/>
        <v>0</v>
      </c>
      <c r="AW118">
        <f t="shared" si="21"/>
        <v>0</v>
      </c>
    </row>
    <row r="119" spans="1:49" x14ac:dyDescent="0.25">
      <c r="A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f t="shared" si="11"/>
        <v>0</v>
      </c>
      <c r="AN119">
        <f t="shared" si="12"/>
        <v>0</v>
      </c>
      <c r="AO119">
        <f t="shared" si="13"/>
        <v>0</v>
      </c>
      <c r="AP119">
        <f t="shared" si="14"/>
        <v>0</v>
      </c>
      <c r="AQ119">
        <f t="shared" si="15"/>
        <v>0</v>
      </c>
      <c r="AR119">
        <f t="shared" si="16"/>
        <v>0</v>
      </c>
      <c r="AS119">
        <f t="shared" si="17"/>
        <v>0</v>
      </c>
      <c r="AT119">
        <f t="shared" si="18"/>
        <v>0</v>
      </c>
      <c r="AU119">
        <f t="shared" si="19"/>
        <v>0</v>
      </c>
      <c r="AV119">
        <f t="shared" si="20"/>
        <v>0</v>
      </c>
      <c r="AW119">
        <f t="shared" si="21"/>
        <v>0</v>
      </c>
    </row>
    <row r="120" spans="1:49" x14ac:dyDescent="0.25">
      <c r="A120" t="s">
        <v>170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f t="shared" si="11"/>
        <v>0</v>
      </c>
      <c r="AN120">
        <f t="shared" si="12"/>
        <v>0</v>
      </c>
      <c r="AO120">
        <f t="shared" si="13"/>
        <v>0</v>
      </c>
      <c r="AP120">
        <f t="shared" si="14"/>
        <v>0</v>
      </c>
      <c r="AQ120">
        <f t="shared" si="15"/>
        <v>0</v>
      </c>
      <c r="AR120">
        <f t="shared" si="16"/>
        <v>0</v>
      </c>
      <c r="AS120">
        <f t="shared" si="17"/>
        <v>0</v>
      </c>
      <c r="AT120">
        <f t="shared" si="18"/>
        <v>0</v>
      </c>
      <c r="AU120">
        <f t="shared" si="19"/>
        <v>0</v>
      </c>
      <c r="AV120">
        <f t="shared" si="20"/>
        <v>0</v>
      </c>
      <c r="AW120">
        <f t="shared" si="21"/>
        <v>0</v>
      </c>
    </row>
    <row r="121" spans="1:49" x14ac:dyDescent="0.25">
      <c r="A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f t="shared" si="11"/>
        <v>0</v>
      </c>
      <c r="AN121">
        <f t="shared" si="12"/>
        <v>0</v>
      </c>
      <c r="AO121">
        <f t="shared" si="13"/>
        <v>0</v>
      </c>
      <c r="AP121">
        <f t="shared" si="14"/>
        <v>0</v>
      </c>
      <c r="AQ121">
        <f t="shared" si="15"/>
        <v>0</v>
      </c>
      <c r="AR121">
        <f t="shared" si="16"/>
        <v>0</v>
      </c>
      <c r="AS121">
        <f t="shared" si="17"/>
        <v>0</v>
      </c>
      <c r="AT121">
        <f t="shared" si="18"/>
        <v>0</v>
      </c>
      <c r="AU121">
        <f t="shared" si="19"/>
        <v>0</v>
      </c>
      <c r="AV121">
        <f t="shared" si="20"/>
        <v>0</v>
      </c>
      <c r="AW121">
        <f t="shared" si="21"/>
        <v>0</v>
      </c>
    </row>
    <row r="122" spans="1:49" x14ac:dyDescent="0.25">
      <c r="A122" t="s">
        <v>172</v>
      </c>
      <c r="B122" t="s">
        <v>10</v>
      </c>
      <c r="C122" t="s">
        <v>35</v>
      </c>
      <c r="D122" t="s">
        <v>18</v>
      </c>
      <c r="E122" t="s">
        <v>14</v>
      </c>
      <c r="F122" t="s">
        <v>19</v>
      </c>
      <c r="G122" t="s">
        <v>13</v>
      </c>
      <c r="H122" t="s">
        <v>41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f t="shared" si="11"/>
        <v>0</v>
      </c>
      <c r="AN122">
        <f t="shared" si="12"/>
        <v>0</v>
      </c>
      <c r="AO122">
        <f t="shared" si="13"/>
        <v>0</v>
      </c>
      <c r="AP122">
        <f t="shared" si="14"/>
        <v>0</v>
      </c>
      <c r="AQ122">
        <f t="shared" si="15"/>
        <v>0</v>
      </c>
      <c r="AR122">
        <f t="shared" si="16"/>
        <v>0</v>
      </c>
      <c r="AS122">
        <f t="shared" si="17"/>
        <v>0</v>
      </c>
      <c r="AT122">
        <f t="shared" si="18"/>
        <v>0</v>
      </c>
      <c r="AU122">
        <f t="shared" si="19"/>
        <v>0</v>
      </c>
      <c r="AV122">
        <f t="shared" si="20"/>
        <v>0</v>
      </c>
      <c r="AW122">
        <f t="shared" si="21"/>
        <v>0</v>
      </c>
    </row>
    <row r="123" spans="1:49" x14ac:dyDescent="0.25">
      <c r="A123" t="s">
        <v>173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f t="shared" si="11"/>
        <v>0</v>
      </c>
      <c r="AN123">
        <f t="shared" si="12"/>
        <v>0</v>
      </c>
      <c r="AO123">
        <f t="shared" si="13"/>
        <v>0</v>
      </c>
      <c r="AP123">
        <f t="shared" si="14"/>
        <v>0</v>
      </c>
      <c r="AQ123">
        <f t="shared" si="15"/>
        <v>0</v>
      </c>
      <c r="AR123">
        <f t="shared" si="16"/>
        <v>0</v>
      </c>
      <c r="AS123">
        <f t="shared" si="17"/>
        <v>0</v>
      </c>
      <c r="AT123">
        <f t="shared" si="18"/>
        <v>0</v>
      </c>
      <c r="AU123">
        <f t="shared" si="19"/>
        <v>0</v>
      </c>
      <c r="AV123">
        <f t="shared" si="20"/>
        <v>0</v>
      </c>
      <c r="AW123">
        <f t="shared" si="21"/>
        <v>0</v>
      </c>
    </row>
    <row r="124" spans="1:49" x14ac:dyDescent="0.25">
      <c r="A124" t="s">
        <v>174</v>
      </c>
      <c r="B124" t="s">
        <v>35</v>
      </c>
      <c r="C124" t="s">
        <v>17</v>
      </c>
      <c r="D124" t="s">
        <v>24</v>
      </c>
      <c r="E124" t="s">
        <v>26</v>
      </c>
      <c r="F124" t="s">
        <v>19</v>
      </c>
      <c r="G124" t="s">
        <v>39</v>
      </c>
      <c r="H124" t="s">
        <v>34</v>
      </c>
      <c r="I124" t="s">
        <v>42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f t="shared" si="11"/>
        <v>0</v>
      </c>
      <c r="AN124">
        <f t="shared" si="12"/>
        <v>0</v>
      </c>
      <c r="AO124">
        <f t="shared" si="13"/>
        <v>0</v>
      </c>
      <c r="AP124">
        <f t="shared" si="14"/>
        <v>0</v>
      </c>
      <c r="AQ124">
        <f t="shared" si="15"/>
        <v>0</v>
      </c>
      <c r="AR124">
        <f t="shared" si="16"/>
        <v>1</v>
      </c>
      <c r="AS124">
        <f t="shared" si="17"/>
        <v>0</v>
      </c>
      <c r="AT124">
        <f t="shared" si="18"/>
        <v>0</v>
      </c>
      <c r="AU124">
        <f t="shared" si="19"/>
        <v>0</v>
      </c>
      <c r="AV124">
        <f t="shared" si="20"/>
        <v>1</v>
      </c>
      <c r="AW124">
        <f t="shared" si="21"/>
        <v>0</v>
      </c>
    </row>
    <row r="125" spans="1:49" x14ac:dyDescent="0.25">
      <c r="A125" t="s">
        <v>175</v>
      </c>
      <c r="B125" t="s">
        <v>10</v>
      </c>
      <c r="C125" t="s">
        <v>24</v>
      </c>
      <c r="D125" t="s">
        <v>18</v>
      </c>
      <c r="E125" t="s">
        <v>14</v>
      </c>
      <c r="F125" t="s">
        <v>39</v>
      </c>
      <c r="G125" t="s">
        <v>26</v>
      </c>
      <c r="H125" t="s">
        <v>15</v>
      </c>
      <c r="I125" t="s">
        <v>27</v>
      </c>
      <c r="J125" t="s">
        <v>28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f t="shared" si="11"/>
        <v>0</v>
      </c>
      <c r="AN125">
        <f t="shared" si="12"/>
        <v>1</v>
      </c>
      <c r="AO125">
        <f t="shared" si="13"/>
        <v>1</v>
      </c>
      <c r="AP125">
        <f t="shared" si="14"/>
        <v>1</v>
      </c>
      <c r="AQ125">
        <f t="shared" si="15"/>
        <v>0</v>
      </c>
      <c r="AR125">
        <f t="shared" si="16"/>
        <v>0</v>
      </c>
      <c r="AS125">
        <f t="shared" si="17"/>
        <v>0</v>
      </c>
      <c r="AT125">
        <f t="shared" si="18"/>
        <v>0</v>
      </c>
      <c r="AU125">
        <f t="shared" si="19"/>
        <v>0</v>
      </c>
      <c r="AV125">
        <f t="shared" si="20"/>
        <v>0</v>
      </c>
      <c r="AW125">
        <f t="shared" si="21"/>
        <v>0</v>
      </c>
    </row>
    <row r="126" spans="1:49" x14ac:dyDescent="0.25">
      <c r="A126" t="s">
        <v>176</v>
      </c>
      <c r="B126" t="s">
        <v>40</v>
      </c>
      <c r="C126" t="s">
        <v>24</v>
      </c>
      <c r="D126" t="s">
        <v>18</v>
      </c>
      <c r="E126" t="s">
        <v>14</v>
      </c>
      <c r="F126" t="s">
        <v>19</v>
      </c>
      <c r="G126" t="s">
        <v>13</v>
      </c>
      <c r="H126" t="s">
        <v>28</v>
      </c>
      <c r="I126" t="s">
        <v>20</v>
      </c>
      <c r="J126" t="s">
        <v>21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f t="shared" si="11"/>
        <v>0</v>
      </c>
      <c r="AN126">
        <f t="shared" si="12"/>
        <v>0</v>
      </c>
      <c r="AO126">
        <f t="shared" si="13"/>
        <v>0</v>
      </c>
      <c r="AP126">
        <f t="shared" si="14"/>
        <v>1</v>
      </c>
      <c r="AQ126">
        <f t="shared" si="15"/>
        <v>1</v>
      </c>
      <c r="AR126">
        <f t="shared" si="16"/>
        <v>0</v>
      </c>
      <c r="AS126">
        <f t="shared" si="17"/>
        <v>0</v>
      </c>
      <c r="AT126">
        <f t="shared" si="18"/>
        <v>0</v>
      </c>
      <c r="AU126">
        <f t="shared" si="19"/>
        <v>1</v>
      </c>
      <c r="AV126">
        <f t="shared" si="20"/>
        <v>0</v>
      </c>
      <c r="AW126">
        <f t="shared" si="21"/>
        <v>0</v>
      </c>
    </row>
    <row r="127" spans="1:49" x14ac:dyDescent="0.25">
      <c r="A127" t="s">
        <v>177</v>
      </c>
      <c r="B127" t="s">
        <v>9</v>
      </c>
      <c r="C127" t="s">
        <v>35</v>
      </c>
      <c r="D127" t="s">
        <v>17</v>
      </c>
      <c r="E127" t="s">
        <v>14</v>
      </c>
      <c r="F127" t="s">
        <v>38</v>
      </c>
      <c r="G127" t="s">
        <v>32</v>
      </c>
      <c r="H127" t="s">
        <v>42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f t="shared" si="11"/>
        <v>0</v>
      </c>
      <c r="AN127">
        <f t="shared" si="12"/>
        <v>0</v>
      </c>
      <c r="AO127">
        <f t="shared" si="13"/>
        <v>0</v>
      </c>
      <c r="AP127">
        <f t="shared" si="14"/>
        <v>0</v>
      </c>
      <c r="AQ127">
        <f t="shared" si="15"/>
        <v>0</v>
      </c>
      <c r="AR127">
        <f t="shared" si="16"/>
        <v>0</v>
      </c>
      <c r="AS127">
        <f t="shared" si="17"/>
        <v>0</v>
      </c>
      <c r="AT127">
        <f t="shared" si="18"/>
        <v>0</v>
      </c>
      <c r="AU127">
        <f t="shared" si="19"/>
        <v>0</v>
      </c>
      <c r="AV127">
        <f t="shared" si="20"/>
        <v>1</v>
      </c>
      <c r="AW127">
        <f t="shared" si="21"/>
        <v>0</v>
      </c>
    </row>
    <row r="128" spans="1:49" x14ac:dyDescent="0.25">
      <c r="A128" t="s">
        <v>178</v>
      </c>
      <c r="B128" t="s">
        <v>17</v>
      </c>
      <c r="C128" t="s">
        <v>24</v>
      </c>
      <c r="D128" t="s">
        <v>25</v>
      </c>
      <c r="E128" t="s">
        <v>12</v>
      </c>
      <c r="F128" t="s">
        <v>43</v>
      </c>
      <c r="G128" t="s">
        <v>13</v>
      </c>
      <c r="H128" t="s">
        <v>20</v>
      </c>
      <c r="I128" t="s">
        <v>22</v>
      </c>
      <c r="J128" t="s">
        <v>28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f t="shared" si="11"/>
        <v>0</v>
      </c>
      <c r="AN128">
        <f t="shared" si="12"/>
        <v>0</v>
      </c>
      <c r="AO128">
        <f t="shared" si="13"/>
        <v>0</v>
      </c>
      <c r="AP128">
        <f t="shared" si="14"/>
        <v>1</v>
      </c>
      <c r="AQ128">
        <f t="shared" si="15"/>
        <v>1</v>
      </c>
      <c r="AR128">
        <f t="shared" si="16"/>
        <v>0</v>
      </c>
      <c r="AS128">
        <f t="shared" si="17"/>
        <v>0</v>
      </c>
      <c r="AT128">
        <f t="shared" si="18"/>
        <v>0</v>
      </c>
      <c r="AU128">
        <f t="shared" si="19"/>
        <v>0</v>
      </c>
      <c r="AV128">
        <f t="shared" si="20"/>
        <v>0</v>
      </c>
      <c r="AW128">
        <f t="shared" si="21"/>
        <v>1</v>
      </c>
    </row>
    <row r="129" spans="1:49" x14ac:dyDescent="0.25">
      <c r="A129" t="s">
        <v>179</v>
      </c>
      <c r="B129" t="s">
        <v>17</v>
      </c>
      <c r="C129" t="s">
        <v>24</v>
      </c>
      <c r="D129" t="s">
        <v>18</v>
      </c>
      <c r="E129" t="s">
        <v>26</v>
      </c>
      <c r="F129" t="s">
        <v>30</v>
      </c>
      <c r="G129" t="s">
        <v>19</v>
      </c>
      <c r="H129" t="s">
        <v>15</v>
      </c>
      <c r="I129" t="s">
        <v>28</v>
      </c>
      <c r="J129" t="s">
        <v>22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f t="shared" si="11"/>
        <v>0</v>
      </c>
      <c r="AN129">
        <f t="shared" si="12"/>
        <v>1</v>
      </c>
      <c r="AO129">
        <f t="shared" si="13"/>
        <v>0</v>
      </c>
      <c r="AP129">
        <f t="shared" si="14"/>
        <v>1</v>
      </c>
      <c r="AQ129">
        <f t="shared" si="15"/>
        <v>0</v>
      </c>
      <c r="AR129">
        <f t="shared" si="16"/>
        <v>0</v>
      </c>
      <c r="AS129">
        <f t="shared" si="17"/>
        <v>0</v>
      </c>
      <c r="AT129">
        <f t="shared" si="18"/>
        <v>0</v>
      </c>
      <c r="AU129">
        <f t="shared" si="19"/>
        <v>0</v>
      </c>
      <c r="AV129">
        <f t="shared" si="20"/>
        <v>0</v>
      </c>
      <c r="AW129">
        <f t="shared" si="21"/>
        <v>1</v>
      </c>
    </row>
    <row r="130" spans="1:49" x14ac:dyDescent="0.25">
      <c r="A130" t="s">
        <v>180</v>
      </c>
      <c r="B130" t="s">
        <v>40</v>
      </c>
      <c r="C130" t="s">
        <v>44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  <c r="I130" t="s">
        <v>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f t="shared" si="11"/>
        <v>0</v>
      </c>
      <c r="AN130">
        <f t="shared" si="12"/>
        <v>1</v>
      </c>
      <c r="AO130">
        <f t="shared" si="13"/>
        <v>0</v>
      </c>
      <c r="AP130">
        <f t="shared" si="14"/>
        <v>0</v>
      </c>
      <c r="AQ130">
        <f t="shared" si="15"/>
        <v>0</v>
      </c>
      <c r="AR130">
        <f t="shared" si="16"/>
        <v>0</v>
      </c>
      <c r="AS130">
        <f t="shared" si="17"/>
        <v>0</v>
      </c>
      <c r="AT130">
        <f t="shared" si="18"/>
        <v>0</v>
      </c>
      <c r="AU130">
        <f t="shared" si="19"/>
        <v>1</v>
      </c>
      <c r="AV130">
        <f t="shared" si="20"/>
        <v>0</v>
      </c>
      <c r="AW130">
        <f t="shared" si="21"/>
        <v>0</v>
      </c>
    </row>
    <row r="131" spans="1:49" x14ac:dyDescent="0.25">
      <c r="A131" t="s">
        <v>181</v>
      </c>
      <c r="B131" t="s">
        <v>9</v>
      </c>
      <c r="C131" t="s">
        <v>23</v>
      </c>
      <c r="D131" t="s">
        <v>40</v>
      </c>
      <c r="E131" t="s">
        <v>14</v>
      </c>
      <c r="F131" t="s">
        <v>45</v>
      </c>
      <c r="G131" t="s">
        <v>13</v>
      </c>
      <c r="H131" t="s">
        <v>20</v>
      </c>
      <c r="I131" t="s">
        <v>21</v>
      </c>
      <c r="J131" t="s">
        <v>22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f t="shared" ref="AM131:AM194" si="22">IF(OR(H131="Human", I131="Human", J131="Human"), 1, 0)</f>
        <v>0</v>
      </c>
      <c r="AN131">
        <f t="shared" ref="AN131:AN194" si="23">IF(OR(H131="Financial", I131="Financial", J131="Financial"), 1, 0)</f>
        <v>0</v>
      </c>
      <c r="AO131">
        <f t="shared" ref="AO131:AO194" si="24">IF(OR(H131="Collab Experience", I131="Collab Experience", J131="Collab Experience"), 1, 0)</f>
        <v>0</v>
      </c>
      <c r="AP131">
        <f t="shared" ref="AP131:AP194" si="25">IF(OR(H131="Stakeholder Opposition", I131="Stakeholder Opposition", J131="Stakeholder Opposition"), 1, 0)</f>
        <v>0</v>
      </c>
      <c r="AQ131">
        <f t="shared" ref="AQ131:AQ194" si="26">IF(OR(H131="Political Leader", I131="Political Leader", J131="Political Leader"), 1, 0)</f>
        <v>1</v>
      </c>
      <c r="AR131">
        <f t="shared" ref="AR131:AR194" si="27">IF(OR(H131="SLR Uncertainty", I131="SLR Uncertainty", J131="SLR Uncertainty"), 1, 0)</f>
        <v>0</v>
      </c>
      <c r="AS131">
        <f t="shared" ref="AS131:AS194" si="28">IF(OR(H131="Sci Info", I131="Sci Info", J131="Sci Info"), 1, 0)</f>
        <v>0</v>
      </c>
      <c r="AT131">
        <f t="shared" ref="AT131:AT194" si="29">IF(OR(H131="Org Leader", I131="Org Leader", J131="Org Leader"), 1, 0)</f>
        <v>0</v>
      </c>
      <c r="AU131">
        <f t="shared" ref="AU131:AU194" si="30">IF(OR(H131="Overall Plan", I131="Overall Plan", J131="Overall Plan"), 1, 0)</f>
        <v>1</v>
      </c>
      <c r="AV131">
        <f t="shared" ref="AV131:AV194" si="31">IF(OR(H131="PermitsB", I131="PermitsB", J131="PermitsB"), 1, 0)</f>
        <v>0</v>
      </c>
      <c r="AW131">
        <f t="shared" ref="AW131:AW194" si="32">IF(OR(H131="Public Support", I131="Public Support", J131="Public Support"), 1, 0)</f>
        <v>1</v>
      </c>
    </row>
    <row r="132" spans="1:49" x14ac:dyDescent="0.25">
      <c r="A132" t="s">
        <v>182</v>
      </c>
      <c r="B132" t="s">
        <v>9</v>
      </c>
      <c r="C132" t="s">
        <v>17</v>
      </c>
      <c r="D132" t="s">
        <v>11</v>
      </c>
      <c r="E132" t="s">
        <v>19</v>
      </c>
      <c r="F132" t="s">
        <v>13</v>
      </c>
      <c r="G132" t="s">
        <v>14</v>
      </c>
      <c r="H132" t="s">
        <v>21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f t="shared" si="22"/>
        <v>0</v>
      </c>
      <c r="AN132">
        <f t="shared" si="23"/>
        <v>0</v>
      </c>
      <c r="AO132">
        <f t="shared" si="24"/>
        <v>0</v>
      </c>
      <c r="AP132">
        <f t="shared" si="25"/>
        <v>0</v>
      </c>
      <c r="AQ132">
        <f t="shared" si="26"/>
        <v>0</v>
      </c>
      <c r="AR132">
        <f t="shared" si="27"/>
        <v>0</v>
      </c>
      <c r="AS132">
        <f t="shared" si="28"/>
        <v>0</v>
      </c>
      <c r="AT132">
        <f t="shared" si="29"/>
        <v>0</v>
      </c>
      <c r="AU132">
        <f t="shared" si="30"/>
        <v>1</v>
      </c>
      <c r="AV132">
        <f t="shared" si="31"/>
        <v>0</v>
      </c>
      <c r="AW132">
        <f t="shared" si="32"/>
        <v>0</v>
      </c>
    </row>
    <row r="133" spans="1:49" x14ac:dyDescent="0.25">
      <c r="A133" t="s">
        <v>183</v>
      </c>
      <c r="B133" t="s">
        <v>10</v>
      </c>
      <c r="C133" t="s">
        <v>40</v>
      </c>
      <c r="D133" t="s">
        <v>17</v>
      </c>
      <c r="E133" t="s">
        <v>13</v>
      </c>
      <c r="F133" t="s">
        <v>45</v>
      </c>
      <c r="G133" t="s">
        <v>19</v>
      </c>
      <c r="H133" t="s">
        <v>20</v>
      </c>
      <c r="I133" t="s">
        <v>21</v>
      </c>
      <c r="J133" t="s">
        <v>22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f t="shared" si="22"/>
        <v>0</v>
      </c>
      <c r="AN133">
        <f t="shared" si="23"/>
        <v>0</v>
      </c>
      <c r="AO133">
        <f t="shared" si="24"/>
        <v>0</v>
      </c>
      <c r="AP133">
        <f t="shared" si="25"/>
        <v>0</v>
      </c>
      <c r="AQ133">
        <f t="shared" si="26"/>
        <v>1</v>
      </c>
      <c r="AR133">
        <f t="shared" si="27"/>
        <v>0</v>
      </c>
      <c r="AS133">
        <f t="shared" si="28"/>
        <v>0</v>
      </c>
      <c r="AT133">
        <f t="shared" si="29"/>
        <v>0</v>
      </c>
      <c r="AU133">
        <f t="shared" si="30"/>
        <v>1</v>
      </c>
      <c r="AV133">
        <f t="shared" si="31"/>
        <v>0</v>
      </c>
      <c r="AW133">
        <f t="shared" si="32"/>
        <v>1</v>
      </c>
    </row>
    <row r="134" spans="1:49" x14ac:dyDescent="0.25">
      <c r="A134" t="s">
        <v>184</v>
      </c>
      <c r="B134" t="s">
        <v>17</v>
      </c>
      <c r="C134" t="s">
        <v>18</v>
      </c>
      <c r="D134" t="s">
        <v>35</v>
      </c>
      <c r="E134" t="s">
        <v>14</v>
      </c>
      <c r="F134" t="s">
        <v>39</v>
      </c>
      <c r="G134" t="s">
        <v>26</v>
      </c>
      <c r="H134" t="s">
        <v>15</v>
      </c>
      <c r="I134" t="s">
        <v>20</v>
      </c>
      <c r="J134" t="s">
        <v>21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f t="shared" si="22"/>
        <v>0</v>
      </c>
      <c r="AN134">
        <f t="shared" si="23"/>
        <v>1</v>
      </c>
      <c r="AO134">
        <f t="shared" si="24"/>
        <v>0</v>
      </c>
      <c r="AP134">
        <f t="shared" si="25"/>
        <v>0</v>
      </c>
      <c r="AQ134">
        <f t="shared" si="26"/>
        <v>1</v>
      </c>
      <c r="AR134">
        <f t="shared" si="27"/>
        <v>0</v>
      </c>
      <c r="AS134">
        <f t="shared" si="28"/>
        <v>0</v>
      </c>
      <c r="AT134">
        <f t="shared" si="29"/>
        <v>0</v>
      </c>
      <c r="AU134">
        <f t="shared" si="30"/>
        <v>1</v>
      </c>
      <c r="AV134">
        <f t="shared" si="31"/>
        <v>0</v>
      </c>
      <c r="AW134">
        <f t="shared" si="32"/>
        <v>0</v>
      </c>
    </row>
    <row r="135" spans="1:49" x14ac:dyDescent="0.25">
      <c r="A135" t="s">
        <v>185</v>
      </c>
      <c r="B135" t="s">
        <v>9</v>
      </c>
      <c r="C135" t="s">
        <v>11</v>
      </c>
      <c r="D135" t="s">
        <v>18</v>
      </c>
      <c r="E135" t="s">
        <v>14</v>
      </c>
      <c r="F135" t="s">
        <v>26</v>
      </c>
      <c r="G135" t="s">
        <v>13</v>
      </c>
      <c r="H135" t="s">
        <v>27</v>
      </c>
      <c r="I135" t="s">
        <v>20</v>
      </c>
      <c r="J135" t="s">
        <v>22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f t="shared" si="22"/>
        <v>0</v>
      </c>
      <c r="AN135">
        <f t="shared" si="23"/>
        <v>0</v>
      </c>
      <c r="AO135">
        <f t="shared" si="24"/>
        <v>1</v>
      </c>
      <c r="AP135">
        <f t="shared" si="25"/>
        <v>0</v>
      </c>
      <c r="AQ135">
        <f t="shared" si="26"/>
        <v>1</v>
      </c>
      <c r="AR135">
        <f t="shared" si="27"/>
        <v>0</v>
      </c>
      <c r="AS135">
        <f t="shared" si="28"/>
        <v>0</v>
      </c>
      <c r="AT135">
        <f t="shared" si="29"/>
        <v>0</v>
      </c>
      <c r="AU135">
        <f t="shared" si="30"/>
        <v>0</v>
      </c>
      <c r="AV135">
        <f t="shared" si="31"/>
        <v>0</v>
      </c>
      <c r="AW135">
        <f t="shared" si="32"/>
        <v>1</v>
      </c>
    </row>
    <row r="136" spans="1:49" x14ac:dyDescent="0.25">
      <c r="A136" t="s">
        <v>186</v>
      </c>
      <c r="B136" t="s">
        <v>9</v>
      </c>
      <c r="C136" t="s">
        <v>31</v>
      </c>
      <c r="D136" t="s">
        <v>17</v>
      </c>
      <c r="E136" t="s">
        <v>14</v>
      </c>
      <c r="F136" t="s">
        <v>13</v>
      </c>
      <c r="G136" t="s">
        <v>26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f t="shared" si="22"/>
        <v>0</v>
      </c>
      <c r="AN136">
        <f t="shared" si="23"/>
        <v>0</v>
      </c>
      <c r="AO136">
        <f t="shared" si="24"/>
        <v>0</v>
      </c>
      <c r="AP136">
        <f t="shared" si="25"/>
        <v>0</v>
      </c>
      <c r="AQ136">
        <f t="shared" si="26"/>
        <v>0</v>
      </c>
      <c r="AR136">
        <f t="shared" si="27"/>
        <v>0</v>
      </c>
      <c r="AS136">
        <f t="shared" si="28"/>
        <v>0</v>
      </c>
      <c r="AT136">
        <f t="shared" si="29"/>
        <v>0</v>
      </c>
      <c r="AU136">
        <f t="shared" si="30"/>
        <v>0</v>
      </c>
      <c r="AV136">
        <f t="shared" si="31"/>
        <v>0</v>
      </c>
      <c r="AW136">
        <f t="shared" si="32"/>
        <v>0</v>
      </c>
    </row>
    <row r="137" spans="1:49" x14ac:dyDescent="0.25">
      <c r="A137" t="s">
        <v>187</v>
      </c>
      <c r="B137" t="s">
        <v>9</v>
      </c>
      <c r="C137" t="s">
        <v>31</v>
      </c>
      <c r="D137" t="s">
        <v>18</v>
      </c>
      <c r="E137" t="s">
        <v>19</v>
      </c>
      <c r="F137" t="s">
        <v>32</v>
      </c>
      <c r="G137" t="s">
        <v>39</v>
      </c>
      <c r="H137" t="s">
        <v>46</v>
      </c>
      <c r="I137" t="s">
        <v>15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f t="shared" si="22"/>
        <v>1</v>
      </c>
      <c r="AN137">
        <f t="shared" si="23"/>
        <v>1</v>
      </c>
      <c r="AO137">
        <f t="shared" si="24"/>
        <v>0</v>
      </c>
      <c r="AP137">
        <f t="shared" si="25"/>
        <v>0</v>
      </c>
      <c r="AQ137">
        <f t="shared" si="26"/>
        <v>0</v>
      </c>
      <c r="AR137">
        <f t="shared" si="27"/>
        <v>0</v>
      </c>
      <c r="AS137">
        <f t="shared" si="28"/>
        <v>0</v>
      </c>
      <c r="AT137">
        <f t="shared" si="29"/>
        <v>0</v>
      </c>
      <c r="AU137">
        <f t="shared" si="30"/>
        <v>0</v>
      </c>
      <c r="AV137">
        <f t="shared" si="31"/>
        <v>0</v>
      </c>
      <c r="AW137">
        <f t="shared" si="32"/>
        <v>0</v>
      </c>
    </row>
    <row r="138" spans="1:49" x14ac:dyDescent="0.25">
      <c r="A138" t="s">
        <v>188</v>
      </c>
      <c r="B138" t="s">
        <v>10</v>
      </c>
      <c r="C138" t="s">
        <v>11</v>
      </c>
      <c r="D138" t="s">
        <v>18</v>
      </c>
      <c r="E138" t="s">
        <v>14</v>
      </c>
      <c r="F138" t="s">
        <v>13</v>
      </c>
      <c r="G138" t="s">
        <v>30</v>
      </c>
      <c r="H138" t="s">
        <v>15</v>
      </c>
      <c r="I138" t="s">
        <v>21</v>
      </c>
      <c r="J138" t="s">
        <v>29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f t="shared" si="22"/>
        <v>0</v>
      </c>
      <c r="AN138">
        <f t="shared" si="23"/>
        <v>1</v>
      </c>
      <c r="AO138">
        <f t="shared" si="24"/>
        <v>0</v>
      </c>
      <c r="AP138">
        <f t="shared" si="25"/>
        <v>0</v>
      </c>
      <c r="AQ138">
        <f t="shared" si="26"/>
        <v>0</v>
      </c>
      <c r="AR138">
        <f t="shared" si="27"/>
        <v>0</v>
      </c>
      <c r="AS138">
        <f t="shared" si="28"/>
        <v>0</v>
      </c>
      <c r="AT138">
        <f t="shared" si="29"/>
        <v>0</v>
      </c>
      <c r="AU138">
        <f t="shared" si="30"/>
        <v>1</v>
      </c>
      <c r="AV138">
        <f t="shared" si="31"/>
        <v>0</v>
      </c>
      <c r="AW138">
        <f t="shared" si="32"/>
        <v>0</v>
      </c>
    </row>
    <row r="139" spans="1:49" x14ac:dyDescent="0.25">
      <c r="A139" t="s">
        <v>189</v>
      </c>
      <c r="B139" t="s">
        <v>23</v>
      </c>
      <c r="C139" t="s">
        <v>11</v>
      </c>
      <c r="D139" t="s">
        <v>18</v>
      </c>
      <c r="E139" t="s">
        <v>14</v>
      </c>
      <c r="F139" t="s">
        <v>26</v>
      </c>
      <c r="G139" t="s">
        <v>19</v>
      </c>
      <c r="H139" t="s">
        <v>20</v>
      </c>
      <c r="I139" t="s">
        <v>21</v>
      </c>
      <c r="J139" t="s">
        <v>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f t="shared" si="22"/>
        <v>0</v>
      </c>
      <c r="AN139">
        <f t="shared" si="23"/>
        <v>0</v>
      </c>
      <c r="AO139">
        <f t="shared" si="24"/>
        <v>0</v>
      </c>
      <c r="AP139">
        <f t="shared" si="25"/>
        <v>0</v>
      </c>
      <c r="AQ139">
        <f t="shared" si="26"/>
        <v>1</v>
      </c>
      <c r="AR139">
        <f t="shared" si="27"/>
        <v>0</v>
      </c>
      <c r="AS139">
        <f t="shared" si="28"/>
        <v>0</v>
      </c>
      <c r="AT139">
        <f t="shared" si="29"/>
        <v>0</v>
      </c>
      <c r="AU139">
        <f t="shared" si="30"/>
        <v>1</v>
      </c>
      <c r="AV139">
        <f t="shared" si="31"/>
        <v>0</v>
      </c>
      <c r="AW139">
        <f t="shared" si="32"/>
        <v>1</v>
      </c>
    </row>
    <row r="140" spans="1:49" x14ac:dyDescent="0.25">
      <c r="A140" t="s">
        <v>190</v>
      </c>
      <c r="B140" t="s">
        <v>9</v>
      </c>
      <c r="C140" t="s">
        <v>23</v>
      </c>
      <c r="D140" t="s">
        <v>18</v>
      </c>
      <c r="E140" t="s">
        <v>14</v>
      </c>
      <c r="F140" t="s">
        <v>13</v>
      </c>
      <c r="G140" t="s">
        <v>26</v>
      </c>
      <c r="H140" t="s">
        <v>28</v>
      </c>
      <c r="I140" t="s">
        <v>21</v>
      </c>
      <c r="J140" t="s">
        <v>22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f t="shared" si="22"/>
        <v>0</v>
      </c>
      <c r="AN140">
        <f t="shared" si="23"/>
        <v>0</v>
      </c>
      <c r="AO140">
        <f t="shared" si="24"/>
        <v>0</v>
      </c>
      <c r="AP140">
        <f t="shared" si="25"/>
        <v>1</v>
      </c>
      <c r="AQ140">
        <f t="shared" si="26"/>
        <v>0</v>
      </c>
      <c r="AR140">
        <f t="shared" si="27"/>
        <v>0</v>
      </c>
      <c r="AS140">
        <f t="shared" si="28"/>
        <v>0</v>
      </c>
      <c r="AT140">
        <f t="shared" si="29"/>
        <v>0</v>
      </c>
      <c r="AU140">
        <f t="shared" si="30"/>
        <v>1</v>
      </c>
      <c r="AV140">
        <f t="shared" si="31"/>
        <v>0</v>
      </c>
      <c r="AW140">
        <f t="shared" si="32"/>
        <v>1</v>
      </c>
    </row>
    <row r="141" spans="1:49" x14ac:dyDescent="0.25">
      <c r="A141" t="s">
        <v>191</v>
      </c>
      <c r="B141" t="s">
        <v>9</v>
      </c>
      <c r="C141" t="s">
        <v>17</v>
      </c>
      <c r="D141" t="s">
        <v>18</v>
      </c>
      <c r="E141" t="s">
        <v>12</v>
      </c>
      <c r="F141" t="s">
        <v>26</v>
      </c>
      <c r="G141" t="s">
        <v>13</v>
      </c>
      <c r="H141" t="s">
        <v>41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f t="shared" si="22"/>
        <v>0</v>
      </c>
      <c r="AN141">
        <f t="shared" si="23"/>
        <v>0</v>
      </c>
      <c r="AO141">
        <f t="shared" si="24"/>
        <v>0</v>
      </c>
      <c r="AP141">
        <f t="shared" si="25"/>
        <v>0</v>
      </c>
      <c r="AQ141">
        <f t="shared" si="26"/>
        <v>0</v>
      </c>
      <c r="AR141">
        <f t="shared" si="27"/>
        <v>0</v>
      </c>
      <c r="AS141">
        <f t="shared" si="28"/>
        <v>0</v>
      </c>
      <c r="AT141">
        <f t="shared" si="29"/>
        <v>0</v>
      </c>
      <c r="AU141">
        <f t="shared" si="30"/>
        <v>0</v>
      </c>
      <c r="AV141">
        <f t="shared" si="31"/>
        <v>0</v>
      </c>
      <c r="AW141">
        <f t="shared" si="32"/>
        <v>0</v>
      </c>
    </row>
    <row r="142" spans="1:49" x14ac:dyDescent="0.25">
      <c r="A142" t="s">
        <v>192</v>
      </c>
      <c r="B142" t="s">
        <v>9</v>
      </c>
      <c r="C142" t="s">
        <v>10</v>
      </c>
      <c r="D142" t="s">
        <v>11</v>
      </c>
      <c r="E142" t="s">
        <v>14</v>
      </c>
      <c r="F142" t="s">
        <v>30</v>
      </c>
      <c r="G142" t="s">
        <v>13</v>
      </c>
      <c r="H142" t="s">
        <v>21</v>
      </c>
      <c r="I142" t="s">
        <v>47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f t="shared" si="22"/>
        <v>0</v>
      </c>
      <c r="AN142">
        <f t="shared" si="23"/>
        <v>0</v>
      </c>
      <c r="AO142">
        <f t="shared" si="24"/>
        <v>0</v>
      </c>
      <c r="AP142">
        <f t="shared" si="25"/>
        <v>0</v>
      </c>
      <c r="AQ142">
        <f t="shared" si="26"/>
        <v>0</v>
      </c>
      <c r="AR142">
        <f t="shared" si="27"/>
        <v>0</v>
      </c>
      <c r="AS142">
        <f t="shared" si="28"/>
        <v>0</v>
      </c>
      <c r="AT142">
        <f t="shared" si="29"/>
        <v>0</v>
      </c>
      <c r="AU142">
        <f t="shared" si="30"/>
        <v>1</v>
      </c>
      <c r="AV142">
        <f t="shared" si="31"/>
        <v>0</v>
      </c>
      <c r="AW142">
        <f t="shared" si="32"/>
        <v>0</v>
      </c>
    </row>
    <row r="143" spans="1:49" x14ac:dyDescent="0.25">
      <c r="A143" t="s">
        <v>193</v>
      </c>
      <c r="B143" t="s">
        <v>9</v>
      </c>
      <c r="C143" t="s">
        <v>40</v>
      </c>
      <c r="D143" t="s">
        <v>18</v>
      </c>
      <c r="E143" t="s">
        <v>14</v>
      </c>
      <c r="F143" t="s">
        <v>26</v>
      </c>
      <c r="G143" t="s">
        <v>13</v>
      </c>
      <c r="H143" t="s">
        <v>21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f t="shared" si="22"/>
        <v>0</v>
      </c>
      <c r="AN143">
        <f t="shared" si="23"/>
        <v>0</v>
      </c>
      <c r="AO143">
        <f t="shared" si="24"/>
        <v>0</v>
      </c>
      <c r="AP143">
        <f t="shared" si="25"/>
        <v>0</v>
      </c>
      <c r="AQ143">
        <f t="shared" si="26"/>
        <v>0</v>
      </c>
      <c r="AR143">
        <f t="shared" si="27"/>
        <v>0</v>
      </c>
      <c r="AS143">
        <f t="shared" si="28"/>
        <v>0</v>
      </c>
      <c r="AT143">
        <f t="shared" si="29"/>
        <v>0</v>
      </c>
      <c r="AU143">
        <f t="shared" si="30"/>
        <v>1</v>
      </c>
      <c r="AV143">
        <f t="shared" si="31"/>
        <v>0</v>
      </c>
      <c r="AW143">
        <f t="shared" si="32"/>
        <v>0</v>
      </c>
    </row>
    <row r="144" spans="1:49" x14ac:dyDescent="0.25">
      <c r="A144" t="s">
        <v>194</v>
      </c>
      <c r="B144" t="s">
        <v>10</v>
      </c>
      <c r="C144" t="s">
        <v>44</v>
      </c>
      <c r="H144" t="s">
        <v>15</v>
      </c>
      <c r="I144" t="s">
        <v>20</v>
      </c>
      <c r="J144" t="s">
        <v>22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f t="shared" si="22"/>
        <v>0</v>
      </c>
      <c r="AN144">
        <f t="shared" si="23"/>
        <v>1</v>
      </c>
      <c r="AO144">
        <f t="shared" si="24"/>
        <v>0</v>
      </c>
      <c r="AP144">
        <f t="shared" si="25"/>
        <v>0</v>
      </c>
      <c r="AQ144">
        <f t="shared" si="26"/>
        <v>1</v>
      </c>
      <c r="AR144">
        <f t="shared" si="27"/>
        <v>0</v>
      </c>
      <c r="AS144">
        <f t="shared" si="28"/>
        <v>0</v>
      </c>
      <c r="AT144">
        <f t="shared" si="29"/>
        <v>0</v>
      </c>
      <c r="AU144">
        <f t="shared" si="30"/>
        <v>0</v>
      </c>
      <c r="AV144">
        <f t="shared" si="31"/>
        <v>0</v>
      </c>
      <c r="AW144">
        <f t="shared" si="32"/>
        <v>1</v>
      </c>
    </row>
    <row r="145" spans="1:49" x14ac:dyDescent="0.25">
      <c r="A145" t="s">
        <v>195</v>
      </c>
      <c r="B145" t="s">
        <v>25</v>
      </c>
      <c r="E145" t="s">
        <v>14</v>
      </c>
      <c r="F145" t="s">
        <v>26</v>
      </c>
      <c r="G145" t="s">
        <v>33</v>
      </c>
      <c r="H145" t="s">
        <v>21</v>
      </c>
      <c r="I145" t="s">
        <v>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f t="shared" si="22"/>
        <v>0</v>
      </c>
      <c r="AN145">
        <f t="shared" si="23"/>
        <v>0</v>
      </c>
      <c r="AO145">
        <f t="shared" si="24"/>
        <v>0</v>
      </c>
      <c r="AP145">
        <f t="shared" si="25"/>
        <v>0</v>
      </c>
      <c r="AQ145">
        <f t="shared" si="26"/>
        <v>0</v>
      </c>
      <c r="AR145">
        <f t="shared" si="27"/>
        <v>0</v>
      </c>
      <c r="AS145">
        <f t="shared" si="28"/>
        <v>0</v>
      </c>
      <c r="AT145">
        <f t="shared" si="29"/>
        <v>0</v>
      </c>
      <c r="AU145">
        <f t="shared" si="30"/>
        <v>1</v>
      </c>
      <c r="AV145">
        <f t="shared" si="31"/>
        <v>0</v>
      </c>
      <c r="AW145">
        <f t="shared" si="32"/>
        <v>0</v>
      </c>
    </row>
    <row r="146" spans="1:49" x14ac:dyDescent="0.25">
      <c r="A146" t="s">
        <v>196</v>
      </c>
      <c r="B146" t="s">
        <v>40</v>
      </c>
      <c r="C146" t="s">
        <v>17</v>
      </c>
      <c r="D146" t="s">
        <v>18</v>
      </c>
      <c r="E146" t="s">
        <v>14</v>
      </c>
      <c r="F146" t="s">
        <v>13</v>
      </c>
      <c r="G146" t="s">
        <v>26</v>
      </c>
      <c r="H146" t="s">
        <v>15</v>
      </c>
      <c r="I146" t="s">
        <v>20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f t="shared" si="22"/>
        <v>0</v>
      </c>
      <c r="AN146">
        <f t="shared" si="23"/>
        <v>1</v>
      </c>
      <c r="AO146">
        <f t="shared" si="24"/>
        <v>0</v>
      </c>
      <c r="AP146">
        <f t="shared" si="25"/>
        <v>0</v>
      </c>
      <c r="AQ146">
        <f t="shared" si="26"/>
        <v>1</v>
      </c>
      <c r="AR146">
        <f t="shared" si="27"/>
        <v>0</v>
      </c>
      <c r="AS146">
        <f t="shared" si="28"/>
        <v>0</v>
      </c>
      <c r="AT146">
        <f t="shared" si="29"/>
        <v>0</v>
      </c>
      <c r="AU146">
        <f t="shared" si="30"/>
        <v>0</v>
      </c>
      <c r="AV146">
        <f t="shared" si="31"/>
        <v>0</v>
      </c>
      <c r="AW146">
        <f t="shared" si="32"/>
        <v>0</v>
      </c>
    </row>
    <row r="147" spans="1:49" x14ac:dyDescent="0.25">
      <c r="A147" t="s">
        <v>197</v>
      </c>
      <c r="B147" t="s">
        <v>35</v>
      </c>
      <c r="C147" t="s">
        <v>17</v>
      </c>
      <c r="D147" t="s">
        <v>37</v>
      </c>
      <c r="E147" t="s">
        <v>14</v>
      </c>
      <c r="F147" t="s">
        <v>45</v>
      </c>
      <c r="G147" t="s">
        <v>12</v>
      </c>
      <c r="H147" t="s">
        <v>27</v>
      </c>
      <c r="I147" t="s">
        <v>21</v>
      </c>
      <c r="J147" t="s">
        <v>22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f t="shared" si="22"/>
        <v>0</v>
      </c>
      <c r="AN147">
        <f t="shared" si="23"/>
        <v>0</v>
      </c>
      <c r="AO147">
        <f t="shared" si="24"/>
        <v>1</v>
      </c>
      <c r="AP147">
        <f t="shared" si="25"/>
        <v>0</v>
      </c>
      <c r="AQ147">
        <f t="shared" si="26"/>
        <v>0</v>
      </c>
      <c r="AR147">
        <f t="shared" si="27"/>
        <v>0</v>
      </c>
      <c r="AS147">
        <f t="shared" si="28"/>
        <v>0</v>
      </c>
      <c r="AT147">
        <f t="shared" si="29"/>
        <v>0</v>
      </c>
      <c r="AU147">
        <f t="shared" si="30"/>
        <v>1</v>
      </c>
      <c r="AV147">
        <f t="shared" si="31"/>
        <v>0</v>
      </c>
      <c r="AW147">
        <f t="shared" si="32"/>
        <v>1</v>
      </c>
    </row>
    <row r="148" spans="1:49" x14ac:dyDescent="0.25">
      <c r="A148" t="s">
        <v>198</v>
      </c>
      <c r="B148" t="s">
        <v>9</v>
      </c>
      <c r="C148" t="s">
        <v>23</v>
      </c>
      <c r="D148" t="s">
        <v>18</v>
      </c>
      <c r="E148" t="s">
        <v>26</v>
      </c>
      <c r="F148" t="s">
        <v>39</v>
      </c>
      <c r="H148" t="s">
        <v>46</v>
      </c>
      <c r="I148" t="s">
        <v>21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f t="shared" si="22"/>
        <v>1</v>
      </c>
      <c r="AN148">
        <f t="shared" si="23"/>
        <v>0</v>
      </c>
      <c r="AO148">
        <f t="shared" si="24"/>
        <v>0</v>
      </c>
      <c r="AP148">
        <f t="shared" si="25"/>
        <v>0</v>
      </c>
      <c r="AQ148">
        <f t="shared" si="26"/>
        <v>0</v>
      </c>
      <c r="AR148">
        <f t="shared" si="27"/>
        <v>0</v>
      </c>
      <c r="AS148">
        <f t="shared" si="28"/>
        <v>0</v>
      </c>
      <c r="AT148">
        <f t="shared" si="29"/>
        <v>0</v>
      </c>
      <c r="AU148">
        <f t="shared" si="30"/>
        <v>1</v>
      </c>
      <c r="AV148">
        <f t="shared" si="31"/>
        <v>0</v>
      </c>
      <c r="AW148">
        <f t="shared" si="32"/>
        <v>0</v>
      </c>
    </row>
    <row r="149" spans="1:49" x14ac:dyDescent="0.25">
      <c r="A149" t="s">
        <v>199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f t="shared" si="22"/>
        <v>0</v>
      </c>
      <c r="AN149">
        <f t="shared" si="23"/>
        <v>0</v>
      </c>
      <c r="AO149">
        <f t="shared" si="24"/>
        <v>0</v>
      </c>
      <c r="AP149">
        <f t="shared" si="25"/>
        <v>0</v>
      </c>
      <c r="AQ149">
        <f t="shared" si="26"/>
        <v>0</v>
      </c>
      <c r="AR149">
        <f t="shared" si="27"/>
        <v>0</v>
      </c>
      <c r="AS149">
        <f t="shared" si="28"/>
        <v>0</v>
      </c>
      <c r="AT149">
        <f t="shared" si="29"/>
        <v>0</v>
      </c>
      <c r="AU149">
        <f t="shared" si="30"/>
        <v>0</v>
      </c>
      <c r="AV149">
        <f t="shared" si="31"/>
        <v>0</v>
      </c>
      <c r="AW149">
        <f t="shared" si="32"/>
        <v>0</v>
      </c>
    </row>
    <row r="150" spans="1:49" x14ac:dyDescent="0.25">
      <c r="A150" t="s">
        <v>200</v>
      </c>
      <c r="B150" t="s">
        <v>9</v>
      </c>
      <c r="C150" t="s">
        <v>31</v>
      </c>
      <c r="D150" t="s">
        <v>40</v>
      </c>
      <c r="E150" t="s">
        <v>12</v>
      </c>
      <c r="F150" t="s">
        <v>13</v>
      </c>
      <c r="G150" t="s">
        <v>26</v>
      </c>
      <c r="H150" t="s">
        <v>15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f t="shared" si="22"/>
        <v>0</v>
      </c>
      <c r="AN150">
        <f t="shared" si="23"/>
        <v>1</v>
      </c>
      <c r="AO150">
        <f t="shared" si="24"/>
        <v>0</v>
      </c>
      <c r="AP150">
        <f t="shared" si="25"/>
        <v>0</v>
      </c>
      <c r="AQ150">
        <f t="shared" si="26"/>
        <v>0</v>
      </c>
      <c r="AR150">
        <f t="shared" si="27"/>
        <v>0</v>
      </c>
      <c r="AS150">
        <f t="shared" si="28"/>
        <v>0</v>
      </c>
      <c r="AT150">
        <f t="shared" si="29"/>
        <v>0</v>
      </c>
      <c r="AU150">
        <f t="shared" si="30"/>
        <v>0</v>
      </c>
      <c r="AV150">
        <f t="shared" si="31"/>
        <v>0</v>
      </c>
      <c r="AW150">
        <f t="shared" si="32"/>
        <v>0</v>
      </c>
    </row>
    <row r="151" spans="1:49" x14ac:dyDescent="0.25">
      <c r="A151" t="s">
        <v>201</v>
      </c>
      <c r="B151" t="s">
        <v>36</v>
      </c>
      <c r="C151" t="s">
        <v>11</v>
      </c>
      <c r="D151" t="s">
        <v>10</v>
      </c>
      <c r="E151" t="s">
        <v>14</v>
      </c>
      <c r="F151" t="s">
        <v>26</v>
      </c>
      <c r="G151" t="s">
        <v>39</v>
      </c>
      <c r="H151" t="s">
        <v>46</v>
      </c>
      <c r="I151" t="s">
        <v>15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f t="shared" si="22"/>
        <v>1</v>
      </c>
      <c r="AN151">
        <f t="shared" si="23"/>
        <v>1</v>
      </c>
      <c r="AO151">
        <f t="shared" si="24"/>
        <v>0</v>
      </c>
      <c r="AP151">
        <f t="shared" si="25"/>
        <v>0</v>
      </c>
      <c r="AQ151">
        <f t="shared" si="26"/>
        <v>0</v>
      </c>
      <c r="AR151">
        <f t="shared" si="27"/>
        <v>0</v>
      </c>
      <c r="AS151">
        <f t="shared" si="28"/>
        <v>0</v>
      </c>
      <c r="AT151">
        <f t="shared" si="29"/>
        <v>0</v>
      </c>
      <c r="AU151">
        <f t="shared" si="30"/>
        <v>0</v>
      </c>
      <c r="AV151">
        <f t="shared" si="31"/>
        <v>0</v>
      </c>
      <c r="AW151">
        <f t="shared" si="32"/>
        <v>0</v>
      </c>
    </row>
    <row r="152" spans="1:49" x14ac:dyDescent="0.25">
      <c r="A152" t="s">
        <v>202</v>
      </c>
      <c r="B152" t="s">
        <v>17</v>
      </c>
      <c r="C152" t="s">
        <v>11</v>
      </c>
      <c r="D152" t="s">
        <v>18</v>
      </c>
      <c r="E152" t="s">
        <v>26</v>
      </c>
      <c r="F152" t="s">
        <v>13</v>
      </c>
      <c r="G152" t="s">
        <v>19</v>
      </c>
      <c r="H152" t="s">
        <v>20</v>
      </c>
      <c r="I152" t="s">
        <v>21</v>
      </c>
      <c r="J152" t="s">
        <v>22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f t="shared" si="22"/>
        <v>0</v>
      </c>
      <c r="AN152">
        <f t="shared" si="23"/>
        <v>0</v>
      </c>
      <c r="AO152">
        <f t="shared" si="24"/>
        <v>0</v>
      </c>
      <c r="AP152">
        <f t="shared" si="25"/>
        <v>0</v>
      </c>
      <c r="AQ152">
        <f t="shared" si="26"/>
        <v>1</v>
      </c>
      <c r="AR152">
        <f t="shared" si="27"/>
        <v>0</v>
      </c>
      <c r="AS152">
        <f t="shared" si="28"/>
        <v>0</v>
      </c>
      <c r="AT152">
        <f t="shared" si="29"/>
        <v>0</v>
      </c>
      <c r="AU152">
        <f t="shared" si="30"/>
        <v>1</v>
      </c>
      <c r="AV152">
        <f t="shared" si="31"/>
        <v>0</v>
      </c>
      <c r="AW152">
        <f t="shared" si="32"/>
        <v>1</v>
      </c>
    </row>
    <row r="153" spans="1:49" x14ac:dyDescent="0.25">
      <c r="A153" t="s">
        <v>203</v>
      </c>
      <c r="B153" t="s">
        <v>9</v>
      </c>
      <c r="C153" t="s">
        <v>37</v>
      </c>
      <c r="D153" t="s">
        <v>18</v>
      </c>
      <c r="E153" t="s">
        <v>19</v>
      </c>
      <c r="F153" t="s">
        <v>13</v>
      </c>
      <c r="G153" t="s">
        <v>39</v>
      </c>
      <c r="H153" t="s">
        <v>20</v>
      </c>
      <c r="I153" t="s">
        <v>21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f t="shared" si="22"/>
        <v>0</v>
      </c>
      <c r="AN153">
        <f t="shared" si="23"/>
        <v>0</v>
      </c>
      <c r="AO153">
        <f t="shared" si="24"/>
        <v>0</v>
      </c>
      <c r="AP153">
        <f t="shared" si="25"/>
        <v>0</v>
      </c>
      <c r="AQ153">
        <f t="shared" si="26"/>
        <v>1</v>
      </c>
      <c r="AR153">
        <f t="shared" si="27"/>
        <v>0</v>
      </c>
      <c r="AS153">
        <f t="shared" si="28"/>
        <v>0</v>
      </c>
      <c r="AT153">
        <f t="shared" si="29"/>
        <v>0</v>
      </c>
      <c r="AU153">
        <f t="shared" si="30"/>
        <v>1</v>
      </c>
      <c r="AV153">
        <f t="shared" si="31"/>
        <v>0</v>
      </c>
      <c r="AW153">
        <f t="shared" si="32"/>
        <v>0</v>
      </c>
    </row>
    <row r="154" spans="1:49" x14ac:dyDescent="0.25">
      <c r="A154" t="s">
        <v>204</v>
      </c>
      <c r="H154" t="s">
        <v>46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f t="shared" si="22"/>
        <v>1</v>
      </c>
      <c r="AN154">
        <f t="shared" si="23"/>
        <v>0</v>
      </c>
      <c r="AO154">
        <f t="shared" si="24"/>
        <v>0</v>
      </c>
      <c r="AP154">
        <f t="shared" si="25"/>
        <v>0</v>
      </c>
      <c r="AQ154">
        <f t="shared" si="26"/>
        <v>0</v>
      </c>
      <c r="AR154">
        <f t="shared" si="27"/>
        <v>0</v>
      </c>
      <c r="AS154">
        <f t="shared" si="28"/>
        <v>0</v>
      </c>
      <c r="AT154">
        <f t="shared" si="29"/>
        <v>0</v>
      </c>
      <c r="AU154">
        <f t="shared" si="30"/>
        <v>0</v>
      </c>
      <c r="AV154">
        <f t="shared" si="31"/>
        <v>0</v>
      </c>
      <c r="AW154">
        <f t="shared" si="32"/>
        <v>0</v>
      </c>
    </row>
    <row r="155" spans="1:49" x14ac:dyDescent="0.25">
      <c r="A155" t="s">
        <v>205</v>
      </c>
      <c r="B155" t="s">
        <v>9</v>
      </c>
      <c r="C155" t="s">
        <v>31</v>
      </c>
      <c r="D155" t="s">
        <v>18</v>
      </c>
      <c r="E155" t="s">
        <v>14</v>
      </c>
      <c r="F155" t="s">
        <v>38</v>
      </c>
      <c r="G155" t="s">
        <v>26</v>
      </c>
      <c r="H155" t="s">
        <v>27</v>
      </c>
      <c r="I155" t="s">
        <v>34</v>
      </c>
      <c r="J155" t="s">
        <v>21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f t="shared" si="22"/>
        <v>0</v>
      </c>
      <c r="AN155">
        <f t="shared" si="23"/>
        <v>0</v>
      </c>
      <c r="AO155">
        <f t="shared" si="24"/>
        <v>1</v>
      </c>
      <c r="AP155">
        <f t="shared" si="25"/>
        <v>0</v>
      </c>
      <c r="AQ155">
        <f t="shared" si="26"/>
        <v>0</v>
      </c>
      <c r="AR155">
        <f t="shared" si="27"/>
        <v>1</v>
      </c>
      <c r="AS155">
        <f t="shared" si="28"/>
        <v>0</v>
      </c>
      <c r="AT155">
        <f t="shared" si="29"/>
        <v>0</v>
      </c>
      <c r="AU155">
        <f t="shared" si="30"/>
        <v>1</v>
      </c>
      <c r="AV155">
        <f t="shared" si="31"/>
        <v>0</v>
      </c>
      <c r="AW155">
        <f t="shared" si="32"/>
        <v>0</v>
      </c>
    </row>
    <row r="156" spans="1:49" x14ac:dyDescent="0.25">
      <c r="A156" t="s">
        <v>206</v>
      </c>
      <c r="B156" t="s">
        <v>40</v>
      </c>
      <c r="C156" t="s">
        <v>17</v>
      </c>
      <c r="D156" t="s">
        <v>44</v>
      </c>
      <c r="E156" t="s">
        <v>14</v>
      </c>
      <c r="F156" t="s">
        <v>13</v>
      </c>
      <c r="G156" t="s">
        <v>19</v>
      </c>
      <c r="H156" t="s">
        <v>41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f t="shared" si="22"/>
        <v>0</v>
      </c>
      <c r="AN156">
        <f t="shared" si="23"/>
        <v>0</v>
      </c>
      <c r="AO156">
        <f t="shared" si="24"/>
        <v>0</v>
      </c>
      <c r="AP156">
        <f t="shared" si="25"/>
        <v>0</v>
      </c>
      <c r="AQ156">
        <f t="shared" si="26"/>
        <v>0</v>
      </c>
      <c r="AR156">
        <f t="shared" si="27"/>
        <v>0</v>
      </c>
      <c r="AS156">
        <f t="shared" si="28"/>
        <v>0</v>
      </c>
      <c r="AT156">
        <f t="shared" si="29"/>
        <v>0</v>
      </c>
      <c r="AU156">
        <f t="shared" si="30"/>
        <v>0</v>
      </c>
      <c r="AV156">
        <f t="shared" si="31"/>
        <v>0</v>
      </c>
      <c r="AW156">
        <f t="shared" si="32"/>
        <v>0</v>
      </c>
    </row>
    <row r="157" spans="1:49" x14ac:dyDescent="0.25">
      <c r="A157" t="s">
        <v>207</v>
      </c>
      <c r="B157" t="s">
        <v>9</v>
      </c>
      <c r="C157" t="s">
        <v>31</v>
      </c>
      <c r="D157" t="s">
        <v>18</v>
      </c>
      <c r="E157" t="s">
        <v>14</v>
      </c>
      <c r="F157" t="s">
        <v>19</v>
      </c>
      <c r="G157" t="s">
        <v>48</v>
      </c>
      <c r="H157" t="s">
        <v>20</v>
      </c>
      <c r="I157" t="s">
        <v>42</v>
      </c>
      <c r="J157" t="s">
        <v>22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f t="shared" si="22"/>
        <v>0</v>
      </c>
      <c r="AN157">
        <f t="shared" si="23"/>
        <v>0</v>
      </c>
      <c r="AO157">
        <f t="shared" si="24"/>
        <v>0</v>
      </c>
      <c r="AP157">
        <f t="shared" si="25"/>
        <v>0</v>
      </c>
      <c r="AQ157">
        <f t="shared" si="26"/>
        <v>1</v>
      </c>
      <c r="AR157">
        <f t="shared" si="27"/>
        <v>0</v>
      </c>
      <c r="AS157">
        <f t="shared" si="28"/>
        <v>0</v>
      </c>
      <c r="AT157">
        <f t="shared" si="29"/>
        <v>0</v>
      </c>
      <c r="AU157">
        <f t="shared" si="30"/>
        <v>0</v>
      </c>
      <c r="AV157">
        <f t="shared" si="31"/>
        <v>1</v>
      </c>
      <c r="AW157">
        <f t="shared" si="32"/>
        <v>1</v>
      </c>
    </row>
    <row r="158" spans="1:49" x14ac:dyDescent="0.25">
      <c r="A158" t="s">
        <v>208</v>
      </c>
      <c r="B158" t="s">
        <v>9</v>
      </c>
      <c r="C158" t="s">
        <v>35</v>
      </c>
      <c r="D158" t="s">
        <v>18</v>
      </c>
      <c r="E158" t="s">
        <v>14</v>
      </c>
      <c r="F158" t="s">
        <v>13</v>
      </c>
      <c r="G158" t="s">
        <v>30</v>
      </c>
      <c r="H158" t="s">
        <v>20</v>
      </c>
      <c r="I158" t="s">
        <v>21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f t="shared" si="22"/>
        <v>0</v>
      </c>
      <c r="AN158">
        <f t="shared" si="23"/>
        <v>0</v>
      </c>
      <c r="AO158">
        <f t="shared" si="24"/>
        <v>0</v>
      </c>
      <c r="AP158">
        <f t="shared" si="25"/>
        <v>0</v>
      </c>
      <c r="AQ158">
        <f t="shared" si="26"/>
        <v>1</v>
      </c>
      <c r="AR158">
        <f t="shared" si="27"/>
        <v>0</v>
      </c>
      <c r="AS158">
        <f t="shared" si="28"/>
        <v>0</v>
      </c>
      <c r="AT158">
        <f t="shared" si="29"/>
        <v>0</v>
      </c>
      <c r="AU158">
        <f t="shared" si="30"/>
        <v>1</v>
      </c>
      <c r="AV158">
        <f t="shared" si="31"/>
        <v>0</v>
      </c>
      <c r="AW158">
        <f t="shared" si="32"/>
        <v>0</v>
      </c>
    </row>
    <row r="159" spans="1:49" x14ac:dyDescent="0.25">
      <c r="A159" t="s">
        <v>209</v>
      </c>
      <c r="B159" t="s">
        <v>17</v>
      </c>
      <c r="C159" t="s">
        <v>24</v>
      </c>
      <c r="D159" t="s">
        <v>18</v>
      </c>
      <c r="E159" t="s">
        <v>19</v>
      </c>
      <c r="F159" t="s">
        <v>39</v>
      </c>
      <c r="G159" t="s">
        <v>14</v>
      </c>
      <c r="H159" t="s">
        <v>15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f t="shared" si="22"/>
        <v>0</v>
      </c>
      <c r="AN159">
        <f t="shared" si="23"/>
        <v>1</v>
      </c>
      <c r="AO159">
        <f t="shared" si="24"/>
        <v>0</v>
      </c>
      <c r="AP159">
        <f t="shared" si="25"/>
        <v>0</v>
      </c>
      <c r="AQ159">
        <f t="shared" si="26"/>
        <v>0</v>
      </c>
      <c r="AR159">
        <f t="shared" si="27"/>
        <v>0</v>
      </c>
      <c r="AS159">
        <f t="shared" si="28"/>
        <v>0</v>
      </c>
      <c r="AT159">
        <f t="shared" si="29"/>
        <v>0</v>
      </c>
      <c r="AU159">
        <f t="shared" si="30"/>
        <v>0</v>
      </c>
      <c r="AV159">
        <f t="shared" si="31"/>
        <v>0</v>
      </c>
      <c r="AW159">
        <f t="shared" si="32"/>
        <v>0</v>
      </c>
    </row>
    <row r="160" spans="1:49" x14ac:dyDescent="0.25">
      <c r="A160" t="s">
        <v>210</v>
      </c>
      <c r="B160" t="s">
        <v>9</v>
      </c>
      <c r="C160" t="s">
        <v>24</v>
      </c>
      <c r="D160" t="s">
        <v>36</v>
      </c>
      <c r="E160" t="s">
        <v>14</v>
      </c>
      <c r="F160" t="s">
        <v>19</v>
      </c>
      <c r="G160" t="s">
        <v>26</v>
      </c>
      <c r="H160" t="s">
        <v>28</v>
      </c>
      <c r="I160" t="s">
        <v>34</v>
      </c>
      <c r="J160" t="s">
        <v>47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f t="shared" si="22"/>
        <v>0</v>
      </c>
      <c r="AN160">
        <f t="shared" si="23"/>
        <v>0</v>
      </c>
      <c r="AO160">
        <f t="shared" si="24"/>
        <v>0</v>
      </c>
      <c r="AP160">
        <f t="shared" si="25"/>
        <v>1</v>
      </c>
      <c r="AQ160">
        <f t="shared" si="26"/>
        <v>0</v>
      </c>
      <c r="AR160">
        <f t="shared" si="27"/>
        <v>1</v>
      </c>
      <c r="AS160">
        <f t="shared" si="28"/>
        <v>0</v>
      </c>
      <c r="AT160">
        <f t="shared" si="29"/>
        <v>0</v>
      </c>
      <c r="AU160">
        <f t="shared" si="30"/>
        <v>0</v>
      </c>
      <c r="AV160">
        <f t="shared" si="31"/>
        <v>0</v>
      </c>
      <c r="AW160">
        <f t="shared" si="32"/>
        <v>0</v>
      </c>
    </row>
    <row r="161" spans="1:49" x14ac:dyDescent="0.25">
      <c r="A161" t="s">
        <v>211</v>
      </c>
      <c r="B161" t="s">
        <v>10</v>
      </c>
      <c r="C161" t="s">
        <v>35</v>
      </c>
      <c r="D161" t="s">
        <v>18</v>
      </c>
      <c r="E161" t="s">
        <v>14</v>
      </c>
      <c r="F161" t="s">
        <v>19</v>
      </c>
      <c r="G161" t="s">
        <v>45</v>
      </c>
      <c r="H161" t="s">
        <v>15</v>
      </c>
      <c r="I161" t="s">
        <v>42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f t="shared" si="22"/>
        <v>0</v>
      </c>
      <c r="AN161">
        <f t="shared" si="23"/>
        <v>1</v>
      </c>
      <c r="AO161">
        <f t="shared" si="24"/>
        <v>0</v>
      </c>
      <c r="AP161">
        <f t="shared" si="25"/>
        <v>0</v>
      </c>
      <c r="AQ161">
        <f t="shared" si="26"/>
        <v>0</v>
      </c>
      <c r="AR161">
        <f t="shared" si="27"/>
        <v>0</v>
      </c>
      <c r="AS161">
        <f t="shared" si="28"/>
        <v>0</v>
      </c>
      <c r="AT161">
        <f t="shared" si="29"/>
        <v>0</v>
      </c>
      <c r="AU161">
        <f t="shared" si="30"/>
        <v>0</v>
      </c>
      <c r="AV161">
        <f t="shared" si="31"/>
        <v>1</v>
      </c>
      <c r="AW161">
        <f t="shared" si="32"/>
        <v>0</v>
      </c>
    </row>
    <row r="162" spans="1:49" x14ac:dyDescent="0.25">
      <c r="A162" t="s">
        <v>212</v>
      </c>
      <c r="B162" t="s">
        <v>31</v>
      </c>
      <c r="C162" t="s">
        <v>49</v>
      </c>
      <c r="D162" t="s">
        <v>17</v>
      </c>
      <c r="E162" t="s">
        <v>19</v>
      </c>
      <c r="F162" t="s">
        <v>13</v>
      </c>
      <c r="G162" t="s">
        <v>14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f t="shared" si="22"/>
        <v>0</v>
      </c>
      <c r="AN162">
        <f t="shared" si="23"/>
        <v>0</v>
      </c>
      <c r="AO162">
        <f t="shared" si="24"/>
        <v>0</v>
      </c>
      <c r="AP162">
        <f t="shared" si="25"/>
        <v>0</v>
      </c>
      <c r="AQ162">
        <f t="shared" si="26"/>
        <v>0</v>
      </c>
      <c r="AR162">
        <f t="shared" si="27"/>
        <v>0</v>
      </c>
      <c r="AS162">
        <f t="shared" si="28"/>
        <v>0</v>
      </c>
      <c r="AT162">
        <f t="shared" si="29"/>
        <v>0</v>
      </c>
      <c r="AU162">
        <f t="shared" si="30"/>
        <v>0</v>
      </c>
      <c r="AV162">
        <f t="shared" si="31"/>
        <v>0</v>
      </c>
      <c r="AW162">
        <f t="shared" si="32"/>
        <v>0</v>
      </c>
    </row>
    <row r="163" spans="1:49" x14ac:dyDescent="0.25">
      <c r="A163" t="s">
        <v>213</v>
      </c>
      <c r="B163" t="s">
        <v>9</v>
      </c>
      <c r="C163" t="s">
        <v>31</v>
      </c>
      <c r="D163" t="s">
        <v>40</v>
      </c>
      <c r="E163" t="s">
        <v>14</v>
      </c>
      <c r="F163" t="s">
        <v>30</v>
      </c>
      <c r="G163" t="s">
        <v>26</v>
      </c>
      <c r="H163" t="s">
        <v>21</v>
      </c>
      <c r="I163" t="s">
        <v>22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f t="shared" si="22"/>
        <v>0</v>
      </c>
      <c r="AN163">
        <f t="shared" si="23"/>
        <v>0</v>
      </c>
      <c r="AO163">
        <f t="shared" si="24"/>
        <v>0</v>
      </c>
      <c r="AP163">
        <f t="shared" si="25"/>
        <v>0</v>
      </c>
      <c r="AQ163">
        <f t="shared" si="26"/>
        <v>0</v>
      </c>
      <c r="AR163">
        <f t="shared" si="27"/>
        <v>0</v>
      </c>
      <c r="AS163">
        <f t="shared" si="28"/>
        <v>0</v>
      </c>
      <c r="AT163">
        <f t="shared" si="29"/>
        <v>0</v>
      </c>
      <c r="AU163">
        <f t="shared" si="30"/>
        <v>1</v>
      </c>
      <c r="AV163">
        <f t="shared" si="31"/>
        <v>0</v>
      </c>
      <c r="AW163">
        <f t="shared" si="32"/>
        <v>1</v>
      </c>
    </row>
    <row r="164" spans="1:49" x14ac:dyDescent="0.25">
      <c r="A164" t="s">
        <v>214</v>
      </c>
      <c r="B164" t="s">
        <v>49</v>
      </c>
      <c r="C164" t="s">
        <v>35</v>
      </c>
      <c r="D164" t="s">
        <v>40</v>
      </c>
      <c r="E164" t="s">
        <v>13</v>
      </c>
      <c r="F164" t="s">
        <v>43</v>
      </c>
      <c r="G164" t="s">
        <v>14</v>
      </c>
      <c r="H164" t="s">
        <v>15</v>
      </c>
      <c r="I164" t="s">
        <v>22</v>
      </c>
      <c r="J164" t="s">
        <v>46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f t="shared" si="22"/>
        <v>1</v>
      </c>
      <c r="AN164">
        <f t="shared" si="23"/>
        <v>1</v>
      </c>
      <c r="AO164">
        <f t="shared" si="24"/>
        <v>0</v>
      </c>
      <c r="AP164">
        <f t="shared" si="25"/>
        <v>0</v>
      </c>
      <c r="AQ164">
        <f t="shared" si="26"/>
        <v>0</v>
      </c>
      <c r="AR164">
        <f t="shared" si="27"/>
        <v>0</v>
      </c>
      <c r="AS164">
        <f t="shared" si="28"/>
        <v>0</v>
      </c>
      <c r="AT164">
        <f t="shared" si="29"/>
        <v>0</v>
      </c>
      <c r="AU164">
        <f t="shared" si="30"/>
        <v>0</v>
      </c>
      <c r="AV164">
        <f t="shared" si="31"/>
        <v>0</v>
      </c>
      <c r="AW164">
        <f t="shared" si="32"/>
        <v>1</v>
      </c>
    </row>
    <row r="165" spans="1:49" x14ac:dyDescent="0.25">
      <c r="A165" t="s">
        <v>215</v>
      </c>
      <c r="B165" t="s">
        <v>49</v>
      </c>
      <c r="C165" t="s">
        <v>35</v>
      </c>
      <c r="D165" t="s">
        <v>36</v>
      </c>
      <c r="E165" t="s">
        <v>13</v>
      </c>
      <c r="F165" t="s">
        <v>45</v>
      </c>
      <c r="G165" t="s">
        <v>19</v>
      </c>
      <c r="H165" t="s">
        <v>20</v>
      </c>
      <c r="I165" t="s">
        <v>34</v>
      </c>
      <c r="J165" t="s">
        <v>42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f t="shared" si="22"/>
        <v>0</v>
      </c>
      <c r="AN165">
        <f t="shared" si="23"/>
        <v>0</v>
      </c>
      <c r="AO165">
        <f t="shared" si="24"/>
        <v>0</v>
      </c>
      <c r="AP165">
        <f t="shared" si="25"/>
        <v>0</v>
      </c>
      <c r="AQ165">
        <f t="shared" si="26"/>
        <v>1</v>
      </c>
      <c r="AR165">
        <f t="shared" si="27"/>
        <v>1</v>
      </c>
      <c r="AS165">
        <f t="shared" si="28"/>
        <v>0</v>
      </c>
      <c r="AT165">
        <f t="shared" si="29"/>
        <v>0</v>
      </c>
      <c r="AU165">
        <f t="shared" si="30"/>
        <v>0</v>
      </c>
      <c r="AV165">
        <f t="shared" si="31"/>
        <v>1</v>
      </c>
      <c r="AW165">
        <f t="shared" si="32"/>
        <v>0</v>
      </c>
    </row>
    <row r="166" spans="1:49" x14ac:dyDescent="0.25">
      <c r="A166" t="s">
        <v>216</v>
      </c>
      <c r="B166" t="s">
        <v>23</v>
      </c>
      <c r="C166" t="s">
        <v>17</v>
      </c>
      <c r="D166" t="s">
        <v>18</v>
      </c>
      <c r="H166" t="s">
        <v>28</v>
      </c>
      <c r="I166" t="s">
        <v>20</v>
      </c>
      <c r="J166" t="s">
        <v>22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f t="shared" si="22"/>
        <v>0</v>
      </c>
      <c r="AN166">
        <f t="shared" si="23"/>
        <v>0</v>
      </c>
      <c r="AO166">
        <f t="shared" si="24"/>
        <v>0</v>
      </c>
      <c r="AP166">
        <f t="shared" si="25"/>
        <v>1</v>
      </c>
      <c r="AQ166">
        <f t="shared" si="26"/>
        <v>1</v>
      </c>
      <c r="AR166">
        <f t="shared" si="27"/>
        <v>0</v>
      </c>
      <c r="AS166">
        <f t="shared" si="28"/>
        <v>0</v>
      </c>
      <c r="AT166">
        <f t="shared" si="29"/>
        <v>0</v>
      </c>
      <c r="AU166">
        <f t="shared" si="30"/>
        <v>0</v>
      </c>
      <c r="AV166">
        <f t="shared" si="31"/>
        <v>0</v>
      </c>
      <c r="AW166">
        <f t="shared" si="32"/>
        <v>1</v>
      </c>
    </row>
    <row r="167" spans="1:49" x14ac:dyDescent="0.25">
      <c r="A167" t="s">
        <v>217</v>
      </c>
      <c r="B167" t="s">
        <v>9</v>
      </c>
      <c r="C167" t="s">
        <v>23</v>
      </c>
      <c r="D167" t="s">
        <v>37</v>
      </c>
      <c r="E167" t="s">
        <v>14</v>
      </c>
      <c r="F167" t="s">
        <v>45</v>
      </c>
      <c r="G167" t="s">
        <v>26</v>
      </c>
      <c r="H167" t="s">
        <v>15</v>
      </c>
      <c r="I167" t="s">
        <v>28</v>
      </c>
      <c r="J167" t="s">
        <v>21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f t="shared" si="22"/>
        <v>0</v>
      </c>
      <c r="AN167">
        <f t="shared" si="23"/>
        <v>1</v>
      </c>
      <c r="AO167">
        <f t="shared" si="24"/>
        <v>0</v>
      </c>
      <c r="AP167">
        <f t="shared" si="25"/>
        <v>1</v>
      </c>
      <c r="AQ167">
        <f t="shared" si="26"/>
        <v>0</v>
      </c>
      <c r="AR167">
        <f t="shared" si="27"/>
        <v>0</v>
      </c>
      <c r="AS167">
        <f t="shared" si="28"/>
        <v>0</v>
      </c>
      <c r="AT167">
        <f t="shared" si="29"/>
        <v>0</v>
      </c>
      <c r="AU167">
        <f t="shared" si="30"/>
        <v>1</v>
      </c>
      <c r="AV167">
        <f t="shared" si="31"/>
        <v>0</v>
      </c>
      <c r="AW167">
        <f t="shared" si="32"/>
        <v>0</v>
      </c>
    </row>
    <row r="168" spans="1:49" x14ac:dyDescent="0.25">
      <c r="A168" t="s">
        <v>218</v>
      </c>
      <c r="B168" t="s">
        <v>40</v>
      </c>
      <c r="C168" t="s">
        <v>17</v>
      </c>
      <c r="D168" t="s">
        <v>44</v>
      </c>
      <c r="E168" t="s">
        <v>26</v>
      </c>
      <c r="F168" t="s">
        <v>30</v>
      </c>
      <c r="G168" t="s">
        <v>39</v>
      </c>
      <c r="H168" t="s">
        <v>20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f t="shared" si="22"/>
        <v>0</v>
      </c>
      <c r="AN168">
        <f t="shared" si="23"/>
        <v>0</v>
      </c>
      <c r="AO168">
        <f t="shared" si="24"/>
        <v>0</v>
      </c>
      <c r="AP168">
        <f t="shared" si="25"/>
        <v>0</v>
      </c>
      <c r="AQ168">
        <f t="shared" si="26"/>
        <v>1</v>
      </c>
      <c r="AR168">
        <f t="shared" si="27"/>
        <v>0</v>
      </c>
      <c r="AS168">
        <f t="shared" si="28"/>
        <v>0</v>
      </c>
      <c r="AT168">
        <f t="shared" si="29"/>
        <v>0</v>
      </c>
      <c r="AU168">
        <f t="shared" si="30"/>
        <v>0</v>
      </c>
      <c r="AV168">
        <f t="shared" si="31"/>
        <v>0</v>
      </c>
      <c r="AW168">
        <f t="shared" si="32"/>
        <v>0</v>
      </c>
    </row>
    <row r="169" spans="1:49" x14ac:dyDescent="0.25">
      <c r="A169" t="s">
        <v>219</v>
      </c>
      <c r="B169" t="s">
        <v>9</v>
      </c>
      <c r="C169" t="s">
        <v>24</v>
      </c>
      <c r="D169" t="s">
        <v>18</v>
      </c>
      <c r="E169" t="s">
        <v>14</v>
      </c>
      <c r="F169" t="s">
        <v>12</v>
      </c>
      <c r="G169" t="s">
        <v>13</v>
      </c>
      <c r="H169" t="s">
        <v>47</v>
      </c>
      <c r="I169" t="s">
        <v>46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f t="shared" si="22"/>
        <v>1</v>
      </c>
      <c r="AN169">
        <f t="shared" si="23"/>
        <v>0</v>
      </c>
      <c r="AO169">
        <f t="shared" si="24"/>
        <v>0</v>
      </c>
      <c r="AP169">
        <f t="shared" si="25"/>
        <v>0</v>
      </c>
      <c r="AQ169">
        <f t="shared" si="26"/>
        <v>0</v>
      </c>
      <c r="AR169">
        <f t="shared" si="27"/>
        <v>0</v>
      </c>
      <c r="AS169">
        <f t="shared" si="28"/>
        <v>0</v>
      </c>
      <c r="AT169">
        <f t="shared" si="29"/>
        <v>0</v>
      </c>
      <c r="AU169">
        <f t="shared" si="30"/>
        <v>0</v>
      </c>
      <c r="AV169">
        <f t="shared" si="31"/>
        <v>0</v>
      </c>
      <c r="AW169">
        <f t="shared" si="32"/>
        <v>0</v>
      </c>
    </row>
    <row r="170" spans="1:49" x14ac:dyDescent="0.25">
      <c r="A170" t="s">
        <v>220</v>
      </c>
      <c r="E170" t="s">
        <v>14</v>
      </c>
      <c r="F170" t="s">
        <v>32</v>
      </c>
      <c r="G170" t="s">
        <v>39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f t="shared" si="22"/>
        <v>0</v>
      </c>
      <c r="AN170">
        <f t="shared" si="23"/>
        <v>0</v>
      </c>
      <c r="AO170">
        <f t="shared" si="24"/>
        <v>0</v>
      </c>
      <c r="AP170">
        <f t="shared" si="25"/>
        <v>0</v>
      </c>
      <c r="AQ170">
        <f t="shared" si="26"/>
        <v>0</v>
      </c>
      <c r="AR170">
        <f t="shared" si="27"/>
        <v>0</v>
      </c>
      <c r="AS170">
        <f t="shared" si="28"/>
        <v>0</v>
      </c>
      <c r="AT170">
        <f t="shared" si="29"/>
        <v>0</v>
      </c>
      <c r="AU170">
        <f t="shared" si="30"/>
        <v>0</v>
      </c>
      <c r="AV170">
        <f t="shared" si="31"/>
        <v>0</v>
      </c>
      <c r="AW170">
        <f t="shared" si="32"/>
        <v>0</v>
      </c>
    </row>
    <row r="171" spans="1:49" x14ac:dyDescent="0.25">
      <c r="A171" t="s">
        <v>221</v>
      </c>
      <c r="B171" t="s">
        <v>10</v>
      </c>
      <c r="C171" t="s">
        <v>35</v>
      </c>
      <c r="D171" t="s">
        <v>18</v>
      </c>
      <c r="E171" t="s">
        <v>14</v>
      </c>
      <c r="F171" t="s">
        <v>30</v>
      </c>
      <c r="G171" t="s">
        <v>13</v>
      </c>
      <c r="H171" t="s">
        <v>20</v>
      </c>
      <c r="I171" t="s">
        <v>34</v>
      </c>
      <c r="J171" t="s">
        <v>42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f t="shared" si="22"/>
        <v>0</v>
      </c>
      <c r="AN171">
        <f t="shared" si="23"/>
        <v>0</v>
      </c>
      <c r="AO171">
        <f t="shared" si="24"/>
        <v>0</v>
      </c>
      <c r="AP171">
        <f t="shared" si="25"/>
        <v>0</v>
      </c>
      <c r="AQ171">
        <f t="shared" si="26"/>
        <v>1</v>
      </c>
      <c r="AR171">
        <f t="shared" si="27"/>
        <v>1</v>
      </c>
      <c r="AS171">
        <f t="shared" si="28"/>
        <v>0</v>
      </c>
      <c r="AT171">
        <f t="shared" si="29"/>
        <v>0</v>
      </c>
      <c r="AU171">
        <f t="shared" si="30"/>
        <v>0</v>
      </c>
      <c r="AV171">
        <f t="shared" si="31"/>
        <v>1</v>
      </c>
      <c r="AW171">
        <f t="shared" si="32"/>
        <v>0</v>
      </c>
    </row>
    <row r="172" spans="1:49" x14ac:dyDescent="0.25">
      <c r="A172" t="s">
        <v>222</v>
      </c>
      <c r="B172" t="s">
        <v>31</v>
      </c>
      <c r="C172" t="s">
        <v>37</v>
      </c>
      <c r="D172" t="s">
        <v>11</v>
      </c>
      <c r="E172" t="s">
        <v>26</v>
      </c>
      <c r="F172" t="s">
        <v>39</v>
      </c>
      <c r="G172" t="s">
        <v>14</v>
      </c>
      <c r="H172" t="s">
        <v>50</v>
      </c>
      <c r="I172" t="s">
        <v>21</v>
      </c>
      <c r="J172" t="s">
        <v>42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f t="shared" si="22"/>
        <v>0</v>
      </c>
      <c r="AN172">
        <f t="shared" si="23"/>
        <v>0</v>
      </c>
      <c r="AO172">
        <f t="shared" si="24"/>
        <v>0</v>
      </c>
      <c r="AP172">
        <f t="shared" si="25"/>
        <v>0</v>
      </c>
      <c r="AQ172">
        <f t="shared" si="26"/>
        <v>0</v>
      </c>
      <c r="AR172">
        <f t="shared" si="27"/>
        <v>0</v>
      </c>
      <c r="AS172">
        <f t="shared" si="28"/>
        <v>1</v>
      </c>
      <c r="AT172">
        <f t="shared" si="29"/>
        <v>0</v>
      </c>
      <c r="AU172">
        <f t="shared" si="30"/>
        <v>1</v>
      </c>
      <c r="AV172">
        <f t="shared" si="31"/>
        <v>1</v>
      </c>
      <c r="AW172">
        <f t="shared" si="32"/>
        <v>0</v>
      </c>
    </row>
    <row r="173" spans="1:49" x14ac:dyDescent="0.25">
      <c r="A173" t="s">
        <v>223</v>
      </c>
      <c r="B173" t="s">
        <v>9</v>
      </c>
      <c r="C173" t="s">
        <v>40</v>
      </c>
      <c r="D173" t="s">
        <v>18</v>
      </c>
      <c r="E173" t="s">
        <v>14</v>
      </c>
      <c r="F173" t="s">
        <v>12</v>
      </c>
      <c r="G173" t="s">
        <v>26</v>
      </c>
      <c r="H173" t="s">
        <v>21</v>
      </c>
      <c r="I173" t="s">
        <v>29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f t="shared" si="22"/>
        <v>0</v>
      </c>
      <c r="AN173">
        <f t="shared" si="23"/>
        <v>0</v>
      </c>
      <c r="AO173">
        <f t="shared" si="24"/>
        <v>0</v>
      </c>
      <c r="AP173">
        <f t="shared" si="25"/>
        <v>0</v>
      </c>
      <c r="AQ173">
        <f t="shared" si="26"/>
        <v>0</v>
      </c>
      <c r="AR173">
        <f t="shared" si="27"/>
        <v>0</v>
      </c>
      <c r="AS173">
        <f t="shared" si="28"/>
        <v>0</v>
      </c>
      <c r="AT173">
        <f t="shared" si="29"/>
        <v>0</v>
      </c>
      <c r="AU173">
        <f t="shared" si="30"/>
        <v>1</v>
      </c>
      <c r="AV173">
        <f t="shared" si="31"/>
        <v>0</v>
      </c>
      <c r="AW173">
        <f t="shared" si="32"/>
        <v>0</v>
      </c>
    </row>
    <row r="174" spans="1:49" x14ac:dyDescent="0.25">
      <c r="A174" t="s">
        <v>224</v>
      </c>
      <c r="B174" t="s">
        <v>9</v>
      </c>
      <c r="C174" t="s">
        <v>49</v>
      </c>
      <c r="D174" t="s">
        <v>11</v>
      </c>
      <c r="E174" t="s">
        <v>14</v>
      </c>
      <c r="F174" t="s">
        <v>26</v>
      </c>
      <c r="G174" t="s">
        <v>13</v>
      </c>
      <c r="H174" t="s">
        <v>27</v>
      </c>
      <c r="I174" t="s">
        <v>20</v>
      </c>
      <c r="J174" t="s">
        <v>21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f t="shared" si="22"/>
        <v>0</v>
      </c>
      <c r="AN174">
        <f t="shared" si="23"/>
        <v>0</v>
      </c>
      <c r="AO174">
        <f t="shared" si="24"/>
        <v>1</v>
      </c>
      <c r="AP174">
        <f t="shared" si="25"/>
        <v>0</v>
      </c>
      <c r="AQ174">
        <f t="shared" si="26"/>
        <v>1</v>
      </c>
      <c r="AR174">
        <f t="shared" si="27"/>
        <v>0</v>
      </c>
      <c r="AS174">
        <f t="shared" si="28"/>
        <v>0</v>
      </c>
      <c r="AT174">
        <f t="shared" si="29"/>
        <v>0</v>
      </c>
      <c r="AU174">
        <f t="shared" si="30"/>
        <v>1</v>
      </c>
      <c r="AV174">
        <f t="shared" si="31"/>
        <v>0</v>
      </c>
      <c r="AW174">
        <f t="shared" si="32"/>
        <v>0</v>
      </c>
    </row>
    <row r="175" spans="1:49" x14ac:dyDescent="0.25">
      <c r="A175" t="s">
        <v>225</v>
      </c>
      <c r="B175" t="s">
        <v>9</v>
      </c>
      <c r="C175" t="s">
        <v>11</v>
      </c>
      <c r="D175" t="s">
        <v>18</v>
      </c>
      <c r="E175" t="s">
        <v>14</v>
      </c>
      <c r="F175" t="s">
        <v>39</v>
      </c>
      <c r="G175" t="s">
        <v>26</v>
      </c>
      <c r="H175" t="s">
        <v>46</v>
      </c>
      <c r="I175" t="s">
        <v>21</v>
      </c>
      <c r="J175" t="s">
        <v>29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f t="shared" si="22"/>
        <v>1</v>
      </c>
      <c r="AN175">
        <f t="shared" si="23"/>
        <v>0</v>
      </c>
      <c r="AO175">
        <f t="shared" si="24"/>
        <v>0</v>
      </c>
      <c r="AP175">
        <f t="shared" si="25"/>
        <v>0</v>
      </c>
      <c r="AQ175">
        <f t="shared" si="26"/>
        <v>0</v>
      </c>
      <c r="AR175">
        <f t="shared" si="27"/>
        <v>0</v>
      </c>
      <c r="AS175">
        <f t="shared" si="28"/>
        <v>0</v>
      </c>
      <c r="AT175">
        <f t="shared" si="29"/>
        <v>0</v>
      </c>
      <c r="AU175">
        <f t="shared" si="30"/>
        <v>1</v>
      </c>
      <c r="AV175">
        <f t="shared" si="31"/>
        <v>0</v>
      </c>
      <c r="AW175">
        <f t="shared" si="32"/>
        <v>0</v>
      </c>
    </row>
    <row r="176" spans="1:49" x14ac:dyDescent="0.25">
      <c r="A176" t="s">
        <v>226</v>
      </c>
      <c r="B176" t="s">
        <v>35</v>
      </c>
      <c r="C176" t="s">
        <v>36</v>
      </c>
      <c r="D176" t="s">
        <v>18</v>
      </c>
      <c r="E176" t="s">
        <v>14</v>
      </c>
      <c r="F176" t="s">
        <v>39</v>
      </c>
      <c r="G176" t="s">
        <v>13</v>
      </c>
      <c r="H176" t="s">
        <v>46</v>
      </c>
      <c r="I176" t="s">
        <v>15</v>
      </c>
      <c r="J176" t="s">
        <v>42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f t="shared" si="22"/>
        <v>1</v>
      </c>
      <c r="AN176">
        <f t="shared" si="23"/>
        <v>1</v>
      </c>
      <c r="AO176">
        <f t="shared" si="24"/>
        <v>0</v>
      </c>
      <c r="AP176">
        <f t="shared" si="25"/>
        <v>0</v>
      </c>
      <c r="AQ176">
        <f t="shared" si="26"/>
        <v>0</v>
      </c>
      <c r="AR176">
        <f t="shared" si="27"/>
        <v>0</v>
      </c>
      <c r="AS176">
        <f t="shared" si="28"/>
        <v>0</v>
      </c>
      <c r="AT176">
        <f t="shared" si="29"/>
        <v>0</v>
      </c>
      <c r="AU176">
        <f t="shared" si="30"/>
        <v>0</v>
      </c>
      <c r="AV176">
        <f t="shared" si="31"/>
        <v>1</v>
      </c>
      <c r="AW176">
        <f t="shared" si="32"/>
        <v>0</v>
      </c>
    </row>
    <row r="177" spans="1:49" x14ac:dyDescent="0.25">
      <c r="A177" t="s">
        <v>227</v>
      </c>
      <c r="B177" t="s">
        <v>35</v>
      </c>
      <c r="C177" t="s">
        <v>17</v>
      </c>
      <c r="D177" t="s">
        <v>11</v>
      </c>
      <c r="E177" t="s">
        <v>14</v>
      </c>
      <c r="F177" t="s">
        <v>19</v>
      </c>
      <c r="G177" t="s">
        <v>13</v>
      </c>
      <c r="H177" t="s">
        <v>15</v>
      </c>
      <c r="I177" t="s">
        <v>20</v>
      </c>
      <c r="J177" t="s">
        <v>42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f t="shared" si="22"/>
        <v>0</v>
      </c>
      <c r="AN177">
        <f t="shared" si="23"/>
        <v>1</v>
      </c>
      <c r="AO177">
        <f t="shared" si="24"/>
        <v>0</v>
      </c>
      <c r="AP177">
        <f t="shared" si="25"/>
        <v>0</v>
      </c>
      <c r="AQ177">
        <f t="shared" si="26"/>
        <v>1</v>
      </c>
      <c r="AR177">
        <f t="shared" si="27"/>
        <v>0</v>
      </c>
      <c r="AS177">
        <f t="shared" si="28"/>
        <v>0</v>
      </c>
      <c r="AT177">
        <f t="shared" si="29"/>
        <v>0</v>
      </c>
      <c r="AU177">
        <f t="shared" si="30"/>
        <v>0</v>
      </c>
      <c r="AV177">
        <f t="shared" si="31"/>
        <v>1</v>
      </c>
      <c r="AW177">
        <f t="shared" si="32"/>
        <v>0</v>
      </c>
    </row>
    <row r="178" spans="1:49" x14ac:dyDescent="0.25">
      <c r="A178" t="s">
        <v>228</v>
      </c>
      <c r="B178" t="s">
        <v>31</v>
      </c>
      <c r="C178" t="s">
        <v>40</v>
      </c>
      <c r="D178" t="s">
        <v>9</v>
      </c>
      <c r="E178" t="s">
        <v>14</v>
      </c>
      <c r="F178" t="s">
        <v>13</v>
      </c>
      <c r="G178" t="s">
        <v>26</v>
      </c>
      <c r="H178" t="s">
        <v>27</v>
      </c>
      <c r="I178" t="s">
        <v>47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f t="shared" si="22"/>
        <v>0</v>
      </c>
      <c r="AN178">
        <f t="shared" si="23"/>
        <v>0</v>
      </c>
      <c r="AO178">
        <f t="shared" si="24"/>
        <v>1</v>
      </c>
      <c r="AP178">
        <f t="shared" si="25"/>
        <v>0</v>
      </c>
      <c r="AQ178">
        <f t="shared" si="26"/>
        <v>0</v>
      </c>
      <c r="AR178">
        <f t="shared" si="27"/>
        <v>0</v>
      </c>
      <c r="AS178">
        <f t="shared" si="28"/>
        <v>0</v>
      </c>
      <c r="AT178">
        <f t="shared" si="29"/>
        <v>0</v>
      </c>
      <c r="AU178">
        <f t="shared" si="30"/>
        <v>0</v>
      </c>
      <c r="AV178">
        <f t="shared" si="31"/>
        <v>0</v>
      </c>
      <c r="AW178">
        <f t="shared" si="32"/>
        <v>0</v>
      </c>
    </row>
    <row r="179" spans="1:49" x14ac:dyDescent="0.25">
      <c r="A179" t="s">
        <v>229</v>
      </c>
      <c r="B179" t="s">
        <v>10</v>
      </c>
      <c r="C179" t="s">
        <v>36</v>
      </c>
      <c r="D179" t="s">
        <v>25</v>
      </c>
      <c r="E179" t="s">
        <v>26</v>
      </c>
      <c r="F179" t="s">
        <v>19</v>
      </c>
      <c r="G179" t="s">
        <v>39</v>
      </c>
      <c r="H179" t="s">
        <v>15</v>
      </c>
      <c r="I179" t="s">
        <v>28</v>
      </c>
      <c r="J179" t="s">
        <v>22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f t="shared" si="22"/>
        <v>0</v>
      </c>
      <c r="AN179">
        <f t="shared" si="23"/>
        <v>1</v>
      </c>
      <c r="AO179">
        <f t="shared" si="24"/>
        <v>0</v>
      </c>
      <c r="AP179">
        <f t="shared" si="25"/>
        <v>1</v>
      </c>
      <c r="AQ179">
        <f t="shared" si="26"/>
        <v>0</v>
      </c>
      <c r="AR179">
        <f t="shared" si="27"/>
        <v>0</v>
      </c>
      <c r="AS179">
        <f t="shared" si="28"/>
        <v>0</v>
      </c>
      <c r="AT179">
        <f t="shared" si="29"/>
        <v>0</v>
      </c>
      <c r="AU179">
        <f t="shared" si="30"/>
        <v>0</v>
      </c>
      <c r="AV179">
        <f t="shared" si="31"/>
        <v>0</v>
      </c>
      <c r="AW179">
        <f t="shared" si="32"/>
        <v>1</v>
      </c>
    </row>
    <row r="180" spans="1:49" x14ac:dyDescent="0.25">
      <c r="A180" t="s">
        <v>230</v>
      </c>
      <c r="B180" t="s">
        <v>35</v>
      </c>
      <c r="C180" t="s">
        <v>17</v>
      </c>
      <c r="D180" t="s">
        <v>36</v>
      </c>
      <c r="E180" t="s">
        <v>12</v>
      </c>
      <c r="F180" t="s">
        <v>13</v>
      </c>
      <c r="G180" t="s">
        <v>26</v>
      </c>
      <c r="H180" t="s">
        <v>15</v>
      </c>
      <c r="I180" t="s">
        <v>21</v>
      </c>
      <c r="J180" t="s">
        <v>41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f t="shared" si="22"/>
        <v>0</v>
      </c>
      <c r="AN180">
        <f t="shared" si="23"/>
        <v>1</v>
      </c>
      <c r="AO180">
        <f t="shared" si="24"/>
        <v>0</v>
      </c>
      <c r="AP180">
        <f t="shared" si="25"/>
        <v>0</v>
      </c>
      <c r="AQ180">
        <f t="shared" si="26"/>
        <v>0</v>
      </c>
      <c r="AR180">
        <f t="shared" si="27"/>
        <v>0</v>
      </c>
      <c r="AS180">
        <f t="shared" si="28"/>
        <v>0</v>
      </c>
      <c r="AT180">
        <f t="shared" si="29"/>
        <v>0</v>
      </c>
      <c r="AU180">
        <f t="shared" si="30"/>
        <v>1</v>
      </c>
      <c r="AV180">
        <f t="shared" si="31"/>
        <v>0</v>
      </c>
      <c r="AW180">
        <f t="shared" si="32"/>
        <v>0</v>
      </c>
    </row>
    <row r="181" spans="1:49" x14ac:dyDescent="0.25">
      <c r="A181" t="s">
        <v>231</v>
      </c>
      <c r="B181" t="s">
        <v>23</v>
      </c>
      <c r="C181" t="s">
        <v>24</v>
      </c>
      <c r="D181" t="s">
        <v>11</v>
      </c>
      <c r="E181" t="s">
        <v>26</v>
      </c>
      <c r="F181" t="s">
        <v>45</v>
      </c>
      <c r="G181" t="s">
        <v>13</v>
      </c>
      <c r="H181" t="s">
        <v>15</v>
      </c>
      <c r="I181" t="s">
        <v>21</v>
      </c>
      <c r="J181" t="s">
        <v>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f t="shared" si="22"/>
        <v>0</v>
      </c>
      <c r="AN181">
        <f t="shared" si="23"/>
        <v>1</v>
      </c>
      <c r="AO181">
        <f t="shared" si="24"/>
        <v>0</v>
      </c>
      <c r="AP181">
        <f t="shared" si="25"/>
        <v>0</v>
      </c>
      <c r="AQ181">
        <f t="shared" si="26"/>
        <v>0</v>
      </c>
      <c r="AR181">
        <f t="shared" si="27"/>
        <v>0</v>
      </c>
      <c r="AS181">
        <f t="shared" si="28"/>
        <v>0</v>
      </c>
      <c r="AT181">
        <f t="shared" si="29"/>
        <v>0</v>
      </c>
      <c r="AU181">
        <f t="shared" si="30"/>
        <v>1</v>
      </c>
      <c r="AV181">
        <f t="shared" si="31"/>
        <v>0</v>
      </c>
      <c r="AW181">
        <f t="shared" si="32"/>
        <v>0</v>
      </c>
    </row>
    <row r="182" spans="1:49" x14ac:dyDescent="0.25">
      <c r="A182" t="s">
        <v>232</v>
      </c>
      <c r="B182" t="s">
        <v>40</v>
      </c>
      <c r="C182" t="s">
        <v>24</v>
      </c>
      <c r="D182" t="s">
        <v>18</v>
      </c>
      <c r="E182" t="s">
        <v>14</v>
      </c>
      <c r="F182" t="s">
        <v>13</v>
      </c>
      <c r="G182" t="s">
        <v>26</v>
      </c>
      <c r="H182" t="s">
        <v>46</v>
      </c>
      <c r="I182" t="s">
        <v>16</v>
      </c>
      <c r="J182" t="s">
        <v>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f t="shared" si="22"/>
        <v>1</v>
      </c>
      <c r="AN182">
        <f t="shared" si="23"/>
        <v>0</v>
      </c>
      <c r="AO182">
        <f t="shared" si="24"/>
        <v>0</v>
      </c>
      <c r="AP182">
        <f t="shared" si="25"/>
        <v>0</v>
      </c>
      <c r="AQ182">
        <f t="shared" si="26"/>
        <v>0</v>
      </c>
      <c r="AR182">
        <f t="shared" si="27"/>
        <v>0</v>
      </c>
      <c r="AS182">
        <f t="shared" si="28"/>
        <v>0</v>
      </c>
      <c r="AT182">
        <f t="shared" si="29"/>
        <v>1</v>
      </c>
      <c r="AU182">
        <f t="shared" si="30"/>
        <v>0</v>
      </c>
      <c r="AV182">
        <f t="shared" si="31"/>
        <v>0</v>
      </c>
      <c r="AW182">
        <f t="shared" si="32"/>
        <v>0</v>
      </c>
    </row>
    <row r="183" spans="1:49" x14ac:dyDescent="0.25">
      <c r="A183" t="s">
        <v>233</v>
      </c>
      <c r="B183" t="s">
        <v>17</v>
      </c>
      <c r="C183" t="s">
        <v>11</v>
      </c>
      <c r="D183" t="s">
        <v>18</v>
      </c>
      <c r="E183" t="s">
        <v>26</v>
      </c>
      <c r="F183" t="s">
        <v>19</v>
      </c>
      <c r="G183" t="s">
        <v>39</v>
      </c>
      <c r="H183" t="s">
        <v>16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f t="shared" si="22"/>
        <v>0</v>
      </c>
      <c r="AN183">
        <f t="shared" si="23"/>
        <v>0</v>
      </c>
      <c r="AO183">
        <f t="shared" si="24"/>
        <v>0</v>
      </c>
      <c r="AP183">
        <f t="shared" si="25"/>
        <v>0</v>
      </c>
      <c r="AQ183">
        <f t="shared" si="26"/>
        <v>0</v>
      </c>
      <c r="AR183">
        <f t="shared" si="27"/>
        <v>0</v>
      </c>
      <c r="AS183">
        <f t="shared" si="28"/>
        <v>0</v>
      </c>
      <c r="AT183">
        <f t="shared" si="29"/>
        <v>1</v>
      </c>
      <c r="AU183">
        <f t="shared" si="30"/>
        <v>0</v>
      </c>
      <c r="AV183">
        <f t="shared" si="31"/>
        <v>0</v>
      </c>
      <c r="AW183">
        <f t="shared" si="32"/>
        <v>0</v>
      </c>
    </row>
    <row r="184" spans="1:49" x14ac:dyDescent="0.25">
      <c r="A184" t="s">
        <v>234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f t="shared" si="22"/>
        <v>0</v>
      </c>
      <c r="AN184">
        <f t="shared" si="23"/>
        <v>0</v>
      </c>
      <c r="AO184">
        <f t="shared" si="24"/>
        <v>0</v>
      </c>
      <c r="AP184">
        <f t="shared" si="25"/>
        <v>0</v>
      </c>
      <c r="AQ184">
        <f t="shared" si="26"/>
        <v>0</v>
      </c>
      <c r="AR184">
        <f t="shared" si="27"/>
        <v>0</v>
      </c>
      <c r="AS184">
        <f t="shared" si="28"/>
        <v>0</v>
      </c>
      <c r="AT184">
        <f t="shared" si="29"/>
        <v>0</v>
      </c>
      <c r="AU184">
        <f t="shared" si="30"/>
        <v>0</v>
      </c>
      <c r="AV184">
        <f t="shared" si="31"/>
        <v>0</v>
      </c>
      <c r="AW184">
        <f t="shared" si="32"/>
        <v>0</v>
      </c>
    </row>
    <row r="185" spans="1:49" x14ac:dyDescent="0.25">
      <c r="A185" t="s">
        <v>235</v>
      </c>
      <c r="B185" t="s">
        <v>40</v>
      </c>
      <c r="C185" t="s">
        <v>17</v>
      </c>
      <c r="D185" t="s">
        <v>11</v>
      </c>
      <c r="E185" t="s">
        <v>14</v>
      </c>
      <c r="F185" t="s">
        <v>45</v>
      </c>
      <c r="G185" t="s">
        <v>13</v>
      </c>
      <c r="H185" t="s">
        <v>46</v>
      </c>
      <c r="I185" t="s">
        <v>20</v>
      </c>
      <c r="J185" t="s">
        <v>21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f t="shared" si="22"/>
        <v>1</v>
      </c>
      <c r="AN185">
        <f t="shared" si="23"/>
        <v>0</v>
      </c>
      <c r="AO185">
        <f t="shared" si="24"/>
        <v>0</v>
      </c>
      <c r="AP185">
        <f t="shared" si="25"/>
        <v>0</v>
      </c>
      <c r="AQ185">
        <f t="shared" si="26"/>
        <v>1</v>
      </c>
      <c r="AR185">
        <f t="shared" si="27"/>
        <v>0</v>
      </c>
      <c r="AS185">
        <f t="shared" si="28"/>
        <v>0</v>
      </c>
      <c r="AT185">
        <f t="shared" si="29"/>
        <v>0</v>
      </c>
      <c r="AU185">
        <f t="shared" si="30"/>
        <v>1</v>
      </c>
      <c r="AV185">
        <f t="shared" si="31"/>
        <v>0</v>
      </c>
      <c r="AW185">
        <f t="shared" si="32"/>
        <v>0</v>
      </c>
    </row>
    <row r="186" spans="1:49" x14ac:dyDescent="0.25">
      <c r="A186" t="s">
        <v>236</v>
      </c>
      <c r="B186" t="s">
        <v>9</v>
      </c>
      <c r="C186" t="s">
        <v>31</v>
      </c>
      <c r="D186" t="s">
        <v>35</v>
      </c>
      <c r="E186" t="s">
        <v>14</v>
      </c>
      <c r="F186" t="s">
        <v>26</v>
      </c>
      <c r="G186" t="s">
        <v>13</v>
      </c>
      <c r="H186" t="s">
        <v>15</v>
      </c>
      <c r="I186" t="s">
        <v>47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f t="shared" si="22"/>
        <v>0</v>
      </c>
      <c r="AN186">
        <f t="shared" si="23"/>
        <v>1</v>
      </c>
      <c r="AO186">
        <f t="shared" si="24"/>
        <v>0</v>
      </c>
      <c r="AP186">
        <f t="shared" si="25"/>
        <v>0</v>
      </c>
      <c r="AQ186">
        <f t="shared" si="26"/>
        <v>0</v>
      </c>
      <c r="AR186">
        <f t="shared" si="27"/>
        <v>0</v>
      </c>
      <c r="AS186">
        <f t="shared" si="28"/>
        <v>0</v>
      </c>
      <c r="AT186">
        <f t="shared" si="29"/>
        <v>0</v>
      </c>
      <c r="AU186">
        <f t="shared" si="30"/>
        <v>0</v>
      </c>
      <c r="AV186">
        <f t="shared" si="31"/>
        <v>0</v>
      </c>
      <c r="AW186">
        <f t="shared" si="32"/>
        <v>0</v>
      </c>
    </row>
    <row r="187" spans="1:49" x14ac:dyDescent="0.25">
      <c r="A187" t="s">
        <v>237</v>
      </c>
      <c r="B187" t="s">
        <v>10</v>
      </c>
      <c r="C187" t="s">
        <v>35</v>
      </c>
      <c r="D187" t="s">
        <v>40</v>
      </c>
      <c r="E187" t="s">
        <v>19</v>
      </c>
      <c r="F187" t="s">
        <v>13</v>
      </c>
      <c r="G187" t="s">
        <v>14</v>
      </c>
      <c r="H187" t="s">
        <v>15</v>
      </c>
      <c r="I187" t="s">
        <v>42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f t="shared" si="22"/>
        <v>0</v>
      </c>
      <c r="AN187">
        <f t="shared" si="23"/>
        <v>1</v>
      </c>
      <c r="AO187">
        <f t="shared" si="24"/>
        <v>0</v>
      </c>
      <c r="AP187">
        <f t="shared" si="25"/>
        <v>0</v>
      </c>
      <c r="AQ187">
        <f t="shared" si="26"/>
        <v>0</v>
      </c>
      <c r="AR187">
        <f t="shared" si="27"/>
        <v>0</v>
      </c>
      <c r="AS187">
        <f t="shared" si="28"/>
        <v>0</v>
      </c>
      <c r="AT187">
        <f t="shared" si="29"/>
        <v>0</v>
      </c>
      <c r="AU187">
        <f t="shared" si="30"/>
        <v>0</v>
      </c>
      <c r="AV187">
        <f t="shared" si="31"/>
        <v>1</v>
      </c>
      <c r="AW187">
        <f t="shared" si="32"/>
        <v>0</v>
      </c>
    </row>
    <row r="188" spans="1:49" x14ac:dyDescent="0.25">
      <c r="A188" t="s">
        <v>238</v>
      </c>
      <c r="B188" t="s">
        <v>40</v>
      </c>
      <c r="C188" t="s">
        <v>11</v>
      </c>
      <c r="D188" t="s">
        <v>18</v>
      </c>
      <c r="E188" t="s">
        <v>19</v>
      </c>
      <c r="F188" t="s">
        <v>39</v>
      </c>
      <c r="G188" t="s">
        <v>13</v>
      </c>
      <c r="H188" t="s">
        <v>46</v>
      </c>
      <c r="I188" t="s">
        <v>20</v>
      </c>
      <c r="J188" t="s">
        <v>21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f t="shared" si="22"/>
        <v>1</v>
      </c>
      <c r="AN188">
        <f t="shared" si="23"/>
        <v>0</v>
      </c>
      <c r="AO188">
        <f t="shared" si="24"/>
        <v>0</v>
      </c>
      <c r="AP188">
        <f t="shared" si="25"/>
        <v>0</v>
      </c>
      <c r="AQ188">
        <f t="shared" si="26"/>
        <v>1</v>
      </c>
      <c r="AR188">
        <f t="shared" si="27"/>
        <v>0</v>
      </c>
      <c r="AS188">
        <f t="shared" si="28"/>
        <v>0</v>
      </c>
      <c r="AT188">
        <f t="shared" si="29"/>
        <v>0</v>
      </c>
      <c r="AU188">
        <f t="shared" si="30"/>
        <v>1</v>
      </c>
      <c r="AV188">
        <f t="shared" si="31"/>
        <v>0</v>
      </c>
      <c r="AW188">
        <f t="shared" si="32"/>
        <v>0</v>
      </c>
    </row>
    <row r="189" spans="1:49" x14ac:dyDescent="0.25">
      <c r="A189" t="s">
        <v>239</v>
      </c>
      <c r="B189" t="s">
        <v>17</v>
      </c>
      <c r="C189" t="s">
        <v>44</v>
      </c>
      <c r="D189" t="s">
        <v>37</v>
      </c>
      <c r="E189" t="s">
        <v>19</v>
      </c>
      <c r="F189" t="s">
        <v>14</v>
      </c>
      <c r="G189" t="s">
        <v>26</v>
      </c>
      <c r="H189" t="s">
        <v>20</v>
      </c>
      <c r="I189" t="s">
        <v>21</v>
      </c>
      <c r="J189" t="s">
        <v>47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f t="shared" si="22"/>
        <v>0</v>
      </c>
      <c r="AN189">
        <f t="shared" si="23"/>
        <v>0</v>
      </c>
      <c r="AO189">
        <f t="shared" si="24"/>
        <v>0</v>
      </c>
      <c r="AP189">
        <f t="shared" si="25"/>
        <v>0</v>
      </c>
      <c r="AQ189">
        <f t="shared" si="26"/>
        <v>1</v>
      </c>
      <c r="AR189">
        <f t="shared" si="27"/>
        <v>0</v>
      </c>
      <c r="AS189">
        <f t="shared" si="28"/>
        <v>0</v>
      </c>
      <c r="AT189">
        <f t="shared" si="29"/>
        <v>0</v>
      </c>
      <c r="AU189">
        <f t="shared" si="30"/>
        <v>1</v>
      </c>
      <c r="AV189">
        <f t="shared" si="31"/>
        <v>0</v>
      </c>
      <c r="AW189">
        <f t="shared" si="32"/>
        <v>0</v>
      </c>
    </row>
    <row r="190" spans="1:49" x14ac:dyDescent="0.25">
      <c r="A190" t="s">
        <v>240</v>
      </c>
      <c r="B190" t="s">
        <v>9</v>
      </c>
      <c r="C190" t="s">
        <v>49</v>
      </c>
      <c r="D190" t="s">
        <v>44</v>
      </c>
      <c r="E190" t="s">
        <v>14</v>
      </c>
      <c r="F190" t="s">
        <v>30</v>
      </c>
      <c r="G190" t="s">
        <v>26</v>
      </c>
      <c r="H190" t="s">
        <v>21</v>
      </c>
      <c r="I190" t="s">
        <v>42</v>
      </c>
      <c r="J190" t="s">
        <v>22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f t="shared" si="22"/>
        <v>0</v>
      </c>
      <c r="AN190">
        <f t="shared" si="23"/>
        <v>0</v>
      </c>
      <c r="AO190">
        <f t="shared" si="24"/>
        <v>0</v>
      </c>
      <c r="AP190">
        <f t="shared" si="25"/>
        <v>0</v>
      </c>
      <c r="AQ190">
        <f t="shared" si="26"/>
        <v>0</v>
      </c>
      <c r="AR190">
        <f t="shared" si="27"/>
        <v>0</v>
      </c>
      <c r="AS190">
        <f t="shared" si="28"/>
        <v>0</v>
      </c>
      <c r="AT190">
        <f t="shared" si="29"/>
        <v>0</v>
      </c>
      <c r="AU190">
        <f t="shared" si="30"/>
        <v>1</v>
      </c>
      <c r="AV190">
        <f t="shared" si="31"/>
        <v>1</v>
      </c>
      <c r="AW190">
        <f t="shared" si="32"/>
        <v>1</v>
      </c>
    </row>
    <row r="191" spans="1:49" x14ac:dyDescent="0.25">
      <c r="A191" t="s">
        <v>241</v>
      </c>
      <c r="B191" t="s">
        <v>35</v>
      </c>
      <c r="C191" t="s">
        <v>24</v>
      </c>
      <c r="D191" t="s">
        <v>25</v>
      </c>
      <c r="E191" t="s">
        <v>19</v>
      </c>
      <c r="F191" t="s">
        <v>43</v>
      </c>
      <c r="G191" t="s">
        <v>13</v>
      </c>
      <c r="H191" t="s">
        <v>28</v>
      </c>
      <c r="I191" t="s">
        <v>20</v>
      </c>
      <c r="J191" t="s">
        <v>42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f t="shared" si="22"/>
        <v>0</v>
      </c>
      <c r="AN191">
        <f t="shared" si="23"/>
        <v>0</v>
      </c>
      <c r="AO191">
        <f t="shared" si="24"/>
        <v>0</v>
      </c>
      <c r="AP191">
        <f t="shared" si="25"/>
        <v>1</v>
      </c>
      <c r="AQ191">
        <f t="shared" si="26"/>
        <v>1</v>
      </c>
      <c r="AR191">
        <f t="shared" si="27"/>
        <v>0</v>
      </c>
      <c r="AS191">
        <f t="shared" si="28"/>
        <v>0</v>
      </c>
      <c r="AT191">
        <f t="shared" si="29"/>
        <v>0</v>
      </c>
      <c r="AU191">
        <f t="shared" si="30"/>
        <v>0</v>
      </c>
      <c r="AV191">
        <f t="shared" si="31"/>
        <v>1</v>
      </c>
      <c r="AW191">
        <f t="shared" si="32"/>
        <v>0</v>
      </c>
    </row>
    <row r="192" spans="1:49" x14ac:dyDescent="0.25">
      <c r="A192" t="s">
        <v>242</v>
      </c>
      <c r="B192" t="s">
        <v>9</v>
      </c>
      <c r="C192" t="s">
        <v>17</v>
      </c>
      <c r="D192" t="s">
        <v>18</v>
      </c>
      <c r="E192" t="s">
        <v>26</v>
      </c>
      <c r="F192" t="s">
        <v>19</v>
      </c>
      <c r="G192" t="s">
        <v>39</v>
      </c>
      <c r="H192" t="s">
        <v>22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f t="shared" si="22"/>
        <v>0</v>
      </c>
      <c r="AN192">
        <f t="shared" si="23"/>
        <v>0</v>
      </c>
      <c r="AO192">
        <f t="shared" si="24"/>
        <v>0</v>
      </c>
      <c r="AP192">
        <f t="shared" si="25"/>
        <v>0</v>
      </c>
      <c r="AQ192">
        <f t="shared" si="26"/>
        <v>0</v>
      </c>
      <c r="AR192">
        <f t="shared" si="27"/>
        <v>0</v>
      </c>
      <c r="AS192">
        <f t="shared" si="28"/>
        <v>0</v>
      </c>
      <c r="AT192">
        <f t="shared" si="29"/>
        <v>0</v>
      </c>
      <c r="AU192">
        <f t="shared" si="30"/>
        <v>0</v>
      </c>
      <c r="AV192">
        <f t="shared" si="31"/>
        <v>0</v>
      </c>
      <c r="AW192">
        <f t="shared" si="32"/>
        <v>1</v>
      </c>
    </row>
    <row r="193" spans="1:49" x14ac:dyDescent="0.25">
      <c r="A193" t="s">
        <v>243</v>
      </c>
      <c r="B193" t="s">
        <v>35</v>
      </c>
      <c r="C193" t="s">
        <v>17</v>
      </c>
      <c r="D193" t="s">
        <v>11</v>
      </c>
      <c r="E193" t="s">
        <v>14</v>
      </c>
      <c r="F193" t="s">
        <v>26</v>
      </c>
      <c r="G193" t="s">
        <v>19</v>
      </c>
      <c r="H193" t="s">
        <v>20</v>
      </c>
      <c r="I193" t="s">
        <v>42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f t="shared" si="22"/>
        <v>0</v>
      </c>
      <c r="AN193">
        <f t="shared" si="23"/>
        <v>0</v>
      </c>
      <c r="AO193">
        <f t="shared" si="24"/>
        <v>0</v>
      </c>
      <c r="AP193">
        <f t="shared" si="25"/>
        <v>0</v>
      </c>
      <c r="AQ193">
        <f t="shared" si="26"/>
        <v>1</v>
      </c>
      <c r="AR193">
        <f t="shared" si="27"/>
        <v>0</v>
      </c>
      <c r="AS193">
        <f t="shared" si="28"/>
        <v>0</v>
      </c>
      <c r="AT193">
        <f t="shared" si="29"/>
        <v>0</v>
      </c>
      <c r="AU193">
        <f t="shared" si="30"/>
        <v>0</v>
      </c>
      <c r="AV193">
        <f t="shared" si="31"/>
        <v>1</v>
      </c>
      <c r="AW193">
        <f t="shared" si="32"/>
        <v>0</v>
      </c>
    </row>
    <row r="194" spans="1:49" x14ac:dyDescent="0.25">
      <c r="A194" t="s">
        <v>244</v>
      </c>
      <c r="B194" t="s">
        <v>17</v>
      </c>
      <c r="C194" t="s">
        <v>44</v>
      </c>
      <c r="D194" t="s">
        <v>18</v>
      </c>
      <c r="E194" t="s">
        <v>19</v>
      </c>
      <c r="F194" t="s">
        <v>13</v>
      </c>
      <c r="G194" t="s">
        <v>39</v>
      </c>
      <c r="H194" t="s">
        <v>15</v>
      </c>
      <c r="I194" t="s">
        <v>21</v>
      </c>
      <c r="J194" t="s">
        <v>29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f t="shared" si="22"/>
        <v>0</v>
      </c>
      <c r="AN194">
        <f t="shared" si="23"/>
        <v>1</v>
      </c>
      <c r="AO194">
        <f t="shared" si="24"/>
        <v>0</v>
      </c>
      <c r="AP194">
        <f t="shared" si="25"/>
        <v>0</v>
      </c>
      <c r="AQ194">
        <f t="shared" si="26"/>
        <v>0</v>
      </c>
      <c r="AR194">
        <f t="shared" si="27"/>
        <v>0</v>
      </c>
      <c r="AS194">
        <f t="shared" si="28"/>
        <v>0</v>
      </c>
      <c r="AT194">
        <f t="shared" si="29"/>
        <v>0</v>
      </c>
      <c r="AU194">
        <f t="shared" si="30"/>
        <v>1</v>
      </c>
      <c r="AV194">
        <f t="shared" si="31"/>
        <v>0</v>
      </c>
      <c r="AW194">
        <f t="shared" si="32"/>
        <v>0</v>
      </c>
    </row>
    <row r="195" spans="1:49" x14ac:dyDescent="0.25">
      <c r="A195" t="s">
        <v>245</v>
      </c>
      <c r="B195" t="s">
        <v>9</v>
      </c>
      <c r="C195" t="s">
        <v>35</v>
      </c>
      <c r="D195" t="s">
        <v>18</v>
      </c>
      <c r="E195" t="s">
        <v>14</v>
      </c>
      <c r="F195" t="s">
        <v>12</v>
      </c>
      <c r="G195" t="s">
        <v>26</v>
      </c>
      <c r="H195" t="s">
        <v>21</v>
      </c>
      <c r="I195" t="s">
        <v>42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f t="shared" ref="AM195:AM258" si="33">IF(OR(H195="Human", I195="Human", J195="Human"), 1, 0)</f>
        <v>0</v>
      </c>
      <c r="AN195">
        <f t="shared" ref="AN195:AN258" si="34">IF(OR(H195="Financial", I195="Financial", J195="Financial"), 1, 0)</f>
        <v>0</v>
      </c>
      <c r="AO195">
        <f t="shared" ref="AO195:AO258" si="35">IF(OR(H195="Collab Experience", I195="Collab Experience", J195="Collab Experience"), 1, 0)</f>
        <v>0</v>
      </c>
      <c r="AP195">
        <f t="shared" ref="AP195:AP258" si="36">IF(OR(H195="Stakeholder Opposition", I195="Stakeholder Opposition", J195="Stakeholder Opposition"), 1, 0)</f>
        <v>0</v>
      </c>
      <c r="AQ195">
        <f t="shared" ref="AQ195:AQ258" si="37">IF(OR(H195="Political Leader", I195="Political Leader", J195="Political Leader"), 1, 0)</f>
        <v>0</v>
      </c>
      <c r="AR195">
        <f t="shared" ref="AR195:AR258" si="38">IF(OR(H195="SLR Uncertainty", I195="SLR Uncertainty", J195="SLR Uncertainty"), 1, 0)</f>
        <v>0</v>
      </c>
      <c r="AS195">
        <f t="shared" ref="AS195:AS258" si="39">IF(OR(H195="Sci Info", I195="Sci Info", J195="Sci Info"), 1, 0)</f>
        <v>0</v>
      </c>
      <c r="AT195">
        <f t="shared" ref="AT195:AT258" si="40">IF(OR(H195="Org Leader", I195="Org Leader", J195="Org Leader"), 1, 0)</f>
        <v>0</v>
      </c>
      <c r="AU195">
        <f t="shared" ref="AU195:AU258" si="41">IF(OR(H195="Overall Plan", I195="Overall Plan", J195="Overall Plan"), 1, 0)</f>
        <v>1</v>
      </c>
      <c r="AV195">
        <f t="shared" ref="AV195:AV258" si="42">IF(OR(H195="PermitsB", I195="PermitsB", J195="PermitsB"), 1, 0)</f>
        <v>1</v>
      </c>
      <c r="AW195">
        <f t="shared" ref="AW195:AW258" si="43">IF(OR(H195="Public Support", I195="Public Support", J195="Public Support"), 1, 0)</f>
        <v>0</v>
      </c>
    </row>
    <row r="196" spans="1:49" x14ac:dyDescent="0.25">
      <c r="A196" t="s">
        <v>246</v>
      </c>
      <c r="B196" t="s">
        <v>49</v>
      </c>
      <c r="C196" t="s">
        <v>37</v>
      </c>
      <c r="D196" t="s">
        <v>11</v>
      </c>
      <c r="E196" t="s">
        <v>14</v>
      </c>
      <c r="F196" t="s">
        <v>19</v>
      </c>
      <c r="G196" t="s">
        <v>13</v>
      </c>
      <c r="H196" t="s">
        <v>47</v>
      </c>
      <c r="I196" t="s">
        <v>29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f t="shared" si="33"/>
        <v>0</v>
      </c>
      <c r="AN196">
        <f t="shared" si="34"/>
        <v>0</v>
      </c>
      <c r="AO196">
        <f t="shared" si="35"/>
        <v>0</v>
      </c>
      <c r="AP196">
        <f t="shared" si="36"/>
        <v>0</v>
      </c>
      <c r="AQ196">
        <f t="shared" si="37"/>
        <v>0</v>
      </c>
      <c r="AR196">
        <f t="shared" si="38"/>
        <v>0</v>
      </c>
      <c r="AS196">
        <f t="shared" si="39"/>
        <v>0</v>
      </c>
      <c r="AT196">
        <f t="shared" si="40"/>
        <v>0</v>
      </c>
      <c r="AU196">
        <f t="shared" si="41"/>
        <v>0</v>
      </c>
      <c r="AV196">
        <f t="shared" si="42"/>
        <v>0</v>
      </c>
      <c r="AW196">
        <f t="shared" si="43"/>
        <v>0</v>
      </c>
    </row>
    <row r="197" spans="1:49" x14ac:dyDescent="0.25">
      <c r="A197" t="s">
        <v>247</v>
      </c>
      <c r="B197" t="s">
        <v>23</v>
      </c>
      <c r="C197" t="s">
        <v>44</v>
      </c>
      <c r="D197" t="s">
        <v>18</v>
      </c>
      <c r="E197" t="s">
        <v>14</v>
      </c>
      <c r="F197" t="s">
        <v>45</v>
      </c>
      <c r="G197" t="s">
        <v>26</v>
      </c>
      <c r="H197" t="s">
        <v>41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f t="shared" si="33"/>
        <v>0</v>
      </c>
      <c r="AN197">
        <f t="shared" si="34"/>
        <v>0</v>
      </c>
      <c r="AO197">
        <f t="shared" si="35"/>
        <v>0</v>
      </c>
      <c r="AP197">
        <f t="shared" si="36"/>
        <v>0</v>
      </c>
      <c r="AQ197">
        <f t="shared" si="37"/>
        <v>0</v>
      </c>
      <c r="AR197">
        <f t="shared" si="38"/>
        <v>0</v>
      </c>
      <c r="AS197">
        <f t="shared" si="39"/>
        <v>0</v>
      </c>
      <c r="AT197">
        <f t="shared" si="40"/>
        <v>0</v>
      </c>
      <c r="AU197">
        <f t="shared" si="41"/>
        <v>0</v>
      </c>
      <c r="AV197">
        <f t="shared" si="42"/>
        <v>0</v>
      </c>
      <c r="AW197">
        <f t="shared" si="43"/>
        <v>0</v>
      </c>
    </row>
    <row r="198" spans="1:49" x14ac:dyDescent="0.25">
      <c r="A198" t="s">
        <v>248</v>
      </c>
      <c r="B198" t="s">
        <v>9</v>
      </c>
      <c r="C198" t="s">
        <v>24</v>
      </c>
      <c r="D198" t="s">
        <v>37</v>
      </c>
      <c r="E198" t="s">
        <v>32</v>
      </c>
      <c r="F198" t="s">
        <v>33</v>
      </c>
      <c r="G198" t="s">
        <v>14</v>
      </c>
      <c r="H198" t="s">
        <v>15</v>
      </c>
      <c r="I198" t="s">
        <v>21</v>
      </c>
      <c r="J198" t="s">
        <v>22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f t="shared" si="33"/>
        <v>0</v>
      </c>
      <c r="AN198">
        <f t="shared" si="34"/>
        <v>1</v>
      </c>
      <c r="AO198">
        <f t="shared" si="35"/>
        <v>0</v>
      </c>
      <c r="AP198">
        <f t="shared" si="36"/>
        <v>0</v>
      </c>
      <c r="AQ198">
        <f t="shared" si="37"/>
        <v>0</v>
      </c>
      <c r="AR198">
        <f t="shared" si="38"/>
        <v>0</v>
      </c>
      <c r="AS198">
        <f t="shared" si="39"/>
        <v>0</v>
      </c>
      <c r="AT198">
        <f t="shared" si="40"/>
        <v>0</v>
      </c>
      <c r="AU198">
        <f t="shared" si="41"/>
        <v>1</v>
      </c>
      <c r="AV198">
        <f t="shared" si="42"/>
        <v>0</v>
      </c>
      <c r="AW198">
        <f t="shared" si="43"/>
        <v>1</v>
      </c>
    </row>
    <row r="199" spans="1:49" x14ac:dyDescent="0.25">
      <c r="A199" t="s">
        <v>249</v>
      </c>
      <c r="B199" t="s">
        <v>35</v>
      </c>
      <c r="C199" t="s">
        <v>11</v>
      </c>
      <c r="D199" t="s">
        <v>18</v>
      </c>
      <c r="E199" t="s">
        <v>12</v>
      </c>
      <c r="F199" t="s">
        <v>19</v>
      </c>
      <c r="G199" t="s">
        <v>26</v>
      </c>
      <c r="H199" t="s">
        <v>28</v>
      </c>
      <c r="I199" t="s">
        <v>42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f t="shared" si="33"/>
        <v>0</v>
      </c>
      <c r="AN199">
        <f t="shared" si="34"/>
        <v>0</v>
      </c>
      <c r="AO199">
        <f t="shared" si="35"/>
        <v>0</v>
      </c>
      <c r="AP199">
        <f t="shared" si="36"/>
        <v>1</v>
      </c>
      <c r="AQ199">
        <f t="shared" si="37"/>
        <v>0</v>
      </c>
      <c r="AR199">
        <f t="shared" si="38"/>
        <v>0</v>
      </c>
      <c r="AS199">
        <f t="shared" si="39"/>
        <v>0</v>
      </c>
      <c r="AT199">
        <f t="shared" si="40"/>
        <v>0</v>
      </c>
      <c r="AU199">
        <f t="shared" si="41"/>
        <v>0</v>
      </c>
      <c r="AV199">
        <f t="shared" si="42"/>
        <v>1</v>
      </c>
      <c r="AW199">
        <f t="shared" si="43"/>
        <v>0</v>
      </c>
    </row>
    <row r="200" spans="1:49" x14ac:dyDescent="0.25">
      <c r="A200" t="s">
        <v>250</v>
      </c>
      <c r="B200" t="s">
        <v>9</v>
      </c>
      <c r="C200" t="s">
        <v>17</v>
      </c>
      <c r="D200" t="s">
        <v>11</v>
      </c>
      <c r="E200" t="s">
        <v>14</v>
      </c>
      <c r="F200" t="s">
        <v>19</v>
      </c>
      <c r="G200" t="s">
        <v>26</v>
      </c>
      <c r="H200" t="s">
        <v>46</v>
      </c>
      <c r="I200" t="s">
        <v>15</v>
      </c>
      <c r="J200" t="s">
        <v>21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f t="shared" si="33"/>
        <v>1</v>
      </c>
      <c r="AN200">
        <f t="shared" si="34"/>
        <v>1</v>
      </c>
      <c r="AO200">
        <f t="shared" si="35"/>
        <v>0</v>
      </c>
      <c r="AP200">
        <f t="shared" si="36"/>
        <v>0</v>
      </c>
      <c r="AQ200">
        <f t="shared" si="37"/>
        <v>0</v>
      </c>
      <c r="AR200">
        <f t="shared" si="38"/>
        <v>0</v>
      </c>
      <c r="AS200">
        <f t="shared" si="39"/>
        <v>0</v>
      </c>
      <c r="AT200">
        <f t="shared" si="40"/>
        <v>0</v>
      </c>
      <c r="AU200">
        <f t="shared" si="41"/>
        <v>1</v>
      </c>
      <c r="AV200">
        <f t="shared" si="42"/>
        <v>0</v>
      </c>
      <c r="AW200">
        <f t="shared" si="43"/>
        <v>0</v>
      </c>
    </row>
    <row r="201" spans="1:49" x14ac:dyDescent="0.25">
      <c r="A201" t="s">
        <v>251</v>
      </c>
      <c r="B201" t="s">
        <v>31</v>
      </c>
      <c r="C201" t="s">
        <v>35</v>
      </c>
      <c r="D201" t="s">
        <v>17</v>
      </c>
      <c r="E201" t="s">
        <v>13</v>
      </c>
      <c r="F201" t="s">
        <v>30</v>
      </c>
      <c r="G201" t="s">
        <v>14</v>
      </c>
      <c r="H201" t="s">
        <v>50</v>
      </c>
      <c r="I201" t="s">
        <v>21</v>
      </c>
      <c r="J201" t="s">
        <v>42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f t="shared" si="33"/>
        <v>0</v>
      </c>
      <c r="AN201">
        <f t="shared" si="34"/>
        <v>0</v>
      </c>
      <c r="AO201">
        <f t="shared" si="35"/>
        <v>0</v>
      </c>
      <c r="AP201">
        <f t="shared" si="36"/>
        <v>0</v>
      </c>
      <c r="AQ201">
        <f t="shared" si="37"/>
        <v>0</v>
      </c>
      <c r="AR201">
        <f t="shared" si="38"/>
        <v>0</v>
      </c>
      <c r="AS201">
        <f t="shared" si="39"/>
        <v>1</v>
      </c>
      <c r="AT201">
        <f t="shared" si="40"/>
        <v>0</v>
      </c>
      <c r="AU201">
        <f t="shared" si="41"/>
        <v>1</v>
      </c>
      <c r="AV201">
        <f t="shared" si="42"/>
        <v>1</v>
      </c>
      <c r="AW201">
        <f t="shared" si="43"/>
        <v>0</v>
      </c>
    </row>
    <row r="202" spans="1:49" x14ac:dyDescent="0.25">
      <c r="A202" t="s">
        <v>252</v>
      </c>
      <c r="B202" t="s">
        <v>10</v>
      </c>
      <c r="C202" t="s">
        <v>23</v>
      </c>
      <c r="D202" t="s">
        <v>18</v>
      </c>
      <c r="E202" t="s">
        <v>14</v>
      </c>
      <c r="F202" t="s">
        <v>39</v>
      </c>
      <c r="G202" t="s">
        <v>26</v>
      </c>
      <c r="H202" t="s">
        <v>15</v>
      </c>
      <c r="I202" t="s">
        <v>20</v>
      </c>
      <c r="J202" t="s">
        <v>21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f t="shared" si="33"/>
        <v>0</v>
      </c>
      <c r="AN202">
        <f t="shared" si="34"/>
        <v>1</v>
      </c>
      <c r="AO202">
        <f t="shared" si="35"/>
        <v>0</v>
      </c>
      <c r="AP202">
        <f t="shared" si="36"/>
        <v>0</v>
      </c>
      <c r="AQ202">
        <f t="shared" si="37"/>
        <v>1</v>
      </c>
      <c r="AR202">
        <f t="shared" si="38"/>
        <v>0</v>
      </c>
      <c r="AS202">
        <f t="shared" si="39"/>
        <v>0</v>
      </c>
      <c r="AT202">
        <f t="shared" si="40"/>
        <v>0</v>
      </c>
      <c r="AU202">
        <f t="shared" si="41"/>
        <v>1</v>
      </c>
      <c r="AV202">
        <f t="shared" si="42"/>
        <v>0</v>
      </c>
      <c r="AW202">
        <f t="shared" si="43"/>
        <v>0</v>
      </c>
    </row>
    <row r="203" spans="1:49" x14ac:dyDescent="0.25">
      <c r="A203" t="s">
        <v>253</v>
      </c>
      <c r="B203" t="s">
        <v>35</v>
      </c>
      <c r="C203" t="s">
        <v>40</v>
      </c>
      <c r="D203" t="s">
        <v>44</v>
      </c>
      <c r="E203" t="s">
        <v>26</v>
      </c>
      <c r="F203" t="s">
        <v>13</v>
      </c>
      <c r="G203" t="s">
        <v>14</v>
      </c>
      <c r="H203" t="s">
        <v>46</v>
      </c>
      <c r="I203" t="s">
        <v>15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f t="shared" si="33"/>
        <v>1</v>
      </c>
      <c r="AN203">
        <f t="shared" si="34"/>
        <v>1</v>
      </c>
      <c r="AO203">
        <f t="shared" si="35"/>
        <v>0</v>
      </c>
      <c r="AP203">
        <f t="shared" si="36"/>
        <v>0</v>
      </c>
      <c r="AQ203">
        <f t="shared" si="37"/>
        <v>0</v>
      </c>
      <c r="AR203">
        <f t="shared" si="38"/>
        <v>0</v>
      </c>
      <c r="AS203">
        <f t="shared" si="39"/>
        <v>0</v>
      </c>
      <c r="AT203">
        <f t="shared" si="40"/>
        <v>0</v>
      </c>
      <c r="AU203">
        <f t="shared" si="41"/>
        <v>0</v>
      </c>
      <c r="AV203">
        <f t="shared" si="42"/>
        <v>0</v>
      </c>
      <c r="AW203">
        <f t="shared" si="43"/>
        <v>0</v>
      </c>
    </row>
    <row r="204" spans="1:49" x14ac:dyDescent="0.25">
      <c r="A204" t="s">
        <v>254</v>
      </c>
      <c r="B204" t="s">
        <v>10</v>
      </c>
      <c r="C204" t="s">
        <v>40</v>
      </c>
      <c r="D204" t="s">
        <v>17</v>
      </c>
      <c r="E204" t="s">
        <v>26</v>
      </c>
      <c r="F204" t="s">
        <v>45</v>
      </c>
      <c r="G204" t="s">
        <v>12</v>
      </c>
      <c r="H204" t="s">
        <v>28</v>
      </c>
      <c r="I204" t="s">
        <v>20</v>
      </c>
      <c r="J204" t="s">
        <v>22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f t="shared" si="33"/>
        <v>0</v>
      </c>
      <c r="AN204">
        <f t="shared" si="34"/>
        <v>0</v>
      </c>
      <c r="AO204">
        <f t="shared" si="35"/>
        <v>0</v>
      </c>
      <c r="AP204">
        <f t="shared" si="36"/>
        <v>1</v>
      </c>
      <c r="AQ204">
        <f t="shared" si="37"/>
        <v>1</v>
      </c>
      <c r="AR204">
        <f t="shared" si="38"/>
        <v>0</v>
      </c>
      <c r="AS204">
        <f t="shared" si="39"/>
        <v>0</v>
      </c>
      <c r="AT204">
        <f t="shared" si="40"/>
        <v>0</v>
      </c>
      <c r="AU204">
        <f t="shared" si="41"/>
        <v>0</v>
      </c>
      <c r="AV204">
        <f t="shared" si="42"/>
        <v>0</v>
      </c>
      <c r="AW204">
        <f t="shared" si="43"/>
        <v>1</v>
      </c>
    </row>
    <row r="205" spans="1:49" x14ac:dyDescent="0.25">
      <c r="A205" t="s">
        <v>255</v>
      </c>
      <c r="B205" t="s">
        <v>31</v>
      </c>
      <c r="C205" t="s">
        <v>35</v>
      </c>
      <c r="D205" t="s">
        <v>17</v>
      </c>
      <c r="E205" t="s">
        <v>14</v>
      </c>
      <c r="F205" t="s">
        <v>26</v>
      </c>
      <c r="G205" t="s">
        <v>13</v>
      </c>
      <c r="H205" t="s">
        <v>22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f t="shared" si="33"/>
        <v>0</v>
      </c>
      <c r="AN205">
        <f t="shared" si="34"/>
        <v>0</v>
      </c>
      <c r="AO205">
        <f t="shared" si="35"/>
        <v>0</v>
      </c>
      <c r="AP205">
        <f t="shared" si="36"/>
        <v>0</v>
      </c>
      <c r="AQ205">
        <f t="shared" si="37"/>
        <v>0</v>
      </c>
      <c r="AR205">
        <f t="shared" si="38"/>
        <v>0</v>
      </c>
      <c r="AS205">
        <f t="shared" si="39"/>
        <v>0</v>
      </c>
      <c r="AT205">
        <f t="shared" si="40"/>
        <v>0</v>
      </c>
      <c r="AU205">
        <f t="shared" si="41"/>
        <v>0</v>
      </c>
      <c r="AV205">
        <f t="shared" si="42"/>
        <v>0</v>
      </c>
      <c r="AW205">
        <f t="shared" si="43"/>
        <v>1</v>
      </c>
    </row>
    <row r="206" spans="1:49" x14ac:dyDescent="0.25">
      <c r="A206" t="s">
        <v>256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f t="shared" si="33"/>
        <v>0</v>
      </c>
      <c r="AN206">
        <f t="shared" si="34"/>
        <v>0</v>
      </c>
      <c r="AO206">
        <f t="shared" si="35"/>
        <v>0</v>
      </c>
      <c r="AP206">
        <f t="shared" si="36"/>
        <v>0</v>
      </c>
      <c r="AQ206">
        <f t="shared" si="37"/>
        <v>0</v>
      </c>
      <c r="AR206">
        <f t="shared" si="38"/>
        <v>0</v>
      </c>
      <c r="AS206">
        <f t="shared" si="39"/>
        <v>0</v>
      </c>
      <c r="AT206">
        <f t="shared" si="40"/>
        <v>0</v>
      </c>
      <c r="AU206">
        <f t="shared" si="41"/>
        <v>0</v>
      </c>
      <c r="AV206">
        <f t="shared" si="42"/>
        <v>0</v>
      </c>
      <c r="AW206">
        <f t="shared" si="43"/>
        <v>0</v>
      </c>
    </row>
    <row r="207" spans="1:49" x14ac:dyDescent="0.25">
      <c r="A207" t="s">
        <v>257</v>
      </c>
      <c r="B207" t="s">
        <v>9</v>
      </c>
      <c r="C207" t="s">
        <v>49</v>
      </c>
      <c r="D207" t="s">
        <v>17</v>
      </c>
      <c r="E207" t="s">
        <v>26</v>
      </c>
      <c r="F207" t="s">
        <v>30</v>
      </c>
      <c r="G207" t="s">
        <v>14</v>
      </c>
      <c r="H207" t="s">
        <v>15</v>
      </c>
      <c r="I207" t="s">
        <v>34</v>
      </c>
      <c r="J207" t="s">
        <v>21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f t="shared" si="33"/>
        <v>0</v>
      </c>
      <c r="AN207">
        <f t="shared" si="34"/>
        <v>1</v>
      </c>
      <c r="AO207">
        <f t="shared" si="35"/>
        <v>0</v>
      </c>
      <c r="AP207">
        <f t="shared" si="36"/>
        <v>0</v>
      </c>
      <c r="AQ207">
        <f t="shared" si="37"/>
        <v>0</v>
      </c>
      <c r="AR207">
        <f t="shared" si="38"/>
        <v>1</v>
      </c>
      <c r="AS207">
        <f t="shared" si="39"/>
        <v>0</v>
      </c>
      <c r="AT207">
        <f t="shared" si="40"/>
        <v>0</v>
      </c>
      <c r="AU207">
        <f t="shared" si="41"/>
        <v>1</v>
      </c>
      <c r="AV207">
        <f t="shared" si="42"/>
        <v>0</v>
      </c>
      <c r="AW207">
        <f t="shared" si="43"/>
        <v>0</v>
      </c>
    </row>
    <row r="208" spans="1:49" x14ac:dyDescent="0.25">
      <c r="A208" t="s">
        <v>258</v>
      </c>
      <c r="B208" t="s">
        <v>31</v>
      </c>
      <c r="C208" t="s">
        <v>11</v>
      </c>
      <c r="D208" t="s">
        <v>10</v>
      </c>
      <c r="E208" t="s">
        <v>19</v>
      </c>
      <c r="F208" t="s">
        <v>13</v>
      </c>
      <c r="G208" t="s">
        <v>45</v>
      </c>
      <c r="H208" t="s">
        <v>46</v>
      </c>
      <c r="I208" t="s">
        <v>16</v>
      </c>
      <c r="J208" t="s">
        <v>21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f t="shared" si="33"/>
        <v>1</v>
      </c>
      <c r="AN208">
        <f t="shared" si="34"/>
        <v>0</v>
      </c>
      <c r="AO208">
        <f t="shared" si="35"/>
        <v>0</v>
      </c>
      <c r="AP208">
        <f t="shared" si="36"/>
        <v>0</v>
      </c>
      <c r="AQ208">
        <f t="shared" si="37"/>
        <v>0</v>
      </c>
      <c r="AR208">
        <f t="shared" si="38"/>
        <v>0</v>
      </c>
      <c r="AS208">
        <f t="shared" si="39"/>
        <v>0</v>
      </c>
      <c r="AT208">
        <f t="shared" si="40"/>
        <v>1</v>
      </c>
      <c r="AU208">
        <f t="shared" si="41"/>
        <v>1</v>
      </c>
      <c r="AV208">
        <f t="shared" si="42"/>
        <v>0</v>
      </c>
      <c r="AW208">
        <f t="shared" si="43"/>
        <v>0</v>
      </c>
    </row>
    <row r="209" spans="1:49" x14ac:dyDescent="0.25">
      <c r="A209" t="s">
        <v>259</v>
      </c>
      <c r="B209" t="s">
        <v>9</v>
      </c>
      <c r="C209" t="s">
        <v>23</v>
      </c>
      <c r="D209" t="s">
        <v>17</v>
      </c>
      <c r="E209" t="s">
        <v>14</v>
      </c>
      <c r="F209" t="s">
        <v>13</v>
      </c>
      <c r="G209" t="s">
        <v>26</v>
      </c>
      <c r="H209" t="s">
        <v>34</v>
      </c>
      <c r="I209" t="s">
        <v>15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f t="shared" si="33"/>
        <v>0</v>
      </c>
      <c r="AN209">
        <f t="shared" si="34"/>
        <v>1</v>
      </c>
      <c r="AO209">
        <f t="shared" si="35"/>
        <v>0</v>
      </c>
      <c r="AP209">
        <f t="shared" si="36"/>
        <v>0</v>
      </c>
      <c r="AQ209">
        <f t="shared" si="37"/>
        <v>0</v>
      </c>
      <c r="AR209">
        <f t="shared" si="38"/>
        <v>1</v>
      </c>
      <c r="AS209">
        <f t="shared" si="39"/>
        <v>0</v>
      </c>
      <c r="AT209">
        <f t="shared" si="40"/>
        <v>0</v>
      </c>
      <c r="AU209">
        <f t="shared" si="41"/>
        <v>0</v>
      </c>
      <c r="AV209">
        <f t="shared" si="42"/>
        <v>0</v>
      </c>
      <c r="AW209">
        <f t="shared" si="43"/>
        <v>0</v>
      </c>
    </row>
    <row r="210" spans="1:49" x14ac:dyDescent="0.25">
      <c r="A210" t="s">
        <v>260</v>
      </c>
      <c r="B210" t="s">
        <v>17</v>
      </c>
      <c r="C210" t="s">
        <v>37</v>
      </c>
      <c r="E210" t="s">
        <v>14</v>
      </c>
      <c r="F210" t="s">
        <v>19</v>
      </c>
      <c r="G210" t="s">
        <v>26</v>
      </c>
      <c r="H210" t="s">
        <v>46</v>
      </c>
      <c r="I210" t="s">
        <v>15</v>
      </c>
      <c r="J210" t="s">
        <v>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f t="shared" si="33"/>
        <v>1</v>
      </c>
      <c r="AN210">
        <f t="shared" si="34"/>
        <v>1</v>
      </c>
      <c r="AO210">
        <f t="shared" si="35"/>
        <v>0</v>
      </c>
      <c r="AP210">
        <f t="shared" si="36"/>
        <v>0</v>
      </c>
      <c r="AQ210">
        <f t="shared" si="37"/>
        <v>0</v>
      </c>
      <c r="AR210">
        <f t="shared" si="38"/>
        <v>0</v>
      </c>
      <c r="AS210">
        <f t="shared" si="39"/>
        <v>0</v>
      </c>
      <c r="AT210">
        <f t="shared" si="40"/>
        <v>0</v>
      </c>
      <c r="AU210">
        <f t="shared" si="41"/>
        <v>0</v>
      </c>
      <c r="AV210">
        <f t="shared" si="42"/>
        <v>0</v>
      </c>
      <c r="AW210">
        <f t="shared" si="43"/>
        <v>0</v>
      </c>
    </row>
    <row r="211" spans="1:49" x14ac:dyDescent="0.25">
      <c r="A211" t="s">
        <v>261</v>
      </c>
      <c r="B211" t="s">
        <v>31</v>
      </c>
      <c r="C211" t="s">
        <v>40</v>
      </c>
      <c r="D211" t="s">
        <v>17</v>
      </c>
      <c r="E211" t="s">
        <v>14</v>
      </c>
      <c r="F211" t="s">
        <v>19</v>
      </c>
      <c r="G211" t="s">
        <v>26</v>
      </c>
      <c r="H211" t="s">
        <v>47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f t="shared" si="33"/>
        <v>0</v>
      </c>
      <c r="AN211">
        <f t="shared" si="34"/>
        <v>0</v>
      </c>
      <c r="AO211">
        <f t="shared" si="35"/>
        <v>0</v>
      </c>
      <c r="AP211">
        <f t="shared" si="36"/>
        <v>0</v>
      </c>
      <c r="AQ211">
        <f t="shared" si="37"/>
        <v>0</v>
      </c>
      <c r="AR211">
        <f t="shared" si="38"/>
        <v>0</v>
      </c>
      <c r="AS211">
        <f t="shared" si="39"/>
        <v>0</v>
      </c>
      <c r="AT211">
        <f t="shared" si="40"/>
        <v>0</v>
      </c>
      <c r="AU211">
        <f t="shared" si="41"/>
        <v>0</v>
      </c>
      <c r="AV211">
        <f t="shared" si="42"/>
        <v>0</v>
      </c>
      <c r="AW211">
        <f t="shared" si="43"/>
        <v>0</v>
      </c>
    </row>
    <row r="212" spans="1:49" x14ac:dyDescent="0.25">
      <c r="A212" t="s">
        <v>262</v>
      </c>
      <c r="B212" t="s">
        <v>23</v>
      </c>
      <c r="C212" t="s">
        <v>40</v>
      </c>
      <c r="D212" t="s">
        <v>17</v>
      </c>
      <c r="E212" t="s">
        <v>26</v>
      </c>
      <c r="F212" t="s">
        <v>13</v>
      </c>
      <c r="G212" t="s">
        <v>39</v>
      </c>
      <c r="H212" t="s">
        <v>46</v>
      </c>
      <c r="I212" t="s">
        <v>34</v>
      </c>
      <c r="J212" t="s">
        <v>50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f t="shared" si="33"/>
        <v>1</v>
      </c>
      <c r="AN212">
        <f t="shared" si="34"/>
        <v>0</v>
      </c>
      <c r="AO212">
        <f t="shared" si="35"/>
        <v>0</v>
      </c>
      <c r="AP212">
        <f t="shared" si="36"/>
        <v>0</v>
      </c>
      <c r="AQ212">
        <f t="shared" si="37"/>
        <v>0</v>
      </c>
      <c r="AR212">
        <f t="shared" si="38"/>
        <v>1</v>
      </c>
      <c r="AS212">
        <f t="shared" si="39"/>
        <v>1</v>
      </c>
      <c r="AT212">
        <f t="shared" si="40"/>
        <v>0</v>
      </c>
      <c r="AU212">
        <f t="shared" si="41"/>
        <v>0</v>
      </c>
      <c r="AV212">
        <f t="shared" si="42"/>
        <v>0</v>
      </c>
      <c r="AW212">
        <f t="shared" si="43"/>
        <v>0</v>
      </c>
    </row>
    <row r="213" spans="1:49" x14ac:dyDescent="0.25">
      <c r="A213" t="s">
        <v>263</v>
      </c>
      <c r="B213" t="s">
        <v>17</v>
      </c>
      <c r="C213" t="s">
        <v>24</v>
      </c>
      <c r="D213" t="s">
        <v>11</v>
      </c>
      <c r="E213" t="s">
        <v>14</v>
      </c>
      <c r="F213" t="s">
        <v>39</v>
      </c>
      <c r="G213" t="s">
        <v>12</v>
      </c>
      <c r="H213" t="s">
        <v>20</v>
      </c>
      <c r="I213" t="s">
        <v>21</v>
      </c>
      <c r="J213" t="s">
        <v>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f t="shared" si="33"/>
        <v>0</v>
      </c>
      <c r="AN213">
        <f t="shared" si="34"/>
        <v>0</v>
      </c>
      <c r="AO213">
        <f t="shared" si="35"/>
        <v>0</v>
      </c>
      <c r="AP213">
        <f t="shared" si="36"/>
        <v>0</v>
      </c>
      <c r="AQ213">
        <f t="shared" si="37"/>
        <v>1</v>
      </c>
      <c r="AR213">
        <f t="shared" si="38"/>
        <v>0</v>
      </c>
      <c r="AS213">
        <f t="shared" si="39"/>
        <v>0</v>
      </c>
      <c r="AT213">
        <f t="shared" si="40"/>
        <v>0</v>
      </c>
      <c r="AU213">
        <f t="shared" si="41"/>
        <v>1</v>
      </c>
      <c r="AV213">
        <f t="shared" si="42"/>
        <v>0</v>
      </c>
      <c r="AW213">
        <f t="shared" si="43"/>
        <v>0</v>
      </c>
    </row>
    <row r="214" spans="1:49" x14ac:dyDescent="0.25">
      <c r="A214" t="s">
        <v>264</v>
      </c>
      <c r="B214" t="s">
        <v>23</v>
      </c>
      <c r="C214" t="s">
        <v>24</v>
      </c>
      <c r="D214" t="s">
        <v>11</v>
      </c>
      <c r="E214" t="s">
        <v>14</v>
      </c>
      <c r="F214" t="s">
        <v>33</v>
      </c>
      <c r="G214" t="s">
        <v>38</v>
      </c>
      <c r="H214" t="s">
        <v>34</v>
      </c>
      <c r="I214" t="s">
        <v>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f t="shared" si="33"/>
        <v>0</v>
      </c>
      <c r="AN214">
        <f t="shared" si="34"/>
        <v>0</v>
      </c>
      <c r="AO214">
        <f t="shared" si="35"/>
        <v>0</v>
      </c>
      <c r="AP214">
        <f t="shared" si="36"/>
        <v>0</v>
      </c>
      <c r="AQ214">
        <f t="shared" si="37"/>
        <v>0</v>
      </c>
      <c r="AR214">
        <f t="shared" si="38"/>
        <v>1</v>
      </c>
      <c r="AS214">
        <f t="shared" si="39"/>
        <v>0</v>
      </c>
      <c r="AT214">
        <f t="shared" si="40"/>
        <v>1</v>
      </c>
      <c r="AU214">
        <f t="shared" si="41"/>
        <v>0</v>
      </c>
      <c r="AV214">
        <f t="shared" si="42"/>
        <v>0</v>
      </c>
      <c r="AW214">
        <f t="shared" si="43"/>
        <v>0</v>
      </c>
    </row>
    <row r="215" spans="1:49" x14ac:dyDescent="0.25">
      <c r="A215" t="s">
        <v>265</v>
      </c>
      <c r="B215" t="s">
        <v>31</v>
      </c>
      <c r="C215" t="s">
        <v>49</v>
      </c>
      <c r="D215" t="s">
        <v>17</v>
      </c>
      <c r="E215" t="s">
        <v>39</v>
      </c>
      <c r="F215" t="s">
        <v>13</v>
      </c>
      <c r="G215" t="s">
        <v>14</v>
      </c>
      <c r="H215" t="s">
        <v>41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f t="shared" si="33"/>
        <v>0</v>
      </c>
      <c r="AN215">
        <f t="shared" si="34"/>
        <v>0</v>
      </c>
      <c r="AO215">
        <f t="shared" si="35"/>
        <v>0</v>
      </c>
      <c r="AP215">
        <f t="shared" si="36"/>
        <v>0</v>
      </c>
      <c r="AQ215">
        <f t="shared" si="37"/>
        <v>0</v>
      </c>
      <c r="AR215">
        <f t="shared" si="38"/>
        <v>0</v>
      </c>
      <c r="AS215">
        <f t="shared" si="39"/>
        <v>0</v>
      </c>
      <c r="AT215">
        <f t="shared" si="40"/>
        <v>0</v>
      </c>
      <c r="AU215">
        <f t="shared" si="41"/>
        <v>0</v>
      </c>
      <c r="AV215">
        <f t="shared" si="42"/>
        <v>0</v>
      </c>
      <c r="AW215">
        <f t="shared" si="43"/>
        <v>0</v>
      </c>
    </row>
    <row r="216" spans="1:49" x14ac:dyDescent="0.25">
      <c r="A216" t="s">
        <v>266</v>
      </c>
      <c r="B216" t="s">
        <v>40</v>
      </c>
      <c r="C216" t="s">
        <v>11</v>
      </c>
      <c r="D216" t="s">
        <v>18</v>
      </c>
      <c r="E216" t="s">
        <v>14</v>
      </c>
      <c r="F216" t="s">
        <v>26</v>
      </c>
      <c r="G216" t="s">
        <v>12</v>
      </c>
      <c r="H216" t="s">
        <v>46</v>
      </c>
      <c r="I216" t="s">
        <v>15</v>
      </c>
      <c r="J216" t="s">
        <v>47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f t="shared" si="33"/>
        <v>1</v>
      </c>
      <c r="AN216">
        <f t="shared" si="34"/>
        <v>1</v>
      </c>
      <c r="AO216">
        <f t="shared" si="35"/>
        <v>0</v>
      </c>
      <c r="AP216">
        <f t="shared" si="36"/>
        <v>0</v>
      </c>
      <c r="AQ216">
        <f t="shared" si="37"/>
        <v>0</v>
      </c>
      <c r="AR216">
        <f t="shared" si="38"/>
        <v>0</v>
      </c>
      <c r="AS216">
        <f t="shared" si="39"/>
        <v>0</v>
      </c>
      <c r="AT216">
        <f t="shared" si="40"/>
        <v>0</v>
      </c>
      <c r="AU216">
        <f t="shared" si="41"/>
        <v>0</v>
      </c>
      <c r="AV216">
        <f t="shared" si="42"/>
        <v>0</v>
      </c>
      <c r="AW216">
        <f t="shared" si="43"/>
        <v>0</v>
      </c>
    </row>
    <row r="217" spans="1:49" x14ac:dyDescent="0.25">
      <c r="A217" t="s">
        <v>267</v>
      </c>
      <c r="B217" t="s">
        <v>35</v>
      </c>
      <c r="C217" t="s">
        <v>24</v>
      </c>
      <c r="D217" t="s">
        <v>11</v>
      </c>
      <c r="E217" t="s">
        <v>19</v>
      </c>
      <c r="F217" t="s">
        <v>13</v>
      </c>
      <c r="G217" t="s">
        <v>39</v>
      </c>
      <c r="H217" t="s">
        <v>28</v>
      </c>
      <c r="I217" t="s">
        <v>21</v>
      </c>
      <c r="J217" t="s">
        <v>22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f t="shared" si="33"/>
        <v>0</v>
      </c>
      <c r="AN217">
        <f t="shared" si="34"/>
        <v>0</v>
      </c>
      <c r="AO217">
        <f t="shared" si="35"/>
        <v>0</v>
      </c>
      <c r="AP217">
        <f t="shared" si="36"/>
        <v>1</v>
      </c>
      <c r="AQ217">
        <f t="shared" si="37"/>
        <v>0</v>
      </c>
      <c r="AR217">
        <f t="shared" si="38"/>
        <v>0</v>
      </c>
      <c r="AS217">
        <f t="shared" si="39"/>
        <v>0</v>
      </c>
      <c r="AT217">
        <f t="shared" si="40"/>
        <v>0</v>
      </c>
      <c r="AU217">
        <f t="shared" si="41"/>
        <v>1</v>
      </c>
      <c r="AV217">
        <f t="shared" si="42"/>
        <v>0</v>
      </c>
      <c r="AW217">
        <f t="shared" si="43"/>
        <v>1</v>
      </c>
    </row>
    <row r="218" spans="1:49" x14ac:dyDescent="0.25">
      <c r="A218" t="s">
        <v>268</v>
      </c>
      <c r="B218" t="s">
        <v>9</v>
      </c>
      <c r="C218" t="s">
        <v>35</v>
      </c>
      <c r="D218" t="s">
        <v>24</v>
      </c>
      <c r="E218" t="s">
        <v>14</v>
      </c>
      <c r="F218" t="s">
        <v>26</v>
      </c>
      <c r="G218" t="s">
        <v>12</v>
      </c>
      <c r="H218" t="s">
        <v>42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f t="shared" si="33"/>
        <v>0</v>
      </c>
      <c r="AN218">
        <f t="shared" si="34"/>
        <v>0</v>
      </c>
      <c r="AO218">
        <f t="shared" si="35"/>
        <v>0</v>
      </c>
      <c r="AP218">
        <f t="shared" si="36"/>
        <v>0</v>
      </c>
      <c r="AQ218">
        <f t="shared" si="37"/>
        <v>0</v>
      </c>
      <c r="AR218">
        <f t="shared" si="38"/>
        <v>0</v>
      </c>
      <c r="AS218">
        <f t="shared" si="39"/>
        <v>0</v>
      </c>
      <c r="AT218">
        <f t="shared" si="40"/>
        <v>0</v>
      </c>
      <c r="AU218">
        <f t="shared" si="41"/>
        <v>0</v>
      </c>
      <c r="AV218">
        <f t="shared" si="42"/>
        <v>1</v>
      </c>
      <c r="AW218">
        <f t="shared" si="43"/>
        <v>0</v>
      </c>
    </row>
    <row r="219" spans="1:49" x14ac:dyDescent="0.25">
      <c r="A219" t="s">
        <v>269</v>
      </c>
      <c r="B219" t="s">
        <v>9</v>
      </c>
      <c r="C219" t="s">
        <v>44</v>
      </c>
      <c r="D219" t="s">
        <v>18</v>
      </c>
      <c r="E219" t="s">
        <v>14</v>
      </c>
      <c r="F219" t="s">
        <v>30</v>
      </c>
      <c r="G219" t="s">
        <v>13</v>
      </c>
      <c r="H219" t="s">
        <v>46</v>
      </c>
      <c r="I219" t="s">
        <v>15</v>
      </c>
      <c r="J219" t="s">
        <v>47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f t="shared" si="33"/>
        <v>1</v>
      </c>
      <c r="AN219">
        <f t="shared" si="34"/>
        <v>1</v>
      </c>
      <c r="AO219">
        <f t="shared" si="35"/>
        <v>0</v>
      </c>
      <c r="AP219">
        <f t="shared" si="36"/>
        <v>0</v>
      </c>
      <c r="AQ219">
        <f t="shared" si="37"/>
        <v>0</v>
      </c>
      <c r="AR219">
        <f t="shared" si="38"/>
        <v>0</v>
      </c>
      <c r="AS219">
        <f t="shared" si="39"/>
        <v>0</v>
      </c>
      <c r="AT219">
        <f t="shared" si="40"/>
        <v>0</v>
      </c>
      <c r="AU219">
        <f t="shared" si="41"/>
        <v>0</v>
      </c>
      <c r="AV219">
        <f t="shared" si="42"/>
        <v>0</v>
      </c>
      <c r="AW219">
        <f t="shared" si="43"/>
        <v>0</v>
      </c>
    </row>
    <row r="220" spans="1:49" x14ac:dyDescent="0.25">
      <c r="A220" t="s">
        <v>270</v>
      </c>
      <c r="B220" t="s">
        <v>49</v>
      </c>
      <c r="C220" t="s">
        <v>35</v>
      </c>
      <c r="D220" t="s">
        <v>18</v>
      </c>
      <c r="E220" t="s">
        <v>14</v>
      </c>
      <c r="F220" t="s">
        <v>26</v>
      </c>
      <c r="G220" t="s">
        <v>39</v>
      </c>
      <c r="H220" t="s">
        <v>15</v>
      </c>
      <c r="I220" t="s">
        <v>21</v>
      </c>
      <c r="J220" t="s">
        <v>42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f t="shared" si="33"/>
        <v>0</v>
      </c>
      <c r="AN220">
        <f t="shared" si="34"/>
        <v>1</v>
      </c>
      <c r="AO220">
        <f t="shared" si="35"/>
        <v>0</v>
      </c>
      <c r="AP220">
        <f t="shared" si="36"/>
        <v>0</v>
      </c>
      <c r="AQ220">
        <f t="shared" si="37"/>
        <v>0</v>
      </c>
      <c r="AR220">
        <f t="shared" si="38"/>
        <v>0</v>
      </c>
      <c r="AS220">
        <f t="shared" si="39"/>
        <v>0</v>
      </c>
      <c r="AT220">
        <f t="shared" si="40"/>
        <v>0</v>
      </c>
      <c r="AU220">
        <f t="shared" si="41"/>
        <v>1</v>
      </c>
      <c r="AV220">
        <f t="shared" si="42"/>
        <v>1</v>
      </c>
      <c r="AW220">
        <f t="shared" si="43"/>
        <v>0</v>
      </c>
    </row>
    <row r="221" spans="1:49" x14ac:dyDescent="0.25">
      <c r="A221" t="s">
        <v>271</v>
      </c>
      <c r="B221" t="s">
        <v>40</v>
      </c>
      <c r="C221" t="s">
        <v>24</v>
      </c>
      <c r="D221" t="s">
        <v>37</v>
      </c>
      <c r="E221" t="s">
        <v>13</v>
      </c>
      <c r="F221" t="s">
        <v>32</v>
      </c>
      <c r="G221" t="s">
        <v>30</v>
      </c>
      <c r="H221" t="s">
        <v>46</v>
      </c>
      <c r="I221" t="s">
        <v>47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f t="shared" si="33"/>
        <v>1</v>
      </c>
      <c r="AN221">
        <f t="shared" si="34"/>
        <v>0</v>
      </c>
      <c r="AO221">
        <f t="shared" si="35"/>
        <v>0</v>
      </c>
      <c r="AP221">
        <f t="shared" si="36"/>
        <v>0</v>
      </c>
      <c r="AQ221">
        <f t="shared" si="37"/>
        <v>0</v>
      </c>
      <c r="AR221">
        <f t="shared" si="38"/>
        <v>0</v>
      </c>
      <c r="AS221">
        <f t="shared" si="39"/>
        <v>0</v>
      </c>
      <c r="AT221">
        <f t="shared" si="40"/>
        <v>0</v>
      </c>
      <c r="AU221">
        <f t="shared" si="41"/>
        <v>0</v>
      </c>
      <c r="AV221">
        <f t="shared" si="42"/>
        <v>0</v>
      </c>
      <c r="AW221">
        <f t="shared" si="43"/>
        <v>0</v>
      </c>
    </row>
    <row r="222" spans="1:49" x14ac:dyDescent="0.25">
      <c r="A222" t="s">
        <v>272</v>
      </c>
      <c r="B222" t="s">
        <v>9</v>
      </c>
      <c r="C222" t="s">
        <v>49</v>
      </c>
      <c r="D222" t="s">
        <v>37</v>
      </c>
      <c r="E222" t="s">
        <v>19</v>
      </c>
      <c r="F222" t="s">
        <v>45</v>
      </c>
      <c r="G222" t="s">
        <v>13</v>
      </c>
      <c r="H222" t="s">
        <v>15</v>
      </c>
      <c r="I222" t="s">
        <v>20</v>
      </c>
      <c r="J222" t="s">
        <v>22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f t="shared" si="33"/>
        <v>0</v>
      </c>
      <c r="AN222">
        <f t="shared" si="34"/>
        <v>1</v>
      </c>
      <c r="AO222">
        <f t="shared" si="35"/>
        <v>0</v>
      </c>
      <c r="AP222">
        <f t="shared" si="36"/>
        <v>0</v>
      </c>
      <c r="AQ222">
        <f t="shared" si="37"/>
        <v>1</v>
      </c>
      <c r="AR222">
        <f t="shared" si="38"/>
        <v>0</v>
      </c>
      <c r="AS222">
        <f t="shared" si="39"/>
        <v>0</v>
      </c>
      <c r="AT222">
        <f t="shared" si="40"/>
        <v>0</v>
      </c>
      <c r="AU222">
        <f t="shared" si="41"/>
        <v>0</v>
      </c>
      <c r="AV222">
        <f t="shared" si="42"/>
        <v>0</v>
      </c>
      <c r="AW222">
        <f t="shared" si="43"/>
        <v>1</v>
      </c>
    </row>
    <row r="223" spans="1:49" x14ac:dyDescent="0.25">
      <c r="A223" t="s">
        <v>273</v>
      </c>
      <c r="B223" t="s">
        <v>37</v>
      </c>
      <c r="E223" t="s">
        <v>14</v>
      </c>
      <c r="F223" t="s">
        <v>13</v>
      </c>
      <c r="G223" t="s">
        <v>26</v>
      </c>
      <c r="H223" t="s">
        <v>20</v>
      </c>
      <c r="I223" t="s">
        <v>21</v>
      </c>
      <c r="J223" t="s">
        <v>22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f t="shared" si="33"/>
        <v>0</v>
      </c>
      <c r="AN223">
        <f t="shared" si="34"/>
        <v>0</v>
      </c>
      <c r="AO223">
        <f t="shared" si="35"/>
        <v>0</v>
      </c>
      <c r="AP223">
        <f t="shared" si="36"/>
        <v>0</v>
      </c>
      <c r="AQ223">
        <f t="shared" si="37"/>
        <v>1</v>
      </c>
      <c r="AR223">
        <f t="shared" si="38"/>
        <v>0</v>
      </c>
      <c r="AS223">
        <f t="shared" si="39"/>
        <v>0</v>
      </c>
      <c r="AT223">
        <f t="shared" si="40"/>
        <v>0</v>
      </c>
      <c r="AU223">
        <f t="shared" si="41"/>
        <v>1</v>
      </c>
      <c r="AV223">
        <f t="shared" si="42"/>
        <v>0</v>
      </c>
      <c r="AW223">
        <f t="shared" si="43"/>
        <v>1</v>
      </c>
    </row>
    <row r="224" spans="1:49" x14ac:dyDescent="0.25">
      <c r="A224" t="s">
        <v>274</v>
      </c>
      <c r="B224" t="s">
        <v>9</v>
      </c>
      <c r="C224" t="s">
        <v>49</v>
      </c>
      <c r="D224" t="s">
        <v>37</v>
      </c>
      <c r="E224" t="s">
        <v>14</v>
      </c>
      <c r="F224" t="s">
        <v>12</v>
      </c>
      <c r="G224" t="s">
        <v>26</v>
      </c>
      <c r="H224" t="s">
        <v>29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f t="shared" si="33"/>
        <v>0</v>
      </c>
      <c r="AN224">
        <f t="shared" si="34"/>
        <v>0</v>
      </c>
      <c r="AO224">
        <f t="shared" si="35"/>
        <v>0</v>
      </c>
      <c r="AP224">
        <f t="shared" si="36"/>
        <v>0</v>
      </c>
      <c r="AQ224">
        <f t="shared" si="37"/>
        <v>0</v>
      </c>
      <c r="AR224">
        <f t="shared" si="38"/>
        <v>0</v>
      </c>
      <c r="AS224">
        <f t="shared" si="39"/>
        <v>0</v>
      </c>
      <c r="AT224">
        <f t="shared" si="40"/>
        <v>0</v>
      </c>
      <c r="AU224">
        <f t="shared" si="41"/>
        <v>0</v>
      </c>
      <c r="AV224">
        <f t="shared" si="42"/>
        <v>0</v>
      </c>
      <c r="AW224">
        <f t="shared" si="43"/>
        <v>0</v>
      </c>
    </row>
    <row r="225" spans="1:49" x14ac:dyDescent="0.25">
      <c r="A225" t="s">
        <v>275</v>
      </c>
      <c r="B225" t="s">
        <v>49</v>
      </c>
      <c r="C225" t="s">
        <v>35</v>
      </c>
      <c r="D225" t="s">
        <v>17</v>
      </c>
      <c r="E225" t="s">
        <v>14</v>
      </c>
      <c r="F225" t="s">
        <v>39</v>
      </c>
      <c r="G225" t="s">
        <v>26</v>
      </c>
      <c r="H225" t="s">
        <v>27</v>
      </c>
      <c r="I225" t="s">
        <v>42</v>
      </c>
      <c r="J225" t="s">
        <v>22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f t="shared" si="33"/>
        <v>0</v>
      </c>
      <c r="AN225">
        <f t="shared" si="34"/>
        <v>0</v>
      </c>
      <c r="AO225">
        <f t="shared" si="35"/>
        <v>1</v>
      </c>
      <c r="AP225">
        <f t="shared" si="36"/>
        <v>0</v>
      </c>
      <c r="AQ225">
        <f t="shared" si="37"/>
        <v>0</v>
      </c>
      <c r="AR225">
        <f t="shared" si="38"/>
        <v>0</v>
      </c>
      <c r="AS225">
        <f t="shared" si="39"/>
        <v>0</v>
      </c>
      <c r="AT225">
        <f t="shared" si="40"/>
        <v>0</v>
      </c>
      <c r="AU225">
        <f t="shared" si="41"/>
        <v>0</v>
      </c>
      <c r="AV225">
        <f t="shared" si="42"/>
        <v>1</v>
      </c>
      <c r="AW225">
        <f t="shared" si="43"/>
        <v>1</v>
      </c>
    </row>
    <row r="226" spans="1:49" x14ac:dyDescent="0.25">
      <c r="A226" t="s">
        <v>276</v>
      </c>
      <c r="B226" t="s">
        <v>9</v>
      </c>
      <c r="C226" t="s">
        <v>49</v>
      </c>
      <c r="D226" t="s">
        <v>18</v>
      </c>
      <c r="E226" t="s">
        <v>14</v>
      </c>
      <c r="F226" t="s">
        <v>19</v>
      </c>
      <c r="G226" t="s">
        <v>26</v>
      </c>
      <c r="H226" t="s">
        <v>34</v>
      </c>
      <c r="I226" t="s">
        <v>50</v>
      </c>
      <c r="J226" t="s">
        <v>21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f t="shared" si="33"/>
        <v>0</v>
      </c>
      <c r="AN226">
        <f t="shared" si="34"/>
        <v>0</v>
      </c>
      <c r="AO226">
        <f t="shared" si="35"/>
        <v>0</v>
      </c>
      <c r="AP226">
        <f t="shared" si="36"/>
        <v>0</v>
      </c>
      <c r="AQ226">
        <f t="shared" si="37"/>
        <v>0</v>
      </c>
      <c r="AR226">
        <f t="shared" si="38"/>
        <v>1</v>
      </c>
      <c r="AS226">
        <f t="shared" si="39"/>
        <v>1</v>
      </c>
      <c r="AT226">
        <f t="shared" si="40"/>
        <v>0</v>
      </c>
      <c r="AU226">
        <f t="shared" si="41"/>
        <v>1</v>
      </c>
      <c r="AV226">
        <f t="shared" si="42"/>
        <v>0</v>
      </c>
      <c r="AW226">
        <f t="shared" si="43"/>
        <v>0</v>
      </c>
    </row>
    <row r="227" spans="1:49" x14ac:dyDescent="0.25">
      <c r="A227" t="s">
        <v>277</v>
      </c>
      <c r="B227" t="s">
        <v>31</v>
      </c>
      <c r="C227" t="s">
        <v>49</v>
      </c>
      <c r="D227" t="s">
        <v>17</v>
      </c>
      <c r="E227" t="s">
        <v>13</v>
      </c>
      <c r="F227" t="s">
        <v>33</v>
      </c>
      <c r="G227" t="s">
        <v>14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f t="shared" si="33"/>
        <v>0</v>
      </c>
      <c r="AN227">
        <f t="shared" si="34"/>
        <v>0</v>
      </c>
      <c r="AO227">
        <f t="shared" si="35"/>
        <v>0</v>
      </c>
      <c r="AP227">
        <f t="shared" si="36"/>
        <v>0</v>
      </c>
      <c r="AQ227">
        <f t="shared" si="37"/>
        <v>0</v>
      </c>
      <c r="AR227">
        <f t="shared" si="38"/>
        <v>0</v>
      </c>
      <c r="AS227">
        <f t="shared" si="39"/>
        <v>0</v>
      </c>
      <c r="AT227">
        <f t="shared" si="40"/>
        <v>0</v>
      </c>
      <c r="AU227">
        <f t="shared" si="41"/>
        <v>0</v>
      </c>
      <c r="AV227">
        <f t="shared" si="42"/>
        <v>0</v>
      </c>
      <c r="AW227">
        <f t="shared" si="43"/>
        <v>0</v>
      </c>
    </row>
    <row r="228" spans="1:49" x14ac:dyDescent="0.25">
      <c r="A228" t="s">
        <v>278</v>
      </c>
      <c r="B228" t="s">
        <v>10</v>
      </c>
      <c r="C228" t="s">
        <v>23</v>
      </c>
      <c r="D228" t="s">
        <v>25</v>
      </c>
      <c r="E228" t="s">
        <v>14</v>
      </c>
      <c r="F228" t="s">
        <v>45</v>
      </c>
      <c r="G228" t="s">
        <v>12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f t="shared" si="33"/>
        <v>0</v>
      </c>
      <c r="AN228">
        <f t="shared" si="34"/>
        <v>0</v>
      </c>
      <c r="AO228">
        <f t="shared" si="35"/>
        <v>0</v>
      </c>
      <c r="AP228">
        <f t="shared" si="36"/>
        <v>0</v>
      </c>
      <c r="AQ228">
        <f t="shared" si="37"/>
        <v>0</v>
      </c>
      <c r="AR228">
        <f t="shared" si="38"/>
        <v>0</v>
      </c>
      <c r="AS228">
        <f t="shared" si="39"/>
        <v>0</v>
      </c>
      <c r="AT228">
        <f t="shared" si="40"/>
        <v>0</v>
      </c>
      <c r="AU228">
        <f t="shared" si="41"/>
        <v>0</v>
      </c>
      <c r="AV228">
        <f t="shared" si="42"/>
        <v>0</v>
      </c>
      <c r="AW228">
        <f t="shared" si="43"/>
        <v>0</v>
      </c>
    </row>
    <row r="229" spans="1:49" x14ac:dyDescent="0.25">
      <c r="A229" t="s">
        <v>279</v>
      </c>
      <c r="B229" t="s">
        <v>9</v>
      </c>
      <c r="C229" t="s">
        <v>10</v>
      </c>
      <c r="E229" t="s">
        <v>14</v>
      </c>
      <c r="F229" t="s">
        <v>48</v>
      </c>
      <c r="G229" t="s">
        <v>39</v>
      </c>
      <c r="H229" t="s">
        <v>34</v>
      </c>
      <c r="I229" t="s">
        <v>21</v>
      </c>
      <c r="J229" t="s">
        <v>22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f t="shared" si="33"/>
        <v>0</v>
      </c>
      <c r="AN229">
        <f t="shared" si="34"/>
        <v>0</v>
      </c>
      <c r="AO229">
        <f t="shared" si="35"/>
        <v>0</v>
      </c>
      <c r="AP229">
        <f t="shared" si="36"/>
        <v>0</v>
      </c>
      <c r="AQ229">
        <f t="shared" si="37"/>
        <v>0</v>
      </c>
      <c r="AR229">
        <f t="shared" si="38"/>
        <v>1</v>
      </c>
      <c r="AS229">
        <f t="shared" si="39"/>
        <v>0</v>
      </c>
      <c r="AT229">
        <f t="shared" si="40"/>
        <v>0</v>
      </c>
      <c r="AU229">
        <f t="shared" si="41"/>
        <v>1</v>
      </c>
      <c r="AV229">
        <f t="shared" si="42"/>
        <v>0</v>
      </c>
      <c r="AW229">
        <f t="shared" si="43"/>
        <v>1</v>
      </c>
    </row>
    <row r="230" spans="1:49" x14ac:dyDescent="0.25">
      <c r="A230" t="s">
        <v>280</v>
      </c>
      <c r="B230" t="s">
        <v>9</v>
      </c>
      <c r="C230" t="s">
        <v>10</v>
      </c>
      <c r="D230" t="s">
        <v>40</v>
      </c>
      <c r="E230" t="s">
        <v>48</v>
      </c>
      <c r="F230" t="s">
        <v>45</v>
      </c>
      <c r="G230" t="s">
        <v>14</v>
      </c>
      <c r="H230" t="s">
        <v>46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f t="shared" si="33"/>
        <v>1</v>
      </c>
      <c r="AN230">
        <f t="shared" si="34"/>
        <v>0</v>
      </c>
      <c r="AO230">
        <f t="shared" si="35"/>
        <v>0</v>
      </c>
      <c r="AP230">
        <f t="shared" si="36"/>
        <v>0</v>
      </c>
      <c r="AQ230">
        <f t="shared" si="37"/>
        <v>0</v>
      </c>
      <c r="AR230">
        <f t="shared" si="38"/>
        <v>0</v>
      </c>
      <c r="AS230">
        <f t="shared" si="39"/>
        <v>0</v>
      </c>
      <c r="AT230">
        <f t="shared" si="40"/>
        <v>0</v>
      </c>
      <c r="AU230">
        <f t="shared" si="41"/>
        <v>0</v>
      </c>
      <c r="AV230">
        <f t="shared" si="42"/>
        <v>0</v>
      </c>
      <c r="AW230">
        <f t="shared" si="43"/>
        <v>0</v>
      </c>
    </row>
    <row r="231" spans="1:49" x14ac:dyDescent="0.25">
      <c r="A231" t="s">
        <v>281</v>
      </c>
      <c r="B231" t="s">
        <v>9</v>
      </c>
      <c r="C231" t="s">
        <v>49</v>
      </c>
      <c r="D231" t="s">
        <v>11</v>
      </c>
      <c r="E231" t="s">
        <v>14</v>
      </c>
      <c r="F231" t="s">
        <v>32</v>
      </c>
      <c r="G231" t="s">
        <v>26</v>
      </c>
      <c r="H231" t="s">
        <v>21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f t="shared" si="33"/>
        <v>0</v>
      </c>
      <c r="AN231">
        <f t="shared" si="34"/>
        <v>0</v>
      </c>
      <c r="AO231">
        <f t="shared" si="35"/>
        <v>0</v>
      </c>
      <c r="AP231">
        <f t="shared" si="36"/>
        <v>0</v>
      </c>
      <c r="AQ231">
        <f t="shared" si="37"/>
        <v>0</v>
      </c>
      <c r="AR231">
        <f t="shared" si="38"/>
        <v>0</v>
      </c>
      <c r="AS231">
        <f t="shared" si="39"/>
        <v>0</v>
      </c>
      <c r="AT231">
        <f t="shared" si="40"/>
        <v>0</v>
      </c>
      <c r="AU231">
        <f t="shared" si="41"/>
        <v>1</v>
      </c>
      <c r="AV231">
        <f t="shared" si="42"/>
        <v>0</v>
      </c>
      <c r="AW231">
        <f t="shared" si="43"/>
        <v>0</v>
      </c>
    </row>
    <row r="232" spans="1:49" x14ac:dyDescent="0.25">
      <c r="A232" t="s">
        <v>282</v>
      </c>
      <c r="B232" t="s">
        <v>31</v>
      </c>
      <c r="C232" t="s">
        <v>49</v>
      </c>
      <c r="D232" t="s">
        <v>37</v>
      </c>
      <c r="E232" t="s">
        <v>12</v>
      </c>
      <c r="F232" t="s">
        <v>19</v>
      </c>
      <c r="G232" t="s">
        <v>33</v>
      </c>
      <c r="H232" t="s">
        <v>46</v>
      </c>
      <c r="I232" t="s">
        <v>27</v>
      </c>
      <c r="J232" t="s">
        <v>16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f t="shared" si="33"/>
        <v>1</v>
      </c>
      <c r="AN232">
        <f t="shared" si="34"/>
        <v>0</v>
      </c>
      <c r="AO232">
        <f t="shared" si="35"/>
        <v>1</v>
      </c>
      <c r="AP232">
        <f t="shared" si="36"/>
        <v>0</v>
      </c>
      <c r="AQ232">
        <f t="shared" si="37"/>
        <v>0</v>
      </c>
      <c r="AR232">
        <f t="shared" si="38"/>
        <v>0</v>
      </c>
      <c r="AS232">
        <f t="shared" si="39"/>
        <v>0</v>
      </c>
      <c r="AT232">
        <f t="shared" si="40"/>
        <v>1</v>
      </c>
      <c r="AU232">
        <f t="shared" si="41"/>
        <v>0</v>
      </c>
      <c r="AV232">
        <f t="shared" si="42"/>
        <v>0</v>
      </c>
      <c r="AW232">
        <f t="shared" si="43"/>
        <v>0</v>
      </c>
    </row>
    <row r="233" spans="1:49" x14ac:dyDescent="0.25">
      <c r="A233" t="s">
        <v>283</v>
      </c>
      <c r="B233" t="s">
        <v>9</v>
      </c>
      <c r="C233" t="s">
        <v>24</v>
      </c>
      <c r="D233" t="s">
        <v>18</v>
      </c>
      <c r="E233" t="s">
        <v>19</v>
      </c>
      <c r="F233" t="s">
        <v>13</v>
      </c>
      <c r="G233" t="s">
        <v>26</v>
      </c>
      <c r="H233" t="s">
        <v>22</v>
      </c>
      <c r="I233" t="s">
        <v>15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f t="shared" si="33"/>
        <v>0</v>
      </c>
      <c r="AN233">
        <f t="shared" si="34"/>
        <v>1</v>
      </c>
      <c r="AO233">
        <f t="shared" si="35"/>
        <v>0</v>
      </c>
      <c r="AP233">
        <f t="shared" si="36"/>
        <v>0</v>
      </c>
      <c r="AQ233">
        <f t="shared" si="37"/>
        <v>0</v>
      </c>
      <c r="AR233">
        <f t="shared" si="38"/>
        <v>0</v>
      </c>
      <c r="AS233">
        <f t="shared" si="39"/>
        <v>0</v>
      </c>
      <c r="AT233">
        <f t="shared" si="40"/>
        <v>0</v>
      </c>
      <c r="AU233">
        <f t="shared" si="41"/>
        <v>0</v>
      </c>
      <c r="AV233">
        <f t="shared" si="42"/>
        <v>0</v>
      </c>
      <c r="AW233">
        <f t="shared" si="43"/>
        <v>1</v>
      </c>
    </row>
    <row r="234" spans="1:49" x14ac:dyDescent="0.25">
      <c r="A234" t="s">
        <v>284</v>
      </c>
      <c r="B234" t="s">
        <v>9</v>
      </c>
      <c r="C234" t="s">
        <v>49</v>
      </c>
      <c r="D234" t="s">
        <v>35</v>
      </c>
      <c r="E234" t="s">
        <v>14</v>
      </c>
      <c r="F234" t="s">
        <v>12</v>
      </c>
      <c r="G234" t="s">
        <v>26</v>
      </c>
      <c r="H234" t="s">
        <v>21</v>
      </c>
      <c r="I234" t="s">
        <v>22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f t="shared" si="33"/>
        <v>0</v>
      </c>
      <c r="AN234">
        <f t="shared" si="34"/>
        <v>0</v>
      </c>
      <c r="AO234">
        <f t="shared" si="35"/>
        <v>0</v>
      </c>
      <c r="AP234">
        <f t="shared" si="36"/>
        <v>0</v>
      </c>
      <c r="AQ234">
        <f t="shared" si="37"/>
        <v>0</v>
      </c>
      <c r="AR234">
        <f t="shared" si="38"/>
        <v>0</v>
      </c>
      <c r="AS234">
        <f t="shared" si="39"/>
        <v>0</v>
      </c>
      <c r="AT234">
        <f t="shared" si="40"/>
        <v>0</v>
      </c>
      <c r="AU234">
        <f t="shared" si="41"/>
        <v>1</v>
      </c>
      <c r="AV234">
        <f t="shared" si="42"/>
        <v>0</v>
      </c>
      <c r="AW234">
        <f t="shared" si="43"/>
        <v>1</v>
      </c>
    </row>
    <row r="235" spans="1:49" x14ac:dyDescent="0.25">
      <c r="A235" t="s">
        <v>285</v>
      </c>
      <c r="B235" t="s">
        <v>9</v>
      </c>
      <c r="C235" t="s">
        <v>44</v>
      </c>
      <c r="D235" t="s">
        <v>11</v>
      </c>
      <c r="E235" t="s">
        <v>14</v>
      </c>
      <c r="F235" t="s">
        <v>45</v>
      </c>
      <c r="G235" t="s">
        <v>13</v>
      </c>
      <c r="H235" t="s">
        <v>34</v>
      </c>
      <c r="I235" t="s">
        <v>21</v>
      </c>
      <c r="J235" t="s">
        <v>41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f t="shared" si="33"/>
        <v>0</v>
      </c>
      <c r="AN235">
        <f t="shared" si="34"/>
        <v>0</v>
      </c>
      <c r="AO235">
        <f t="shared" si="35"/>
        <v>0</v>
      </c>
      <c r="AP235">
        <f t="shared" si="36"/>
        <v>0</v>
      </c>
      <c r="AQ235">
        <f t="shared" si="37"/>
        <v>0</v>
      </c>
      <c r="AR235">
        <f t="shared" si="38"/>
        <v>1</v>
      </c>
      <c r="AS235">
        <f t="shared" si="39"/>
        <v>0</v>
      </c>
      <c r="AT235">
        <f t="shared" si="40"/>
        <v>0</v>
      </c>
      <c r="AU235">
        <f t="shared" si="41"/>
        <v>1</v>
      </c>
      <c r="AV235">
        <f t="shared" si="42"/>
        <v>0</v>
      </c>
      <c r="AW235">
        <f t="shared" si="43"/>
        <v>0</v>
      </c>
    </row>
    <row r="236" spans="1:49" x14ac:dyDescent="0.25">
      <c r="A236" t="s">
        <v>286</v>
      </c>
      <c r="B236" t="s">
        <v>9</v>
      </c>
      <c r="C236" t="s">
        <v>10</v>
      </c>
      <c r="D236" t="s">
        <v>18</v>
      </c>
      <c r="E236" t="s">
        <v>14</v>
      </c>
      <c r="F236" t="s">
        <v>13</v>
      </c>
      <c r="G236" t="s">
        <v>32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f t="shared" si="33"/>
        <v>0</v>
      </c>
      <c r="AN236">
        <f t="shared" si="34"/>
        <v>0</v>
      </c>
      <c r="AO236">
        <f t="shared" si="35"/>
        <v>0</v>
      </c>
      <c r="AP236">
        <f t="shared" si="36"/>
        <v>0</v>
      </c>
      <c r="AQ236">
        <f t="shared" si="37"/>
        <v>0</v>
      </c>
      <c r="AR236">
        <f t="shared" si="38"/>
        <v>0</v>
      </c>
      <c r="AS236">
        <f t="shared" si="39"/>
        <v>0</v>
      </c>
      <c r="AT236">
        <f t="shared" si="40"/>
        <v>0</v>
      </c>
      <c r="AU236">
        <f t="shared" si="41"/>
        <v>0</v>
      </c>
      <c r="AV236">
        <f t="shared" si="42"/>
        <v>0</v>
      </c>
      <c r="AW236">
        <f t="shared" si="43"/>
        <v>0</v>
      </c>
    </row>
    <row r="237" spans="1:49" x14ac:dyDescent="0.25">
      <c r="A237" t="s">
        <v>287</v>
      </c>
      <c r="B237" t="s">
        <v>9</v>
      </c>
      <c r="C237" t="s">
        <v>31</v>
      </c>
      <c r="D237" t="s">
        <v>18</v>
      </c>
      <c r="E237" t="s">
        <v>14</v>
      </c>
      <c r="F237" t="s">
        <v>12</v>
      </c>
      <c r="G237" t="s">
        <v>13</v>
      </c>
      <c r="H237" t="s">
        <v>27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f t="shared" si="33"/>
        <v>0</v>
      </c>
      <c r="AN237">
        <f t="shared" si="34"/>
        <v>0</v>
      </c>
      <c r="AO237">
        <f t="shared" si="35"/>
        <v>1</v>
      </c>
      <c r="AP237">
        <f t="shared" si="36"/>
        <v>0</v>
      </c>
      <c r="AQ237">
        <f t="shared" si="37"/>
        <v>0</v>
      </c>
      <c r="AR237">
        <f t="shared" si="38"/>
        <v>0</v>
      </c>
      <c r="AS237">
        <f t="shared" si="39"/>
        <v>0</v>
      </c>
      <c r="AT237">
        <f t="shared" si="40"/>
        <v>0</v>
      </c>
      <c r="AU237">
        <f t="shared" si="41"/>
        <v>0</v>
      </c>
      <c r="AV237">
        <f t="shared" si="42"/>
        <v>0</v>
      </c>
      <c r="AW237">
        <f t="shared" si="43"/>
        <v>0</v>
      </c>
    </row>
    <row r="238" spans="1:49" x14ac:dyDescent="0.25">
      <c r="A238" t="s">
        <v>288</v>
      </c>
      <c r="B238" t="s">
        <v>35</v>
      </c>
      <c r="C238" t="s">
        <v>40</v>
      </c>
      <c r="D238" t="s">
        <v>25</v>
      </c>
      <c r="E238" t="s">
        <v>26</v>
      </c>
      <c r="F238" t="s">
        <v>30</v>
      </c>
      <c r="G238" t="s">
        <v>14</v>
      </c>
      <c r="H238" t="s">
        <v>27</v>
      </c>
      <c r="I238" t="s">
        <v>20</v>
      </c>
      <c r="J238" t="s">
        <v>47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f t="shared" si="33"/>
        <v>0</v>
      </c>
      <c r="AN238">
        <f t="shared" si="34"/>
        <v>0</v>
      </c>
      <c r="AO238">
        <f t="shared" si="35"/>
        <v>1</v>
      </c>
      <c r="AP238">
        <f t="shared" si="36"/>
        <v>0</v>
      </c>
      <c r="AQ238">
        <f t="shared" si="37"/>
        <v>1</v>
      </c>
      <c r="AR238">
        <f t="shared" si="38"/>
        <v>0</v>
      </c>
      <c r="AS238">
        <f t="shared" si="39"/>
        <v>0</v>
      </c>
      <c r="AT238">
        <f t="shared" si="40"/>
        <v>0</v>
      </c>
      <c r="AU238">
        <f t="shared" si="41"/>
        <v>0</v>
      </c>
      <c r="AV238">
        <f t="shared" si="42"/>
        <v>0</v>
      </c>
      <c r="AW238">
        <f t="shared" si="43"/>
        <v>0</v>
      </c>
    </row>
    <row r="239" spans="1:49" x14ac:dyDescent="0.25">
      <c r="A239" t="s">
        <v>289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f t="shared" si="33"/>
        <v>0</v>
      </c>
      <c r="AN239">
        <f t="shared" si="34"/>
        <v>0</v>
      </c>
      <c r="AO239">
        <f t="shared" si="35"/>
        <v>0</v>
      </c>
      <c r="AP239">
        <f t="shared" si="36"/>
        <v>0</v>
      </c>
      <c r="AQ239">
        <f t="shared" si="37"/>
        <v>0</v>
      </c>
      <c r="AR239">
        <f t="shared" si="38"/>
        <v>0</v>
      </c>
      <c r="AS239">
        <f t="shared" si="39"/>
        <v>0</v>
      </c>
      <c r="AT239">
        <f t="shared" si="40"/>
        <v>0</v>
      </c>
      <c r="AU239">
        <f t="shared" si="41"/>
        <v>0</v>
      </c>
      <c r="AV239">
        <f t="shared" si="42"/>
        <v>0</v>
      </c>
      <c r="AW239">
        <f t="shared" si="43"/>
        <v>0</v>
      </c>
    </row>
    <row r="240" spans="1:49" x14ac:dyDescent="0.25">
      <c r="A240" t="s">
        <v>290</v>
      </c>
      <c r="B240" t="s">
        <v>9</v>
      </c>
      <c r="C240" t="s">
        <v>23</v>
      </c>
      <c r="D240" t="s">
        <v>37</v>
      </c>
      <c r="E240" t="s">
        <v>13</v>
      </c>
      <c r="F240" t="s">
        <v>43</v>
      </c>
      <c r="G240" t="s">
        <v>14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f t="shared" si="33"/>
        <v>0</v>
      </c>
      <c r="AN240">
        <f t="shared" si="34"/>
        <v>0</v>
      </c>
      <c r="AO240">
        <f t="shared" si="35"/>
        <v>0</v>
      </c>
      <c r="AP240">
        <f t="shared" si="36"/>
        <v>0</v>
      </c>
      <c r="AQ240">
        <f t="shared" si="37"/>
        <v>0</v>
      </c>
      <c r="AR240">
        <f t="shared" si="38"/>
        <v>0</v>
      </c>
      <c r="AS240">
        <f t="shared" si="39"/>
        <v>0</v>
      </c>
      <c r="AT240">
        <f t="shared" si="40"/>
        <v>0</v>
      </c>
      <c r="AU240">
        <f t="shared" si="41"/>
        <v>0</v>
      </c>
      <c r="AV240">
        <f t="shared" si="42"/>
        <v>0</v>
      </c>
      <c r="AW240">
        <f t="shared" si="43"/>
        <v>0</v>
      </c>
    </row>
    <row r="241" spans="1:49" x14ac:dyDescent="0.25">
      <c r="A241" t="s">
        <v>291</v>
      </c>
      <c r="B241" t="s">
        <v>10</v>
      </c>
      <c r="C241" t="s">
        <v>17</v>
      </c>
      <c r="D241" t="s">
        <v>36</v>
      </c>
      <c r="E241" t="s">
        <v>12</v>
      </c>
      <c r="F241" t="s">
        <v>30</v>
      </c>
      <c r="G241" t="s">
        <v>26</v>
      </c>
      <c r="H241" t="s">
        <v>46</v>
      </c>
      <c r="I241" t="s">
        <v>34</v>
      </c>
      <c r="J241" t="s">
        <v>21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f t="shared" si="33"/>
        <v>1</v>
      </c>
      <c r="AN241">
        <f t="shared" si="34"/>
        <v>0</v>
      </c>
      <c r="AO241">
        <f t="shared" si="35"/>
        <v>0</v>
      </c>
      <c r="AP241">
        <f t="shared" si="36"/>
        <v>0</v>
      </c>
      <c r="AQ241">
        <f t="shared" si="37"/>
        <v>0</v>
      </c>
      <c r="AR241">
        <f t="shared" si="38"/>
        <v>1</v>
      </c>
      <c r="AS241">
        <f t="shared" si="39"/>
        <v>0</v>
      </c>
      <c r="AT241">
        <f t="shared" si="40"/>
        <v>0</v>
      </c>
      <c r="AU241">
        <f t="shared" si="41"/>
        <v>1</v>
      </c>
      <c r="AV241">
        <f t="shared" si="42"/>
        <v>0</v>
      </c>
      <c r="AW241">
        <f t="shared" si="43"/>
        <v>0</v>
      </c>
    </row>
    <row r="242" spans="1:49" x14ac:dyDescent="0.25">
      <c r="A242" t="s">
        <v>292</v>
      </c>
      <c r="B242" t="s">
        <v>9</v>
      </c>
      <c r="C242" t="s">
        <v>23</v>
      </c>
      <c r="D242" t="s">
        <v>17</v>
      </c>
      <c r="E242" t="s">
        <v>12</v>
      </c>
      <c r="F242" t="s">
        <v>19</v>
      </c>
      <c r="G242" t="s">
        <v>26</v>
      </c>
      <c r="H242" t="s">
        <v>29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f t="shared" si="33"/>
        <v>0</v>
      </c>
      <c r="AN242">
        <f t="shared" si="34"/>
        <v>0</v>
      </c>
      <c r="AO242">
        <f t="shared" si="35"/>
        <v>0</v>
      </c>
      <c r="AP242">
        <f t="shared" si="36"/>
        <v>0</v>
      </c>
      <c r="AQ242">
        <f t="shared" si="37"/>
        <v>0</v>
      </c>
      <c r="AR242">
        <f t="shared" si="38"/>
        <v>0</v>
      </c>
      <c r="AS242">
        <f t="shared" si="39"/>
        <v>0</v>
      </c>
      <c r="AT242">
        <f t="shared" si="40"/>
        <v>0</v>
      </c>
      <c r="AU242">
        <f t="shared" si="41"/>
        <v>0</v>
      </c>
      <c r="AV242">
        <f t="shared" si="42"/>
        <v>0</v>
      </c>
      <c r="AW242">
        <f t="shared" si="43"/>
        <v>0</v>
      </c>
    </row>
    <row r="243" spans="1:49" x14ac:dyDescent="0.25">
      <c r="A243" t="s">
        <v>293</v>
      </c>
      <c r="B243" t="s">
        <v>31</v>
      </c>
      <c r="C243" t="s">
        <v>37</v>
      </c>
      <c r="D243" t="s">
        <v>18</v>
      </c>
      <c r="E243" t="s">
        <v>14</v>
      </c>
      <c r="F243" t="s">
        <v>45</v>
      </c>
      <c r="G243" t="s">
        <v>48</v>
      </c>
      <c r="H243" t="s">
        <v>46</v>
      </c>
      <c r="I243" t="s">
        <v>22</v>
      </c>
      <c r="J243" t="s">
        <v>47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f t="shared" si="33"/>
        <v>1</v>
      </c>
      <c r="AN243">
        <f t="shared" si="34"/>
        <v>0</v>
      </c>
      <c r="AO243">
        <f t="shared" si="35"/>
        <v>0</v>
      </c>
      <c r="AP243">
        <f t="shared" si="36"/>
        <v>0</v>
      </c>
      <c r="AQ243">
        <f t="shared" si="37"/>
        <v>0</v>
      </c>
      <c r="AR243">
        <f t="shared" si="38"/>
        <v>0</v>
      </c>
      <c r="AS243">
        <f t="shared" si="39"/>
        <v>0</v>
      </c>
      <c r="AT243">
        <f t="shared" si="40"/>
        <v>0</v>
      </c>
      <c r="AU243">
        <f t="shared" si="41"/>
        <v>0</v>
      </c>
      <c r="AV243">
        <f t="shared" si="42"/>
        <v>0</v>
      </c>
      <c r="AW243">
        <f t="shared" si="43"/>
        <v>1</v>
      </c>
    </row>
    <row r="244" spans="1:49" x14ac:dyDescent="0.25">
      <c r="A244" t="s">
        <v>294</v>
      </c>
      <c r="B244" t="s">
        <v>17</v>
      </c>
      <c r="E244" t="s">
        <v>13</v>
      </c>
      <c r="F244" t="s">
        <v>32</v>
      </c>
      <c r="G244" t="s">
        <v>45</v>
      </c>
      <c r="H244" t="s">
        <v>46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f t="shared" si="33"/>
        <v>1</v>
      </c>
      <c r="AN244">
        <f t="shared" si="34"/>
        <v>0</v>
      </c>
      <c r="AO244">
        <f t="shared" si="35"/>
        <v>0</v>
      </c>
      <c r="AP244">
        <f t="shared" si="36"/>
        <v>0</v>
      </c>
      <c r="AQ244">
        <f t="shared" si="37"/>
        <v>0</v>
      </c>
      <c r="AR244">
        <f t="shared" si="38"/>
        <v>0</v>
      </c>
      <c r="AS244">
        <f t="shared" si="39"/>
        <v>0</v>
      </c>
      <c r="AT244">
        <f t="shared" si="40"/>
        <v>0</v>
      </c>
      <c r="AU244">
        <f t="shared" si="41"/>
        <v>0</v>
      </c>
      <c r="AV244">
        <f t="shared" si="42"/>
        <v>0</v>
      </c>
      <c r="AW244">
        <f t="shared" si="43"/>
        <v>0</v>
      </c>
    </row>
    <row r="245" spans="1:49" x14ac:dyDescent="0.25">
      <c r="A245" t="s">
        <v>295</v>
      </c>
      <c r="B245" t="s">
        <v>24</v>
      </c>
      <c r="C245" t="s">
        <v>18</v>
      </c>
      <c r="D245" t="s">
        <v>9</v>
      </c>
      <c r="E245" t="s">
        <v>14</v>
      </c>
      <c r="F245" t="s">
        <v>13</v>
      </c>
      <c r="G245" t="s">
        <v>26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f t="shared" si="33"/>
        <v>0</v>
      </c>
      <c r="AN245">
        <f t="shared" si="34"/>
        <v>0</v>
      </c>
      <c r="AO245">
        <f t="shared" si="35"/>
        <v>0</v>
      </c>
      <c r="AP245">
        <f t="shared" si="36"/>
        <v>0</v>
      </c>
      <c r="AQ245">
        <f t="shared" si="37"/>
        <v>0</v>
      </c>
      <c r="AR245">
        <f t="shared" si="38"/>
        <v>0</v>
      </c>
      <c r="AS245">
        <f t="shared" si="39"/>
        <v>0</v>
      </c>
      <c r="AT245">
        <f t="shared" si="40"/>
        <v>0</v>
      </c>
      <c r="AU245">
        <f t="shared" si="41"/>
        <v>0</v>
      </c>
      <c r="AV245">
        <f t="shared" si="42"/>
        <v>0</v>
      </c>
      <c r="AW245">
        <f t="shared" si="43"/>
        <v>0</v>
      </c>
    </row>
    <row r="246" spans="1:49" x14ac:dyDescent="0.25">
      <c r="A246" t="s">
        <v>296</v>
      </c>
      <c r="B246" t="s">
        <v>35</v>
      </c>
      <c r="C246" t="s">
        <v>24</v>
      </c>
      <c r="D246" t="s">
        <v>36</v>
      </c>
      <c r="E246" t="s">
        <v>14</v>
      </c>
      <c r="F246" t="s">
        <v>26</v>
      </c>
      <c r="G246" t="s">
        <v>13</v>
      </c>
      <c r="H246" t="s">
        <v>42</v>
      </c>
      <c r="I246" t="s">
        <v>22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f t="shared" si="33"/>
        <v>0</v>
      </c>
      <c r="AN246">
        <f t="shared" si="34"/>
        <v>0</v>
      </c>
      <c r="AO246">
        <f t="shared" si="35"/>
        <v>0</v>
      </c>
      <c r="AP246">
        <f t="shared" si="36"/>
        <v>0</v>
      </c>
      <c r="AQ246">
        <f t="shared" si="37"/>
        <v>0</v>
      </c>
      <c r="AR246">
        <f t="shared" si="38"/>
        <v>0</v>
      </c>
      <c r="AS246">
        <f t="shared" si="39"/>
        <v>0</v>
      </c>
      <c r="AT246">
        <f t="shared" si="40"/>
        <v>0</v>
      </c>
      <c r="AU246">
        <f t="shared" si="41"/>
        <v>0</v>
      </c>
      <c r="AV246">
        <f t="shared" si="42"/>
        <v>1</v>
      </c>
      <c r="AW246">
        <f t="shared" si="43"/>
        <v>1</v>
      </c>
    </row>
    <row r="247" spans="1:49" x14ac:dyDescent="0.25">
      <c r="A247" t="s">
        <v>297</v>
      </c>
      <c r="B247" t="s">
        <v>9</v>
      </c>
      <c r="C247" t="s">
        <v>35</v>
      </c>
      <c r="D247" t="s">
        <v>23</v>
      </c>
      <c r="E247" t="s">
        <v>26</v>
      </c>
      <c r="F247" t="s">
        <v>45</v>
      </c>
      <c r="G247" t="s">
        <v>39</v>
      </c>
      <c r="H247" t="s">
        <v>20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f t="shared" si="33"/>
        <v>0</v>
      </c>
      <c r="AN247">
        <f t="shared" si="34"/>
        <v>0</v>
      </c>
      <c r="AO247">
        <f t="shared" si="35"/>
        <v>0</v>
      </c>
      <c r="AP247">
        <f t="shared" si="36"/>
        <v>0</v>
      </c>
      <c r="AQ247">
        <f t="shared" si="37"/>
        <v>1</v>
      </c>
      <c r="AR247">
        <f t="shared" si="38"/>
        <v>0</v>
      </c>
      <c r="AS247">
        <f t="shared" si="39"/>
        <v>0</v>
      </c>
      <c r="AT247">
        <f t="shared" si="40"/>
        <v>0</v>
      </c>
      <c r="AU247">
        <f t="shared" si="41"/>
        <v>0</v>
      </c>
      <c r="AV247">
        <f t="shared" si="42"/>
        <v>0</v>
      </c>
      <c r="AW247">
        <f t="shared" si="43"/>
        <v>0</v>
      </c>
    </row>
    <row r="248" spans="1:49" x14ac:dyDescent="0.25">
      <c r="A248" t="s">
        <v>298</v>
      </c>
      <c r="B248" t="s">
        <v>40</v>
      </c>
      <c r="C248" t="s">
        <v>17</v>
      </c>
      <c r="D248" t="s">
        <v>18</v>
      </c>
      <c r="H248" t="s">
        <v>21</v>
      </c>
      <c r="I248" t="s">
        <v>22</v>
      </c>
      <c r="J248" t="s">
        <v>47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f t="shared" si="33"/>
        <v>0</v>
      </c>
      <c r="AN248">
        <f t="shared" si="34"/>
        <v>0</v>
      </c>
      <c r="AO248">
        <f t="shared" si="35"/>
        <v>0</v>
      </c>
      <c r="AP248">
        <f t="shared" si="36"/>
        <v>0</v>
      </c>
      <c r="AQ248">
        <f t="shared" si="37"/>
        <v>0</v>
      </c>
      <c r="AR248">
        <f t="shared" si="38"/>
        <v>0</v>
      </c>
      <c r="AS248">
        <f t="shared" si="39"/>
        <v>0</v>
      </c>
      <c r="AT248">
        <f t="shared" si="40"/>
        <v>0</v>
      </c>
      <c r="AU248">
        <f t="shared" si="41"/>
        <v>1</v>
      </c>
      <c r="AV248">
        <f t="shared" si="42"/>
        <v>0</v>
      </c>
      <c r="AW248">
        <f t="shared" si="43"/>
        <v>1</v>
      </c>
    </row>
    <row r="249" spans="1:49" x14ac:dyDescent="0.25">
      <c r="A249" t="s">
        <v>299</v>
      </c>
      <c r="B249" t="s">
        <v>37</v>
      </c>
      <c r="E249" t="s">
        <v>14</v>
      </c>
      <c r="F249" t="s">
        <v>26</v>
      </c>
      <c r="G249" t="s">
        <v>13</v>
      </c>
      <c r="H249" t="s">
        <v>15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f t="shared" si="33"/>
        <v>0</v>
      </c>
      <c r="AN249">
        <f t="shared" si="34"/>
        <v>1</v>
      </c>
      <c r="AO249">
        <f t="shared" si="35"/>
        <v>0</v>
      </c>
      <c r="AP249">
        <f t="shared" si="36"/>
        <v>0</v>
      </c>
      <c r="AQ249">
        <f t="shared" si="37"/>
        <v>0</v>
      </c>
      <c r="AR249">
        <f t="shared" si="38"/>
        <v>0</v>
      </c>
      <c r="AS249">
        <f t="shared" si="39"/>
        <v>0</v>
      </c>
      <c r="AT249">
        <f t="shared" si="40"/>
        <v>0</v>
      </c>
      <c r="AU249">
        <f t="shared" si="41"/>
        <v>0</v>
      </c>
      <c r="AV249">
        <f t="shared" si="42"/>
        <v>0</v>
      </c>
      <c r="AW249">
        <f t="shared" si="43"/>
        <v>0</v>
      </c>
    </row>
    <row r="250" spans="1:49" x14ac:dyDescent="0.25">
      <c r="A250" t="s">
        <v>300</v>
      </c>
      <c r="B250" t="s">
        <v>9</v>
      </c>
      <c r="C250" t="s">
        <v>23</v>
      </c>
      <c r="D250" t="s">
        <v>24</v>
      </c>
      <c r="E250" t="s">
        <v>14</v>
      </c>
      <c r="F250" t="s">
        <v>30</v>
      </c>
      <c r="G250" t="s">
        <v>26</v>
      </c>
      <c r="H250" t="s">
        <v>15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f t="shared" si="33"/>
        <v>0</v>
      </c>
      <c r="AN250">
        <f t="shared" si="34"/>
        <v>1</v>
      </c>
      <c r="AO250">
        <f t="shared" si="35"/>
        <v>0</v>
      </c>
      <c r="AP250">
        <f t="shared" si="36"/>
        <v>0</v>
      </c>
      <c r="AQ250">
        <f t="shared" si="37"/>
        <v>0</v>
      </c>
      <c r="AR250">
        <f t="shared" si="38"/>
        <v>0</v>
      </c>
      <c r="AS250">
        <f t="shared" si="39"/>
        <v>0</v>
      </c>
      <c r="AT250">
        <f t="shared" si="40"/>
        <v>0</v>
      </c>
      <c r="AU250">
        <f t="shared" si="41"/>
        <v>0</v>
      </c>
      <c r="AV250">
        <f t="shared" si="42"/>
        <v>0</v>
      </c>
      <c r="AW250">
        <f t="shared" si="43"/>
        <v>0</v>
      </c>
    </row>
    <row r="251" spans="1:49" x14ac:dyDescent="0.25">
      <c r="A251" t="s">
        <v>301</v>
      </c>
      <c r="B251" t="s">
        <v>10</v>
      </c>
      <c r="C251" t="s">
        <v>24</v>
      </c>
      <c r="D251" t="s">
        <v>36</v>
      </c>
      <c r="E251" t="s">
        <v>26</v>
      </c>
      <c r="F251" t="s">
        <v>13</v>
      </c>
      <c r="G251" t="s">
        <v>39</v>
      </c>
      <c r="H251" t="s">
        <v>27</v>
      </c>
      <c r="I251" t="s">
        <v>47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f t="shared" si="33"/>
        <v>0</v>
      </c>
      <c r="AN251">
        <f t="shared" si="34"/>
        <v>0</v>
      </c>
      <c r="AO251">
        <f t="shared" si="35"/>
        <v>1</v>
      </c>
      <c r="AP251">
        <f t="shared" si="36"/>
        <v>0</v>
      </c>
      <c r="AQ251">
        <f t="shared" si="37"/>
        <v>0</v>
      </c>
      <c r="AR251">
        <f t="shared" si="38"/>
        <v>0</v>
      </c>
      <c r="AS251">
        <f t="shared" si="39"/>
        <v>0</v>
      </c>
      <c r="AT251">
        <f t="shared" si="40"/>
        <v>0</v>
      </c>
      <c r="AU251">
        <f t="shared" si="41"/>
        <v>0</v>
      </c>
      <c r="AV251">
        <f t="shared" si="42"/>
        <v>0</v>
      </c>
      <c r="AW251">
        <f t="shared" si="43"/>
        <v>0</v>
      </c>
    </row>
    <row r="252" spans="1:49" x14ac:dyDescent="0.25">
      <c r="A252" t="s">
        <v>302</v>
      </c>
      <c r="B252" t="s">
        <v>31</v>
      </c>
      <c r="C252" t="s">
        <v>11</v>
      </c>
      <c r="D252" t="s">
        <v>18</v>
      </c>
      <c r="E252" t="s">
        <v>14</v>
      </c>
      <c r="F252" t="s">
        <v>13</v>
      </c>
      <c r="G252" t="s">
        <v>26</v>
      </c>
      <c r="H252" t="s">
        <v>46</v>
      </c>
      <c r="I252" t="s">
        <v>16</v>
      </c>
      <c r="J252" t="s">
        <v>22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f t="shared" si="33"/>
        <v>1</v>
      </c>
      <c r="AN252">
        <f t="shared" si="34"/>
        <v>0</v>
      </c>
      <c r="AO252">
        <f t="shared" si="35"/>
        <v>0</v>
      </c>
      <c r="AP252">
        <f t="shared" si="36"/>
        <v>0</v>
      </c>
      <c r="AQ252">
        <f t="shared" si="37"/>
        <v>0</v>
      </c>
      <c r="AR252">
        <f t="shared" si="38"/>
        <v>0</v>
      </c>
      <c r="AS252">
        <f t="shared" si="39"/>
        <v>0</v>
      </c>
      <c r="AT252">
        <f t="shared" si="40"/>
        <v>1</v>
      </c>
      <c r="AU252">
        <f t="shared" si="41"/>
        <v>0</v>
      </c>
      <c r="AV252">
        <f t="shared" si="42"/>
        <v>0</v>
      </c>
      <c r="AW252">
        <f t="shared" si="43"/>
        <v>1</v>
      </c>
    </row>
    <row r="253" spans="1:49" x14ac:dyDescent="0.25">
      <c r="A253" t="s">
        <v>303</v>
      </c>
      <c r="B253" t="s">
        <v>9</v>
      </c>
      <c r="C253" t="s">
        <v>31</v>
      </c>
      <c r="D253" t="s">
        <v>44</v>
      </c>
      <c r="E253" t="s">
        <v>14</v>
      </c>
      <c r="F253" t="s">
        <v>39</v>
      </c>
      <c r="G253" t="s">
        <v>26</v>
      </c>
      <c r="H253" t="s">
        <v>47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f t="shared" si="33"/>
        <v>0</v>
      </c>
      <c r="AN253">
        <f t="shared" si="34"/>
        <v>0</v>
      </c>
      <c r="AO253">
        <f t="shared" si="35"/>
        <v>0</v>
      </c>
      <c r="AP253">
        <f t="shared" si="36"/>
        <v>0</v>
      </c>
      <c r="AQ253">
        <f t="shared" si="37"/>
        <v>0</v>
      </c>
      <c r="AR253">
        <f t="shared" si="38"/>
        <v>0</v>
      </c>
      <c r="AS253">
        <f t="shared" si="39"/>
        <v>0</v>
      </c>
      <c r="AT253">
        <f t="shared" si="40"/>
        <v>0</v>
      </c>
      <c r="AU253">
        <f t="shared" si="41"/>
        <v>0</v>
      </c>
      <c r="AV253">
        <f t="shared" si="42"/>
        <v>0</v>
      </c>
      <c r="AW253">
        <f t="shared" si="43"/>
        <v>0</v>
      </c>
    </row>
    <row r="254" spans="1:49" x14ac:dyDescent="0.25">
      <c r="A254" t="s">
        <v>304</v>
      </c>
      <c r="B254" t="s">
        <v>10</v>
      </c>
      <c r="C254" t="s">
        <v>35</v>
      </c>
      <c r="D254" t="s">
        <v>17</v>
      </c>
      <c r="E254" t="s">
        <v>14</v>
      </c>
      <c r="F254" t="s">
        <v>13</v>
      </c>
      <c r="G254" t="s">
        <v>26</v>
      </c>
      <c r="H254" t="s">
        <v>46</v>
      </c>
      <c r="I254" t="s">
        <v>15</v>
      </c>
      <c r="J254" t="s">
        <v>20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f t="shared" si="33"/>
        <v>1</v>
      </c>
      <c r="AN254">
        <f t="shared" si="34"/>
        <v>1</v>
      </c>
      <c r="AO254">
        <f t="shared" si="35"/>
        <v>0</v>
      </c>
      <c r="AP254">
        <f t="shared" si="36"/>
        <v>0</v>
      </c>
      <c r="AQ254">
        <f t="shared" si="37"/>
        <v>1</v>
      </c>
      <c r="AR254">
        <f t="shared" si="38"/>
        <v>0</v>
      </c>
      <c r="AS254">
        <f t="shared" si="39"/>
        <v>0</v>
      </c>
      <c r="AT254">
        <f t="shared" si="40"/>
        <v>0</v>
      </c>
      <c r="AU254">
        <f t="shared" si="41"/>
        <v>0</v>
      </c>
      <c r="AV254">
        <f t="shared" si="42"/>
        <v>0</v>
      </c>
      <c r="AW254">
        <f t="shared" si="43"/>
        <v>0</v>
      </c>
    </row>
    <row r="255" spans="1:49" x14ac:dyDescent="0.25">
      <c r="A255" t="s">
        <v>305</v>
      </c>
      <c r="B255" t="s">
        <v>9</v>
      </c>
      <c r="C255" t="s">
        <v>31</v>
      </c>
      <c r="D255" t="s">
        <v>18</v>
      </c>
      <c r="E255" t="s">
        <v>14</v>
      </c>
      <c r="F255" t="s">
        <v>13</v>
      </c>
      <c r="G255" t="s">
        <v>39</v>
      </c>
      <c r="H255" t="s">
        <v>46</v>
      </c>
      <c r="I255" t="s">
        <v>34</v>
      </c>
      <c r="J255" t="s">
        <v>21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f t="shared" si="33"/>
        <v>1</v>
      </c>
      <c r="AN255">
        <f t="shared" si="34"/>
        <v>0</v>
      </c>
      <c r="AO255">
        <f t="shared" si="35"/>
        <v>0</v>
      </c>
      <c r="AP255">
        <f t="shared" si="36"/>
        <v>0</v>
      </c>
      <c r="AQ255">
        <f t="shared" si="37"/>
        <v>0</v>
      </c>
      <c r="AR255">
        <f t="shared" si="38"/>
        <v>1</v>
      </c>
      <c r="AS255">
        <f t="shared" si="39"/>
        <v>0</v>
      </c>
      <c r="AT255">
        <f t="shared" si="40"/>
        <v>0</v>
      </c>
      <c r="AU255">
        <f t="shared" si="41"/>
        <v>1</v>
      </c>
      <c r="AV255">
        <f t="shared" si="42"/>
        <v>0</v>
      </c>
      <c r="AW255">
        <f t="shared" si="43"/>
        <v>0</v>
      </c>
    </row>
    <row r="256" spans="1:49" x14ac:dyDescent="0.25">
      <c r="A256" t="s">
        <v>306</v>
      </c>
      <c r="B256" t="s">
        <v>40</v>
      </c>
      <c r="C256" t="s">
        <v>11</v>
      </c>
      <c r="D256" t="s">
        <v>25</v>
      </c>
      <c r="E256" t="s">
        <v>26</v>
      </c>
      <c r="F256" t="s">
        <v>13</v>
      </c>
      <c r="G256" t="s">
        <v>19</v>
      </c>
      <c r="H256" t="s">
        <v>41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f t="shared" si="33"/>
        <v>0</v>
      </c>
      <c r="AN256">
        <f t="shared" si="34"/>
        <v>0</v>
      </c>
      <c r="AO256">
        <f t="shared" si="35"/>
        <v>0</v>
      </c>
      <c r="AP256">
        <f t="shared" si="36"/>
        <v>0</v>
      </c>
      <c r="AQ256">
        <f t="shared" si="37"/>
        <v>0</v>
      </c>
      <c r="AR256">
        <f t="shared" si="38"/>
        <v>0</v>
      </c>
      <c r="AS256">
        <f t="shared" si="39"/>
        <v>0</v>
      </c>
      <c r="AT256">
        <f t="shared" si="40"/>
        <v>0</v>
      </c>
      <c r="AU256">
        <f t="shared" si="41"/>
        <v>0</v>
      </c>
      <c r="AV256">
        <f t="shared" si="42"/>
        <v>0</v>
      </c>
      <c r="AW256">
        <f t="shared" si="43"/>
        <v>0</v>
      </c>
    </row>
    <row r="257" spans="1:49" x14ac:dyDescent="0.25">
      <c r="A257" t="s">
        <v>307</v>
      </c>
      <c r="B257" t="s">
        <v>35</v>
      </c>
      <c r="C257" t="s">
        <v>11</v>
      </c>
      <c r="D257" t="s">
        <v>18</v>
      </c>
      <c r="E257" t="s">
        <v>14</v>
      </c>
      <c r="F257" t="s">
        <v>30</v>
      </c>
      <c r="G257" t="s">
        <v>39</v>
      </c>
      <c r="H257" t="s">
        <v>22</v>
      </c>
      <c r="I257" t="s">
        <v>47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f t="shared" si="33"/>
        <v>0</v>
      </c>
      <c r="AN257">
        <f t="shared" si="34"/>
        <v>0</v>
      </c>
      <c r="AO257">
        <f t="shared" si="35"/>
        <v>0</v>
      </c>
      <c r="AP257">
        <f t="shared" si="36"/>
        <v>0</v>
      </c>
      <c r="AQ257">
        <f t="shared" si="37"/>
        <v>0</v>
      </c>
      <c r="AR257">
        <f t="shared" si="38"/>
        <v>0</v>
      </c>
      <c r="AS257">
        <f t="shared" si="39"/>
        <v>0</v>
      </c>
      <c r="AT257">
        <f t="shared" si="40"/>
        <v>0</v>
      </c>
      <c r="AU257">
        <f t="shared" si="41"/>
        <v>0</v>
      </c>
      <c r="AV257">
        <f t="shared" si="42"/>
        <v>0</v>
      </c>
      <c r="AW257">
        <f t="shared" si="43"/>
        <v>1</v>
      </c>
    </row>
    <row r="258" spans="1:49" x14ac:dyDescent="0.25">
      <c r="A258" t="s">
        <v>308</v>
      </c>
      <c r="B258" t="s">
        <v>9</v>
      </c>
      <c r="C258" t="s">
        <v>11</v>
      </c>
      <c r="E258" t="s">
        <v>14</v>
      </c>
      <c r="F258" t="s">
        <v>13</v>
      </c>
      <c r="H258" t="s">
        <v>21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f t="shared" si="33"/>
        <v>0</v>
      </c>
      <c r="AN258">
        <f t="shared" si="34"/>
        <v>0</v>
      </c>
      <c r="AO258">
        <f t="shared" si="35"/>
        <v>0</v>
      </c>
      <c r="AP258">
        <f t="shared" si="36"/>
        <v>0</v>
      </c>
      <c r="AQ258">
        <f t="shared" si="37"/>
        <v>0</v>
      </c>
      <c r="AR258">
        <f t="shared" si="38"/>
        <v>0</v>
      </c>
      <c r="AS258">
        <f t="shared" si="39"/>
        <v>0</v>
      </c>
      <c r="AT258">
        <f t="shared" si="40"/>
        <v>0</v>
      </c>
      <c r="AU258">
        <f t="shared" si="41"/>
        <v>1</v>
      </c>
      <c r="AV258">
        <f t="shared" si="42"/>
        <v>0</v>
      </c>
      <c r="AW258">
        <f t="shared" si="43"/>
        <v>0</v>
      </c>
    </row>
    <row r="259" spans="1:49" x14ac:dyDescent="0.25">
      <c r="A259" t="s">
        <v>309</v>
      </c>
      <c r="B259" t="s">
        <v>17</v>
      </c>
      <c r="C259" t="s">
        <v>24</v>
      </c>
      <c r="D259" t="s">
        <v>37</v>
      </c>
      <c r="E259" t="s">
        <v>26</v>
      </c>
      <c r="F259" t="s">
        <v>39</v>
      </c>
      <c r="G259" t="s">
        <v>14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f t="shared" ref="AM259:AM322" si="44">IF(OR(H259="Human", I259="Human", J259="Human"), 1, 0)</f>
        <v>0</v>
      </c>
      <c r="AN259">
        <f t="shared" ref="AN259:AN322" si="45">IF(OR(H259="Financial", I259="Financial", J259="Financial"), 1, 0)</f>
        <v>0</v>
      </c>
      <c r="AO259">
        <f t="shared" ref="AO259:AO322" si="46">IF(OR(H259="Collab Experience", I259="Collab Experience", J259="Collab Experience"), 1, 0)</f>
        <v>0</v>
      </c>
      <c r="AP259">
        <f t="shared" ref="AP259:AP322" si="47">IF(OR(H259="Stakeholder Opposition", I259="Stakeholder Opposition", J259="Stakeholder Opposition"), 1, 0)</f>
        <v>0</v>
      </c>
      <c r="AQ259">
        <f t="shared" ref="AQ259:AQ322" si="48">IF(OR(H259="Political Leader", I259="Political Leader", J259="Political Leader"), 1, 0)</f>
        <v>0</v>
      </c>
      <c r="AR259">
        <f t="shared" ref="AR259:AR322" si="49">IF(OR(H259="SLR Uncertainty", I259="SLR Uncertainty", J259="SLR Uncertainty"), 1, 0)</f>
        <v>0</v>
      </c>
      <c r="AS259">
        <f t="shared" ref="AS259:AS322" si="50">IF(OR(H259="Sci Info", I259="Sci Info", J259="Sci Info"), 1, 0)</f>
        <v>0</v>
      </c>
      <c r="AT259">
        <f t="shared" ref="AT259:AT322" si="51">IF(OR(H259="Org Leader", I259="Org Leader", J259="Org Leader"), 1, 0)</f>
        <v>0</v>
      </c>
      <c r="AU259">
        <f t="shared" ref="AU259:AU322" si="52">IF(OR(H259="Overall Plan", I259="Overall Plan", J259="Overall Plan"), 1, 0)</f>
        <v>0</v>
      </c>
      <c r="AV259">
        <f t="shared" ref="AV259:AV322" si="53">IF(OR(H259="PermitsB", I259="PermitsB", J259="PermitsB"), 1, 0)</f>
        <v>0</v>
      </c>
      <c r="AW259">
        <f t="shared" ref="AW259:AW322" si="54">IF(OR(H259="Public Support", I259="Public Support", J259="Public Support"), 1, 0)</f>
        <v>0</v>
      </c>
    </row>
    <row r="260" spans="1:49" x14ac:dyDescent="0.25">
      <c r="A260" t="s">
        <v>310</v>
      </c>
      <c r="B260" t="s">
        <v>35</v>
      </c>
      <c r="C260" t="s">
        <v>40</v>
      </c>
      <c r="D260" t="s">
        <v>44</v>
      </c>
      <c r="E260" t="s">
        <v>14</v>
      </c>
      <c r="F260" t="s">
        <v>19</v>
      </c>
      <c r="G260" t="s">
        <v>26</v>
      </c>
      <c r="H260" t="s">
        <v>20</v>
      </c>
      <c r="I260" t="s">
        <v>34</v>
      </c>
      <c r="J260" t="s">
        <v>22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f t="shared" si="44"/>
        <v>0</v>
      </c>
      <c r="AN260">
        <f t="shared" si="45"/>
        <v>0</v>
      </c>
      <c r="AO260">
        <f t="shared" si="46"/>
        <v>0</v>
      </c>
      <c r="AP260">
        <f t="shared" si="47"/>
        <v>0</v>
      </c>
      <c r="AQ260">
        <f t="shared" si="48"/>
        <v>1</v>
      </c>
      <c r="AR260">
        <f t="shared" si="49"/>
        <v>1</v>
      </c>
      <c r="AS260">
        <f t="shared" si="50"/>
        <v>0</v>
      </c>
      <c r="AT260">
        <f t="shared" si="51"/>
        <v>0</v>
      </c>
      <c r="AU260">
        <f t="shared" si="52"/>
        <v>0</v>
      </c>
      <c r="AV260">
        <f t="shared" si="53"/>
        <v>0</v>
      </c>
      <c r="AW260">
        <f t="shared" si="54"/>
        <v>1</v>
      </c>
    </row>
    <row r="261" spans="1:49" x14ac:dyDescent="0.25">
      <c r="A261" t="s">
        <v>311</v>
      </c>
      <c r="B261" t="s">
        <v>24</v>
      </c>
      <c r="C261" t="s">
        <v>18</v>
      </c>
      <c r="D261" t="s">
        <v>25</v>
      </c>
      <c r="E261" t="s">
        <v>14</v>
      </c>
      <c r="F261" t="s">
        <v>39</v>
      </c>
      <c r="G261" t="s">
        <v>13</v>
      </c>
      <c r="H261" t="s">
        <v>46</v>
      </c>
      <c r="I261" t="s">
        <v>15</v>
      </c>
      <c r="J261" t="s">
        <v>47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f t="shared" si="44"/>
        <v>1</v>
      </c>
      <c r="AN261">
        <f t="shared" si="45"/>
        <v>1</v>
      </c>
      <c r="AO261">
        <f t="shared" si="46"/>
        <v>0</v>
      </c>
      <c r="AP261">
        <f t="shared" si="47"/>
        <v>0</v>
      </c>
      <c r="AQ261">
        <f t="shared" si="48"/>
        <v>0</v>
      </c>
      <c r="AR261">
        <f t="shared" si="49"/>
        <v>0</v>
      </c>
      <c r="AS261">
        <f t="shared" si="50"/>
        <v>0</v>
      </c>
      <c r="AT261">
        <f t="shared" si="51"/>
        <v>0</v>
      </c>
      <c r="AU261">
        <f t="shared" si="52"/>
        <v>0</v>
      </c>
      <c r="AV261">
        <f t="shared" si="53"/>
        <v>0</v>
      </c>
      <c r="AW261">
        <f t="shared" si="54"/>
        <v>0</v>
      </c>
    </row>
    <row r="262" spans="1:49" x14ac:dyDescent="0.25">
      <c r="A262" t="s">
        <v>312</v>
      </c>
      <c r="B262" t="s">
        <v>23</v>
      </c>
      <c r="C262" t="s">
        <v>17</v>
      </c>
      <c r="D262" t="s">
        <v>18</v>
      </c>
      <c r="E262" t="s">
        <v>14</v>
      </c>
      <c r="F262" t="s">
        <v>12</v>
      </c>
      <c r="G262" t="s">
        <v>13</v>
      </c>
      <c r="H262" t="s">
        <v>34</v>
      </c>
      <c r="I262" t="s">
        <v>21</v>
      </c>
      <c r="J262" t="s">
        <v>29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f t="shared" si="44"/>
        <v>0</v>
      </c>
      <c r="AN262">
        <f t="shared" si="45"/>
        <v>0</v>
      </c>
      <c r="AO262">
        <f t="shared" si="46"/>
        <v>0</v>
      </c>
      <c r="AP262">
        <f t="shared" si="47"/>
        <v>0</v>
      </c>
      <c r="AQ262">
        <f t="shared" si="48"/>
        <v>0</v>
      </c>
      <c r="AR262">
        <f t="shared" si="49"/>
        <v>1</v>
      </c>
      <c r="AS262">
        <f t="shared" si="50"/>
        <v>0</v>
      </c>
      <c r="AT262">
        <f t="shared" si="51"/>
        <v>0</v>
      </c>
      <c r="AU262">
        <f t="shared" si="52"/>
        <v>1</v>
      </c>
      <c r="AV262">
        <f t="shared" si="53"/>
        <v>0</v>
      </c>
      <c r="AW262">
        <f t="shared" si="54"/>
        <v>0</v>
      </c>
    </row>
    <row r="263" spans="1:49" x14ac:dyDescent="0.25">
      <c r="A263" t="s">
        <v>313</v>
      </c>
      <c r="B263" t="s">
        <v>31</v>
      </c>
      <c r="C263" t="s">
        <v>35</v>
      </c>
      <c r="D263" t="s">
        <v>18</v>
      </c>
      <c r="E263" t="s">
        <v>26</v>
      </c>
      <c r="F263" t="s">
        <v>43</v>
      </c>
      <c r="G263" t="s">
        <v>39</v>
      </c>
      <c r="H263" t="s">
        <v>20</v>
      </c>
      <c r="I263" t="s">
        <v>42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f t="shared" si="44"/>
        <v>0</v>
      </c>
      <c r="AN263">
        <f t="shared" si="45"/>
        <v>0</v>
      </c>
      <c r="AO263">
        <f t="shared" si="46"/>
        <v>0</v>
      </c>
      <c r="AP263">
        <f t="shared" si="47"/>
        <v>0</v>
      </c>
      <c r="AQ263">
        <f t="shared" si="48"/>
        <v>1</v>
      </c>
      <c r="AR263">
        <f t="shared" si="49"/>
        <v>0</v>
      </c>
      <c r="AS263">
        <f t="shared" si="50"/>
        <v>0</v>
      </c>
      <c r="AT263">
        <f t="shared" si="51"/>
        <v>0</v>
      </c>
      <c r="AU263">
        <f t="shared" si="52"/>
        <v>0</v>
      </c>
      <c r="AV263">
        <f t="shared" si="53"/>
        <v>1</v>
      </c>
      <c r="AW263">
        <f t="shared" si="54"/>
        <v>0</v>
      </c>
    </row>
    <row r="264" spans="1:49" x14ac:dyDescent="0.25">
      <c r="A264" t="s">
        <v>314</v>
      </c>
      <c r="B264" t="s">
        <v>17</v>
      </c>
      <c r="C264" t="s">
        <v>44</v>
      </c>
      <c r="D264" t="s">
        <v>37</v>
      </c>
      <c r="E264" t="s">
        <v>26</v>
      </c>
      <c r="F264" t="s">
        <v>30</v>
      </c>
      <c r="G264" t="s">
        <v>19</v>
      </c>
      <c r="H264" t="s">
        <v>34</v>
      </c>
      <c r="I264" t="s">
        <v>21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f t="shared" si="44"/>
        <v>0</v>
      </c>
      <c r="AN264">
        <f t="shared" si="45"/>
        <v>0</v>
      </c>
      <c r="AO264">
        <f t="shared" si="46"/>
        <v>0</v>
      </c>
      <c r="AP264">
        <f t="shared" si="47"/>
        <v>0</v>
      </c>
      <c r="AQ264">
        <f t="shared" si="48"/>
        <v>0</v>
      </c>
      <c r="AR264">
        <f t="shared" si="49"/>
        <v>1</v>
      </c>
      <c r="AS264">
        <f t="shared" si="50"/>
        <v>0</v>
      </c>
      <c r="AT264">
        <f t="shared" si="51"/>
        <v>0</v>
      </c>
      <c r="AU264">
        <f t="shared" si="52"/>
        <v>1</v>
      </c>
      <c r="AV264">
        <f t="shared" si="53"/>
        <v>0</v>
      </c>
      <c r="AW264">
        <f t="shared" si="54"/>
        <v>0</v>
      </c>
    </row>
    <row r="265" spans="1:49" x14ac:dyDescent="0.25">
      <c r="A265" t="s">
        <v>315</v>
      </c>
      <c r="B265" t="s">
        <v>10</v>
      </c>
      <c r="C265" t="s">
        <v>40</v>
      </c>
      <c r="D265" t="s">
        <v>36</v>
      </c>
      <c r="E265" t="s">
        <v>14</v>
      </c>
      <c r="F265" t="s">
        <v>13</v>
      </c>
      <c r="G265" t="s">
        <v>26</v>
      </c>
      <c r="H265" t="s">
        <v>15</v>
      </c>
      <c r="I265" t="s">
        <v>20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f t="shared" si="44"/>
        <v>0</v>
      </c>
      <c r="AN265">
        <f t="shared" si="45"/>
        <v>1</v>
      </c>
      <c r="AO265">
        <f t="shared" si="46"/>
        <v>0</v>
      </c>
      <c r="AP265">
        <f t="shared" si="47"/>
        <v>0</v>
      </c>
      <c r="AQ265">
        <f t="shared" si="48"/>
        <v>1</v>
      </c>
      <c r="AR265">
        <f t="shared" si="49"/>
        <v>0</v>
      </c>
      <c r="AS265">
        <f t="shared" si="50"/>
        <v>0</v>
      </c>
      <c r="AT265">
        <f t="shared" si="51"/>
        <v>0</v>
      </c>
      <c r="AU265">
        <f t="shared" si="52"/>
        <v>0</v>
      </c>
      <c r="AV265">
        <f t="shared" si="53"/>
        <v>0</v>
      </c>
      <c r="AW265">
        <f t="shared" si="54"/>
        <v>0</v>
      </c>
    </row>
    <row r="266" spans="1:49" x14ac:dyDescent="0.25">
      <c r="A266" t="s">
        <v>316</v>
      </c>
      <c r="B266" t="s">
        <v>9</v>
      </c>
      <c r="C266" t="s">
        <v>31</v>
      </c>
      <c r="D266" t="s">
        <v>18</v>
      </c>
      <c r="E266" t="s">
        <v>12</v>
      </c>
      <c r="F266" t="s">
        <v>26</v>
      </c>
      <c r="G266" t="s">
        <v>19</v>
      </c>
      <c r="H266" t="s">
        <v>20</v>
      </c>
      <c r="I266" t="s">
        <v>16</v>
      </c>
      <c r="J266" t="s">
        <v>21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f t="shared" si="44"/>
        <v>0</v>
      </c>
      <c r="AN266">
        <f t="shared" si="45"/>
        <v>0</v>
      </c>
      <c r="AO266">
        <f t="shared" si="46"/>
        <v>0</v>
      </c>
      <c r="AP266">
        <f t="shared" si="47"/>
        <v>0</v>
      </c>
      <c r="AQ266">
        <f t="shared" si="48"/>
        <v>1</v>
      </c>
      <c r="AR266">
        <f t="shared" si="49"/>
        <v>0</v>
      </c>
      <c r="AS266">
        <f t="shared" si="50"/>
        <v>0</v>
      </c>
      <c r="AT266">
        <f t="shared" si="51"/>
        <v>1</v>
      </c>
      <c r="AU266">
        <f t="shared" si="52"/>
        <v>1</v>
      </c>
      <c r="AV266">
        <f t="shared" si="53"/>
        <v>0</v>
      </c>
      <c r="AW266">
        <f t="shared" si="54"/>
        <v>0</v>
      </c>
    </row>
    <row r="267" spans="1:49" x14ac:dyDescent="0.25">
      <c r="A267" t="s">
        <v>317</v>
      </c>
      <c r="B267" t="s">
        <v>49</v>
      </c>
      <c r="C267" t="s">
        <v>37</v>
      </c>
      <c r="E267" t="s">
        <v>26</v>
      </c>
      <c r="F267" t="s">
        <v>19</v>
      </c>
      <c r="G267" t="s">
        <v>13</v>
      </c>
      <c r="H267" t="s">
        <v>15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f t="shared" si="44"/>
        <v>0</v>
      </c>
      <c r="AN267">
        <f t="shared" si="45"/>
        <v>1</v>
      </c>
      <c r="AO267">
        <f t="shared" si="46"/>
        <v>0</v>
      </c>
      <c r="AP267">
        <f t="shared" si="47"/>
        <v>0</v>
      </c>
      <c r="AQ267">
        <f t="shared" si="48"/>
        <v>0</v>
      </c>
      <c r="AR267">
        <f t="shared" si="49"/>
        <v>0</v>
      </c>
      <c r="AS267">
        <f t="shared" si="50"/>
        <v>0</v>
      </c>
      <c r="AT267">
        <f t="shared" si="51"/>
        <v>0</v>
      </c>
      <c r="AU267">
        <f t="shared" si="52"/>
        <v>0</v>
      </c>
      <c r="AV267">
        <f t="shared" si="53"/>
        <v>0</v>
      </c>
      <c r="AW267">
        <f t="shared" si="54"/>
        <v>0</v>
      </c>
    </row>
    <row r="268" spans="1:49" x14ac:dyDescent="0.25">
      <c r="A268" t="s">
        <v>318</v>
      </c>
      <c r="B268" t="s">
        <v>10</v>
      </c>
      <c r="C268" t="s">
        <v>35</v>
      </c>
      <c r="D268" t="s">
        <v>18</v>
      </c>
      <c r="E268" t="s">
        <v>13</v>
      </c>
      <c r="F268" t="s">
        <v>45</v>
      </c>
      <c r="G268" t="s">
        <v>26</v>
      </c>
      <c r="H268" t="s">
        <v>47</v>
      </c>
      <c r="I268" t="s">
        <v>27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f t="shared" si="44"/>
        <v>0</v>
      </c>
      <c r="AN268">
        <f t="shared" si="45"/>
        <v>0</v>
      </c>
      <c r="AO268">
        <f t="shared" si="46"/>
        <v>1</v>
      </c>
      <c r="AP268">
        <f t="shared" si="47"/>
        <v>0</v>
      </c>
      <c r="AQ268">
        <f t="shared" si="48"/>
        <v>0</v>
      </c>
      <c r="AR268">
        <f t="shared" si="49"/>
        <v>0</v>
      </c>
      <c r="AS268">
        <f t="shared" si="50"/>
        <v>0</v>
      </c>
      <c r="AT268">
        <f t="shared" si="51"/>
        <v>0</v>
      </c>
      <c r="AU268">
        <f t="shared" si="52"/>
        <v>0</v>
      </c>
      <c r="AV268">
        <f t="shared" si="53"/>
        <v>0</v>
      </c>
      <c r="AW268">
        <f t="shared" si="54"/>
        <v>0</v>
      </c>
    </row>
    <row r="269" spans="1:49" x14ac:dyDescent="0.25">
      <c r="A269" t="s">
        <v>319</v>
      </c>
      <c r="B269" t="s">
        <v>49</v>
      </c>
      <c r="C269" t="s">
        <v>24</v>
      </c>
      <c r="D269" t="s">
        <v>18</v>
      </c>
      <c r="E269" t="s">
        <v>39</v>
      </c>
      <c r="F269" t="s">
        <v>45</v>
      </c>
      <c r="G269" t="s">
        <v>26</v>
      </c>
      <c r="H269" t="s">
        <v>28</v>
      </c>
      <c r="I269" t="s">
        <v>34</v>
      </c>
      <c r="J269" t="s">
        <v>21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f t="shared" si="44"/>
        <v>0</v>
      </c>
      <c r="AN269">
        <f t="shared" si="45"/>
        <v>0</v>
      </c>
      <c r="AO269">
        <f t="shared" si="46"/>
        <v>0</v>
      </c>
      <c r="AP269">
        <f t="shared" si="47"/>
        <v>1</v>
      </c>
      <c r="AQ269">
        <f t="shared" si="48"/>
        <v>0</v>
      </c>
      <c r="AR269">
        <f t="shared" si="49"/>
        <v>1</v>
      </c>
      <c r="AS269">
        <f t="shared" si="50"/>
        <v>0</v>
      </c>
      <c r="AT269">
        <f t="shared" si="51"/>
        <v>0</v>
      </c>
      <c r="AU269">
        <f t="shared" si="52"/>
        <v>1</v>
      </c>
      <c r="AV269">
        <f t="shared" si="53"/>
        <v>0</v>
      </c>
      <c r="AW269">
        <f t="shared" si="54"/>
        <v>0</v>
      </c>
    </row>
    <row r="270" spans="1:49" x14ac:dyDescent="0.25">
      <c r="A270" t="s">
        <v>320</v>
      </c>
      <c r="B270" t="s">
        <v>9</v>
      </c>
      <c r="C270" t="s">
        <v>44</v>
      </c>
      <c r="E270" t="s">
        <v>26</v>
      </c>
      <c r="F270" t="s">
        <v>13</v>
      </c>
      <c r="G270" t="s">
        <v>19</v>
      </c>
      <c r="H270" t="s">
        <v>50</v>
      </c>
      <c r="I270" t="s">
        <v>21</v>
      </c>
      <c r="J270" t="s">
        <v>42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f t="shared" si="44"/>
        <v>0</v>
      </c>
      <c r="AN270">
        <f t="shared" si="45"/>
        <v>0</v>
      </c>
      <c r="AO270">
        <f t="shared" si="46"/>
        <v>0</v>
      </c>
      <c r="AP270">
        <f t="shared" si="47"/>
        <v>0</v>
      </c>
      <c r="AQ270">
        <f t="shared" si="48"/>
        <v>0</v>
      </c>
      <c r="AR270">
        <f t="shared" si="49"/>
        <v>0</v>
      </c>
      <c r="AS270">
        <f t="shared" si="50"/>
        <v>1</v>
      </c>
      <c r="AT270">
        <f t="shared" si="51"/>
        <v>0</v>
      </c>
      <c r="AU270">
        <f t="shared" si="52"/>
        <v>1</v>
      </c>
      <c r="AV270">
        <f t="shared" si="53"/>
        <v>1</v>
      </c>
      <c r="AW270">
        <f t="shared" si="54"/>
        <v>0</v>
      </c>
    </row>
    <row r="271" spans="1:49" x14ac:dyDescent="0.25">
      <c r="A271" t="s">
        <v>321</v>
      </c>
      <c r="B271" t="s">
        <v>9</v>
      </c>
      <c r="C271" t="s">
        <v>35</v>
      </c>
      <c r="D271" t="s">
        <v>11</v>
      </c>
      <c r="E271" t="s">
        <v>26</v>
      </c>
      <c r="F271" t="s">
        <v>19</v>
      </c>
      <c r="G271" t="s">
        <v>14</v>
      </c>
      <c r="H271" t="s">
        <v>20</v>
      </c>
      <c r="I271" t="s">
        <v>21</v>
      </c>
      <c r="J271" t="s">
        <v>42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f t="shared" si="44"/>
        <v>0</v>
      </c>
      <c r="AN271">
        <f t="shared" si="45"/>
        <v>0</v>
      </c>
      <c r="AO271">
        <f t="shared" si="46"/>
        <v>0</v>
      </c>
      <c r="AP271">
        <f t="shared" si="47"/>
        <v>0</v>
      </c>
      <c r="AQ271">
        <f t="shared" si="48"/>
        <v>1</v>
      </c>
      <c r="AR271">
        <f t="shared" si="49"/>
        <v>0</v>
      </c>
      <c r="AS271">
        <f t="shared" si="50"/>
        <v>0</v>
      </c>
      <c r="AT271">
        <f t="shared" si="51"/>
        <v>0</v>
      </c>
      <c r="AU271">
        <f t="shared" si="52"/>
        <v>1</v>
      </c>
      <c r="AV271">
        <f t="shared" si="53"/>
        <v>1</v>
      </c>
      <c r="AW271">
        <f t="shared" si="54"/>
        <v>0</v>
      </c>
    </row>
    <row r="272" spans="1:49" x14ac:dyDescent="0.25">
      <c r="A272" t="s">
        <v>322</v>
      </c>
      <c r="B272" t="s">
        <v>40</v>
      </c>
      <c r="C272" t="s">
        <v>11</v>
      </c>
      <c r="E272" t="s">
        <v>12</v>
      </c>
      <c r="F272" t="s">
        <v>30</v>
      </c>
      <c r="G272" t="s">
        <v>13</v>
      </c>
      <c r="H272" t="s">
        <v>20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f t="shared" si="44"/>
        <v>0</v>
      </c>
      <c r="AN272">
        <f t="shared" si="45"/>
        <v>0</v>
      </c>
      <c r="AO272">
        <f t="shared" si="46"/>
        <v>0</v>
      </c>
      <c r="AP272">
        <f t="shared" si="47"/>
        <v>0</v>
      </c>
      <c r="AQ272">
        <f t="shared" si="48"/>
        <v>1</v>
      </c>
      <c r="AR272">
        <f t="shared" si="49"/>
        <v>0</v>
      </c>
      <c r="AS272">
        <f t="shared" si="50"/>
        <v>0</v>
      </c>
      <c r="AT272">
        <f t="shared" si="51"/>
        <v>0</v>
      </c>
      <c r="AU272">
        <f t="shared" si="52"/>
        <v>0</v>
      </c>
      <c r="AV272">
        <f t="shared" si="53"/>
        <v>0</v>
      </c>
      <c r="AW272">
        <f t="shared" si="54"/>
        <v>0</v>
      </c>
    </row>
    <row r="273" spans="1:49" x14ac:dyDescent="0.25">
      <c r="A273" t="s">
        <v>323</v>
      </c>
      <c r="B273" t="s">
        <v>9</v>
      </c>
      <c r="C273" t="s">
        <v>31</v>
      </c>
      <c r="D273" t="s">
        <v>18</v>
      </c>
      <c r="E273" t="s">
        <v>39</v>
      </c>
      <c r="F273" t="s">
        <v>13</v>
      </c>
      <c r="G273" t="s">
        <v>19</v>
      </c>
      <c r="H273" t="s">
        <v>46</v>
      </c>
      <c r="I273" t="s">
        <v>20</v>
      </c>
      <c r="J273" t="s">
        <v>21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f t="shared" si="44"/>
        <v>1</v>
      </c>
      <c r="AN273">
        <f t="shared" si="45"/>
        <v>0</v>
      </c>
      <c r="AO273">
        <f t="shared" si="46"/>
        <v>0</v>
      </c>
      <c r="AP273">
        <f t="shared" si="47"/>
        <v>0</v>
      </c>
      <c r="AQ273">
        <f t="shared" si="48"/>
        <v>1</v>
      </c>
      <c r="AR273">
        <f t="shared" si="49"/>
        <v>0</v>
      </c>
      <c r="AS273">
        <f t="shared" si="50"/>
        <v>0</v>
      </c>
      <c r="AT273">
        <f t="shared" si="51"/>
        <v>0</v>
      </c>
      <c r="AU273">
        <f t="shared" si="52"/>
        <v>1</v>
      </c>
      <c r="AV273">
        <f t="shared" si="53"/>
        <v>0</v>
      </c>
      <c r="AW273">
        <f t="shared" si="54"/>
        <v>0</v>
      </c>
    </row>
    <row r="274" spans="1:49" x14ac:dyDescent="0.25">
      <c r="A274" t="s">
        <v>324</v>
      </c>
      <c r="B274" t="s">
        <v>9</v>
      </c>
      <c r="C274" t="s">
        <v>40</v>
      </c>
      <c r="D274" t="s">
        <v>17</v>
      </c>
      <c r="E274" t="s">
        <v>14</v>
      </c>
      <c r="F274" t="s">
        <v>13</v>
      </c>
      <c r="G274" t="s">
        <v>30</v>
      </c>
      <c r="H274" t="s">
        <v>47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f t="shared" si="44"/>
        <v>0</v>
      </c>
      <c r="AN274">
        <f t="shared" si="45"/>
        <v>0</v>
      </c>
      <c r="AO274">
        <f t="shared" si="46"/>
        <v>0</v>
      </c>
      <c r="AP274">
        <f t="shared" si="47"/>
        <v>0</v>
      </c>
      <c r="AQ274">
        <f t="shared" si="48"/>
        <v>0</v>
      </c>
      <c r="AR274">
        <f t="shared" si="49"/>
        <v>0</v>
      </c>
      <c r="AS274">
        <f t="shared" si="50"/>
        <v>0</v>
      </c>
      <c r="AT274">
        <f t="shared" si="51"/>
        <v>0</v>
      </c>
      <c r="AU274">
        <f t="shared" si="52"/>
        <v>0</v>
      </c>
      <c r="AV274">
        <f t="shared" si="53"/>
        <v>0</v>
      </c>
      <c r="AW274">
        <f t="shared" si="54"/>
        <v>0</v>
      </c>
    </row>
    <row r="275" spans="1:49" x14ac:dyDescent="0.25">
      <c r="A275" t="s">
        <v>325</v>
      </c>
      <c r="B275" t="s">
        <v>9</v>
      </c>
      <c r="C275" t="s">
        <v>23</v>
      </c>
      <c r="D275" t="s">
        <v>18</v>
      </c>
      <c r="E275" t="s">
        <v>12</v>
      </c>
      <c r="F275" t="s">
        <v>45</v>
      </c>
      <c r="G275" t="s">
        <v>13</v>
      </c>
      <c r="H275" t="s">
        <v>46</v>
      </c>
      <c r="I275" t="s">
        <v>15</v>
      </c>
      <c r="J275" t="s">
        <v>16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f t="shared" si="44"/>
        <v>1</v>
      </c>
      <c r="AN275">
        <f t="shared" si="45"/>
        <v>1</v>
      </c>
      <c r="AO275">
        <f t="shared" si="46"/>
        <v>0</v>
      </c>
      <c r="AP275">
        <f t="shared" si="47"/>
        <v>0</v>
      </c>
      <c r="AQ275">
        <f t="shared" si="48"/>
        <v>0</v>
      </c>
      <c r="AR275">
        <f t="shared" si="49"/>
        <v>0</v>
      </c>
      <c r="AS275">
        <f t="shared" si="50"/>
        <v>0</v>
      </c>
      <c r="AT275">
        <f t="shared" si="51"/>
        <v>1</v>
      </c>
      <c r="AU275">
        <f t="shared" si="52"/>
        <v>0</v>
      </c>
      <c r="AV275">
        <f t="shared" si="53"/>
        <v>0</v>
      </c>
      <c r="AW275">
        <f t="shared" si="54"/>
        <v>0</v>
      </c>
    </row>
    <row r="276" spans="1:49" x14ac:dyDescent="0.25">
      <c r="A276" t="s">
        <v>326</v>
      </c>
      <c r="B276" t="s">
        <v>31</v>
      </c>
      <c r="C276" t="s">
        <v>23</v>
      </c>
      <c r="D276" t="s">
        <v>17</v>
      </c>
      <c r="E276" t="s">
        <v>26</v>
      </c>
      <c r="F276" t="s">
        <v>48</v>
      </c>
      <c r="G276" t="s">
        <v>19</v>
      </c>
      <c r="H276" t="s">
        <v>34</v>
      </c>
      <c r="I276" t="s">
        <v>21</v>
      </c>
      <c r="J276" t="s">
        <v>22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f t="shared" si="44"/>
        <v>0</v>
      </c>
      <c r="AN276">
        <f t="shared" si="45"/>
        <v>0</v>
      </c>
      <c r="AO276">
        <f t="shared" si="46"/>
        <v>0</v>
      </c>
      <c r="AP276">
        <f t="shared" si="47"/>
        <v>0</v>
      </c>
      <c r="AQ276">
        <f t="shared" si="48"/>
        <v>0</v>
      </c>
      <c r="AR276">
        <f t="shared" si="49"/>
        <v>1</v>
      </c>
      <c r="AS276">
        <f t="shared" si="50"/>
        <v>0</v>
      </c>
      <c r="AT276">
        <f t="shared" si="51"/>
        <v>0</v>
      </c>
      <c r="AU276">
        <f t="shared" si="52"/>
        <v>1</v>
      </c>
      <c r="AV276">
        <f t="shared" si="53"/>
        <v>0</v>
      </c>
      <c r="AW276">
        <f t="shared" si="54"/>
        <v>1</v>
      </c>
    </row>
    <row r="277" spans="1:49" x14ac:dyDescent="0.25">
      <c r="A277" t="s">
        <v>327</v>
      </c>
      <c r="B277" t="s">
        <v>10</v>
      </c>
      <c r="C277" t="s">
        <v>35</v>
      </c>
      <c r="D277" t="s">
        <v>36</v>
      </c>
      <c r="E277" t="s">
        <v>14</v>
      </c>
      <c r="F277" t="s">
        <v>26</v>
      </c>
      <c r="G277" t="s">
        <v>30</v>
      </c>
      <c r="H277" t="s">
        <v>15</v>
      </c>
      <c r="I277" t="s">
        <v>21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f t="shared" si="44"/>
        <v>0</v>
      </c>
      <c r="AN277">
        <f t="shared" si="45"/>
        <v>1</v>
      </c>
      <c r="AO277">
        <f t="shared" si="46"/>
        <v>0</v>
      </c>
      <c r="AP277">
        <f t="shared" si="47"/>
        <v>0</v>
      </c>
      <c r="AQ277">
        <f t="shared" si="48"/>
        <v>0</v>
      </c>
      <c r="AR277">
        <f t="shared" si="49"/>
        <v>0</v>
      </c>
      <c r="AS277">
        <f t="shared" si="50"/>
        <v>0</v>
      </c>
      <c r="AT277">
        <f t="shared" si="51"/>
        <v>0</v>
      </c>
      <c r="AU277">
        <f t="shared" si="52"/>
        <v>1</v>
      </c>
      <c r="AV277">
        <f t="shared" si="53"/>
        <v>0</v>
      </c>
      <c r="AW277">
        <f t="shared" si="54"/>
        <v>0</v>
      </c>
    </row>
    <row r="278" spans="1:49" x14ac:dyDescent="0.25">
      <c r="A278" t="s">
        <v>328</v>
      </c>
      <c r="B278" t="s">
        <v>9</v>
      </c>
      <c r="C278" t="s">
        <v>17</v>
      </c>
      <c r="D278" t="s">
        <v>44</v>
      </c>
      <c r="E278" t="s">
        <v>19</v>
      </c>
      <c r="F278" t="s">
        <v>43</v>
      </c>
      <c r="G278" t="s">
        <v>14</v>
      </c>
      <c r="H278" t="s">
        <v>41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f t="shared" si="44"/>
        <v>0</v>
      </c>
      <c r="AN278">
        <f t="shared" si="45"/>
        <v>0</v>
      </c>
      <c r="AO278">
        <f t="shared" si="46"/>
        <v>0</v>
      </c>
      <c r="AP278">
        <f t="shared" si="47"/>
        <v>0</v>
      </c>
      <c r="AQ278">
        <f t="shared" si="48"/>
        <v>0</v>
      </c>
      <c r="AR278">
        <f t="shared" si="49"/>
        <v>0</v>
      </c>
      <c r="AS278">
        <f t="shared" si="50"/>
        <v>0</v>
      </c>
      <c r="AT278">
        <f t="shared" si="51"/>
        <v>0</v>
      </c>
      <c r="AU278">
        <f t="shared" si="52"/>
        <v>0</v>
      </c>
      <c r="AV278">
        <f t="shared" si="53"/>
        <v>0</v>
      </c>
      <c r="AW278">
        <f t="shared" si="54"/>
        <v>0</v>
      </c>
    </row>
    <row r="279" spans="1:49" x14ac:dyDescent="0.25">
      <c r="A279" t="s">
        <v>329</v>
      </c>
      <c r="B279" t="s">
        <v>9</v>
      </c>
      <c r="C279" t="s">
        <v>40</v>
      </c>
      <c r="D279" t="s">
        <v>44</v>
      </c>
      <c r="E279" t="s">
        <v>14</v>
      </c>
      <c r="F279" t="s">
        <v>13</v>
      </c>
      <c r="G279" t="s">
        <v>19</v>
      </c>
      <c r="H279" t="s">
        <v>15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f t="shared" si="44"/>
        <v>0</v>
      </c>
      <c r="AN279">
        <f t="shared" si="45"/>
        <v>1</v>
      </c>
      <c r="AO279">
        <f t="shared" si="46"/>
        <v>0</v>
      </c>
      <c r="AP279">
        <f t="shared" si="47"/>
        <v>0</v>
      </c>
      <c r="AQ279">
        <f t="shared" si="48"/>
        <v>0</v>
      </c>
      <c r="AR279">
        <f t="shared" si="49"/>
        <v>0</v>
      </c>
      <c r="AS279">
        <f t="shared" si="50"/>
        <v>0</v>
      </c>
      <c r="AT279">
        <f t="shared" si="51"/>
        <v>0</v>
      </c>
      <c r="AU279">
        <f t="shared" si="52"/>
        <v>0</v>
      </c>
      <c r="AV279">
        <f t="shared" si="53"/>
        <v>0</v>
      </c>
      <c r="AW279">
        <f t="shared" si="54"/>
        <v>0</v>
      </c>
    </row>
    <row r="280" spans="1:49" x14ac:dyDescent="0.25">
      <c r="A280" t="s">
        <v>330</v>
      </c>
      <c r="B280" t="s">
        <v>10</v>
      </c>
      <c r="C280" t="s">
        <v>17</v>
      </c>
      <c r="D280" t="s">
        <v>18</v>
      </c>
      <c r="E280" t="s">
        <v>19</v>
      </c>
      <c r="F280" t="s">
        <v>43</v>
      </c>
      <c r="G280" t="s">
        <v>33</v>
      </c>
      <c r="H280" t="s">
        <v>15</v>
      </c>
      <c r="I280" t="s">
        <v>29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f t="shared" si="44"/>
        <v>0</v>
      </c>
      <c r="AN280">
        <f t="shared" si="45"/>
        <v>1</v>
      </c>
      <c r="AO280">
        <f t="shared" si="46"/>
        <v>0</v>
      </c>
      <c r="AP280">
        <f t="shared" si="47"/>
        <v>0</v>
      </c>
      <c r="AQ280">
        <f t="shared" si="48"/>
        <v>0</v>
      </c>
      <c r="AR280">
        <f t="shared" si="49"/>
        <v>0</v>
      </c>
      <c r="AS280">
        <f t="shared" si="50"/>
        <v>0</v>
      </c>
      <c r="AT280">
        <f t="shared" si="51"/>
        <v>0</v>
      </c>
      <c r="AU280">
        <f t="shared" si="52"/>
        <v>0</v>
      </c>
      <c r="AV280">
        <f t="shared" si="53"/>
        <v>0</v>
      </c>
      <c r="AW280">
        <f t="shared" si="54"/>
        <v>0</v>
      </c>
    </row>
    <row r="281" spans="1:49" x14ac:dyDescent="0.25">
      <c r="A281" t="s">
        <v>331</v>
      </c>
      <c r="B281" t="s">
        <v>9</v>
      </c>
      <c r="C281" t="s">
        <v>23</v>
      </c>
      <c r="D281" t="s">
        <v>18</v>
      </c>
      <c r="E281" t="s">
        <v>13</v>
      </c>
      <c r="F281" t="s">
        <v>32</v>
      </c>
      <c r="G281" t="s">
        <v>14</v>
      </c>
      <c r="H281" t="s">
        <v>46</v>
      </c>
      <c r="I281" t="s">
        <v>15</v>
      </c>
      <c r="J281" t="s">
        <v>21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f t="shared" si="44"/>
        <v>1</v>
      </c>
      <c r="AN281">
        <f t="shared" si="45"/>
        <v>1</v>
      </c>
      <c r="AO281">
        <f t="shared" si="46"/>
        <v>0</v>
      </c>
      <c r="AP281">
        <f t="shared" si="47"/>
        <v>0</v>
      </c>
      <c r="AQ281">
        <f t="shared" si="48"/>
        <v>0</v>
      </c>
      <c r="AR281">
        <f t="shared" si="49"/>
        <v>0</v>
      </c>
      <c r="AS281">
        <f t="shared" si="50"/>
        <v>0</v>
      </c>
      <c r="AT281">
        <f t="shared" si="51"/>
        <v>0</v>
      </c>
      <c r="AU281">
        <f t="shared" si="52"/>
        <v>1</v>
      </c>
      <c r="AV281">
        <f t="shared" si="53"/>
        <v>0</v>
      </c>
      <c r="AW281">
        <f t="shared" si="54"/>
        <v>0</v>
      </c>
    </row>
    <row r="282" spans="1:49" x14ac:dyDescent="0.25">
      <c r="A282" t="s">
        <v>332</v>
      </c>
      <c r="B282" t="s">
        <v>31</v>
      </c>
      <c r="C282" t="s">
        <v>24</v>
      </c>
      <c r="D282" t="s">
        <v>18</v>
      </c>
      <c r="E282" t="s">
        <v>12</v>
      </c>
      <c r="F282" t="s">
        <v>30</v>
      </c>
      <c r="G282" t="s">
        <v>19</v>
      </c>
      <c r="H282" t="s">
        <v>20</v>
      </c>
      <c r="I282" t="s">
        <v>42</v>
      </c>
      <c r="J282" t="s">
        <v>22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f t="shared" si="44"/>
        <v>0</v>
      </c>
      <c r="AN282">
        <f t="shared" si="45"/>
        <v>0</v>
      </c>
      <c r="AO282">
        <f t="shared" si="46"/>
        <v>0</v>
      </c>
      <c r="AP282">
        <f t="shared" si="47"/>
        <v>0</v>
      </c>
      <c r="AQ282">
        <f t="shared" si="48"/>
        <v>1</v>
      </c>
      <c r="AR282">
        <f t="shared" si="49"/>
        <v>0</v>
      </c>
      <c r="AS282">
        <f t="shared" si="50"/>
        <v>0</v>
      </c>
      <c r="AT282">
        <f t="shared" si="51"/>
        <v>0</v>
      </c>
      <c r="AU282">
        <f t="shared" si="52"/>
        <v>0</v>
      </c>
      <c r="AV282">
        <f t="shared" si="53"/>
        <v>1</v>
      </c>
      <c r="AW282">
        <f t="shared" si="54"/>
        <v>1</v>
      </c>
    </row>
    <row r="283" spans="1:49" x14ac:dyDescent="0.25">
      <c r="A283" t="s">
        <v>333</v>
      </c>
      <c r="B283" t="s">
        <v>9</v>
      </c>
      <c r="C283" t="s">
        <v>10</v>
      </c>
      <c r="D283" t="s">
        <v>40</v>
      </c>
      <c r="E283" t="s">
        <v>12</v>
      </c>
      <c r="F283" t="s">
        <v>26</v>
      </c>
      <c r="G283" t="s">
        <v>45</v>
      </c>
      <c r="H283" t="s">
        <v>20</v>
      </c>
      <c r="I283" t="s">
        <v>21</v>
      </c>
      <c r="J283" t="s">
        <v>22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f t="shared" si="44"/>
        <v>0</v>
      </c>
      <c r="AN283">
        <f t="shared" si="45"/>
        <v>0</v>
      </c>
      <c r="AO283">
        <f t="shared" si="46"/>
        <v>0</v>
      </c>
      <c r="AP283">
        <f t="shared" si="47"/>
        <v>0</v>
      </c>
      <c r="AQ283">
        <f t="shared" si="48"/>
        <v>1</v>
      </c>
      <c r="AR283">
        <f t="shared" si="49"/>
        <v>0</v>
      </c>
      <c r="AS283">
        <f t="shared" si="50"/>
        <v>0</v>
      </c>
      <c r="AT283">
        <f t="shared" si="51"/>
        <v>0</v>
      </c>
      <c r="AU283">
        <f t="shared" si="52"/>
        <v>1</v>
      </c>
      <c r="AV283">
        <f t="shared" si="53"/>
        <v>0</v>
      </c>
      <c r="AW283">
        <f t="shared" si="54"/>
        <v>1</v>
      </c>
    </row>
    <row r="284" spans="1:49" x14ac:dyDescent="0.25">
      <c r="A284" t="s">
        <v>334</v>
      </c>
      <c r="B284" t="s">
        <v>10</v>
      </c>
      <c r="C284" t="s">
        <v>23</v>
      </c>
      <c r="D284" t="s">
        <v>11</v>
      </c>
      <c r="E284" t="s">
        <v>26</v>
      </c>
      <c r="F284" t="s">
        <v>39</v>
      </c>
      <c r="G284" t="s">
        <v>13</v>
      </c>
      <c r="H284" t="s">
        <v>15</v>
      </c>
      <c r="I284" t="s">
        <v>34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f t="shared" si="44"/>
        <v>0</v>
      </c>
      <c r="AN284">
        <f t="shared" si="45"/>
        <v>1</v>
      </c>
      <c r="AO284">
        <f t="shared" si="46"/>
        <v>0</v>
      </c>
      <c r="AP284">
        <f t="shared" si="47"/>
        <v>0</v>
      </c>
      <c r="AQ284">
        <f t="shared" si="48"/>
        <v>0</v>
      </c>
      <c r="AR284">
        <f t="shared" si="49"/>
        <v>1</v>
      </c>
      <c r="AS284">
        <f t="shared" si="50"/>
        <v>0</v>
      </c>
      <c r="AT284">
        <f t="shared" si="51"/>
        <v>0</v>
      </c>
      <c r="AU284">
        <f t="shared" si="52"/>
        <v>0</v>
      </c>
      <c r="AV284">
        <f t="shared" si="53"/>
        <v>0</v>
      </c>
      <c r="AW284">
        <f t="shared" si="54"/>
        <v>0</v>
      </c>
    </row>
    <row r="285" spans="1:49" x14ac:dyDescent="0.25">
      <c r="A285" t="s">
        <v>335</v>
      </c>
      <c r="B285" t="s">
        <v>9</v>
      </c>
      <c r="C285" t="s">
        <v>11</v>
      </c>
      <c r="D285" t="s">
        <v>18</v>
      </c>
      <c r="E285" t="s">
        <v>14</v>
      </c>
      <c r="F285" t="s">
        <v>26</v>
      </c>
      <c r="G285" t="s">
        <v>38</v>
      </c>
      <c r="H285" t="s">
        <v>20</v>
      </c>
      <c r="I285" t="s">
        <v>21</v>
      </c>
      <c r="J285" t="s">
        <v>22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f t="shared" si="44"/>
        <v>0</v>
      </c>
      <c r="AN285">
        <f t="shared" si="45"/>
        <v>0</v>
      </c>
      <c r="AO285">
        <f t="shared" si="46"/>
        <v>0</v>
      </c>
      <c r="AP285">
        <f t="shared" si="47"/>
        <v>0</v>
      </c>
      <c r="AQ285">
        <f t="shared" si="48"/>
        <v>1</v>
      </c>
      <c r="AR285">
        <f t="shared" si="49"/>
        <v>0</v>
      </c>
      <c r="AS285">
        <f t="shared" si="50"/>
        <v>0</v>
      </c>
      <c r="AT285">
        <f t="shared" si="51"/>
        <v>0</v>
      </c>
      <c r="AU285">
        <f t="shared" si="52"/>
        <v>1</v>
      </c>
      <c r="AV285">
        <f t="shared" si="53"/>
        <v>0</v>
      </c>
      <c r="AW285">
        <f t="shared" si="54"/>
        <v>1</v>
      </c>
    </row>
    <row r="286" spans="1:49" x14ac:dyDescent="0.25">
      <c r="A286" t="s">
        <v>336</v>
      </c>
      <c r="B286" t="s">
        <v>31</v>
      </c>
      <c r="C286" t="s">
        <v>40</v>
      </c>
      <c r="D286" t="s">
        <v>36</v>
      </c>
      <c r="E286" t="s">
        <v>26</v>
      </c>
      <c r="F286" t="s">
        <v>13</v>
      </c>
      <c r="G286" t="s">
        <v>19</v>
      </c>
      <c r="H286" t="s">
        <v>46</v>
      </c>
      <c r="I286" t="s">
        <v>21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f t="shared" si="44"/>
        <v>1</v>
      </c>
      <c r="AN286">
        <f t="shared" si="45"/>
        <v>0</v>
      </c>
      <c r="AO286">
        <f t="shared" si="46"/>
        <v>0</v>
      </c>
      <c r="AP286">
        <f t="shared" si="47"/>
        <v>0</v>
      </c>
      <c r="AQ286">
        <f t="shared" si="48"/>
        <v>0</v>
      </c>
      <c r="AR286">
        <f t="shared" si="49"/>
        <v>0</v>
      </c>
      <c r="AS286">
        <f t="shared" si="50"/>
        <v>0</v>
      </c>
      <c r="AT286">
        <f t="shared" si="51"/>
        <v>0</v>
      </c>
      <c r="AU286">
        <f t="shared" si="52"/>
        <v>1</v>
      </c>
      <c r="AV286">
        <f t="shared" si="53"/>
        <v>0</v>
      </c>
      <c r="AW286">
        <f t="shared" si="54"/>
        <v>0</v>
      </c>
    </row>
    <row r="287" spans="1:49" x14ac:dyDescent="0.25">
      <c r="A287" t="s">
        <v>337</v>
      </c>
      <c r="B287" t="s">
        <v>35</v>
      </c>
      <c r="C287" t="s">
        <v>40</v>
      </c>
      <c r="D287" t="s">
        <v>18</v>
      </c>
      <c r="E287" t="s">
        <v>14</v>
      </c>
      <c r="F287" t="s">
        <v>13</v>
      </c>
      <c r="G287" t="s">
        <v>19</v>
      </c>
      <c r="H287" t="s">
        <v>46</v>
      </c>
      <c r="I287" t="s">
        <v>15</v>
      </c>
      <c r="J287" t="s">
        <v>21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f t="shared" si="44"/>
        <v>1</v>
      </c>
      <c r="AN287">
        <f t="shared" si="45"/>
        <v>1</v>
      </c>
      <c r="AO287">
        <f t="shared" si="46"/>
        <v>0</v>
      </c>
      <c r="AP287">
        <f t="shared" si="47"/>
        <v>0</v>
      </c>
      <c r="AQ287">
        <f t="shared" si="48"/>
        <v>0</v>
      </c>
      <c r="AR287">
        <f t="shared" si="49"/>
        <v>0</v>
      </c>
      <c r="AS287">
        <f t="shared" si="50"/>
        <v>0</v>
      </c>
      <c r="AT287">
        <f t="shared" si="51"/>
        <v>0</v>
      </c>
      <c r="AU287">
        <f t="shared" si="52"/>
        <v>1</v>
      </c>
      <c r="AV287">
        <f t="shared" si="53"/>
        <v>0</v>
      </c>
      <c r="AW287">
        <f t="shared" si="54"/>
        <v>0</v>
      </c>
    </row>
    <row r="288" spans="1:49" x14ac:dyDescent="0.25">
      <c r="A288" t="s">
        <v>338</v>
      </c>
      <c r="B288" t="s">
        <v>49</v>
      </c>
      <c r="C288" t="s">
        <v>23</v>
      </c>
      <c r="D288" t="s">
        <v>18</v>
      </c>
      <c r="E288" t="s">
        <v>14</v>
      </c>
      <c r="F288" t="s">
        <v>12</v>
      </c>
      <c r="G288" t="s">
        <v>26</v>
      </c>
      <c r="H288" t="s">
        <v>41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f t="shared" si="44"/>
        <v>0</v>
      </c>
      <c r="AN288">
        <f t="shared" si="45"/>
        <v>0</v>
      </c>
      <c r="AO288">
        <f t="shared" si="46"/>
        <v>0</v>
      </c>
      <c r="AP288">
        <f t="shared" si="47"/>
        <v>0</v>
      </c>
      <c r="AQ288">
        <f t="shared" si="48"/>
        <v>0</v>
      </c>
      <c r="AR288">
        <f t="shared" si="49"/>
        <v>0</v>
      </c>
      <c r="AS288">
        <f t="shared" si="50"/>
        <v>0</v>
      </c>
      <c r="AT288">
        <f t="shared" si="51"/>
        <v>0</v>
      </c>
      <c r="AU288">
        <f t="shared" si="52"/>
        <v>0</v>
      </c>
      <c r="AV288">
        <f t="shared" si="53"/>
        <v>0</v>
      </c>
      <c r="AW288">
        <f t="shared" si="54"/>
        <v>0</v>
      </c>
    </row>
    <row r="289" spans="1:49" x14ac:dyDescent="0.25">
      <c r="A289" t="s">
        <v>339</v>
      </c>
      <c r="B289" t="s">
        <v>17</v>
      </c>
      <c r="C289" t="s">
        <v>44</v>
      </c>
      <c r="D289" t="s">
        <v>18</v>
      </c>
      <c r="E289" t="s">
        <v>26</v>
      </c>
      <c r="F289" t="s">
        <v>13</v>
      </c>
      <c r="G289" t="s">
        <v>30</v>
      </c>
      <c r="H289" t="s">
        <v>15</v>
      </c>
      <c r="I289" t="s">
        <v>27</v>
      </c>
      <c r="J289" t="s">
        <v>47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f t="shared" si="44"/>
        <v>0</v>
      </c>
      <c r="AN289">
        <f t="shared" si="45"/>
        <v>1</v>
      </c>
      <c r="AO289">
        <f t="shared" si="46"/>
        <v>1</v>
      </c>
      <c r="AP289">
        <f t="shared" si="47"/>
        <v>0</v>
      </c>
      <c r="AQ289">
        <f t="shared" si="48"/>
        <v>0</v>
      </c>
      <c r="AR289">
        <f t="shared" si="49"/>
        <v>0</v>
      </c>
      <c r="AS289">
        <f t="shared" si="50"/>
        <v>0</v>
      </c>
      <c r="AT289">
        <f t="shared" si="51"/>
        <v>0</v>
      </c>
      <c r="AU289">
        <f t="shared" si="52"/>
        <v>0</v>
      </c>
      <c r="AV289">
        <f t="shared" si="53"/>
        <v>0</v>
      </c>
      <c r="AW289">
        <f t="shared" si="54"/>
        <v>0</v>
      </c>
    </row>
    <row r="290" spans="1:49" x14ac:dyDescent="0.25">
      <c r="A290" t="s">
        <v>340</v>
      </c>
      <c r="B290" t="s">
        <v>40</v>
      </c>
      <c r="C290" t="s">
        <v>17</v>
      </c>
      <c r="D290" t="s">
        <v>25</v>
      </c>
      <c r="E290" t="s">
        <v>14</v>
      </c>
      <c r="F290" t="s">
        <v>13</v>
      </c>
      <c r="G290" t="s">
        <v>19</v>
      </c>
      <c r="H290" t="s">
        <v>15</v>
      </c>
      <c r="I290" t="s">
        <v>46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f t="shared" si="44"/>
        <v>1</v>
      </c>
      <c r="AN290">
        <f t="shared" si="45"/>
        <v>1</v>
      </c>
      <c r="AO290">
        <f t="shared" si="46"/>
        <v>0</v>
      </c>
      <c r="AP290">
        <f t="shared" si="47"/>
        <v>0</v>
      </c>
      <c r="AQ290">
        <f t="shared" si="48"/>
        <v>0</v>
      </c>
      <c r="AR290">
        <f t="shared" si="49"/>
        <v>0</v>
      </c>
      <c r="AS290">
        <f t="shared" si="50"/>
        <v>0</v>
      </c>
      <c r="AT290">
        <f t="shared" si="51"/>
        <v>0</v>
      </c>
      <c r="AU290">
        <f t="shared" si="52"/>
        <v>0</v>
      </c>
      <c r="AV290">
        <f t="shared" si="53"/>
        <v>0</v>
      </c>
      <c r="AW290">
        <f t="shared" si="54"/>
        <v>0</v>
      </c>
    </row>
    <row r="291" spans="1:49" x14ac:dyDescent="0.25">
      <c r="A291" t="s">
        <v>341</v>
      </c>
      <c r="B291" t="s">
        <v>31</v>
      </c>
      <c r="C291" t="s">
        <v>35</v>
      </c>
      <c r="D291" t="s">
        <v>11</v>
      </c>
      <c r="E291" t="s">
        <v>12</v>
      </c>
      <c r="F291" t="s">
        <v>26</v>
      </c>
      <c r="G291" t="s">
        <v>14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f t="shared" si="44"/>
        <v>0</v>
      </c>
      <c r="AN291">
        <f t="shared" si="45"/>
        <v>0</v>
      </c>
      <c r="AO291">
        <f t="shared" si="46"/>
        <v>0</v>
      </c>
      <c r="AP291">
        <f t="shared" si="47"/>
        <v>0</v>
      </c>
      <c r="AQ291">
        <f t="shared" si="48"/>
        <v>0</v>
      </c>
      <c r="AR291">
        <f t="shared" si="49"/>
        <v>0</v>
      </c>
      <c r="AS291">
        <f t="shared" si="50"/>
        <v>0</v>
      </c>
      <c r="AT291">
        <f t="shared" si="51"/>
        <v>0</v>
      </c>
      <c r="AU291">
        <f t="shared" si="52"/>
        <v>0</v>
      </c>
      <c r="AV291">
        <f t="shared" si="53"/>
        <v>0</v>
      </c>
      <c r="AW291">
        <f t="shared" si="54"/>
        <v>0</v>
      </c>
    </row>
    <row r="292" spans="1:49" x14ac:dyDescent="0.25">
      <c r="A292" t="s">
        <v>342</v>
      </c>
      <c r="B292" t="s">
        <v>9</v>
      </c>
      <c r="C292" t="s">
        <v>35</v>
      </c>
      <c r="D292" t="s">
        <v>11</v>
      </c>
      <c r="E292" t="s">
        <v>12</v>
      </c>
      <c r="F292" t="s">
        <v>26</v>
      </c>
      <c r="G292" t="s">
        <v>14</v>
      </c>
      <c r="H292" t="s">
        <v>15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f t="shared" si="44"/>
        <v>0</v>
      </c>
      <c r="AN292">
        <f t="shared" si="45"/>
        <v>1</v>
      </c>
      <c r="AO292">
        <f t="shared" si="46"/>
        <v>0</v>
      </c>
      <c r="AP292">
        <f t="shared" si="47"/>
        <v>0</v>
      </c>
      <c r="AQ292">
        <f t="shared" si="48"/>
        <v>0</v>
      </c>
      <c r="AR292">
        <f t="shared" si="49"/>
        <v>0</v>
      </c>
      <c r="AS292">
        <f t="shared" si="50"/>
        <v>0</v>
      </c>
      <c r="AT292">
        <f t="shared" si="51"/>
        <v>0</v>
      </c>
      <c r="AU292">
        <f t="shared" si="52"/>
        <v>0</v>
      </c>
      <c r="AV292">
        <f t="shared" si="53"/>
        <v>0</v>
      </c>
      <c r="AW292">
        <f t="shared" si="54"/>
        <v>0</v>
      </c>
    </row>
    <row r="293" spans="1:49" x14ac:dyDescent="0.25">
      <c r="A293" t="s">
        <v>343</v>
      </c>
      <c r="B293" t="s">
        <v>9</v>
      </c>
      <c r="C293" t="s">
        <v>40</v>
      </c>
      <c r="D293" t="s">
        <v>11</v>
      </c>
      <c r="E293" t="s">
        <v>14</v>
      </c>
      <c r="F293" t="s">
        <v>45</v>
      </c>
      <c r="G293" t="s">
        <v>13</v>
      </c>
      <c r="H293" t="s">
        <v>20</v>
      </c>
      <c r="I293" t="s">
        <v>21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f t="shared" si="44"/>
        <v>0</v>
      </c>
      <c r="AN293">
        <f t="shared" si="45"/>
        <v>0</v>
      </c>
      <c r="AO293">
        <f t="shared" si="46"/>
        <v>0</v>
      </c>
      <c r="AP293">
        <f t="shared" si="47"/>
        <v>0</v>
      </c>
      <c r="AQ293">
        <f t="shared" si="48"/>
        <v>1</v>
      </c>
      <c r="AR293">
        <f t="shared" si="49"/>
        <v>0</v>
      </c>
      <c r="AS293">
        <f t="shared" si="50"/>
        <v>0</v>
      </c>
      <c r="AT293">
        <f t="shared" si="51"/>
        <v>0</v>
      </c>
      <c r="AU293">
        <f t="shared" si="52"/>
        <v>1</v>
      </c>
      <c r="AV293">
        <f t="shared" si="53"/>
        <v>0</v>
      </c>
      <c r="AW293">
        <f t="shared" si="54"/>
        <v>0</v>
      </c>
    </row>
    <row r="294" spans="1:49" x14ac:dyDescent="0.25">
      <c r="A294" t="s">
        <v>344</v>
      </c>
      <c r="B294" t="s">
        <v>35</v>
      </c>
      <c r="C294" t="s">
        <v>23</v>
      </c>
      <c r="D294" t="s">
        <v>18</v>
      </c>
      <c r="E294" t="s">
        <v>14</v>
      </c>
      <c r="F294" t="s">
        <v>26</v>
      </c>
      <c r="G294" t="s">
        <v>12</v>
      </c>
      <c r="H294" t="s">
        <v>15</v>
      </c>
      <c r="I294" t="s">
        <v>20</v>
      </c>
      <c r="J294" t="s">
        <v>21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f t="shared" si="44"/>
        <v>0</v>
      </c>
      <c r="AN294">
        <f t="shared" si="45"/>
        <v>1</v>
      </c>
      <c r="AO294">
        <f t="shared" si="46"/>
        <v>0</v>
      </c>
      <c r="AP294">
        <f t="shared" si="47"/>
        <v>0</v>
      </c>
      <c r="AQ294">
        <f t="shared" si="48"/>
        <v>1</v>
      </c>
      <c r="AR294">
        <f t="shared" si="49"/>
        <v>0</v>
      </c>
      <c r="AS294">
        <f t="shared" si="50"/>
        <v>0</v>
      </c>
      <c r="AT294">
        <f t="shared" si="51"/>
        <v>0</v>
      </c>
      <c r="AU294">
        <f t="shared" si="52"/>
        <v>1</v>
      </c>
      <c r="AV294">
        <f t="shared" si="53"/>
        <v>0</v>
      </c>
      <c r="AW294">
        <f t="shared" si="54"/>
        <v>0</v>
      </c>
    </row>
    <row r="295" spans="1:49" x14ac:dyDescent="0.25">
      <c r="A295" t="s">
        <v>345</v>
      </c>
      <c r="B295" t="s">
        <v>35</v>
      </c>
      <c r="C295" t="s">
        <v>17</v>
      </c>
      <c r="D295" t="s">
        <v>24</v>
      </c>
      <c r="E295" t="s">
        <v>19</v>
      </c>
      <c r="F295" t="s">
        <v>13</v>
      </c>
      <c r="G295" t="s">
        <v>14</v>
      </c>
      <c r="H295" t="s">
        <v>42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f t="shared" si="44"/>
        <v>0</v>
      </c>
      <c r="AN295">
        <f t="shared" si="45"/>
        <v>0</v>
      </c>
      <c r="AO295">
        <f t="shared" si="46"/>
        <v>0</v>
      </c>
      <c r="AP295">
        <f t="shared" si="47"/>
        <v>0</v>
      </c>
      <c r="AQ295">
        <f t="shared" si="48"/>
        <v>0</v>
      </c>
      <c r="AR295">
        <f t="shared" si="49"/>
        <v>0</v>
      </c>
      <c r="AS295">
        <f t="shared" si="50"/>
        <v>0</v>
      </c>
      <c r="AT295">
        <f t="shared" si="51"/>
        <v>0</v>
      </c>
      <c r="AU295">
        <f t="shared" si="52"/>
        <v>0</v>
      </c>
      <c r="AV295">
        <f t="shared" si="53"/>
        <v>1</v>
      </c>
      <c r="AW295">
        <f t="shared" si="54"/>
        <v>0</v>
      </c>
    </row>
    <row r="296" spans="1:49" x14ac:dyDescent="0.25">
      <c r="A296" t="s">
        <v>346</v>
      </c>
      <c r="B296" t="s">
        <v>9</v>
      </c>
      <c r="C296" t="s">
        <v>31</v>
      </c>
      <c r="D296" t="s">
        <v>23</v>
      </c>
      <c r="E296" t="s">
        <v>14</v>
      </c>
      <c r="F296" t="s">
        <v>12</v>
      </c>
      <c r="G296" t="s">
        <v>39</v>
      </c>
      <c r="H296" t="s">
        <v>46</v>
      </c>
      <c r="I296" t="s">
        <v>34</v>
      </c>
      <c r="J296" t="s">
        <v>21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f t="shared" si="44"/>
        <v>1</v>
      </c>
      <c r="AN296">
        <f t="shared" si="45"/>
        <v>0</v>
      </c>
      <c r="AO296">
        <f t="shared" si="46"/>
        <v>0</v>
      </c>
      <c r="AP296">
        <f t="shared" si="47"/>
        <v>0</v>
      </c>
      <c r="AQ296">
        <f t="shared" si="48"/>
        <v>0</v>
      </c>
      <c r="AR296">
        <f t="shared" si="49"/>
        <v>1</v>
      </c>
      <c r="AS296">
        <f t="shared" si="50"/>
        <v>0</v>
      </c>
      <c r="AT296">
        <f t="shared" si="51"/>
        <v>0</v>
      </c>
      <c r="AU296">
        <f t="shared" si="52"/>
        <v>1</v>
      </c>
      <c r="AV296">
        <f t="shared" si="53"/>
        <v>0</v>
      </c>
      <c r="AW296">
        <f t="shared" si="54"/>
        <v>0</v>
      </c>
    </row>
    <row r="297" spans="1:49" x14ac:dyDescent="0.25">
      <c r="A297" t="s">
        <v>347</v>
      </c>
      <c r="B297" t="s">
        <v>17</v>
      </c>
      <c r="C297" t="s">
        <v>24</v>
      </c>
      <c r="D297" t="s">
        <v>11</v>
      </c>
      <c r="E297" t="s">
        <v>48</v>
      </c>
      <c r="F297" t="s">
        <v>19</v>
      </c>
      <c r="G297" t="s">
        <v>32</v>
      </c>
      <c r="H297" t="s">
        <v>20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f t="shared" si="44"/>
        <v>0</v>
      </c>
      <c r="AN297">
        <f t="shared" si="45"/>
        <v>0</v>
      </c>
      <c r="AO297">
        <f t="shared" si="46"/>
        <v>0</v>
      </c>
      <c r="AP297">
        <f t="shared" si="47"/>
        <v>0</v>
      </c>
      <c r="AQ297">
        <f t="shared" si="48"/>
        <v>1</v>
      </c>
      <c r="AR297">
        <f t="shared" si="49"/>
        <v>0</v>
      </c>
      <c r="AS297">
        <f t="shared" si="50"/>
        <v>0</v>
      </c>
      <c r="AT297">
        <f t="shared" si="51"/>
        <v>0</v>
      </c>
      <c r="AU297">
        <f t="shared" si="52"/>
        <v>0</v>
      </c>
      <c r="AV297">
        <f t="shared" si="53"/>
        <v>0</v>
      </c>
      <c r="AW297">
        <f t="shared" si="54"/>
        <v>0</v>
      </c>
    </row>
    <row r="298" spans="1:49" x14ac:dyDescent="0.25">
      <c r="A298" t="s">
        <v>348</v>
      </c>
      <c r="B298" t="s">
        <v>10</v>
      </c>
      <c r="C298" t="s">
        <v>35</v>
      </c>
      <c r="D298" t="s">
        <v>11</v>
      </c>
      <c r="E298" t="s">
        <v>14</v>
      </c>
      <c r="F298" t="s">
        <v>13</v>
      </c>
      <c r="G298" t="s">
        <v>26</v>
      </c>
      <c r="H298" t="s">
        <v>21</v>
      </c>
      <c r="I298" t="s">
        <v>42</v>
      </c>
      <c r="J298" t="s">
        <v>29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f t="shared" si="44"/>
        <v>0</v>
      </c>
      <c r="AN298">
        <f t="shared" si="45"/>
        <v>0</v>
      </c>
      <c r="AO298">
        <f t="shared" si="46"/>
        <v>0</v>
      </c>
      <c r="AP298">
        <f t="shared" si="47"/>
        <v>0</v>
      </c>
      <c r="AQ298">
        <f t="shared" si="48"/>
        <v>0</v>
      </c>
      <c r="AR298">
        <f t="shared" si="49"/>
        <v>0</v>
      </c>
      <c r="AS298">
        <f t="shared" si="50"/>
        <v>0</v>
      </c>
      <c r="AT298">
        <f t="shared" si="51"/>
        <v>0</v>
      </c>
      <c r="AU298">
        <f t="shared" si="52"/>
        <v>1</v>
      </c>
      <c r="AV298">
        <f t="shared" si="53"/>
        <v>1</v>
      </c>
      <c r="AW298">
        <f t="shared" si="54"/>
        <v>0</v>
      </c>
    </row>
    <row r="299" spans="1:49" x14ac:dyDescent="0.25">
      <c r="A299" t="s">
        <v>349</v>
      </c>
      <c r="B299" t="s">
        <v>35</v>
      </c>
      <c r="E299" t="s">
        <v>12</v>
      </c>
      <c r="F299" t="s">
        <v>30</v>
      </c>
      <c r="G299" t="s">
        <v>26</v>
      </c>
      <c r="H299" t="s">
        <v>15</v>
      </c>
      <c r="I299" t="s">
        <v>20</v>
      </c>
      <c r="J299" t="s">
        <v>21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f t="shared" si="44"/>
        <v>0</v>
      </c>
      <c r="AN299">
        <f t="shared" si="45"/>
        <v>1</v>
      </c>
      <c r="AO299">
        <f t="shared" si="46"/>
        <v>0</v>
      </c>
      <c r="AP299">
        <f t="shared" si="47"/>
        <v>0</v>
      </c>
      <c r="AQ299">
        <f t="shared" si="48"/>
        <v>1</v>
      </c>
      <c r="AR299">
        <f t="shared" si="49"/>
        <v>0</v>
      </c>
      <c r="AS299">
        <f t="shared" si="50"/>
        <v>0</v>
      </c>
      <c r="AT299">
        <f t="shared" si="51"/>
        <v>0</v>
      </c>
      <c r="AU299">
        <f t="shared" si="52"/>
        <v>1</v>
      </c>
      <c r="AV299">
        <f t="shared" si="53"/>
        <v>0</v>
      </c>
      <c r="AW299">
        <f t="shared" si="54"/>
        <v>0</v>
      </c>
    </row>
    <row r="300" spans="1:49" x14ac:dyDescent="0.25">
      <c r="A300" t="s">
        <v>350</v>
      </c>
      <c r="B300" t="s">
        <v>40</v>
      </c>
      <c r="C300" t="s">
        <v>17</v>
      </c>
      <c r="D300" t="s">
        <v>37</v>
      </c>
      <c r="E300" t="s">
        <v>12</v>
      </c>
      <c r="F300" t="s">
        <v>13</v>
      </c>
      <c r="G300" t="s">
        <v>26</v>
      </c>
      <c r="H300" t="s">
        <v>15</v>
      </c>
      <c r="I300" t="s">
        <v>47</v>
      </c>
      <c r="J300" t="s">
        <v>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f t="shared" si="44"/>
        <v>0</v>
      </c>
      <c r="AN300">
        <f t="shared" si="45"/>
        <v>1</v>
      </c>
      <c r="AO300">
        <f t="shared" si="46"/>
        <v>0</v>
      </c>
      <c r="AP300">
        <f t="shared" si="47"/>
        <v>0</v>
      </c>
      <c r="AQ300">
        <f t="shared" si="48"/>
        <v>0</v>
      </c>
      <c r="AR300">
        <f t="shared" si="49"/>
        <v>0</v>
      </c>
      <c r="AS300">
        <f t="shared" si="50"/>
        <v>0</v>
      </c>
      <c r="AT300">
        <f t="shared" si="51"/>
        <v>0</v>
      </c>
      <c r="AU300">
        <f t="shared" si="52"/>
        <v>0</v>
      </c>
      <c r="AV300">
        <f t="shared" si="53"/>
        <v>0</v>
      </c>
      <c r="AW300">
        <f t="shared" si="54"/>
        <v>0</v>
      </c>
    </row>
    <row r="301" spans="1:49" x14ac:dyDescent="0.25">
      <c r="A301" t="s">
        <v>351</v>
      </c>
      <c r="B301" t="s">
        <v>24</v>
      </c>
      <c r="C301" t="s">
        <v>36</v>
      </c>
      <c r="D301" t="s">
        <v>35</v>
      </c>
      <c r="E301" t="s">
        <v>14</v>
      </c>
      <c r="F301" t="s">
        <v>26</v>
      </c>
      <c r="G301" t="s">
        <v>12</v>
      </c>
      <c r="H301" t="s">
        <v>15</v>
      </c>
      <c r="I301" t="s">
        <v>29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f t="shared" si="44"/>
        <v>0</v>
      </c>
      <c r="AN301">
        <f t="shared" si="45"/>
        <v>1</v>
      </c>
      <c r="AO301">
        <f t="shared" si="46"/>
        <v>0</v>
      </c>
      <c r="AP301">
        <f t="shared" si="47"/>
        <v>0</v>
      </c>
      <c r="AQ301">
        <f t="shared" si="48"/>
        <v>0</v>
      </c>
      <c r="AR301">
        <f t="shared" si="49"/>
        <v>0</v>
      </c>
      <c r="AS301">
        <f t="shared" si="50"/>
        <v>0</v>
      </c>
      <c r="AT301">
        <f t="shared" si="51"/>
        <v>0</v>
      </c>
      <c r="AU301">
        <f t="shared" si="52"/>
        <v>0</v>
      </c>
      <c r="AV301">
        <f t="shared" si="53"/>
        <v>0</v>
      </c>
      <c r="AW301">
        <f t="shared" si="54"/>
        <v>0</v>
      </c>
    </row>
    <row r="302" spans="1:49" x14ac:dyDescent="0.25">
      <c r="A302" t="s">
        <v>352</v>
      </c>
      <c r="B302" t="s">
        <v>31</v>
      </c>
      <c r="C302" t="s">
        <v>35</v>
      </c>
      <c r="D302" t="s">
        <v>11</v>
      </c>
      <c r="E302" t="s">
        <v>13</v>
      </c>
      <c r="F302" t="s">
        <v>30</v>
      </c>
      <c r="G302" t="s">
        <v>26</v>
      </c>
      <c r="H302" t="s">
        <v>21</v>
      </c>
      <c r="I302" t="s">
        <v>42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f t="shared" si="44"/>
        <v>0</v>
      </c>
      <c r="AN302">
        <f t="shared" si="45"/>
        <v>0</v>
      </c>
      <c r="AO302">
        <f t="shared" si="46"/>
        <v>0</v>
      </c>
      <c r="AP302">
        <f t="shared" si="47"/>
        <v>0</v>
      </c>
      <c r="AQ302">
        <f t="shared" si="48"/>
        <v>0</v>
      </c>
      <c r="AR302">
        <f t="shared" si="49"/>
        <v>0</v>
      </c>
      <c r="AS302">
        <f t="shared" si="50"/>
        <v>0</v>
      </c>
      <c r="AT302">
        <f t="shared" si="51"/>
        <v>0</v>
      </c>
      <c r="AU302">
        <f t="shared" si="52"/>
        <v>1</v>
      </c>
      <c r="AV302">
        <f t="shared" si="53"/>
        <v>1</v>
      </c>
      <c r="AW302">
        <f t="shared" si="54"/>
        <v>0</v>
      </c>
    </row>
    <row r="303" spans="1:49" x14ac:dyDescent="0.25">
      <c r="A303" t="s">
        <v>353</v>
      </c>
      <c r="B303" t="s">
        <v>9</v>
      </c>
      <c r="C303" t="s">
        <v>31</v>
      </c>
      <c r="D303" t="s">
        <v>18</v>
      </c>
      <c r="E303" t="s">
        <v>26</v>
      </c>
      <c r="F303" t="s">
        <v>48</v>
      </c>
      <c r="G303" t="s">
        <v>14</v>
      </c>
      <c r="H303" t="s">
        <v>15</v>
      </c>
      <c r="I303" t="s">
        <v>29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f t="shared" si="44"/>
        <v>0</v>
      </c>
      <c r="AN303">
        <f t="shared" si="45"/>
        <v>1</v>
      </c>
      <c r="AO303">
        <f t="shared" si="46"/>
        <v>0</v>
      </c>
      <c r="AP303">
        <f t="shared" si="47"/>
        <v>0</v>
      </c>
      <c r="AQ303">
        <f t="shared" si="48"/>
        <v>0</v>
      </c>
      <c r="AR303">
        <f t="shared" si="49"/>
        <v>0</v>
      </c>
      <c r="AS303">
        <f t="shared" si="50"/>
        <v>0</v>
      </c>
      <c r="AT303">
        <f t="shared" si="51"/>
        <v>0</v>
      </c>
      <c r="AU303">
        <f t="shared" si="52"/>
        <v>0</v>
      </c>
      <c r="AV303">
        <f t="shared" si="53"/>
        <v>0</v>
      </c>
      <c r="AW303">
        <f t="shared" si="54"/>
        <v>0</v>
      </c>
    </row>
    <row r="304" spans="1:49" x14ac:dyDescent="0.25">
      <c r="A304" t="s">
        <v>354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f t="shared" si="44"/>
        <v>0</v>
      </c>
      <c r="AN304">
        <f t="shared" si="45"/>
        <v>0</v>
      </c>
      <c r="AO304">
        <f t="shared" si="46"/>
        <v>0</v>
      </c>
      <c r="AP304">
        <f t="shared" si="47"/>
        <v>0</v>
      </c>
      <c r="AQ304">
        <f t="shared" si="48"/>
        <v>0</v>
      </c>
      <c r="AR304">
        <f t="shared" si="49"/>
        <v>0</v>
      </c>
      <c r="AS304">
        <f t="shared" si="50"/>
        <v>0</v>
      </c>
      <c r="AT304">
        <f t="shared" si="51"/>
        <v>0</v>
      </c>
      <c r="AU304">
        <f t="shared" si="52"/>
        <v>0</v>
      </c>
      <c r="AV304">
        <f t="shared" si="53"/>
        <v>0</v>
      </c>
      <c r="AW304">
        <f t="shared" si="54"/>
        <v>0</v>
      </c>
    </row>
    <row r="305" spans="1:49" x14ac:dyDescent="0.25">
      <c r="A305" t="s">
        <v>355</v>
      </c>
      <c r="B305" t="s">
        <v>9</v>
      </c>
      <c r="C305" t="s">
        <v>31</v>
      </c>
      <c r="D305" t="s">
        <v>10</v>
      </c>
      <c r="E305" t="s">
        <v>14</v>
      </c>
      <c r="F305" t="s">
        <v>19</v>
      </c>
      <c r="G305" t="s">
        <v>13</v>
      </c>
      <c r="H305" t="s">
        <v>46</v>
      </c>
      <c r="I305" t="s">
        <v>42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f t="shared" si="44"/>
        <v>1</v>
      </c>
      <c r="AN305">
        <f t="shared" si="45"/>
        <v>0</v>
      </c>
      <c r="AO305">
        <f t="shared" si="46"/>
        <v>0</v>
      </c>
      <c r="AP305">
        <f t="shared" si="47"/>
        <v>0</v>
      </c>
      <c r="AQ305">
        <f t="shared" si="48"/>
        <v>0</v>
      </c>
      <c r="AR305">
        <f t="shared" si="49"/>
        <v>0</v>
      </c>
      <c r="AS305">
        <f t="shared" si="50"/>
        <v>0</v>
      </c>
      <c r="AT305">
        <f t="shared" si="51"/>
        <v>0</v>
      </c>
      <c r="AU305">
        <f t="shared" si="52"/>
        <v>0</v>
      </c>
      <c r="AV305">
        <f t="shared" si="53"/>
        <v>1</v>
      </c>
      <c r="AW305">
        <f t="shared" si="54"/>
        <v>0</v>
      </c>
    </row>
    <row r="306" spans="1:49" x14ac:dyDescent="0.25">
      <c r="A306" t="s">
        <v>356</v>
      </c>
      <c r="B306" t="s">
        <v>10</v>
      </c>
      <c r="C306" t="s">
        <v>17</v>
      </c>
      <c r="D306" t="s">
        <v>36</v>
      </c>
      <c r="E306" t="s">
        <v>26</v>
      </c>
      <c r="F306" t="s">
        <v>30</v>
      </c>
      <c r="G306" t="s">
        <v>14</v>
      </c>
      <c r="H306" t="s">
        <v>46</v>
      </c>
      <c r="I306" t="s">
        <v>15</v>
      </c>
      <c r="J306" t="s">
        <v>20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f t="shared" si="44"/>
        <v>1</v>
      </c>
      <c r="AN306">
        <f t="shared" si="45"/>
        <v>1</v>
      </c>
      <c r="AO306">
        <f t="shared" si="46"/>
        <v>0</v>
      </c>
      <c r="AP306">
        <f t="shared" si="47"/>
        <v>0</v>
      </c>
      <c r="AQ306">
        <f t="shared" si="48"/>
        <v>1</v>
      </c>
      <c r="AR306">
        <f t="shared" si="49"/>
        <v>0</v>
      </c>
      <c r="AS306">
        <f t="shared" si="50"/>
        <v>0</v>
      </c>
      <c r="AT306">
        <f t="shared" si="51"/>
        <v>0</v>
      </c>
      <c r="AU306">
        <f t="shared" si="52"/>
        <v>0</v>
      </c>
      <c r="AV306">
        <f t="shared" si="53"/>
        <v>0</v>
      </c>
      <c r="AW306">
        <f t="shared" si="54"/>
        <v>0</v>
      </c>
    </row>
    <row r="307" spans="1:49" x14ac:dyDescent="0.25">
      <c r="A307" t="s">
        <v>357</v>
      </c>
      <c r="B307" t="s">
        <v>31</v>
      </c>
      <c r="C307" t="s">
        <v>10</v>
      </c>
      <c r="D307" t="s">
        <v>23</v>
      </c>
      <c r="E307" t="s">
        <v>14</v>
      </c>
      <c r="F307" t="s">
        <v>19</v>
      </c>
      <c r="G307" t="s">
        <v>48</v>
      </c>
      <c r="H307" t="s">
        <v>46</v>
      </c>
      <c r="I307" t="s">
        <v>28</v>
      </c>
      <c r="J307" t="s">
        <v>20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f t="shared" si="44"/>
        <v>1</v>
      </c>
      <c r="AN307">
        <f t="shared" si="45"/>
        <v>0</v>
      </c>
      <c r="AO307">
        <f t="shared" si="46"/>
        <v>0</v>
      </c>
      <c r="AP307">
        <f t="shared" si="47"/>
        <v>1</v>
      </c>
      <c r="AQ307">
        <f t="shared" si="48"/>
        <v>1</v>
      </c>
      <c r="AR307">
        <f t="shared" si="49"/>
        <v>0</v>
      </c>
      <c r="AS307">
        <f t="shared" si="50"/>
        <v>0</v>
      </c>
      <c r="AT307">
        <f t="shared" si="51"/>
        <v>0</v>
      </c>
      <c r="AU307">
        <f t="shared" si="52"/>
        <v>0</v>
      </c>
      <c r="AV307">
        <f t="shared" si="53"/>
        <v>0</v>
      </c>
      <c r="AW307">
        <f t="shared" si="54"/>
        <v>0</v>
      </c>
    </row>
    <row r="308" spans="1:49" x14ac:dyDescent="0.25">
      <c r="A308" t="s">
        <v>358</v>
      </c>
      <c r="B308" t="s">
        <v>9</v>
      </c>
      <c r="C308" t="s">
        <v>37</v>
      </c>
      <c r="D308" t="s">
        <v>18</v>
      </c>
      <c r="H308" t="s">
        <v>28</v>
      </c>
      <c r="I308" t="s">
        <v>20</v>
      </c>
      <c r="J308" t="s">
        <v>22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f t="shared" si="44"/>
        <v>0</v>
      </c>
      <c r="AN308">
        <f t="shared" si="45"/>
        <v>0</v>
      </c>
      <c r="AO308">
        <f t="shared" si="46"/>
        <v>0</v>
      </c>
      <c r="AP308">
        <f t="shared" si="47"/>
        <v>1</v>
      </c>
      <c r="AQ308">
        <f t="shared" si="48"/>
        <v>1</v>
      </c>
      <c r="AR308">
        <f t="shared" si="49"/>
        <v>0</v>
      </c>
      <c r="AS308">
        <f t="shared" si="50"/>
        <v>0</v>
      </c>
      <c r="AT308">
        <f t="shared" si="51"/>
        <v>0</v>
      </c>
      <c r="AU308">
        <f t="shared" si="52"/>
        <v>0</v>
      </c>
      <c r="AV308">
        <f t="shared" si="53"/>
        <v>0</v>
      </c>
      <c r="AW308">
        <f t="shared" si="54"/>
        <v>1</v>
      </c>
    </row>
    <row r="309" spans="1:49" x14ac:dyDescent="0.25">
      <c r="A309" t="s">
        <v>359</v>
      </c>
      <c r="B309" t="s">
        <v>31</v>
      </c>
      <c r="C309" t="s">
        <v>23</v>
      </c>
      <c r="D309" t="s">
        <v>18</v>
      </c>
      <c r="E309" t="s">
        <v>14</v>
      </c>
      <c r="F309" t="s">
        <v>26</v>
      </c>
      <c r="G309" t="s">
        <v>38</v>
      </c>
      <c r="H309" t="s">
        <v>15</v>
      </c>
      <c r="I309" t="s">
        <v>34</v>
      </c>
      <c r="J309" t="s">
        <v>21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f t="shared" si="44"/>
        <v>0</v>
      </c>
      <c r="AN309">
        <f t="shared" si="45"/>
        <v>1</v>
      </c>
      <c r="AO309">
        <f t="shared" si="46"/>
        <v>0</v>
      </c>
      <c r="AP309">
        <f t="shared" si="47"/>
        <v>0</v>
      </c>
      <c r="AQ309">
        <f t="shared" si="48"/>
        <v>0</v>
      </c>
      <c r="AR309">
        <f t="shared" si="49"/>
        <v>1</v>
      </c>
      <c r="AS309">
        <f t="shared" si="50"/>
        <v>0</v>
      </c>
      <c r="AT309">
        <f t="shared" si="51"/>
        <v>0</v>
      </c>
      <c r="AU309">
        <f t="shared" si="52"/>
        <v>1</v>
      </c>
      <c r="AV309">
        <f t="shared" si="53"/>
        <v>0</v>
      </c>
      <c r="AW309">
        <f t="shared" si="54"/>
        <v>0</v>
      </c>
    </row>
    <row r="310" spans="1:49" x14ac:dyDescent="0.25">
      <c r="A310" t="s">
        <v>360</v>
      </c>
      <c r="B310" t="s">
        <v>17</v>
      </c>
      <c r="C310" t="s">
        <v>44</v>
      </c>
      <c r="D310" t="s">
        <v>18</v>
      </c>
      <c r="E310" t="s">
        <v>14</v>
      </c>
      <c r="F310" t="s">
        <v>19</v>
      </c>
      <c r="G310" t="s">
        <v>26</v>
      </c>
      <c r="H310" t="s">
        <v>46</v>
      </c>
      <c r="I310" t="s">
        <v>15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f t="shared" si="44"/>
        <v>1</v>
      </c>
      <c r="AN310">
        <f t="shared" si="45"/>
        <v>1</v>
      </c>
      <c r="AO310">
        <f t="shared" si="46"/>
        <v>0</v>
      </c>
      <c r="AP310">
        <f t="shared" si="47"/>
        <v>0</v>
      </c>
      <c r="AQ310">
        <f t="shared" si="48"/>
        <v>0</v>
      </c>
      <c r="AR310">
        <f t="shared" si="49"/>
        <v>0</v>
      </c>
      <c r="AS310">
        <f t="shared" si="50"/>
        <v>0</v>
      </c>
      <c r="AT310">
        <f t="shared" si="51"/>
        <v>0</v>
      </c>
      <c r="AU310">
        <f t="shared" si="52"/>
        <v>0</v>
      </c>
      <c r="AV310">
        <f t="shared" si="53"/>
        <v>0</v>
      </c>
      <c r="AW310">
        <f t="shared" si="54"/>
        <v>0</v>
      </c>
    </row>
    <row r="311" spans="1:49" x14ac:dyDescent="0.25">
      <c r="A311" t="s">
        <v>361</v>
      </c>
      <c r="B311" t="s">
        <v>31</v>
      </c>
      <c r="C311" t="s">
        <v>35</v>
      </c>
      <c r="D311" t="s">
        <v>11</v>
      </c>
      <c r="E311" t="s">
        <v>14</v>
      </c>
      <c r="F311" t="s">
        <v>39</v>
      </c>
      <c r="G311" t="s">
        <v>38</v>
      </c>
      <c r="H311" t="s">
        <v>46</v>
      </c>
      <c r="I311" t="s">
        <v>15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f t="shared" si="44"/>
        <v>1</v>
      </c>
      <c r="AN311">
        <f t="shared" si="45"/>
        <v>1</v>
      </c>
      <c r="AO311">
        <f t="shared" si="46"/>
        <v>0</v>
      </c>
      <c r="AP311">
        <f t="shared" si="47"/>
        <v>0</v>
      </c>
      <c r="AQ311">
        <f t="shared" si="48"/>
        <v>0</v>
      </c>
      <c r="AR311">
        <f t="shared" si="49"/>
        <v>0</v>
      </c>
      <c r="AS311">
        <f t="shared" si="50"/>
        <v>0</v>
      </c>
      <c r="AT311">
        <f t="shared" si="51"/>
        <v>0</v>
      </c>
      <c r="AU311">
        <f t="shared" si="52"/>
        <v>0</v>
      </c>
      <c r="AV311">
        <f t="shared" si="53"/>
        <v>0</v>
      </c>
      <c r="AW311">
        <f t="shared" si="54"/>
        <v>0</v>
      </c>
    </row>
    <row r="312" spans="1:49" x14ac:dyDescent="0.25">
      <c r="A312" t="s">
        <v>362</v>
      </c>
      <c r="B312" t="s">
        <v>10</v>
      </c>
      <c r="C312" t="s">
        <v>37</v>
      </c>
      <c r="D312" t="s">
        <v>11</v>
      </c>
      <c r="E312" t="s">
        <v>14</v>
      </c>
      <c r="F312" t="s">
        <v>45</v>
      </c>
      <c r="G312" t="s">
        <v>13</v>
      </c>
      <c r="H312" t="s">
        <v>15</v>
      </c>
      <c r="I312" t="s">
        <v>20</v>
      </c>
      <c r="J312" t="s">
        <v>42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f t="shared" si="44"/>
        <v>0</v>
      </c>
      <c r="AN312">
        <f t="shared" si="45"/>
        <v>1</v>
      </c>
      <c r="AO312">
        <f t="shared" si="46"/>
        <v>0</v>
      </c>
      <c r="AP312">
        <f t="shared" si="47"/>
        <v>0</v>
      </c>
      <c r="AQ312">
        <f t="shared" si="48"/>
        <v>1</v>
      </c>
      <c r="AR312">
        <f t="shared" si="49"/>
        <v>0</v>
      </c>
      <c r="AS312">
        <f t="shared" si="50"/>
        <v>0</v>
      </c>
      <c r="AT312">
        <f t="shared" si="51"/>
        <v>0</v>
      </c>
      <c r="AU312">
        <f t="shared" si="52"/>
        <v>0</v>
      </c>
      <c r="AV312">
        <f t="shared" si="53"/>
        <v>1</v>
      </c>
      <c r="AW312">
        <f t="shared" si="54"/>
        <v>0</v>
      </c>
    </row>
    <row r="313" spans="1:49" x14ac:dyDescent="0.25">
      <c r="A313" t="s">
        <v>363</v>
      </c>
      <c r="B313" t="s">
        <v>31</v>
      </c>
      <c r="C313" t="s">
        <v>37</v>
      </c>
      <c r="D313" t="s">
        <v>18</v>
      </c>
      <c r="E313" t="s">
        <v>14</v>
      </c>
      <c r="F313" t="s">
        <v>13</v>
      </c>
      <c r="H313" t="s">
        <v>27</v>
      </c>
      <c r="I313" t="s">
        <v>20</v>
      </c>
      <c r="J313" t="s">
        <v>42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f t="shared" si="44"/>
        <v>0</v>
      </c>
      <c r="AN313">
        <f t="shared" si="45"/>
        <v>0</v>
      </c>
      <c r="AO313">
        <f t="shared" si="46"/>
        <v>1</v>
      </c>
      <c r="AP313">
        <f t="shared" si="47"/>
        <v>0</v>
      </c>
      <c r="AQ313">
        <f t="shared" si="48"/>
        <v>1</v>
      </c>
      <c r="AR313">
        <f t="shared" si="49"/>
        <v>0</v>
      </c>
      <c r="AS313">
        <f t="shared" si="50"/>
        <v>0</v>
      </c>
      <c r="AT313">
        <f t="shared" si="51"/>
        <v>0</v>
      </c>
      <c r="AU313">
        <f t="shared" si="52"/>
        <v>0</v>
      </c>
      <c r="AV313">
        <f t="shared" si="53"/>
        <v>1</v>
      </c>
      <c r="AW313">
        <f t="shared" si="54"/>
        <v>0</v>
      </c>
    </row>
    <row r="314" spans="1:49" x14ac:dyDescent="0.25">
      <c r="A314" t="s">
        <v>364</v>
      </c>
      <c r="B314" t="s">
        <v>31</v>
      </c>
      <c r="C314" t="s">
        <v>17</v>
      </c>
      <c r="D314" t="s">
        <v>37</v>
      </c>
      <c r="E314" t="s">
        <v>14</v>
      </c>
      <c r="F314" t="s">
        <v>12</v>
      </c>
      <c r="G314" t="s">
        <v>26</v>
      </c>
      <c r="H314" t="s">
        <v>20</v>
      </c>
      <c r="I314" t="s">
        <v>34</v>
      </c>
      <c r="J314" t="s">
        <v>21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f t="shared" si="44"/>
        <v>0</v>
      </c>
      <c r="AN314">
        <f t="shared" si="45"/>
        <v>0</v>
      </c>
      <c r="AO314">
        <f t="shared" si="46"/>
        <v>0</v>
      </c>
      <c r="AP314">
        <f t="shared" si="47"/>
        <v>0</v>
      </c>
      <c r="AQ314">
        <f t="shared" si="48"/>
        <v>1</v>
      </c>
      <c r="AR314">
        <f t="shared" si="49"/>
        <v>1</v>
      </c>
      <c r="AS314">
        <f t="shared" si="50"/>
        <v>0</v>
      </c>
      <c r="AT314">
        <f t="shared" si="51"/>
        <v>0</v>
      </c>
      <c r="AU314">
        <f t="shared" si="52"/>
        <v>1</v>
      </c>
      <c r="AV314">
        <f t="shared" si="53"/>
        <v>0</v>
      </c>
      <c r="AW314">
        <f t="shared" si="54"/>
        <v>0</v>
      </c>
    </row>
    <row r="315" spans="1:49" x14ac:dyDescent="0.25">
      <c r="A315" t="s">
        <v>365</v>
      </c>
      <c r="B315" t="s">
        <v>9</v>
      </c>
      <c r="C315" t="s">
        <v>10</v>
      </c>
      <c r="D315" t="s">
        <v>40</v>
      </c>
      <c r="E315" t="s">
        <v>14</v>
      </c>
      <c r="F315" t="s">
        <v>13</v>
      </c>
      <c r="G315" t="s">
        <v>26</v>
      </c>
      <c r="H315" t="s">
        <v>46</v>
      </c>
      <c r="I315" t="s">
        <v>15</v>
      </c>
      <c r="J315" t="s">
        <v>21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f t="shared" si="44"/>
        <v>1</v>
      </c>
      <c r="AN315">
        <f t="shared" si="45"/>
        <v>1</v>
      </c>
      <c r="AO315">
        <f t="shared" si="46"/>
        <v>0</v>
      </c>
      <c r="AP315">
        <f t="shared" si="47"/>
        <v>0</v>
      </c>
      <c r="AQ315">
        <f t="shared" si="48"/>
        <v>0</v>
      </c>
      <c r="AR315">
        <f t="shared" si="49"/>
        <v>0</v>
      </c>
      <c r="AS315">
        <f t="shared" si="50"/>
        <v>0</v>
      </c>
      <c r="AT315">
        <f t="shared" si="51"/>
        <v>0</v>
      </c>
      <c r="AU315">
        <f t="shared" si="52"/>
        <v>1</v>
      </c>
      <c r="AV315">
        <f t="shared" si="53"/>
        <v>0</v>
      </c>
      <c r="AW315">
        <f t="shared" si="54"/>
        <v>0</v>
      </c>
    </row>
    <row r="316" spans="1:49" x14ac:dyDescent="0.25">
      <c r="A316" t="s">
        <v>366</v>
      </c>
      <c r="B316" t="s">
        <v>40</v>
      </c>
      <c r="C316" t="s">
        <v>17</v>
      </c>
      <c r="D316" t="s">
        <v>11</v>
      </c>
      <c r="E316" t="s">
        <v>14</v>
      </c>
      <c r="F316" t="s">
        <v>13</v>
      </c>
      <c r="G316" t="s">
        <v>19</v>
      </c>
      <c r="H316" t="s">
        <v>20</v>
      </c>
      <c r="I316" t="s">
        <v>21</v>
      </c>
      <c r="J316" t="s">
        <v>47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f t="shared" si="44"/>
        <v>0</v>
      </c>
      <c r="AN316">
        <f t="shared" si="45"/>
        <v>0</v>
      </c>
      <c r="AO316">
        <f t="shared" si="46"/>
        <v>0</v>
      </c>
      <c r="AP316">
        <f t="shared" si="47"/>
        <v>0</v>
      </c>
      <c r="AQ316">
        <f t="shared" si="48"/>
        <v>1</v>
      </c>
      <c r="AR316">
        <f t="shared" si="49"/>
        <v>0</v>
      </c>
      <c r="AS316">
        <f t="shared" si="50"/>
        <v>0</v>
      </c>
      <c r="AT316">
        <f t="shared" si="51"/>
        <v>0</v>
      </c>
      <c r="AU316">
        <f t="shared" si="52"/>
        <v>1</v>
      </c>
      <c r="AV316">
        <f t="shared" si="53"/>
        <v>0</v>
      </c>
      <c r="AW316">
        <f t="shared" si="54"/>
        <v>0</v>
      </c>
    </row>
    <row r="317" spans="1:49" x14ac:dyDescent="0.25">
      <c r="A317" t="s">
        <v>367</v>
      </c>
      <c r="B317" t="s">
        <v>9</v>
      </c>
      <c r="C317" t="s">
        <v>24</v>
      </c>
      <c r="D317" t="s">
        <v>37</v>
      </c>
      <c r="E317" t="s">
        <v>14</v>
      </c>
      <c r="F317" t="s">
        <v>13</v>
      </c>
      <c r="G317" t="s">
        <v>19</v>
      </c>
      <c r="H317" t="s">
        <v>46</v>
      </c>
      <c r="I317" t="s">
        <v>34</v>
      </c>
      <c r="J317" t="s">
        <v>16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f t="shared" si="44"/>
        <v>1</v>
      </c>
      <c r="AN317">
        <f t="shared" si="45"/>
        <v>0</v>
      </c>
      <c r="AO317">
        <f t="shared" si="46"/>
        <v>0</v>
      </c>
      <c r="AP317">
        <f t="shared" si="47"/>
        <v>0</v>
      </c>
      <c r="AQ317">
        <f t="shared" si="48"/>
        <v>0</v>
      </c>
      <c r="AR317">
        <f t="shared" si="49"/>
        <v>1</v>
      </c>
      <c r="AS317">
        <f t="shared" si="50"/>
        <v>0</v>
      </c>
      <c r="AT317">
        <f t="shared" si="51"/>
        <v>1</v>
      </c>
      <c r="AU317">
        <f t="shared" si="52"/>
        <v>0</v>
      </c>
      <c r="AV317">
        <f t="shared" si="53"/>
        <v>0</v>
      </c>
      <c r="AW317">
        <f t="shared" si="54"/>
        <v>0</v>
      </c>
    </row>
    <row r="318" spans="1:49" x14ac:dyDescent="0.25">
      <c r="A318" t="s">
        <v>368</v>
      </c>
      <c r="B318" t="s">
        <v>9</v>
      </c>
      <c r="C318" t="s">
        <v>23</v>
      </c>
      <c r="D318" t="s">
        <v>18</v>
      </c>
      <c r="E318" t="s">
        <v>14</v>
      </c>
      <c r="F318" t="s">
        <v>48</v>
      </c>
      <c r="G318" t="s">
        <v>26</v>
      </c>
      <c r="H318" t="s">
        <v>46</v>
      </c>
      <c r="I318" t="s">
        <v>21</v>
      </c>
      <c r="J318" t="s">
        <v>42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f t="shared" si="44"/>
        <v>1</v>
      </c>
      <c r="AN318">
        <f t="shared" si="45"/>
        <v>0</v>
      </c>
      <c r="AO318">
        <f t="shared" si="46"/>
        <v>0</v>
      </c>
      <c r="AP318">
        <f t="shared" si="47"/>
        <v>0</v>
      </c>
      <c r="AQ318">
        <f t="shared" si="48"/>
        <v>0</v>
      </c>
      <c r="AR318">
        <f t="shared" si="49"/>
        <v>0</v>
      </c>
      <c r="AS318">
        <f t="shared" si="50"/>
        <v>0</v>
      </c>
      <c r="AT318">
        <f t="shared" si="51"/>
        <v>0</v>
      </c>
      <c r="AU318">
        <f t="shared" si="52"/>
        <v>1</v>
      </c>
      <c r="AV318">
        <f t="shared" si="53"/>
        <v>1</v>
      </c>
      <c r="AW318">
        <f t="shared" si="54"/>
        <v>0</v>
      </c>
    </row>
    <row r="319" spans="1:49" x14ac:dyDescent="0.25">
      <c r="A319" t="s">
        <v>369</v>
      </c>
      <c r="B319" t="s">
        <v>9</v>
      </c>
      <c r="C319" t="s">
        <v>17</v>
      </c>
      <c r="D319" t="s">
        <v>11</v>
      </c>
      <c r="E319" t="s">
        <v>19</v>
      </c>
      <c r="F319" t="s">
        <v>32</v>
      </c>
      <c r="G319" t="s">
        <v>13</v>
      </c>
      <c r="H319" t="s">
        <v>41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f t="shared" si="44"/>
        <v>0</v>
      </c>
      <c r="AN319">
        <f t="shared" si="45"/>
        <v>0</v>
      </c>
      <c r="AO319">
        <f t="shared" si="46"/>
        <v>0</v>
      </c>
      <c r="AP319">
        <f t="shared" si="47"/>
        <v>0</v>
      </c>
      <c r="AQ319">
        <f t="shared" si="48"/>
        <v>0</v>
      </c>
      <c r="AR319">
        <f t="shared" si="49"/>
        <v>0</v>
      </c>
      <c r="AS319">
        <f t="shared" si="50"/>
        <v>0</v>
      </c>
      <c r="AT319">
        <f t="shared" si="51"/>
        <v>0</v>
      </c>
      <c r="AU319">
        <f t="shared" si="52"/>
        <v>0</v>
      </c>
      <c r="AV319">
        <f t="shared" si="53"/>
        <v>0</v>
      </c>
      <c r="AW319">
        <f t="shared" si="54"/>
        <v>0</v>
      </c>
    </row>
    <row r="320" spans="1:49" x14ac:dyDescent="0.25">
      <c r="A320" t="s">
        <v>370</v>
      </c>
      <c r="B320" t="s">
        <v>35</v>
      </c>
      <c r="C320" t="s">
        <v>17</v>
      </c>
      <c r="D320" t="s">
        <v>11</v>
      </c>
      <c r="E320" t="s">
        <v>26</v>
      </c>
      <c r="F320" t="s">
        <v>13</v>
      </c>
      <c r="G320" t="s">
        <v>14</v>
      </c>
      <c r="H320" t="s">
        <v>46</v>
      </c>
      <c r="I320" t="s">
        <v>15</v>
      </c>
      <c r="J320" t="s">
        <v>42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f t="shared" si="44"/>
        <v>1</v>
      </c>
      <c r="AN320">
        <f t="shared" si="45"/>
        <v>1</v>
      </c>
      <c r="AO320">
        <f t="shared" si="46"/>
        <v>0</v>
      </c>
      <c r="AP320">
        <f t="shared" si="47"/>
        <v>0</v>
      </c>
      <c r="AQ320">
        <f t="shared" si="48"/>
        <v>0</v>
      </c>
      <c r="AR320">
        <f t="shared" si="49"/>
        <v>0</v>
      </c>
      <c r="AS320">
        <f t="shared" si="50"/>
        <v>0</v>
      </c>
      <c r="AT320">
        <f t="shared" si="51"/>
        <v>0</v>
      </c>
      <c r="AU320">
        <f t="shared" si="52"/>
        <v>0</v>
      </c>
      <c r="AV320">
        <f t="shared" si="53"/>
        <v>1</v>
      </c>
      <c r="AW320">
        <f t="shared" si="54"/>
        <v>0</v>
      </c>
    </row>
    <row r="321" spans="1:49" x14ac:dyDescent="0.25">
      <c r="A321" t="s">
        <v>371</v>
      </c>
      <c r="B321" t="s">
        <v>9</v>
      </c>
      <c r="C321" t="s">
        <v>31</v>
      </c>
      <c r="D321" t="s">
        <v>11</v>
      </c>
      <c r="E321" t="s">
        <v>14</v>
      </c>
      <c r="F321" t="s">
        <v>12</v>
      </c>
      <c r="G321" t="s">
        <v>26</v>
      </c>
      <c r="H321" t="s">
        <v>15</v>
      </c>
      <c r="I321" t="s">
        <v>21</v>
      </c>
      <c r="J321" t="s">
        <v>29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f t="shared" si="44"/>
        <v>0</v>
      </c>
      <c r="AN321">
        <f t="shared" si="45"/>
        <v>1</v>
      </c>
      <c r="AO321">
        <f t="shared" si="46"/>
        <v>0</v>
      </c>
      <c r="AP321">
        <f t="shared" si="47"/>
        <v>0</v>
      </c>
      <c r="AQ321">
        <f t="shared" si="48"/>
        <v>0</v>
      </c>
      <c r="AR321">
        <f t="shared" si="49"/>
        <v>0</v>
      </c>
      <c r="AS321">
        <f t="shared" si="50"/>
        <v>0</v>
      </c>
      <c r="AT321">
        <f t="shared" si="51"/>
        <v>0</v>
      </c>
      <c r="AU321">
        <f t="shared" si="52"/>
        <v>1</v>
      </c>
      <c r="AV321">
        <f t="shared" si="53"/>
        <v>0</v>
      </c>
      <c r="AW321">
        <f t="shared" si="54"/>
        <v>0</v>
      </c>
    </row>
    <row r="322" spans="1:49" x14ac:dyDescent="0.25">
      <c r="A322" t="s">
        <v>372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f t="shared" si="44"/>
        <v>0</v>
      </c>
      <c r="AN322">
        <f t="shared" si="45"/>
        <v>0</v>
      </c>
      <c r="AO322">
        <f t="shared" si="46"/>
        <v>0</v>
      </c>
      <c r="AP322">
        <f t="shared" si="47"/>
        <v>0</v>
      </c>
      <c r="AQ322">
        <f t="shared" si="48"/>
        <v>0</v>
      </c>
      <c r="AR322">
        <f t="shared" si="49"/>
        <v>0</v>
      </c>
      <c r="AS322">
        <f t="shared" si="50"/>
        <v>0</v>
      </c>
      <c r="AT322">
        <f t="shared" si="51"/>
        <v>0</v>
      </c>
      <c r="AU322">
        <f t="shared" si="52"/>
        <v>0</v>
      </c>
      <c r="AV322">
        <f t="shared" si="53"/>
        <v>0</v>
      </c>
      <c r="AW322">
        <f t="shared" si="54"/>
        <v>0</v>
      </c>
    </row>
    <row r="323" spans="1:49" x14ac:dyDescent="0.25">
      <c r="A323" t="s">
        <v>373</v>
      </c>
      <c r="B323" t="s">
        <v>35</v>
      </c>
      <c r="C323" t="s">
        <v>36</v>
      </c>
      <c r="D323" t="s">
        <v>18</v>
      </c>
      <c r="E323" t="s">
        <v>14</v>
      </c>
      <c r="F323" t="s">
        <v>39</v>
      </c>
      <c r="G323" t="s">
        <v>26</v>
      </c>
      <c r="H323" t="s">
        <v>21</v>
      </c>
      <c r="I323" t="s">
        <v>42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f t="shared" ref="AM323:AM386" si="55">IF(OR(H323="Human", I323="Human", J323="Human"), 1, 0)</f>
        <v>0</v>
      </c>
      <c r="AN323">
        <f t="shared" ref="AN323:AN386" si="56">IF(OR(H323="Financial", I323="Financial", J323="Financial"), 1, 0)</f>
        <v>0</v>
      </c>
      <c r="AO323">
        <f t="shared" ref="AO323:AO386" si="57">IF(OR(H323="Collab Experience", I323="Collab Experience", J323="Collab Experience"), 1, 0)</f>
        <v>0</v>
      </c>
      <c r="AP323">
        <f t="shared" ref="AP323:AP386" si="58">IF(OR(H323="Stakeholder Opposition", I323="Stakeholder Opposition", J323="Stakeholder Opposition"), 1, 0)</f>
        <v>0</v>
      </c>
      <c r="AQ323">
        <f t="shared" ref="AQ323:AQ386" si="59">IF(OR(H323="Political Leader", I323="Political Leader", J323="Political Leader"), 1, 0)</f>
        <v>0</v>
      </c>
      <c r="AR323">
        <f t="shared" ref="AR323:AR386" si="60">IF(OR(H323="SLR Uncertainty", I323="SLR Uncertainty", J323="SLR Uncertainty"), 1, 0)</f>
        <v>0</v>
      </c>
      <c r="AS323">
        <f t="shared" ref="AS323:AS386" si="61">IF(OR(H323="Sci Info", I323="Sci Info", J323="Sci Info"), 1, 0)</f>
        <v>0</v>
      </c>
      <c r="AT323">
        <f t="shared" ref="AT323:AT386" si="62">IF(OR(H323="Org Leader", I323="Org Leader", J323="Org Leader"), 1, 0)</f>
        <v>0</v>
      </c>
      <c r="AU323">
        <f t="shared" ref="AU323:AU386" si="63">IF(OR(H323="Overall Plan", I323="Overall Plan", J323="Overall Plan"), 1, 0)</f>
        <v>1</v>
      </c>
      <c r="AV323">
        <f t="shared" ref="AV323:AV386" si="64">IF(OR(H323="PermitsB", I323="PermitsB", J323="PermitsB"), 1, 0)</f>
        <v>1</v>
      </c>
      <c r="AW323">
        <f t="shared" ref="AW323:AW386" si="65">IF(OR(H323="Public Support", I323="Public Support", J323="Public Support"), 1, 0)</f>
        <v>0</v>
      </c>
    </row>
    <row r="324" spans="1:49" x14ac:dyDescent="0.25">
      <c r="A324" t="s">
        <v>374</v>
      </c>
      <c r="B324" t="s">
        <v>49</v>
      </c>
      <c r="C324" t="s">
        <v>40</v>
      </c>
      <c r="D324" t="s">
        <v>18</v>
      </c>
      <c r="E324" t="s">
        <v>13</v>
      </c>
      <c r="F324" t="s">
        <v>30</v>
      </c>
      <c r="G324" t="s">
        <v>26</v>
      </c>
      <c r="H324" t="s">
        <v>29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f t="shared" si="55"/>
        <v>0</v>
      </c>
      <c r="AN324">
        <f t="shared" si="56"/>
        <v>0</v>
      </c>
      <c r="AO324">
        <f t="shared" si="57"/>
        <v>0</v>
      </c>
      <c r="AP324">
        <f t="shared" si="58"/>
        <v>0</v>
      </c>
      <c r="AQ324">
        <f t="shared" si="59"/>
        <v>0</v>
      </c>
      <c r="AR324">
        <f t="shared" si="60"/>
        <v>0</v>
      </c>
      <c r="AS324">
        <f t="shared" si="61"/>
        <v>0</v>
      </c>
      <c r="AT324">
        <f t="shared" si="62"/>
        <v>0</v>
      </c>
      <c r="AU324">
        <f t="shared" si="63"/>
        <v>0</v>
      </c>
      <c r="AV324">
        <f t="shared" si="64"/>
        <v>0</v>
      </c>
      <c r="AW324">
        <f t="shared" si="65"/>
        <v>0</v>
      </c>
    </row>
    <row r="325" spans="1:49" x14ac:dyDescent="0.25">
      <c r="A325" t="s">
        <v>375</v>
      </c>
      <c r="B325" t="s">
        <v>49</v>
      </c>
      <c r="C325" t="s">
        <v>35</v>
      </c>
      <c r="D325" t="s">
        <v>23</v>
      </c>
      <c r="E325" t="s">
        <v>14</v>
      </c>
      <c r="F325" t="s">
        <v>12</v>
      </c>
      <c r="G325" t="s">
        <v>26</v>
      </c>
      <c r="H325" t="s">
        <v>28</v>
      </c>
      <c r="I325" t="s">
        <v>20</v>
      </c>
      <c r="J325" t="s">
        <v>42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f t="shared" si="55"/>
        <v>0</v>
      </c>
      <c r="AN325">
        <f t="shared" si="56"/>
        <v>0</v>
      </c>
      <c r="AO325">
        <f t="shared" si="57"/>
        <v>0</v>
      </c>
      <c r="AP325">
        <f t="shared" si="58"/>
        <v>1</v>
      </c>
      <c r="AQ325">
        <f t="shared" si="59"/>
        <v>1</v>
      </c>
      <c r="AR325">
        <f t="shared" si="60"/>
        <v>0</v>
      </c>
      <c r="AS325">
        <f t="shared" si="61"/>
        <v>0</v>
      </c>
      <c r="AT325">
        <f t="shared" si="62"/>
        <v>0</v>
      </c>
      <c r="AU325">
        <f t="shared" si="63"/>
        <v>0</v>
      </c>
      <c r="AV325">
        <f t="shared" si="64"/>
        <v>1</v>
      </c>
      <c r="AW325">
        <f t="shared" si="65"/>
        <v>0</v>
      </c>
    </row>
    <row r="326" spans="1:49" x14ac:dyDescent="0.25">
      <c r="A326" t="s">
        <v>376</v>
      </c>
      <c r="B326" t="s">
        <v>9</v>
      </c>
      <c r="C326" t="s">
        <v>49</v>
      </c>
      <c r="D326" t="s">
        <v>10</v>
      </c>
      <c r="E326" t="s">
        <v>26</v>
      </c>
      <c r="F326" t="s">
        <v>19</v>
      </c>
      <c r="G326" t="s">
        <v>12</v>
      </c>
      <c r="H326" t="s">
        <v>20</v>
      </c>
      <c r="I326" t="s">
        <v>21</v>
      </c>
      <c r="J326" t="s">
        <v>42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f t="shared" si="55"/>
        <v>0</v>
      </c>
      <c r="AN326">
        <f t="shared" si="56"/>
        <v>0</v>
      </c>
      <c r="AO326">
        <f t="shared" si="57"/>
        <v>0</v>
      </c>
      <c r="AP326">
        <f t="shared" si="58"/>
        <v>0</v>
      </c>
      <c r="AQ326">
        <f t="shared" si="59"/>
        <v>1</v>
      </c>
      <c r="AR326">
        <f t="shared" si="60"/>
        <v>0</v>
      </c>
      <c r="AS326">
        <f t="shared" si="61"/>
        <v>0</v>
      </c>
      <c r="AT326">
        <f t="shared" si="62"/>
        <v>0</v>
      </c>
      <c r="AU326">
        <f t="shared" si="63"/>
        <v>1</v>
      </c>
      <c r="AV326">
        <f t="shared" si="64"/>
        <v>1</v>
      </c>
      <c r="AW326">
        <f t="shared" si="65"/>
        <v>0</v>
      </c>
    </row>
    <row r="327" spans="1:49" x14ac:dyDescent="0.25">
      <c r="A327" t="s">
        <v>377</v>
      </c>
      <c r="B327" t="s">
        <v>9</v>
      </c>
      <c r="C327" t="s">
        <v>49</v>
      </c>
      <c r="D327" t="s">
        <v>35</v>
      </c>
      <c r="E327" t="s">
        <v>32</v>
      </c>
      <c r="F327" t="s">
        <v>30</v>
      </c>
      <c r="G327" t="s">
        <v>26</v>
      </c>
      <c r="H327" t="s">
        <v>41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f t="shared" si="55"/>
        <v>0</v>
      </c>
      <c r="AN327">
        <f t="shared" si="56"/>
        <v>0</v>
      </c>
      <c r="AO327">
        <f t="shared" si="57"/>
        <v>0</v>
      </c>
      <c r="AP327">
        <f t="shared" si="58"/>
        <v>0</v>
      </c>
      <c r="AQ327">
        <f t="shared" si="59"/>
        <v>0</v>
      </c>
      <c r="AR327">
        <f t="shared" si="60"/>
        <v>0</v>
      </c>
      <c r="AS327">
        <f t="shared" si="61"/>
        <v>0</v>
      </c>
      <c r="AT327">
        <f t="shared" si="62"/>
        <v>0</v>
      </c>
      <c r="AU327">
        <f t="shared" si="63"/>
        <v>0</v>
      </c>
      <c r="AV327">
        <f t="shared" si="64"/>
        <v>0</v>
      </c>
      <c r="AW327">
        <f t="shared" si="65"/>
        <v>0</v>
      </c>
    </row>
    <row r="328" spans="1:49" x14ac:dyDescent="0.25">
      <c r="A328" t="s">
        <v>378</v>
      </c>
      <c r="B328" t="s">
        <v>9</v>
      </c>
      <c r="C328" t="s">
        <v>10</v>
      </c>
      <c r="D328" t="s">
        <v>37</v>
      </c>
      <c r="H328" t="s">
        <v>46</v>
      </c>
      <c r="I328" t="s">
        <v>21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f t="shared" si="55"/>
        <v>1</v>
      </c>
      <c r="AN328">
        <f t="shared" si="56"/>
        <v>0</v>
      </c>
      <c r="AO328">
        <f t="shared" si="57"/>
        <v>0</v>
      </c>
      <c r="AP328">
        <f t="shared" si="58"/>
        <v>0</v>
      </c>
      <c r="AQ328">
        <f t="shared" si="59"/>
        <v>0</v>
      </c>
      <c r="AR328">
        <f t="shared" si="60"/>
        <v>0</v>
      </c>
      <c r="AS328">
        <f t="shared" si="61"/>
        <v>0</v>
      </c>
      <c r="AT328">
        <f t="shared" si="62"/>
        <v>0</v>
      </c>
      <c r="AU328">
        <f t="shared" si="63"/>
        <v>1</v>
      </c>
      <c r="AV328">
        <f t="shared" si="64"/>
        <v>0</v>
      </c>
      <c r="AW328">
        <f t="shared" si="65"/>
        <v>0</v>
      </c>
    </row>
    <row r="329" spans="1:49" x14ac:dyDescent="0.25">
      <c r="A329" t="s">
        <v>379</v>
      </c>
      <c r="B329" t="s">
        <v>9</v>
      </c>
      <c r="C329" t="s">
        <v>31</v>
      </c>
      <c r="D329" t="s">
        <v>23</v>
      </c>
      <c r="E329" t="s">
        <v>26</v>
      </c>
      <c r="F329" t="s">
        <v>33</v>
      </c>
      <c r="G329" t="s">
        <v>38</v>
      </c>
      <c r="H329" t="s">
        <v>15</v>
      </c>
      <c r="I329" t="s">
        <v>34</v>
      </c>
      <c r="J329" t="s">
        <v>50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f t="shared" si="55"/>
        <v>0</v>
      </c>
      <c r="AN329">
        <f t="shared" si="56"/>
        <v>1</v>
      </c>
      <c r="AO329">
        <f t="shared" si="57"/>
        <v>0</v>
      </c>
      <c r="AP329">
        <f t="shared" si="58"/>
        <v>0</v>
      </c>
      <c r="AQ329">
        <f t="shared" si="59"/>
        <v>0</v>
      </c>
      <c r="AR329">
        <f t="shared" si="60"/>
        <v>1</v>
      </c>
      <c r="AS329">
        <f t="shared" si="61"/>
        <v>1</v>
      </c>
      <c r="AT329">
        <f t="shared" si="62"/>
        <v>0</v>
      </c>
      <c r="AU329">
        <f t="shared" si="63"/>
        <v>0</v>
      </c>
      <c r="AV329">
        <f t="shared" si="64"/>
        <v>0</v>
      </c>
      <c r="AW329">
        <f t="shared" si="65"/>
        <v>0</v>
      </c>
    </row>
    <row r="330" spans="1:49" x14ac:dyDescent="0.25">
      <c r="A330" t="s">
        <v>380</v>
      </c>
      <c r="B330" t="s">
        <v>10</v>
      </c>
      <c r="C330" t="s">
        <v>35</v>
      </c>
      <c r="D330" t="s">
        <v>11</v>
      </c>
      <c r="E330" t="s">
        <v>14</v>
      </c>
      <c r="F330" t="s">
        <v>32</v>
      </c>
      <c r="G330" t="s">
        <v>19</v>
      </c>
      <c r="H330" t="s">
        <v>28</v>
      </c>
      <c r="I330" t="s">
        <v>21</v>
      </c>
      <c r="J330" t="s">
        <v>22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f t="shared" si="55"/>
        <v>0</v>
      </c>
      <c r="AN330">
        <f t="shared" si="56"/>
        <v>0</v>
      </c>
      <c r="AO330">
        <f t="shared" si="57"/>
        <v>0</v>
      </c>
      <c r="AP330">
        <f t="shared" si="58"/>
        <v>1</v>
      </c>
      <c r="AQ330">
        <f t="shared" si="59"/>
        <v>0</v>
      </c>
      <c r="AR330">
        <f t="shared" si="60"/>
        <v>0</v>
      </c>
      <c r="AS330">
        <f t="shared" si="61"/>
        <v>0</v>
      </c>
      <c r="AT330">
        <f t="shared" si="62"/>
        <v>0</v>
      </c>
      <c r="AU330">
        <f t="shared" si="63"/>
        <v>1</v>
      </c>
      <c r="AV330">
        <f t="shared" si="64"/>
        <v>0</v>
      </c>
      <c r="AW330">
        <f t="shared" si="65"/>
        <v>1</v>
      </c>
    </row>
    <row r="331" spans="1:49" x14ac:dyDescent="0.25">
      <c r="A331" t="s">
        <v>381</v>
      </c>
      <c r="B331" t="s">
        <v>31</v>
      </c>
      <c r="C331" t="s">
        <v>11</v>
      </c>
      <c r="E331" t="s">
        <v>26</v>
      </c>
      <c r="F331" t="s">
        <v>39</v>
      </c>
      <c r="G331" t="s">
        <v>14</v>
      </c>
      <c r="H331" t="s">
        <v>20</v>
      </c>
      <c r="I331" t="s">
        <v>42</v>
      </c>
      <c r="J331" t="s">
        <v>29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f t="shared" si="55"/>
        <v>0</v>
      </c>
      <c r="AN331">
        <f t="shared" si="56"/>
        <v>0</v>
      </c>
      <c r="AO331">
        <f t="shared" si="57"/>
        <v>0</v>
      </c>
      <c r="AP331">
        <f t="shared" si="58"/>
        <v>0</v>
      </c>
      <c r="AQ331">
        <f t="shared" si="59"/>
        <v>1</v>
      </c>
      <c r="AR331">
        <f t="shared" si="60"/>
        <v>0</v>
      </c>
      <c r="AS331">
        <f t="shared" si="61"/>
        <v>0</v>
      </c>
      <c r="AT331">
        <f t="shared" si="62"/>
        <v>0</v>
      </c>
      <c r="AU331">
        <f t="shared" si="63"/>
        <v>0</v>
      </c>
      <c r="AV331">
        <f t="shared" si="64"/>
        <v>1</v>
      </c>
      <c r="AW331">
        <f t="shared" si="65"/>
        <v>0</v>
      </c>
    </row>
    <row r="332" spans="1:49" x14ac:dyDescent="0.25">
      <c r="A332" t="s">
        <v>382</v>
      </c>
      <c r="B332" t="s">
        <v>10</v>
      </c>
      <c r="C332" t="s">
        <v>17</v>
      </c>
      <c r="D332" t="s">
        <v>37</v>
      </c>
      <c r="E332" t="s">
        <v>26</v>
      </c>
      <c r="F332" t="s">
        <v>13</v>
      </c>
      <c r="G332" t="s">
        <v>12</v>
      </c>
      <c r="H332" t="s">
        <v>46</v>
      </c>
      <c r="I332" t="s">
        <v>21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f t="shared" si="55"/>
        <v>1</v>
      </c>
      <c r="AN332">
        <f t="shared" si="56"/>
        <v>0</v>
      </c>
      <c r="AO332">
        <f t="shared" si="57"/>
        <v>0</v>
      </c>
      <c r="AP332">
        <f t="shared" si="58"/>
        <v>0</v>
      </c>
      <c r="AQ332">
        <f t="shared" si="59"/>
        <v>0</v>
      </c>
      <c r="AR332">
        <f t="shared" si="60"/>
        <v>0</v>
      </c>
      <c r="AS332">
        <f t="shared" si="61"/>
        <v>0</v>
      </c>
      <c r="AT332">
        <f t="shared" si="62"/>
        <v>0</v>
      </c>
      <c r="AU332">
        <f t="shared" si="63"/>
        <v>1</v>
      </c>
      <c r="AV332">
        <f t="shared" si="64"/>
        <v>0</v>
      </c>
      <c r="AW332">
        <f t="shared" si="65"/>
        <v>0</v>
      </c>
    </row>
    <row r="333" spans="1:49" x14ac:dyDescent="0.25">
      <c r="A333" t="s">
        <v>383</v>
      </c>
      <c r="B333" t="s">
        <v>10</v>
      </c>
      <c r="C333" t="s">
        <v>40</v>
      </c>
      <c r="D333" t="s">
        <v>37</v>
      </c>
      <c r="E333" t="s">
        <v>12</v>
      </c>
      <c r="F333" t="s">
        <v>26</v>
      </c>
      <c r="G333" t="s">
        <v>19</v>
      </c>
      <c r="H333" t="s">
        <v>27</v>
      </c>
      <c r="I333" t="s">
        <v>21</v>
      </c>
      <c r="J333" t="s">
        <v>42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f t="shared" si="55"/>
        <v>0</v>
      </c>
      <c r="AN333">
        <f t="shared" si="56"/>
        <v>0</v>
      </c>
      <c r="AO333">
        <f t="shared" si="57"/>
        <v>1</v>
      </c>
      <c r="AP333">
        <f t="shared" si="58"/>
        <v>0</v>
      </c>
      <c r="AQ333">
        <f t="shared" si="59"/>
        <v>0</v>
      </c>
      <c r="AR333">
        <f t="shared" si="60"/>
        <v>0</v>
      </c>
      <c r="AS333">
        <f t="shared" si="61"/>
        <v>0</v>
      </c>
      <c r="AT333">
        <f t="shared" si="62"/>
        <v>0</v>
      </c>
      <c r="AU333">
        <f t="shared" si="63"/>
        <v>1</v>
      </c>
      <c r="AV333">
        <f t="shared" si="64"/>
        <v>1</v>
      </c>
      <c r="AW333">
        <f t="shared" si="65"/>
        <v>0</v>
      </c>
    </row>
    <row r="334" spans="1:49" x14ac:dyDescent="0.25">
      <c r="A334" t="s">
        <v>384</v>
      </c>
      <c r="B334" t="s">
        <v>9</v>
      </c>
      <c r="C334" t="s">
        <v>23</v>
      </c>
      <c r="D334" t="s">
        <v>44</v>
      </c>
      <c r="E334" t="s">
        <v>12</v>
      </c>
      <c r="F334" t="s">
        <v>26</v>
      </c>
      <c r="G334" t="s">
        <v>14</v>
      </c>
      <c r="H334" t="s">
        <v>29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f t="shared" si="55"/>
        <v>0</v>
      </c>
      <c r="AN334">
        <f t="shared" si="56"/>
        <v>0</v>
      </c>
      <c r="AO334">
        <f t="shared" si="57"/>
        <v>0</v>
      </c>
      <c r="AP334">
        <f t="shared" si="58"/>
        <v>0</v>
      </c>
      <c r="AQ334">
        <f t="shared" si="59"/>
        <v>0</v>
      </c>
      <c r="AR334">
        <f t="shared" si="60"/>
        <v>0</v>
      </c>
      <c r="AS334">
        <f t="shared" si="61"/>
        <v>0</v>
      </c>
      <c r="AT334">
        <f t="shared" si="62"/>
        <v>0</v>
      </c>
      <c r="AU334">
        <f t="shared" si="63"/>
        <v>0</v>
      </c>
      <c r="AV334">
        <f t="shared" si="64"/>
        <v>0</v>
      </c>
      <c r="AW334">
        <f t="shared" si="65"/>
        <v>0</v>
      </c>
    </row>
    <row r="335" spans="1:49" x14ac:dyDescent="0.25">
      <c r="A335" t="s">
        <v>385</v>
      </c>
      <c r="B335" t="s">
        <v>10</v>
      </c>
      <c r="C335" t="s">
        <v>35</v>
      </c>
      <c r="D335" t="s">
        <v>24</v>
      </c>
      <c r="E335" t="s">
        <v>14</v>
      </c>
      <c r="F335" t="s">
        <v>26</v>
      </c>
      <c r="G335" t="s">
        <v>33</v>
      </c>
      <c r="H335" t="s">
        <v>50</v>
      </c>
      <c r="I335" t="s">
        <v>21</v>
      </c>
      <c r="J335" t="s">
        <v>42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f t="shared" si="55"/>
        <v>0</v>
      </c>
      <c r="AN335">
        <f t="shared" si="56"/>
        <v>0</v>
      </c>
      <c r="AO335">
        <f t="shared" si="57"/>
        <v>0</v>
      </c>
      <c r="AP335">
        <f t="shared" si="58"/>
        <v>0</v>
      </c>
      <c r="AQ335">
        <f t="shared" si="59"/>
        <v>0</v>
      </c>
      <c r="AR335">
        <f t="shared" si="60"/>
        <v>0</v>
      </c>
      <c r="AS335">
        <f t="shared" si="61"/>
        <v>1</v>
      </c>
      <c r="AT335">
        <f t="shared" si="62"/>
        <v>0</v>
      </c>
      <c r="AU335">
        <f t="shared" si="63"/>
        <v>1</v>
      </c>
      <c r="AV335">
        <f t="shared" si="64"/>
        <v>1</v>
      </c>
      <c r="AW335">
        <f t="shared" si="65"/>
        <v>0</v>
      </c>
    </row>
    <row r="336" spans="1:49" x14ac:dyDescent="0.25">
      <c r="A336" t="s">
        <v>386</v>
      </c>
      <c r="B336" t="s">
        <v>31</v>
      </c>
      <c r="C336" t="s">
        <v>40</v>
      </c>
      <c r="D336" t="s">
        <v>17</v>
      </c>
      <c r="E336" t="s">
        <v>26</v>
      </c>
      <c r="F336" t="s">
        <v>19</v>
      </c>
      <c r="G336" t="s">
        <v>13</v>
      </c>
      <c r="H336" t="s">
        <v>47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f t="shared" si="55"/>
        <v>0</v>
      </c>
      <c r="AN336">
        <f t="shared" si="56"/>
        <v>0</v>
      </c>
      <c r="AO336">
        <f t="shared" si="57"/>
        <v>0</v>
      </c>
      <c r="AP336">
        <f t="shared" si="58"/>
        <v>0</v>
      </c>
      <c r="AQ336">
        <f t="shared" si="59"/>
        <v>0</v>
      </c>
      <c r="AR336">
        <f t="shared" si="60"/>
        <v>0</v>
      </c>
      <c r="AS336">
        <f t="shared" si="61"/>
        <v>0</v>
      </c>
      <c r="AT336">
        <f t="shared" si="62"/>
        <v>0</v>
      </c>
      <c r="AU336">
        <f t="shared" si="63"/>
        <v>0</v>
      </c>
      <c r="AV336">
        <f t="shared" si="64"/>
        <v>0</v>
      </c>
      <c r="AW336">
        <f t="shared" si="65"/>
        <v>0</v>
      </c>
    </row>
    <row r="337" spans="1:49" x14ac:dyDescent="0.25">
      <c r="A337" t="s">
        <v>387</v>
      </c>
      <c r="B337" t="s">
        <v>31</v>
      </c>
      <c r="C337" t="s">
        <v>35</v>
      </c>
      <c r="D337" t="s">
        <v>36</v>
      </c>
      <c r="E337" t="s">
        <v>12</v>
      </c>
      <c r="F337" t="s">
        <v>26</v>
      </c>
      <c r="G337" t="s">
        <v>14</v>
      </c>
      <c r="H337" t="s">
        <v>27</v>
      </c>
      <c r="I337" t="s">
        <v>42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f t="shared" si="55"/>
        <v>0</v>
      </c>
      <c r="AN337">
        <f t="shared" si="56"/>
        <v>0</v>
      </c>
      <c r="AO337">
        <f t="shared" si="57"/>
        <v>1</v>
      </c>
      <c r="AP337">
        <f t="shared" si="58"/>
        <v>0</v>
      </c>
      <c r="AQ337">
        <f t="shared" si="59"/>
        <v>0</v>
      </c>
      <c r="AR337">
        <f t="shared" si="60"/>
        <v>0</v>
      </c>
      <c r="AS337">
        <f t="shared" si="61"/>
        <v>0</v>
      </c>
      <c r="AT337">
        <f t="shared" si="62"/>
        <v>0</v>
      </c>
      <c r="AU337">
        <f t="shared" si="63"/>
        <v>0</v>
      </c>
      <c r="AV337">
        <f t="shared" si="64"/>
        <v>1</v>
      </c>
      <c r="AW337">
        <f t="shared" si="65"/>
        <v>0</v>
      </c>
    </row>
    <row r="338" spans="1:49" x14ac:dyDescent="0.25">
      <c r="A338" t="s">
        <v>388</v>
      </c>
      <c r="B338" t="s">
        <v>10</v>
      </c>
      <c r="C338" t="s">
        <v>44</v>
      </c>
      <c r="D338" t="s">
        <v>11</v>
      </c>
      <c r="E338" t="s">
        <v>19</v>
      </c>
      <c r="F338" t="s">
        <v>13</v>
      </c>
      <c r="G338" t="s">
        <v>14</v>
      </c>
      <c r="H338" t="s">
        <v>27</v>
      </c>
      <c r="I338" t="s">
        <v>16</v>
      </c>
      <c r="J338" t="s">
        <v>22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f t="shared" si="55"/>
        <v>0</v>
      </c>
      <c r="AN338">
        <f t="shared" si="56"/>
        <v>0</v>
      </c>
      <c r="AO338">
        <f t="shared" si="57"/>
        <v>1</v>
      </c>
      <c r="AP338">
        <f t="shared" si="58"/>
        <v>0</v>
      </c>
      <c r="AQ338">
        <f t="shared" si="59"/>
        <v>0</v>
      </c>
      <c r="AR338">
        <f t="shared" si="60"/>
        <v>0</v>
      </c>
      <c r="AS338">
        <f t="shared" si="61"/>
        <v>0</v>
      </c>
      <c r="AT338">
        <f t="shared" si="62"/>
        <v>1</v>
      </c>
      <c r="AU338">
        <f t="shared" si="63"/>
        <v>0</v>
      </c>
      <c r="AV338">
        <f t="shared" si="64"/>
        <v>0</v>
      </c>
      <c r="AW338">
        <f t="shared" si="65"/>
        <v>1</v>
      </c>
    </row>
    <row r="339" spans="1:49" x14ac:dyDescent="0.25">
      <c r="A339" t="s">
        <v>389</v>
      </c>
      <c r="B339" t="s">
        <v>10</v>
      </c>
      <c r="C339" t="s">
        <v>36</v>
      </c>
      <c r="D339" t="s">
        <v>18</v>
      </c>
      <c r="E339" t="s">
        <v>12</v>
      </c>
      <c r="F339" t="s">
        <v>19</v>
      </c>
      <c r="G339" t="s">
        <v>13</v>
      </c>
      <c r="H339" t="s">
        <v>20</v>
      </c>
      <c r="I339" t="s">
        <v>22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f t="shared" si="55"/>
        <v>0</v>
      </c>
      <c r="AN339">
        <f t="shared" si="56"/>
        <v>0</v>
      </c>
      <c r="AO339">
        <f t="shared" si="57"/>
        <v>0</v>
      </c>
      <c r="AP339">
        <f t="shared" si="58"/>
        <v>0</v>
      </c>
      <c r="AQ339">
        <f t="shared" si="59"/>
        <v>1</v>
      </c>
      <c r="AR339">
        <f t="shared" si="60"/>
        <v>0</v>
      </c>
      <c r="AS339">
        <f t="shared" si="61"/>
        <v>0</v>
      </c>
      <c r="AT339">
        <f t="shared" si="62"/>
        <v>0</v>
      </c>
      <c r="AU339">
        <f t="shared" si="63"/>
        <v>0</v>
      </c>
      <c r="AV339">
        <f t="shared" si="64"/>
        <v>0</v>
      </c>
      <c r="AW339">
        <f t="shared" si="65"/>
        <v>1</v>
      </c>
    </row>
    <row r="340" spans="1:49" x14ac:dyDescent="0.25">
      <c r="A340" t="s">
        <v>390</v>
      </c>
      <c r="B340" t="s">
        <v>9</v>
      </c>
      <c r="C340" t="s">
        <v>10</v>
      </c>
      <c r="D340" t="s">
        <v>35</v>
      </c>
      <c r="E340" t="s">
        <v>14</v>
      </c>
      <c r="F340" t="s">
        <v>13</v>
      </c>
      <c r="G340" t="s">
        <v>26</v>
      </c>
      <c r="H340" t="s">
        <v>21</v>
      </c>
      <c r="I340" t="s">
        <v>29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f t="shared" si="55"/>
        <v>0</v>
      </c>
      <c r="AN340">
        <f t="shared" si="56"/>
        <v>0</v>
      </c>
      <c r="AO340">
        <f t="shared" si="57"/>
        <v>0</v>
      </c>
      <c r="AP340">
        <f t="shared" si="58"/>
        <v>0</v>
      </c>
      <c r="AQ340">
        <f t="shared" si="59"/>
        <v>0</v>
      </c>
      <c r="AR340">
        <f t="shared" si="60"/>
        <v>0</v>
      </c>
      <c r="AS340">
        <f t="shared" si="61"/>
        <v>0</v>
      </c>
      <c r="AT340">
        <f t="shared" si="62"/>
        <v>0</v>
      </c>
      <c r="AU340">
        <f t="shared" si="63"/>
        <v>1</v>
      </c>
      <c r="AV340">
        <f t="shared" si="64"/>
        <v>0</v>
      </c>
      <c r="AW340">
        <f t="shared" si="65"/>
        <v>0</v>
      </c>
    </row>
    <row r="341" spans="1:49" x14ac:dyDescent="0.25">
      <c r="A341" t="s">
        <v>391</v>
      </c>
      <c r="B341" t="s">
        <v>49</v>
      </c>
      <c r="C341" t="s">
        <v>40</v>
      </c>
      <c r="D341" t="s">
        <v>18</v>
      </c>
      <c r="E341" t="s">
        <v>13</v>
      </c>
      <c r="F341" t="s">
        <v>45</v>
      </c>
      <c r="G341" t="s">
        <v>30</v>
      </c>
      <c r="H341" t="s">
        <v>34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f t="shared" si="55"/>
        <v>0</v>
      </c>
      <c r="AN341">
        <f t="shared" si="56"/>
        <v>0</v>
      </c>
      <c r="AO341">
        <f t="shared" si="57"/>
        <v>0</v>
      </c>
      <c r="AP341">
        <f t="shared" si="58"/>
        <v>0</v>
      </c>
      <c r="AQ341">
        <f t="shared" si="59"/>
        <v>0</v>
      </c>
      <c r="AR341">
        <f t="shared" si="60"/>
        <v>1</v>
      </c>
      <c r="AS341">
        <f t="shared" si="61"/>
        <v>0</v>
      </c>
      <c r="AT341">
        <f t="shared" si="62"/>
        <v>0</v>
      </c>
      <c r="AU341">
        <f t="shared" si="63"/>
        <v>0</v>
      </c>
      <c r="AV341">
        <f t="shared" si="64"/>
        <v>0</v>
      </c>
      <c r="AW341">
        <f t="shared" si="65"/>
        <v>0</v>
      </c>
    </row>
    <row r="342" spans="1:49" x14ac:dyDescent="0.25">
      <c r="A342" t="s">
        <v>392</v>
      </c>
      <c r="B342" t="s">
        <v>9</v>
      </c>
      <c r="C342" t="s">
        <v>31</v>
      </c>
      <c r="D342" t="s">
        <v>18</v>
      </c>
      <c r="E342" t="s">
        <v>26</v>
      </c>
      <c r="F342" t="s">
        <v>33</v>
      </c>
      <c r="G342" t="s">
        <v>14</v>
      </c>
      <c r="H342" t="s">
        <v>34</v>
      </c>
      <c r="I342" t="s">
        <v>21</v>
      </c>
      <c r="J342" t="s">
        <v>22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f t="shared" si="55"/>
        <v>0</v>
      </c>
      <c r="AN342">
        <f t="shared" si="56"/>
        <v>0</v>
      </c>
      <c r="AO342">
        <f t="shared" si="57"/>
        <v>0</v>
      </c>
      <c r="AP342">
        <f t="shared" si="58"/>
        <v>0</v>
      </c>
      <c r="AQ342">
        <f t="shared" si="59"/>
        <v>0</v>
      </c>
      <c r="AR342">
        <f t="shared" si="60"/>
        <v>1</v>
      </c>
      <c r="AS342">
        <f t="shared" si="61"/>
        <v>0</v>
      </c>
      <c r="AT342">
        <f t="shared" si="62"/>
        <v>0</v>
      </c>
      <c r="AU342">
        <f t="shared" si="63"/>
        <v>1</v>
      </c>
      <c r="AV342">
        <f t="shared" si="64"/>
        <v>0</v>
      </c>
      <c r="AW342">
        <f t="shared" si="65"/>
        <v>1</v>
      </c>
    </row>
    <row r="343" spans="1:49" x14ac:dyDescent="0.25">
      <c r="A343" t="s">
        <v>393</v>
      </c>
      <c r="B343" t="s">
        <v>49</v>
      </c>
      <c r="C343" t="s">
        <v>17</v>
      </c>
      <c r="D343" t="s">
        <v>11</v>
      </c>
      <c r="E343" t="s">
        <v>14</v>
      </c>
      <c r="F343" t="s">
        <v>45</v>
      </c>
      <c r="G343" t="s">
        <v>12</v>
      </c>
      <c r="H343" t="s">
        <v>27</v>
      </c>
      <c r="I343" t="s">
        <v>28</v>
      </c>
      <c r="J343" t="s">
        <v>22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f t="shared" si="55"/>
        <v>0</v>
      </c>
      <c r="AN343">
        <f t="shared" si="56"/>
        <v>0</v>
      </c>
      <c r="AO343">
        <f t="shared" si="57"/>
        <v>1</v>
      </c>
      <c r="AP343">
        <f t="shared" si="58"/>
        <v>1</v>
      </c>
      <c r="AQ343">
        <f t="shared" si="59"/>
        <v>0</v>
      </c>
      <c r="AR343">
        <f t="shared" si="60"/>
        <v>0</v>
      </c>
      <c r="AS343">
        <f t="shared" si="61"/>
        <v>0</v>
      </c>
      <c r="AT343">
        <f t="shared" si="62"/>
        <v>0</v>
      </c>
      <c r="AU343">
        <f t="shared" si="63"/>
        <v>0</v>
      </c>
      <c r="AV343">
        <f t="shared" si="64"/>
        <v>0</v>
      </c>
      <c r="AW343">
        <f t="shared" si="65"/>
        <v>1</v>
      </c>
    </row>
    <row r="344" spans="1:49" x14ac:dyDescent="0.25">
      <c r="A344" t="s">
        <v>394</v>
      </c>
      <c r="B344" t="s">
        <v>9</v>
      </c>
      <c r="C344" t="s">
        <v>44</v>
      </c>
      <c r="D344" t="s">
        <v>18</v>
      </c>
      <c r="E344" t="s">
        <v>12</v>
      </c>
      <c r="F344" t="s">
        <v>48</v>
      </c>
      <c r="G344" t="s">
        <v>14</v>
      </c>
      <c r="H344" t="s">
        <v>41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f t="shared" si="55"/>
        <v>0</v>
      </c>
      <c r="AN344">
        <f t="shared" si="56"/>
        <v>0</v>
      </c>
      <c r="AO344">
        <f t="shared" si="57"/>
        <v>0</v>
      </c>
      <c r="AP344">
        <f t="shared" si="58"/>
        <v>0</v>
      </c>
      <c r="AQ344">
        <f t="shared" si="59"/>
        <v>0</v>
      </c>
      <c r="AR344">
        <f t="shared" si="60"/>
        <v>0</v>
      </c>
      <c r="AS344">
        <f t="shared" si="61"/>
        <v>0</v>
      </c>
      <c r="AT344">
        <f t="shared" si="62"/>
        <v>0</v>
      </c>
      <c r="AU344">
        <f t="shared" si="63"/>
        <v>0</v>
      </c>
      <c r="AV344">
        <f t="shared" si="64"/>
        <v>0</v>
      </c>
      <c r="AW344">
        <f t="shared" si="65"/>
        <v>0</v>
      </c>
    </row>
    <row r="345" spans="1:49" x14ac:dyDescent="0.25">
      <c r="A345" t="s">
        <v>395</v>
      </c>
      <c r="B345" t="s">
        <v>9</v>
      </c>
      <c r="C345" t="s">
        <v>40</v>
      </c>
      <c r="D345" t="s">
        <v>44</v>
      </c>
      <c r="E345" t="s">
        <v>14</v>
      </c>
      <c r="F345" t="s">
        <v>45</v>
      </c>
      <c r="G345" t="s">
        <v>38</v>
      </c>
      <c r="H345" t="s">
        <v>34</v>
      </c>
      <c r="I345" t="s">
        <v>22</v>
      </c>
      <c r="J345" t="s">
        <v>47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f t="shared" si="55"/>
        <v>0</v>
      </c>
      <c r="AN345">
        <f t="shared" si="56"/>
        <v>0</v>
      </c>
      <c r="AO345">
        <f t="shared" si="57"/>
        <v>0</v>
      </c>
      <c r="AP345">
        <f t="shared" si="58"/>
        <v>0</v>
      </c>
      <c r="AQ345">
        <f t="shared" si="59"/>
        <v>0</v>
      </c>
      <c r="AR345">
        <f t="shared" si="60"/>
        <v>1</v>
      </c>
      <c r="AS345">
        <f t="shared" si="61"/>
        <v>0</v>
      </c>
      <c r="AT345">
        <f t="shared" si="62"/>
        <v>0</v>
      </c>
      <c r="AU345">
        <f t="shared" si="63"/>
        <v>0</v>
      </c>
      <c r="AV345">
        <f t="shared" si="64"/>
        <v>0</v>
      </c>
      <c r="AW345">
        <f t="shared" si="65"/>
        <v>1</v>
      </c>
    </row>
    <row r="346" spans="1:49" x14ac:dyDescent="0.25">
      <c r="A346" t="s">
        <v>396</v>
      </c>
      <c r="B346" t="s">
        <v>9</v>
      </c>
      <c r="C346" t="s">
        <v>40</v>
      </c>
      <c r="E346" t="s">
        <v>26</v>
      </c>
      <c r="F346" t="s">
        <v>30</v>
      </c>
      <c r="G346" t="s">
        <v>13</v>
      </c>
      <c r="H346" t="s">
        <v>21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f t="shared" si="55"/>
        <v>0</v>
      </c>
      <c r="AN346">
        <f t="shared" si="56"/>
        <v>0</v>
      </c>
      <c r="AO346">
        <f t="shared" si="57"/>
        <v>0</v>
      </c>
      <c r="AP346">
        <f t="shared" si="58"/>
        <v>0</v>
      </c>
      <c r="AQ346">
        <f t="shared" si="59"/>
        <v>0</v>
      </c>
      <c r="AR346">
        <f t="shared" si="60"/>
        <v>0</v>
      </c>
      <c r="AS346">
        <f t="shared" si="61"/>
        <v>0</v>
      </c>
      <c r="AT346">
        <f t="shared" si="62"/>
        <v>0</v>
      </c>
      <c r="AU346">
        <f t="shared" si="63"/>
        <v>1</v>
      </c>
      <c r="AV346">
        <f t="shared" si="64"/>
        <v>0</v>
      </c>
      <c r="AW346">
        <f t="shared" si="65"/>
        <v>0</v>
      </c>
    </row>
    <row r="347" spans="1:49" x14ac:dyDescent="0.25">
      <c r="A347" t="s">
        <v>397</v>
      </c>
      <c r="B347" t="s">
        <v>23</v>
      </c>
      <c r="C347" t="s">
        <v>40</v>
      </c>
      <c r="D347" t="s">
        <v>17</v>
      </c>
      <c r="E347" t="s">
        <v>12</v>
      </c>
      <c r="F347" t="s">
        <v>26</v>
      </c>
      <c r="G347" t="s">
        <v>13</v>
      </c>
      <c r="H347" t="s">
        <v>16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f t="shared" si="55"/>
        <v>0</v>
      </c>
      <c r="AN347">
        <f t="shared" si="56"/>
        <v>0</v>
      </c>
      <c r="AO347">
        <f t="shared" si="57"/>
        <v>0</v>
      </c>
      <c r="AP347">
        <f t="shared" si="58"/>
        <v>0</v>
      </c>
      <c r="AQ347">
        <f t="shared" si="59"/>
        <v>0</v>
      </c>
      <c r="AR347">
        <f t="shared" si="60"/>
        <v>0</v>
      </c>
      <c r="AS347">
        <f t="shared" si="61"/>
        <v>0</v>
      </c>
      <c r="AT347">
        <f t="shared" si="62"/>
        <v>1</v>
      </c>
      <c r="AU347">
        <f t="shared" si="63"/>
        <v>0</v>
      </c>
      <c r="AV347">
        <f t="shared" si="64"/>
        <v>0</v>
      </c>
      <c r="AW347">
        <f t="shared" si="65"/>
        <v>0</v>
      </c>
    </row>
    <row r="348" spans="1:49" x14ac:dyDescent="0.25">
      <c r="A348" t="s">
        <v>398</v>
      </c>
      <c r="B348" t="s">
        <v>35</v>
      </c>
      <c r="C348" t="s">
        <v>11</v>
      </c>
      <c r="D348" t="s">
        <v>18</v>
      </c>
      <c r="E348" t="s">
        <v>14</v>
      </c>
      <c r="F348" t="s">
        <v>12</v>
      </c>
      <c r="H348" t="s">
        <v>34</v>
      </c>
      <c r="I348" t="s">
        <v>50</v>
      </c>
      <c r="J348" t="s">
        <v>42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f t="shared" si="55"/>
        <v>0</v>
      </c>
      <c r="AN348">
        <f t="shared" si="56"/>
        <v>0</v>
      </c>
      <c r="AO348">
        <f t="shared" si="57"/>
        <v>0</v>
      </c>
      <c r="AP348">
        <f t="shared" si="58"/>
        <v>0</v>
      </c>
      <c r="AQ348">
        <f t="shared" si="59"/>
        <v>0</v>
      </c>
      <c r="AR348">
        <f t="shared" si="60"/>
        <v>1</v>
      </c>
      <c r="AS348">
        <f t="shared" si="61"/>
        <v>1</v>
      </c>
      <c r="AT348">
        <f t="shared" si="62"/>
        <v>0</v>
      </c>
      <c r="AU348">
        <f t="shared" si="63"/>
        <v>0</v>
      </c>
      <c r="AV348">
        <f t="shared" si="64"/>
        <v>1</v>
      </c>
      <c r="AW348">
        <f t="shared" si="65"/>
        <v>0</v>
      </c>
    </row>
    <row r="349" spans="1:49" x14ac:dyDescent="0.25">
      <c r="A349" t="s">
        <v>399</v>
      </c>
      <c r="B349" t="s">
        <v>9</v>
      </c>
      <c r="C349" t="s">
        <v>35</v>
      </c>
      <c r="D349" t="s">
        <v>18</v>
      </c>
      <c r="E349" t="s">
        <v>14</v>
      </c>
      <c r="F349" t="s">
        <v>26</v>
      </c>
      <c r="G349" t="s">
        <v>39</v>
      </c>
      <c r="H349" t="s">
        <v>15</v>
      </c>
      <c r="I349" t="s">
        <v>20</v>
      </c>
      <c r="J349" t="s">
        <v>42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f t="shared" si="55"/>
        <v>0</v>
      </c>
      <c r="AN349">
        <f t="shared" si="56"/>
        <v>1</v>
      </c>
      <c r="AO349">
        <f t="shared" si="57"/>
        <v>0</v>
      </c>
      <c r="AP349">
        <f t="shared" si="58"/>
        <v>0</v>
      </c>
      <c r="AQ349">
        <f t="shared" si="59"/>
        <v>1</v>
      </c>
      <c r="AR349">
        <f t="shared" si="60"/>
        <v>0</v>
      </c>
      <c r="AS349">
        <f t="shared" si="61"/>
        <v>0</v>
      </c>
      <c r="AT349">
        <f t="shared" si="62"/>
        <v>0</v>
      </c>
      <c r="AU349">
        <f t="shared" si="63"/>
        <v>0</v>
      </c>
      <c r="AV349">
        <f t="shared" si="64"/>
        <v>1</v>
      </c>
      <c r="AW349">
        <f t="shared" si="65"/>
        <v>0</v>
      </c>
    </row>
    <row r="350" spans="1:49" x14ac:dyDescent="0.25">
      <c r="A350" t="s">
        <v>400</v>
      </c>
      <c r="B350" t="s">
        <v>9</v>
      </c>
      <c r="C350" t="s">
        <v>17</v>
      </c>
      <c r="D350" t="s">
        <v>37</v>
      </c>
      <c r="E350" t="s">
        <v>19</v>
      </c>
      <c r="F350" t="s">
        <v>13</v>
      </c>
      <c r="G350" t="s">
        <v>14</v>
      </c>
      <c r="H350" t="s">
        <v>20</v>
      </c>
      <c r="I350" t="s">
        <v>21</v>
      </c>
      <c r="J350" t="s">
        <v>22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f t="shared" si="55"/>
        <v>0</v>
      </c>
      <c r="AN350">
        <f t="shared" si="56"/>
        <v>0</v>
      </c>
      <c r="AO350">
        <f t="shared" si="57"/>
        <v>0</v>
      </c>
      <c r="AP350">
        <f t="shared" si="58"/>
        <v>0</v>
      </c>
      <c r="AQ350">
        <f t="shared" si="59"/>
        <v>1</v>
      </c>
      <c r="AR350">
        <f t="shared" si="60"/>
        <v>0</v>
      </c>
      <c r="AS350">
        <f t="shared" si="61"/>
        <v>0</v>
      </c>
      <c r="AT350">
        <f t="shared" si="62"/>
        <v>0</v>
      </c>
      <c r="AU350">
        <f t="shared" si="63"/>
        <v>1</v>
      </c>
      <c r="AV350">
        <f t="shared" si="64"/>
        <v>0</v>
      </c>
      <c r="AW350">
        <f t="shared" si="65"/>
        <v>1</v>
      </c>
    </row>
    <row r="351" spans="1:49" x14ac:dyDescent="0.25">
      <c r="A351" t="s">
        <v>401</v>
      </c>
      <c r="B351" t="s">
        <v>35</v>
      </c>
      <c r="C351" t="s">
        <v>18</v>
      </c>
      <c r="E351" t="s">
        <v>14</v>
      </c>
      <c r="F351" t="s">
        <v>13</v>
      </c>
      <c r="G351" t="s">
        <v>26</v>
      </c>
      <c r="H351" t="s">
        <v>27</v>
      </c>
      <c r="I351" t="s">
        <v>21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f t="shared" si="55"/>
        <v>0</v>
      </c>
      <c r="AN351">
        <f t="shared" si="56"/>
        <v>0</v>
      </c>
      <c r="AO351">
        <f t="shared" si="57"/>
        <v>1</v>
      </c>
      <c r="AP351">
        <f t="shared" si="58"/>
        <v>0</v>
      </c>
      <c r="AQ351">
        <f t="shared" si="59"/>
        <v>0</v>
      </c>
      <c r="AR351">
        <f t="shared" si="60"/>
        <v>0</v>
      </c>
      <c r="AS351">
        <f t="shared" si="61"/>
        <v>0</v>
      </c>
      <c r="AT351">
        <f t="shared" si="62"/>
        <v>0</v>
      </c>
      <c r="AU351">
        <f t="shared" si="63"/>
        <v>1</v>
      </c>
      <c r="AV351">
        <f t="shared" si="64"/>
        <v>0</v>
      </c>
      <c r="AW351">
        <f t="shared" si="65"/>
        <v>0</v>
      </c>
    </row>
    <row r="352" spans="1:49" x14ac:dyDescent="0.25">
      <c r="A352" t="s">
        <v>402</v>
      </c>
      <c r="B352" t="s">
        <v>49</v>
      </c>
      <c r="C352" t="s">
        <v>10</v>
      </c>
      <c r="D352" t="s">
        <v>11</v>
      </c>
      <c r="E352" t="s">
        <v>14</v>
      </c>
      <c r="F352" t="s">
        <v>26</v>
      </c>
      <c r="G352" t="s">
        <v>13</v>
      </c>
      <c r="H352" t="s">
        <v>16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f t="shared" si="55"/>
        <v>0</v>
      </c>
      <c r="AN352">
        <f t="shared" si="56"/>
        <v>0</v>
      </c>
      <c r="AO352">
        <f t="shared" si="57"/>
        <v>0</v>
      </c>
      <c r="AP352">
        <f t="shared" si="58"/>
        <v>0</v>
      </c>
      <c r="AQ352">
        <f t="shared" si="59"/>
        <v>0</v>
      </c>
      <c r="AR352">
        <f t="shared" si="60"/>
        <v>0</v>
      </c>
      <c r="AS352">
        <f t="shared" si="61"/>
        <v>0</v>
      </c>
      <c r="AT352">
        <f t="shared" si="62"/>
        <v>1</v>
      </c>
      <c r="AU352">
        <f t="shared" si="63"/>
        <v>0</v>
      </c>
      <c r="AV352">
        <f t="shared" si="64"/>
        <v>0</v>
      </c>
      <c r="AW352">
        <f t="shared" si="65"/>
        <v>0</v>
      </c>
    </row>
    <row r="353" spans="1:49" x14ac:dyDescent="0.25">
      <c r="A353" t="s">
        <v>403</v>
      </c>
      <c r="B353" t="s">
        <v>10</v>
      </c>
      <c r="C353" t="s">
        <v>23</v>
      </c>
      <c r="D353" t="s">
        <v>40</v>
      </c>
      <c r="E353" t="s">
        <v>19</v>
      </c>
      <c r="F353" t="s">
        <v>45</v>
      </c>
      <c r="G353" t="s">
        <v>13</v>
      </c>
      <c r="H353" t="s">
        <v>46</v>
      </c>
      <c r="I353" t="s">
        <v>16</v>
      </c>
      <c r="J353" t="s">
        <v>47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f t="shared" si="55"/>
        <v>1</v>
      </c>
      <c r="AN353">
        <f t="shared" si="56"/>
        <v>0</v>
      </c>
      <c r="AO353">
        <f t="shared" si="57"/>
        <v>0</v>
      </c>
      <c r="AP353">
        <f t="shared" si="58"/>
        <v>0</v>
      </c>
      <c r="AQ353">
        <f t="shared" si="59"/>
        <v>0</v>
      </c>
      <c r="AR353">
        <f t="shared" si="60"/>
        <v>0</v>
      </c>
      <c r="AS353">
        <f t="shared" si="61"/>
        <v>0</v>
      </c>
      <c r="AT353">
        <f t="shared" si="62"/>
        <v>1</v>
      </c>
      <c r="AU353">
        <f t="shared" si="63"/>
        <v>0</v>
      </c>
      <c r="AV353">
        <f t="shared" si="64"/>
        <v>0</v>
      </c>
      <c r="AW353">
        <f t="shared" si="65"/>
        <v>0</v>
      </c>
    </row>
    <row r="354" spans="1:49" x14ac:dyDescent="0.25">
      <c r="A354" t="s">
        <v>404</v>
      </c>
      <c r="B354" t="s">
        <v>49</v>
      </c>
      <c r="C354" t="s">
        <v>35</v>
      </c>
      <c r="D354" t="s">
        <v>11</v>
      </c>
      <c r="E354" t="s">
        <v>14</v>
      </c>
      <c r="F354" t="s">
        <v>26</v>
      </c>
      <c r="G354" t="s">
        <v>13</v>
      </c>
      <c r="H354" t="s">
        <v>15</v>
      </c>
      <c r="I354" t="s">
        <v>28</v>
      </c>
      <c r="J354" t="s">
        <v>29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f t="shared" si="55"/>
        <v>0</v>
      </c>
      <c r="AN354">
        <f t="shared" si="56"/>
        <v>1</v>
      </c>
      <c r="AO354">
        <f t="shared" si="57"/>
        <v>0</v>
      </c>
      <c r="AP354">
        <f t="shared" si="58"/>
        <v>1</v>
      </c>
      <c r="AQ354">
        <f t="shared" si="59"/>
        <v>0</v>
      </c>
      <c r="AR354">
        <f t="shared" si="60"/>
        <v>0</v>
      </c>
      <c r="AS354">
        <f t="shared" si="61"/>
        <v>0</v>
      </c>
      <c r="AT354">
        <f t="shared" si="62"/>
        <v>0</v>
      </c>
      <c r="AU354">
        <f t="shared" si="63"/>
        <v>0</v>
      </c>
      <c r="AV354">
        <f t="shared" si="64"/>
        <v>0</v>
      </c>
      <c r="AW354">
        <f t="shared" si="65"/>
        <v>0</v>
      </c>
    </row>
    <row r="355" spans="1:49" x14ac:dyDescent="0.25">
      <c r="A355" t="s">
        <v>405</v>
      </c>
      <c r="B355" t="s">
        <v>10</v>
      </c>
      <c r="C355" t="s">
        <v>40</v>
      </c>
      <c r="D355" t="s">
        <v>18</v>
      </c>
      <c r="E355" t="s">
        <v>26</v>
      </c>
      <c r="F355" t="s">
        <v>19</v>
      </c>
      <c r="G355" t="s">
        <v>14</v>
      </c>
      <c r="H355" t="s">
        <v>46</v>
      </c>
      <c r="I355" t="s">
        <v>15</v>
      </c>
      <c r="J355" t="s">
        <v>21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f t="shared" si="55"/>
        <v>1</v>
      </c>
      <c r="AN355">
        <f t="shared" si="56"/>
        <v>1</v>
      </c>
      <c r="AO355">
        <f t="shared" si="57"/>
        <v>0</v>
      </c>
      <c r="AP355">
        <f t="shared" si="58"/>
        <v>0</v>
      </c>
      <c r="AQ355">
        <f t="shared" si="59"/>
        <v>0</v>
      </c>
      <c r="AR355">
        <f t="shared" si="60"/>
        <v>0</v>
      </c>
      <c r="AS355">
        <f t="shared" si="61"/>
        <v>0</v>
      </c>
      <c r="AT355">
        <f t="shared" si="62"/>
        <v>0</v>
      </c>
      <c r="AU355">
        <f t="shared" si="63"/>
        <v>1</v>
      </c>
      <c r="AV355">
        <f t="shared" si="64"/>
        <v>0</v>
      </c>
      <c r="AW355">
        <f t="shared" si="65"/>
        <v>0</v>
      </c>
    </row>
    <row r="356" spans="1:49" x14ac:dyDescent="0.25">
      <c r="A356" t="s">
        <v>406</v>
      </c>
      <c r="B356" t="s">
        <v>9</v>
      </c>
      <c r="C356" t="s">
        <v>31</v>
      </c>
      <c r="D356" t="s">
        <v>35</v>
      </c>
      <c r="E356" t="s">
        <v>26</v>
      </c>
      <c r="F356" t="s">
        <v>48</v>
      </c>
      <c r="G356" t="s">
        <v>12</v>
      </c>
      <c r="H356" t="s">
        <v>15</v>
      </c>
      <c r="I356" t="s">
        <v>22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f t="shared" si="55"/>
        <v>0</v>
      </c>
      <c r="AN356">
        <f t="shared" si="56"/>
        <v>1</v>
      </c>
      <c r="AO356">
        <f t="shared" si="57"/>
        <v>0</v>
      </c>
      <c r="AP356">
        <f t="shared" si="58"/>
        <v>0</v>
      </c>
      <c r="AQ356">
        <f t="shared" si="59"/>
        <v>0</v>
      </c>
      <c r="AR356">
        <f t="shared" si="60"/>
        <v>0</v>
      </c>
      <c r="AS356">
        <f t="shared" si="61"/>
        <v>0</v>
      </c>
      <c r="AT356">
        <f t="shared" si="62"/>
        <v>0</v>
      </c>
      <c r="AU356">
        <f t="shared" si="63"/>
        <v>0</v>
      </c>
      <c r="AV356">
        <f t="shared" si="64"/>
        <v>0</v>
      </c>
      <c r="AW356">
        <f t="shared" si="65"/>
        <v>1</v>
      </c>
    </row>
    <row r="357" spans="1:49" x14ac:dyDescent="0.25">
      <c r="A357" t="s">
        <v>407</v>
      </c>
      <c r="B357" t="s">
        <v>17</v>
      </c>
      <c r="C357" t="s">
        <v>44</v>
      </c>
      <c r="E357" t="s">
        <v>14</v>
      </c>
      <c r="F357" t="s">
        <v>19</v>
      </c>
      <c r="G357" t="s">
        <v>26</v>
      </c>
      <c r="H357" t="s">
        <v>34</v>
      </c>
      <c r="I357" t="s">
        <v>21</v>
      </c>
      <c r="J357" t="s">
        <v>22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f t="shared" si="55"/>
        <v>0</v>
      </c>
      <c r="AN357">
        <f t="shared" si="56"/>
        <v>0</v>
      </c>
      <c r="AO357">
        <f t="shared" si="57"/>
        <v>0</v>
      </c>
      <c r="AP357">
        <f t="shared" si="58"/>
        <v>0</v>
      </c>
      <c r="AQ357">
        <f t="shared" si="59"/>
        <v>0</v>
      </c>
      <c r="AR357">
        <f t="shared" si="60"/>
        <v>1</v>
      </c>
      <c r="AS357">
        <f t="shared" si="61"/>
        <v>0</v>
      </c>
      <c r="AT357">
        <f t="shared" si="62"/>
        <v>0</v>
      </c>
      <c r="AU357">
        <f t="shared" si="63"/>
        <v>1</v>
      </c>
      <c r="AV357">
        <f t="shared" si="64"/>
        <v>0</v>
      </c>
      <c r="AW357">
        <f t="shared" si="65"/>
        <v>1</v>
      </c>
    </row>
    <row r="358" spans="1:49" x14ac:dyDescent="0.25">
      <c r="A358" t="s">
        <v>408</v>
      </c>
      <c r="B358" t="s">
        <v>31</v>
      </c>
      <c r="C358" t="s">
        <v>35</v>
      </c>
      <c r="D358" t="s">
        <v>44</v>
      </c>
      <c r="E358" t="s">
        <v>14</v>
      </c>
      <c r="F358" t="s">
        <v>12</v>
      </c>
      <c r="G358" t="s">
        <v>26</v>
      </c>
      <c r="H358" t="s">
        <v>46</v>
      </c>
      <c r="I358" t="s">
        <v>21</v>
      </c>
      <c r="J358" t="s">
        <v>42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f t="shared" si="55"/>
        <v>1</v>
      </c>
      <c r="AN358">
        <f t="shared" si="56"/>
        <v>0</v>
      </c>
      <c r="AO358">
        <f t="shared" si="57"/>
        <v>0</v>
      </c>
      <c r="AP358">
        <f t="shared" si="58"/>
        <v>0</v>
      </c>
      <c r="AQ358">
        <f t="shared" si="59"/>
        <v>0</v>
      </c>
      <c r="AR358">
        <f t="shared" si="60"/>
        <v>0</v>
      </c>
      <c r="AS358">
        <f t="shared" si="61"/>
        <v>0</v>
      </c>
      <c r="AT358">
        <f t="shared" si="62"/>
        <v>0</v>
      </c>
      <c r="AU358">
        <f t="shared" si="63"/>
        <v>1</v>
      </c>
      <c r="AV358">
        <f t="shared" si="64"/>
        <v>1</v>
      </c>
      <c r="AW358">
        <f t="shared" si="65"/>
        <v>0</v>
      </c>
    </row>
    <row r="359" spans="1:49" x14ac:dyDescent="0.25">
      <c r="A359" t="s">
        <v>409</v>
      </c>
      <c r="B359" t="s">
        <v>35</v>
      </c>
      <c r="C359" t="s">
        <v>23</v>
      </c>
      <c r="D359" t="s">
        <v>18</v>
      </c>
      <c r="E359" t="s">
        <v>14</v>
      </c>
      <c r="F359" t="s">
        <v>26</v>
      </c>
      <c r="H359" t="s">
        <v>20</v>
      </c>
      <c r="I359" t="s">
        <v>21</v>
      </c>
      <c r="J359" t="s">
        <v>42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f t="shared" si="55"/>
        <v>0</v>
      </c>
      <c r="AN359">
        <f t="shared" si="56"/>
        <v>0</v>
      </c>
      <c r="AO359">
        <f t="shared" si="57"/>
        <v>0</v>
      </c>
      <c r="AP359">
        <f t="shared" si="58"/>
        <v>0</v>
      </c>
      <c r="AQ359">
        <f t="shared" si="59"/>
        <v>1</v>
      </c>
      <c r="AR359">
        <f t="shared" si="60"/>
        <v>0</v>
      </c>
      <c r="AS359">
        <f t="shared" si="61"/>
        <v>0</v>
      </c>
      <c r="AT359">
        <f t="shared" si="62"/>
        <v>0</v>
      </c>
      <c r="AU359">
        <f t="shared" si="63"/>
        <v>1</v>
      </c>
      <c r="AV359">
        <f t="shared" si="64"/>
        <v>1</v>
      </c>
      <c r="AW359">
        <f t="shared" si="65"/>
        <v>0</v>
      </c>
    </row>
    <row r="360" spans="1:49" x14ac:dyDescent="0.25">
      <c r="A360" t="s">
        <v>410</v>
      </c>
      <c r="B360" t="s">
        <v>31</v>
      </c>
      <c r="C360" t="s">
        <v>40</v>
      </c>
      <c r="D360" t="s">
        <v>18</v>
      </c>
      <c r="E360" t="s">
        <v>26</v>
      </c>
      <c r="F360" t="s">
        <v>45</v>
      </c>
      <c r="G360" t="s">
        <v>13</v>
      </c>
      <c r="H360" t="s">
        <v>16</v>
      </c>
      <c r="I360" t="s">
        <v>22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f t="shared" si="55"/>
        <v>0</v>
      </c>
      <c r="AN360">
        <f t="shared" si="56"/>
        <v>0</v>
      </c>
      <c r="AO360">
        <f t="shared" si="57"/>
        <v>0</v>
      </c>
      <c r="AP360">
        <f t="shared" si="58"/>
        <v>0</v>
      </c>
      <c r="AQ360">
        <f t="shared" si="59"/>
        <v>0</v>
      </c>
      <c r="AR360">
        <f t="shared" si="60"/>
        <v>0</v>
      </c>
      <c r="AS360">
        <f t="shared" si="61"/>
        <v>0</v>
      </c>
      <c r="AT360">
        <f t="shared" si="62"/>
        <v>1</v>
      </c>
      <c r="AU360">
        <f t="shared" si="63"/>
        <v>0</v>
      </c>
      <c r="AV360">
        <f t="shared" si="64"/>
        <v>0</v>
      </c>
      <c r="AW360">
        <f t="shared" si="65"/>
        <v>1</v>
      </c>
    </row>
    <row r="361" spans="1:49" x14ac:dyDescent="0.25">
      <c r="A361" t="s">
        <v>411</v>
      </c>
      <c r="B361" t="s">
        <v>9</v>
      </c>
      <c r="C361" t="s">
        <v>10</v>
      </c>
      <c r="D361" t="s">
        <v>17</v>
      </c>
      <c r="E361" t="s">
        <v>14</v>
      </c>
      <c r="F361" t="s">
        <v>13</v>
      </c>
      <c r="G361" t="s">
        <v>26</v>
      </c>
      <c r="H361" t="s">
        <v>15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f t="shared" si="55"/>
        <v>0</v>
      </c>
      <c r="AN361">
        <f t="shared" si="56"/>
        <v>1</v>
      </c>
      <c r="AO361">
        <f t="shared" si="57"/>
        <v>0</v>
      </c>
      <c r="AP361">
        <f t="shared" si="58"/>
        <v>0</v>
      </c>
      <c r="AQ361">
        <f t="shared" si="59"/>
        <v>0</v>
      </c>
      <c r="AR361">
        <f t="shared" si="60"/>
        <v>0</v>
      </c>
      <c r="AS361">
        <f t="shared" si="61"/>
        <v>0</v>
      </c>
      <c r="AT361">
        <f t="shared" si="62"/>
        <v>0</v>
      </c>
      <c r="AU361">
        <f t="shared" si="63"/>
        <v>0</v>
      </c>
      <c r="AV361">
        <f t="shared" si="64"/>
        <v>0</v>
      </c>
      <c r="AW361">
        <f t="shared" si="65"/>
        <v>0</v>
      </c>
    </row>
    <row r="362" spans="1:49" x14ac:dyDescent="0.25">
      <c r="A362" t="s">
        <v>412</v>
      </c>
      <c r="B362" t="s">
        <v>40</v>
      </c>
      <c r="C362" t="s">
        <v>17</v>
      </c>
      <c r="D362" t="s">
        <v>24</v>
      </c>
      <c r="E362" t="s">
        <v>14</v>
      </c>
      <c r="F362" t="s">
        <v>13</v>
      </c>
      <c r="G362" t="s">
        <v>26</v>
      </c>
      <c r="H362" t="s">
        <v>46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f t="shared" si="55"/>
        <v>1</v>
      </c>
      <c r="AN362">
        <f t="shared" si="56"/>
        <v>0</v>
      </c>
      <c r="AO362">
        <f t="shared" si="57"/>
        <v>0</v>
      </c>
      <c r="AP362">
        <f t="shared" si="58"/>
        <v>0</v>
      </c>
      <c r="AQ362">
        <f t="shared" si="59"/>
        <v>0</v>
      </c>
      <c r="AR362">
        <f t="shared" si="60"/>
        <v>0</v>
      </c>
      <c r="AS362">
        <f t="shared" si="61"/>
        <v>0</v>
      </c>
      <c r="AT362">
        <f t="shared" si="62"/>
        <v>0</v>
      </c>
      <c r="AU362">
        <f t="shared" si="63"/>
        <v>0</v>
      </c>
      <c r="AV362">
        <f t="shared" si="64"/>
        <v>0</v>
      </c>
      <c r="AW362">
        <f t="shared" si="65"/>
        <v>0</v>
      </c>
    </row>
    <row r="363" spans="1:49" x14ac:dyDescent="0.25">
      <c r="A363" t="s">
        <v>413</v>
      </c>
      <c r="B363" t="s">
        <v>9</v>
      </c>
      <c r="C363" t="s">
        <v>35</v>
      </c>
      <c r="D363" t="s">
        <v>18</v>
      </c>
      <c r="E363" t="s">
        <v>14</v>
      </c>
      <c r="F363" t="s">
        <v>13</v>
      </c>
      <c r="G363" t="s">
        <v>12</v>
      </c>
      <c r="H363" t="s">
        <v>20</v>
      </c>
      <c r="I363" t="s">
        <v>21</v>
      </c>
      <c r="J363" t="s">
        <v>22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f t="shared" si="55"/>
        <v>0</v>
      </c>
      <c r="AN363">
        <f t="shared" si="56"/>
        <v>0</v>
      </c>
      <c r="AO363">
        <f t="shared" si="57"/>
        <v>0</v>
      </c>
      <c r="AP363">
        <f t="shared" si="58"/>
        <v>0</v>
      </c>
      <c r="AQ363">
        <f t="shared" si="59"/>
        <v>1</v>
      </c>
      <c r="AR363">
        <f t="shared" si="60"/>
        <v>0</v>
      </c>
      <c r="AS363">
        <f t="shared" si="61"/>
        <v>0</v>
      </c>
      <c r="AT363">
        <f t="shared" si="62"/>
        <v>0</v>
      </c>
      <c r="AU363">
        <f t="shared" si="63"/>
        <v>1</v>
      </c>
      <c r="AV363">
        <f t="shared" si="64"/>
        <v>0</v>
      </c>
      <c r="AW363">
        <f t="shared" si="65"/>
        <v>1</v>
      </c>
    </row>
    <row r="364" spans="1:49" x14ac:dyDescent="0.25">
      <c r="A364" t="s">
        <v>414</v>
      </c>
      <c r="B364" t="s">
        <v>23</v>
      </c>
      <c r="C364" t="s">
        <v>17</v>
      </c>
      <c r="D364" t="s">
        <v>18</v>
      </c>
      <c r="E364" t="s">
        <v>26</v>
      </c>
      <c r="F364" t="s">
        <v>39</v>
      </c>
      <c r="G364" t="s">
        <v>14</v>
      </c>
      <c r="H364" t="s">
        <v>21</v>
      </c>
      <c r="I364" t="s">
        <v>42</v>
      </c>
      <c r="J364" t="s">
        <v>47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f t="shared" si="55"/>
        <v>0</v>
      </c>
      <c r="AN364">
        <f t="shared" si="56"/>
        <v>0</v>
      </c>
      <c r="AO364">
        <f t="shared" si="57"/>
        <v>0</v>
      </c>
      <c r="AP364">
        <f t="shared" si="58"/>
        <v>0</v>
      </c>
      <c r="AQ364">
        <f t="shared" si="59"/>
        <v>0</v>
      </c>
      <c r="AR364">
        <f t="shared" si="60"/>
        <v>0</v>
      </c>
      <c r="AS364">
        <f t="shared" si="61"/>
        <v>0</v>
      </c>
      <c r="AT364">
        <f t="shared" si="62"/>
        <v>0</v>
      </c>
      <c r="AU364">
        <f t="shared" si="63"/>
        <v>1</v>
      </c>
      <c r="AV364">
        <f t="shared" si="64"/>
        <v>1</v>
      </c>
      <c r="AW364">
        <f t="shared" si="65"/>
        <v>0</v>
      </c>
    </row>
    <row r="365" spans="1:49" x14ac:dyDescent="0.25">
      <c r="A365" t="s">
        <v>415</v>
      </c>
      <c r="B365" t="s">
        <v>31</v>
      </c>
      <c r="C365" t="s">
        <v>24</v>
      </c>
      <c r="D365" t="s">
        <v>11</v>
      </c>
      <c r="E365" t="s">
        <v>26</v>
      </c>
      <c r="F365" t="s">
        <v>30</v>
      </c>
      <c r="G365" t="s">
        <v>13</v>
      </c>
      <c r="H365" t="s">
        <v>34</v>
      </c>
      <c r="I365" t="s">
        <v>21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f t="shared" si="55"/>
        <v>0</v>
      </c>
      <c r="AN365">
        <f t="shared" si="56"/>
        <v>0</v>
      </c>
      <c r="AO365">
        <f t="shared" si="57"/>
        <v>0</v>
      </c>
      <c r="AP365">
        <f t="shared" si="58"/>
        <v>0</v>
      </c>
      <c r="AQ365">
        <f t="shared" si="59"/>
        <v>0</v>
      </c>
      <c r="AR365">
        <f t="shared" si="60"/>
        <v>1</v>
      </c>
      <c r="AS365">
        <f t="shared" si="61"/>
        <v>0</v>
      </c>
      <c r="AT365">
        <f t="shared" si="62"/>
        <v>0</v>
      </c>
      <c r="AU365">
        <f t="shared" si="63"/>
        <v>1</v>
      </c>
      <c r="AV365">
        <f t="shared" si="64"/>
        <v>0</v>
      </c>
      <c r="AW365">
        <f t="shared" si="65"/>
        <v>0</v>
      </c>
    </row>
    <row r="366" spans="1:49" x14ac:dyDescent="0.25">
      <c r="A366" t="s">
        <v>416</v>
      </c>
      <c r="B366" t="s">
        <v>35</v>
      </c>
      <c r="C366" t="s">
        <v>40</v>
      </c>
      <c r="D366" t="s">
        <v>18</v>
      </c>
      <c r="E366" t="s">
        <v>14</v>
      </c>
      <c r="F366" t="s">
        <v>30</v>
      </c>
      <c r="G366" t="s">
        <v>13</v>
      </c>
      <c r="H366" t="s">
        <v>46</v>
      </c>
      <c r="I366" t="s">
        <v>21</v>
      </c>
      <c r="J366" t="s">
        <v>47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f t="shared" si="55"/>
        <v>1</v>
      </c>
      <c r="AN366">
        <f t="shared" si="56"/>
        <v>0</v>
      </c>
      <c r="AO366">
        <f t="shared" si="57"/>
        <v>0</v>
      </c>
      <c r="AP366">
        <f t="shared" si="58"/>
        <v>0</v>
      </c>
      <c r="AQ366">
        <f t="shared" si="59"/>
        <v>0</v>
      </c>
      <c r="AR366">
        <f t="shared" si="60"/>
        <v>0</v>
      </c>
      <c r="AS366">
        <f t="shared" si="61"/>
        <v>0</v>
      </c>
      <c r="AT366">
        <f t="shared" si="62"/>
        <v>0</v>
      </c>
      <c r="AU366">
        <f t="shared" si="63"/>
        <v>1</v>
      </c>
      <c r="AV366">
        <f t="shared" si="64"/>
        <v>0</v>
      </c>
      <c r="AW366">
        <f t="shared" si="65"/>
        <v>0</v>
      </c>
    </row>
    <row r="367" spans="1:49" x14ac:dyDescent="0.25">
      <c r="A367" t="s">
        <v>417</v>
      </c>
      <c r="B367" t="s">
        <v>31</v>
      </c>
      <c r="C367" t="s">
        <v>10</v>
      </c>
      <c r="D367" t="s">
        <v>18</v>
      </c>
      <c r="E367" t="s">
        <v>14</v>
      </c>
      <c r="F367" t="s">
        <v>26</v>
      </c>
      <c r="G367" t="s">
        <v>12</v>
      </c>
      <c r="H367" t="s">
        <v>34</v>
      </c>
      <c r="I367" t="s">
        <v>21</v>
      </c>
      <c r="J367" t="s">
        <v>22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f t="shared" si="55"/>
        <v>0</v>
      </c>
      <c r="AN367">
        <f t="shared" si="56"/>
        <v>0</v>
      </c>
      <c r="AO367">
        <f t="shared" si="57"/>
        <v>0</v>
      </c>
      <c r="AP367">
        <f t="shared" si="58"/>
        <v>0</v>
      </c>
      <c r="AQ367">
        <f t="shared" si="59"/>
        <v>0</v>
      </c>
      <c r="AR367">
        <f t="shared" si="60"/>
        <v>1</v>
      </c>
      <c r="AS367">
        <f t="shared" si="61"/>
        <v>0</v>
      </c>
      <c r="AT367">
        <f t="shared" si="62"/>
        <v>0</v>
      </c>
      <c r="AU367">
        <f t="shared" si="63"/>
        <v>1</v>
      </c>
      <c r="AV367">
        <f t="shared" si="64"/>
        <v>0</v>
      </c>
      <c r="AW367">
        <f t="shared" si="65"/>
        <v>1</v>
      </c>
    </row>
    <row r="368" spans="1:49" x14ac:dyDescent="0.25">
      <c r="A368" t="s">
        <v>418</v>
      </c>
      <c r="B368" t="s">
        <v>31</v>
      </c>
      <c r="C368" t="s">
        <v>10</v>
      </c>
      <c r="D368" t="s">
        <v>17</v>
      </c>
      <c r="E368" t="s">
        <v>14</v>
      </c>
      <c r="F368" t="s">
        <v>26</v>
      </c>
      <c r="G368" t="s">
        <v>19</v>
      </c>
      <c r="H368" t="s">
        <v>15</v>
      </c>
      <c r="I368" t="s">
        <v>16</v>
      </c>
      <c r="J368" t="s">
        <v>21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f t="shared" si="55"/>
        <v>0</v>
      </c>
      <c r="AN368">
        <f t="shared" si="56"/>
        <v>1</v>
      </c>
      <c r="AO368">
        <f t="shared" si="57"/>
        <v>0</v>
      </c>
      <c r="AP368">
        <f t="shared" si="58"/>
        <v>0</v>
      </c>
      <c r="AQ368">
        <f t="shared" si="59"/>
        <v>0</v>
      </c>
      <c r="AR368">
        <f t="shared" si="60"/>
        <v>0</v>
      </c>
      <c r="AS368">
        <f t="shared" si="61"/>
        <v>0</v>
      </c>
      <c r="AT368">
        <f t="shared" si="62"/>
        <v>1</v>
      </c>
      <c r="AU368">
        <f t="shared" si="63"/>
        <v>1</v>
      </c>
      <c r="AV368">
        <f t="shared" si="64"/>
        <v>0</v>
      </c>
      <c r="AW368">
        <f t="shared" si="65"/>
        <v>0</v>
      </c>
    </row>
    <row r="369" spans="1:49" x14ac:dyDescent="0.25">
      <c r="A369" t="s">
        <v>419</v>
      </c>
      <c r="B369" t="s">
        <v>35</v>
      </c>
      <c r="E369" t="s">
        <v>12</v>
      </c>
      <c r="F369" t="s">
        <v>33</v>
      </c>
      <c r="G369" t="s">
        <v>14</v>
      </c>
      <c r="H369" t="s">
        <v>27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f t="shared" si="55"/>
        <v>0</v>
      </c>
      <c r="AN369">
        <f t="shared" si="56"/>
        <v>0</v>
      </c>
      <c r="AO369">
        <f t="shared" si="57"/>
        <v>1</v>
      </c>
      <c r="AP369">
        <f t="shared" si="58"/>
        <v>0</v>
      </c>
      <c r="AQ369">
        <f t="shared" si="59"/>
        <v>0</v>
      </c>
      <c r="AR369">
        <f t="shared" si="60"/>
        <v>0</v>
      </c>
      <c r="AS369">
        <f t="shared" si="61"/>
        <v>0</v>
      </c>
      <c r="AT369">
        <f t="shared" si="62"/>
        <v>0</v>
      </c>
      <c r="AU369">
        <f t="shared" si="63"/>
        <v>0</v>
      </c>
      <c r="AV369">
        <f t="shared" si="64"/>
        <v>0</v>
      </c>
      <c r="AW369">
        <f t="shared" si="65"/>
        <v>0</v>
      </c>
    </row>
    <row r="370" spans="1:49" x14ac:dyDescent="0.25">
      <c r="A370" t="s">
        <v>420</v>
      </c>
      <c r="B370" t="s">
        <v>31</v>
      </c>
      <c r="C370" t="s">
        <v>23</v>
      </c>
      <c r="D370" t="s">
        <v>40</v>
      </c>
      <c r="E370" t="s">
        <v>14</v>
      </c>
      <c r="F370" t="s">
        <v>12</v>
      </c>
      <c r="G370" t="s">
        <v>13</v>
      </c>
      <c r="H370" t="s">
        <v>15</v>
      </c>
      <c r="I370" t="s">
        <v>16</v>
      </c>
      <c r="J370" t="s">
        <v>47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f t="shared" si="55"/>
        <v>0</v>
      </c>
      <c r="AN370">
        <f t="shared" si="56"/>
        <v>1</v>
      </c>
      <c r="AO370">
        <f t="shared" si="57"/>
        <v>0</v>
      </c>
      <c r="AP370">
        <f t="shared" si="58"/>
        <v>0</v>
      </c>
      <c r="AQ370">
        <f t="shared" si="59"/>
        <v>0</v>
      </c>
      <c r="AR370">
        <f t="shared" si="60"/>
        <v>0</v>
      </c>
      <c r="AS370">
        <f t="shared" si="61"/>
        <v>0</v>
      </c>
      <c r="AT370">
        <f t="shared" si="62"/>
        <v>1</v>
      </c>
      <c r="AU370">
        <f t="shared" si="63"/>
        <v>0</v>
      </c>
      <c r="AV370">
        <f t="shared" si="64"/>
        <v>0</v>
      </c>
      <c r="AW370">
        <f t="shared" si="65"/>
        <v>0</v>
      </c>
    </row>
    <row r="371" spans="1:49" x14ac:dyDescent="0.25">
      <c r="A371" t="s">
        <v>421</v>
      </c>
      <c r="B371" t="s">
        <v>35</v>
      </c>
      <c r="C371" t="s">
        <v>23</v>
      </c>
      <c r="D371" t="s">
        <v>18</v>
      </c>
      <c r="E371" t="s">
        <v>14</v>
      </c>
      <c r="F371" t="s">
        <v>26</v>
      </c>
      <c r="G371" t="s">
        <v>19</v>
      </c>
      <c r="H371" t="s">
        <v>42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f t="shared" si="55"/>
        <v>0</v>
      </c>
      <c r="AN371">
        <f t="shared" si="56"/>
        <v>0</v>
      </c>
      <c r="AO371">
        <f t="shared" si="57"/>
        <v>0</v>
      </c>
      <c r="AP371">
        <f t="shared" si="58"/>
        <v>0</v>
      </c>
      <c r="AQ371">
        <f t="shared" si="59"/>
        <v>0</v>
      </c>
      <c r="AR371">
        <f t="shared" si="60"/>
        <v>0</v>
      </c>
      <c r="AS371">
        <f t="shared" si="61"/>
        <v>0</v>
      </c>
      <c r="AT371">
        <f t="shared" si="62"/>
        <v>0</v>
      </c>
      <c r="AU371">
        <f t="shared" si="63"/>
        <v>0</v>
      </c>
      <c r="AV371">
        <f t="shared" si="64"/>
        <v>1</v>
      </c>
      <c r="AW371">
        <f t="shared" si="65"/>
        <v>0</v>
      </c>
    </row>
    <row r="372" spans="1:49" x14ac:dyDescent="0.25">
      <c r="A372" t="s">
        <v>422</v>
      </c>
      <c r="B372" t="s">
        <v>9</v>
      </c>
      <c r="C372" t="s">
        <v>35</v>
      </c>
      <c r="D372" t="s">
        <v>11</v>
      </c>
      <c r="E372" t="s">
        <v>14</v>
      </c>
      <c r="F372" t="s">
        <v>30</v>
      </c>
      <c r="G372" t="s">
        <v>26</v>
      </c>
      <c r="H372" t="s">
        <v>21</v>
      </c>
      <c r="I372" t="s">
        <v>42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f t="shared" si="55"/>
        <v>0</v>
      </c>
      <c r="AN372">
        <f t="shared" si="56"/>
        <v>0</v>
      </c>
      <c r="AO372">
        <f t="shared" si="57"/>
        <v>0</v>
      </c>
      <c r="AP372">
        <f t="shared" si="58"/>
        <v>0</v>
      </c>
      <c r="AQ372">
        <f t="shared" si="59"/>
        <v>0</v>
      </c>
      <c r="AR372">
        <f t="shared" si="60"/>
        <v>0</v>
      </c>
      <c r="AS372">
        <f t="shared" si="61"/>
        <v>0</v>
      </c>
      <c r="AT372">
        <f t="shared" si="62"/>
        <v>0</v>
      </c>
      <c r="AU372">
        <f t="shared" si="63"/>
        <v>1</v>
      </c>
      <c r="AV372">
        <f t="shared" si="64"/>
        <v>1</v>
      </c>
      <c r="AW372">
        <f t="shared" si="65"/>
        <v>0</v>
      </c>
    </row>
    <row r="373" spans="1:49" x14ac:dyDescent="0.25">
      <c r="A373" t="s">
        <v>423</v>
      </c>
      <c r="B373" t="s">
        <v>10</v>
      </c>
      <c r="C373" t="s">
        <v>37</v>
      </c>
      <c r="D373" t="s">
        <v>18</v>
      </c>
      <c r="E373" t="s">
        <v>12</v>
      </c>
      <c r="F373" t="s">
        <v>26</v>
      </c>
      <c r="G373" t="s">
        <v>14</v>
      </c>
      <c r="H373" t="s">
        <v>20</v>
      </c>
      <c r="I373" t="s">
        <v>21</v>
      </c>
      <c r="J373" t="s">
        <v>22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1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f t="shared" si="55"/>
        <v>0</v>
      </c>
      <c r="AN373">
        <f t="shared" si="56"/>
        <v>0</v>
      </c>
      <c r="AO373">
        <f t="shared" si="57"/>
        <v>0</v>
      </c>
      <c r="AP373">
        <f t="shared" si="58"/>
        <v>0</v>
      </c>
      <c r="AQ373">
        <f t="shared" si="59"/>
        <v>1</v>
      </c>
      <c r="AR373">
        <f t="shared" si="60"/>
        <v>0</v>
      </c>
      <c r="AS373">
        <f t="shared" si="61"/>
        <v>0</v>
      </c>
      <c r="AT373">
        <f t="shared" si="62"/>
        <v>0</v>
      </c>
      <c r="AU373">
        <f t="shared" si="63"/>
        <v>1</v>
      </c>
      <c r="AV373">
        <f t="shared" si="64"/>
        <v>0</v>
      </c>
      <c r="AW373">
        <f t="shared" si="65"/>
        <v>1</v>
      </c>
    </row>
    <row r="374" spans="1:49" x14ac:dyDescent="0.25">
      <c r="A374" t="s">
        <v>424</v>
      </c>
      <c r="B374" t="s">
        <v>9</v>
      </c>
      <c r="C374" t="s">
        <v>35</v>
      </c>
      <c r="D374" t="s">
        <v>44</v>
      </c>
      <c r="E374" t="s">
        <v>14</v>
      </c>
      <c r="F374" t="s">
        <v>26</v>
      </c>
      <c r="G374" t="s">
        <v>39</v>
      </c>
      <c r="H374" t="s">
        <v>46</v>
      </c>
      <c r="I374" t="s">
        <v>42</v>
      </c>
      <c r="J374" t="s">
        <v>47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f t="shared" si="55"/>
        <v>1</v>
      </c>
      <c r="AN374">
        <f t="shared" si="56"/>
        <v>0</v>
      </c>
      <c r="AO374">
        <f t="shared" si="57"/>
        <v>0</v>
      </c>
      <c r="AP374">
        <f t="shared" si="58"/>
        <v>0</v>
      </c>
      <c r="AQ374">
        <f t="shared" si="59"/>
        <v>0</v>
      </c>
      <c r="AR374">
        <f t="shared" si="60"/>
        <v>0</v>
      </c>
      <c r="AS374">
        <f t="shared" si="61"/>
        <v>0</v>
      </c>
      <c r="AT374">
        <f t="shared" si="62"/>
        <v>0</v>
      </c>
      <c r="AU374">
        <f t="shared" si="63"/>
        <v>0</v>
      </c>
      <c r="AV374">
        <f t="shared" si="64"/>
        <v>1</v>
      </c>
      <c r="AW374">
        <f t="shared" si="65"/>
        <v>0</v>
      </c>
    </row>
    <row r="375" spans="1:49" x14ac:dyDescent="0.25">
      <c r="A375" t="s">
        <v>425</v>
      </c>
      <c r="B375" t="s">
        <v>31</v>
      </c>
      <c r="C375" t="s">
        <v>35</v>
      </c>
      <c r="D375" t="s">
        <v>25</v>
      </c>
      <c r="E375" t="s">
        <v>26</v>
      </c>
      <c r="F375" t="s">
        <v>38</v>
      </c>
      <c r="G375" t="s">
        <v>33</v>
      </c>
      <c r="H375" t="s">
        <v>47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f t="shared" si="55"/>
        <v>0</v>
      </c>
      <c r="AN375">
        <f t="shared" si="56"/>
        <v>0</v>
      </c>
      <c r="AO375">
        <f t="shared" si="57"/>
        <v>0</v>
      </c>
      <c r="AP375">
        <f t="shared" si="58"/>
        <v>0</v>
      </c>
      <c r="AQ375">
        <f t="shared" si="59"/>
        <v>0</v>
      </c>
      <c r="AR375">
        <f t="shared" si="60"/>
        <v>0</v>
      </c>
      <c r="AS375">
        <f t="shared" si="61"/>
        <v>0</v>
      </c>
      <c r="AT375">
        <f t="shared" si="62"/>
        <v>0</v>
      </c>
      <c r="AU375">
        <f t="shared" si="63"/>
        <v>0</v>
      </c>
      <c r="AV375">
        <f t="shared" si="64"/>
        <v>0</v>
      </c>
      <c r="AW375">
        <f t="shared" si="65"/>
        <v>0</v>
      </c>
    </row>
    <row r="376" spans="1:49" x14ac:dyDescent="0.25">
      <c r="A376" t="s">
        <v>426</v>
      </c>
      <c r="B376" t="s">
        <v>23</v>
      </c>
      <c r="C376" t="s">
        <v>24</v>
      </c>
      <c r="D376" t="s">
        <v>18</v>
      </c>
      <c r="E376" t="s">
        <v>26</v>
      </c>
      <c r="F376" t="s">
        <v>39</v>
      </c>
      <c r="G376" t="s">
        <v>48</v>
      </c>
      <c r="H376" t="s">
        <v>21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f t="shared" si="55"/>
        <v>0</v>
      </c>
      <c r="AN376">
        <f t="shared" si="56"/>
        <v>0</v>
      </c>
      <c r="AO376">
        <f t="shared" si="57"/>
        <v>0</v>
      </c>
      <c r="AP376">
        <f t="shared" si="58"/>
        <v>0</v>
      </c>
      <c r="AQ376">
        <f t="shared" si="59"/>
        <v>0</v>
      </c>
      <c r="AR376">
        <f t="shared" si="60"/>
        <v>0</v>
      </c>
      <c r="AS376">
        <f t="shared" si="61"/>
        <v>0</v>
      </c>
      <c r="AT376">
        <f t="shared" si="62"/>
        <v>0</v>
      </c>
      <c r="AU376">
        <f t="shared" si="63"/>
        <v>1</v>
      </c>
      <c r="AV376">
        <f t="shared" si="64"/>
        <v>0</v>
      </c>
      <c r="AW376">
        <f t="shared" si="65"/>
        <v>0</v>
      </c>
    </row>
    <row r="377" spans="1:49" x14ac:dyDescent="0.25">
      <c r="A377" t="s">
        <v>427</v>
      </c>
      <c r="B377" t="s">
        <v>9</v>
      </c>
      <c r="C377" t="s">
        <v>35</v>
      </c>
      <c r="D377" t="s">
        <v>17</v>
      </c>
      <c r="E377" t="s">
        <v>14</v>
      </c>
      <c r="F377" t="s">
        <v>32</v>
      </c>
      <c r="G377" t="s">
        <v>19</v>
      </c>
      <c r="H377" t="s">
        <v>21</v>
      </c>
      <c r="I377" t="s">
        <v>42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f t="shared" si="55"/>
        <v>0</v>
      </c>
      <c r="AN377">
        <f t="shared" si="56"/>
        <v>0</v>
      </c>
      <c r="AO377">
        <f t="shared" si="57"/>
        <v>0</v>
      </c>
      <c r="AP377">
        <f t="shared" si="58"/>
        <v>0</v>
      </c>
      <c r="AQ377">
        <f t="shared" si="59"/>
        <v>0</v>
      </c>
      <c r="AR377">
        <f t="shared" si="60"/>
        <v>0</v>
      </c>
      <c r="AS377">
        <f t="shared" si="61"/>
        <v>0</v>
      </c>
      <c r="AT377">
        <f t="shared" si="62"/>
        <v>0</v>
      </c>
      <c r="AU377">
        <f t="shared" si="63"/>
        <v>1</v>
      </c>
      <c r="AV377">
        <f t="shared" si="64"/>
        <v>1</v>
      </c>
      <c r="AW377">
        <f t="shared" si="65"/>
        <v>0</v>
      </c>
    </row>
    <row r="378" spans="1:49" x14ac:dyDescent="0.25">
      <c r="A378" t="s">
        <v>428</v>
      </c>
      <c r="B378" t="s">
        <v>31</v>
      </c>
      <c r="C378" t="s">
        <v>17</v>
      </c>
      <c r="D378" t="s">
        <v>18</v>
      </c>
      <c r="E378" t="s">
        <v>39</v>
      </c>
      <c r="F378" t="s">
        <v>19</v>
      </c>
      <c r="G378" t="s">
        <v>26</v>
      </c>
      <c r="H378" t="s">
        <v>20</v>
      </c>
      <c r="I378" t="s">
        <v>34</v>
      </c>
      <c r="J378" t="s">
        <v>21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f t="shared" si="55"/>
        <v>0</v>
      </c>
      <c r="AN378">
        <f t="shared" si="56"/>
        <v>0</v>
      </c>
      <c r="AO378">
        <f t="shared" si="57"/>
        <v>0</v>
      </c>
      <c r="AP378">
        <f t="shared" si="58"/>
        <v>0</v>
      </c>
      <c r="AQ378">
        <f t="shared" si="59"/>
        <v>1</v>
      </c>
      <c r="AR378">
        <f t="shared" si="60"/>
        <v>1</v>
      </c>
      <c r="AS378">
        <f t="shared" si="61"/>
        <v>0</v>
      </c>
      <c r="AT378">
        <f t="shared" si="62"/>
        <v>0</v>
      </c>
      <c r="AU378">
        <f t="shared" si="63"/>
        <v>1</v>
      </c>
      <c r="AV378">
        <f t="shared" si="64"/>
        <v>0</v>
      </c>
      <c r="AW378">
        <f t="shared" si="65"/>
        <v>0</v>
      </c>
    </row>
    <row r="379" spans="1:49" x14ac:dyDescent="0.25">
      <c r="A379" t="s">
        <v>429</v>
      </c>
      <c r="B379" t="s">
        <v>10</v>
      </c>
      <c r="C379" t="s">
        <v>40</v>
      </c>
      <c r="E379" t="s">
        <v>14</v>
      </c>
      <c r="F379" t="s">
        <v>13</v>
      </c>
      <c r="G379" t="s">
        <v>26</v>
      </c>
      <c r="H379" t="s">
        <v>15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f t="shared" si="55"/>
        <v>0</v>
      </c>
      <c r="AN379">
        <f t="shared" si="56"/>
        <v>1</v>
      </c>
      <c r="AO379">
        <f t="shared" si="57"/>
        <v>0</v>
      </c>
      <c r="AP379">
        <f t="shared" si="58"/>
        <v>0</v>
      </c>
      <c r="AQ379">
        <f t="shared" si="59"/>
        <v>0</v>
      </c>
      <c r="AR379">
        <f t="shared" si="60"/>
        <v>0</v>
      </c>
      <c r="AS379">
        <f t="shared" si="61"/>
        <v>0</v>
      </c>
      <c r="AT379">
        <f t="shared" si="62"/>
        <v>0</v>
      </c>
      <c r="AU379">
        <f t="shared" si="63"/>
        <v>0</v>
      </c>
      <c r="AV379">
        <f t="shared" si="64"/>
        <v>0</v>
      </c>
      <c r="AW379">
        <f t="shared" si="65"/>
        <v>0</v>
      </c>
    </row>
    <row r="380" spans="1:49" x14ac:dyDescent="0.25">
      <c r="A380" t="s">
        <v>430</v>
      </c>
      <c r="B380" t="s">
        <v>9</v>
      </c>
      <c r="C380" t="s">
        <v>23</v>
      </c>
      <c r="D380" t="s">
        <v>24</v>
      </c>
      <c r="E380" t="s">
        <v>14</v>
      </c>
      <c r="F380" t="s">
        <v>12</v>
      </c>
      <c r="G380" t="s">
        <v>26</v>
      </c>
      <c r="H380" t="s">
        <v>46</v>
      </c>
      <c r="I380" t="s">
        <v>34</v>
      </c>
      <c r="J380" t="s">
        <v>16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f t="shared" si="55"/>
        <v>1</v>
      </c>
      <c r="AN380">
        <f t="shared" si="56"/>
        <v>0</v>
      </c>
      <c r="AO380">
        <f t="shared" si="57"/>
        <v>0</v>
      </c>
      <c r="AP380">
        <f t="shared" si="58"/>
        <v>0</v>
      </c>
      <c r="AQ380">
        <f t="shared" si="59"/>
        <v>0</v>
      </c>
      <c r="AR380">
        <f t="shared" si="60"/>
        <v>1</v>
      </c>
      <c r="AS380">
        <f t="shared" si="61"/>
        <v>0</v>
      </c>
      <c r="AT380">
        <f t="shared" si="62"/>
        <v>1</v>
      </c>
      <c r="AU380">
        <f t="shared" si="63"/>
        <v>0</v>
      </c>
      <c r="AV380">
        <f t="shared" si="64"/>
        <v>0</v>
      </c>
      <c r="AW380">
        <f t="shared" si="65"/>
        <v>0</v>
      </c>
    </row>
    <row r="381" spans="1:49" x14ac:dyDescent="0.25">
      <c r="A381" t="s">
        <v>431</v>
      </c>
      <c r="B381" t="s">
        <v>9</v>
      </c>
      <c r="C381" t="s">
        <v>24</v>
      </c>
      <c r="D381" t="s">
        <v>18</v>
      </c>
      <c r="E381" t="s">
        <v>12</v>
      </c>
      <c r="F381" t="s">
        <v>26</v>
      </c>
      <c r="G381" t="s">
        <v>14</v>
      </c>
      <c r="H381" t="s">
        <v>15</v>
      </c>
      <c r="I381" t="s">
        <v>21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f t="shared" si="55"/>
        <v>0</v>
      </c>
      <c r="AN381">
        <f t="shared" si="56"/>
        <v>1</v>
      </c>
      <c r="AO381">
        <f t="shared" si="57"/>
        <v>0</v>
      </c>
      <c r="AP381">
        <f t="shared" si="58"/>
        <v>0</v>
      </c>
      <c r="AQ381">
        <f t="shared" si="59"/>
        <v>0</v>
      </c>
      <c r="AR381">
        <f t="shared" si="60"/>
        <v>0</v>
      </c>
      <c r="AS381">
        <f t="shared" si="61"/>
        <v>0</v>
      </c>
      <c r="AT381">
        <f t="shared" si="62"/>
        <v>0</v>
      </c>
      <c r="AU381">
        <f t="shared" si="63"/>
        <v>1</v>
      </c>
      <c r="AV381">
        <f t="shared" si="64"/>
        <v>0</v>
      </c>
      <c r="AW381">
        <f t="shared" si="65"/>
        <v>0</v>
      </c>
    </row>
    <row r="382" spans="1:49" x14ac:dyDescent="0.25">
      <c r="A382" t="s">
        <v>432</v>
      </c>
      <c r="B382" t="s">
        <v>9</v>
      </c>
      <c r="C382" t="s">
        <v>17</v>
      </c>
      <c r="D382" t="s">
        <v>18</v>
      </c>
      <c r="E382" t="s">
        <v>19</v>
      </c>
      <c r="H382" t="s">
        <v>29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f t="shared" si="55"/>
        <v>0</v>
      </c>
      <c r="AN382">
        <f t="shared" si="56"/>
        <v>0</v>
      </c>
      <c r="AO382">
        <f t="shared" si="57"/>
        <v>0</v>
      </c>
      <c r="AP382">
        <f t="shared" si="58"/>
        <v>0</v>
      </c>
      <c r="AQ382">
        <f t="shared" si="59"/>
        <v>0</v>
      </c>
      <c r="AR382">
        <f t="shared" si="60"/>
        <v>0</v>
      </c>
      <c r="AS382">
        <f t="shared" si="61"/>
        <v>0</v>
      </c>
      <c r="AT382">
        <f t="shared" si="62"/>
        <v>0</v>
      </c>
      <c r="AU382">
        <f t="shared" si="63"/>
        <v>0</v>
      </c>
      <c r="AV382">
        <f t="shared" si="64"/>
        <v>0</v>
      </c>
      <c r="AW382">
        <f t="shared" si="65"/>
        <v>0</v>
      </c>
    </row>
    <row r="383" spans="1:49" x14ac:dyDescent="0.25">
      <c r="A383" t="s">
        <v>433</v>
      </c>
      <c r="B383" t="s">
        <v>40</v>
      </c>
      <c r="C383" t="s">
        <v>44</v>
      </c>
      <c r="D383" t="s">
        <v>18</v>
      </c>
      <c r="E383" t="s">
        <v>19</v>
      </c>
      <c r="F383" t="s">
        <v>13</v>
      </c>
      <c r="G383" t="s">
        <v>45</v>
      </c>
      <c r="H383" t="s">
        <v>46</v>
      </c>
      <c r="I383" t="s">
        <v>15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f t="shared" si="55"/>
        <v>1</v>
      </c>
      <c r="AN383">
        <f t="shared" si="56"/>
        <v>1</v>
      </c>
      <c r="AO383">
        <f t="shared" si="57"/>
        <v>0</v>
      </c>
      <c r="AP383">
        <f t="shared" si="58"/>
        <v>0</v>
      </c>
      <c r="AQ383">
        <f t="shared" si="59"/>
        <v>0</v>
      </c>
      <c r="AR383">
        <f t="shared" si="60"/>
        <v>0</v>
      </c>
      <c r="AS383">
        <f t="shared" si="61"/>
        <v>0</v>
      </c>
      <c r="AT383">
        <f t="shared" si="62"/>
        <v>0</v>
      </c>
      <c r="AU383">
        <f t="shared" si="63"/>
        <v>0</v>
      </c>
      <c r="AV383">
        <f t="shared" si="64"/>
        <v>0</v>
      </c>
      <c r="AW383">
        <f t="shared" si="65"/>
        <v>0</v>
      </c>
    </row>
    <row r="384" spans="1:49" x14ac:dyDescent="0.25">
      <c r="A384" t="s">
        <v>434</v>
      </c>
      <c r="B384" t="s">
        <v>10</v>
      </c>
      <c r="C384" t="s">
        <v>23</v>
      </c>
      <c r="D384" t="s">
        <v>18</v>
      </c>
      <c r="H384" t="s">
        <v>20</v>
      </c>
      <c r="I384" t="s">
        <v>16</v>
      </c>
      <c r="J384" t="s">
        <v>21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f t="shared" si="55"/>
        <v>0</v>
      </c>
      <c r="AN384">
        <f t="shared" si="56"/>
        <v>0</v>
      </c>
      <c r="AO384">
        <f t="shared" si="57"/>
        <v>0</v>
      </c>
      <c r="AP384">
        <f t="shared" si="58"/>
        <v>0</v>
      </c>
      <c r="AQ384">
        <f t="shared" si="59"/>
        <v>1</v>
      </c>
      <c r="AR384">
        <f t="shared" si="60"/>
        <v>0</v>
      </c>
      <c r="AS384">
        <f t="shared" si="61"/>
        <v>0</v>
      </c>
      <c r="AT384">
        <f t="shared" si="62"/>
        <v>1</v>
      </c>
      <c r="AU384">
        <f t="shared" si="63"/>
        <v>1</v>
      </c>
      <c r="AV384">
        <f t="shared" si="64"/>
        <v>0</v>
      </c>
      <c r="AW384">
        <f t="shared" si="65"/>
        <v>0</v>
      </c>
    </row>
    <row r="385" spans="1:49" x14ac:dyDescent="0.25">
      <c r="A385" t="s">
        <v>435</v>
      </c>
      <c r="B385" t="s">
        <v>9</v>
      </c>
      <c r="C385" t="s">
        <v>23</v>
      </c>
      <c r="D385" t="s">
        <v>17</v>
      </c>
      <c r="E385" t="s">
        <v>26</v>
      </c>
      <c r="F385" t="s">
        <v>13</v>
      </c>
      <c r="G385" t="s">
        <v>14</v>
      </c>
      <c r="H385" t="s">
        <v>21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f t="shared" si="55"/>
        <v>0</v>
      </c>
      <c r="AN385">
        <f t="shared" si="56"/>
        <v>0</v>
      </c>
      <c r="AO385">
        <f t="shared" si="57"/>
        <v>0</v>
      </c>
      <c r="AP385">
        <f t="shared" si="58"/>
        <v>0</v>
      </c>
      <c r="AQ385">
        <f t="shared" si="59"/>
        <v>0</v>
      </c>
      <c r="AR385">
        <f t="shared" si="60"/>
        <v>0</v>
      </c>
      <c r="AS385">
        <f t="shared" si="61"/>
        <v>0</v>
      </c>
      <c r="AT385">
        <f t="shared" si="62"/>
        <v>0</v>
      </c>
      <c r="AU385">
        <f t="shared" si="63"/>
        <v>1</v>
      </c>
      <c r="AV385">
        <f t="shared" si="64"/>
        <v>0</v>
      </c>
      <c r="AW385">
        <f t="shared" si="65"/>
        <v>0</v>
      </c>
    </row>
    <row r="386" spans="1:49" x14ac:dyDescent="0.25">
      <c r="A386" t="s">
        <v>436</v>
      </c>
      <c r="B386" t="s">
        <v>9</v>
      </c>
      <c r="C386" t="s">
        <v>24</v>
      </c>
      <c r="D386" t="s">
        <v>11</v>
      </c>
      <c r="E386" t="s">
        <v>14</v>
      </c>
      <c r="F386" t="s">
        <v>13</v>
      </c>
      <c r="G386" t="s">
        <v>26</v>
      </c>
      <c r="H386" t="s">
        <v>20</v>
      </c>
      <c r="I386" t="s">
        <v>21</v>
      </c>
      <c r="J386" t="s">
        <v>22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f t="shared" si="55"/>
        <v>0</v>
      </c>
      <c r="AN386">
        <f t="shared" si="56"/>
        <v>0</v>
      </c>
      <c r="AO386">
        <f t="shared" si="57"/>
        <v>0</v>
      </c>
      <c r="AP386">
        <f t="shared" si="58"/>
        <v>0</v>
      </c>
      <c r="AQ386">
        <f t="shared" si="59"/>
        <v>1</v>
      </c>
      <c r="AR386">
        <f t="shared" si="60"/>
        <v>0</v>
      </c>
      <c r="AS386">
        <f t="shared" si="61"/>
        <v>0</v>
      </c>
      <c r="AT386">
        <f t="shared" si="62"/>
        <v>0</v>
      </c>
      <c r="AU386">
        <f t="shared" si="63"/>
        <v>1</v>
      </c>
      <c r="AV386">
        <f t="shared" si="64"/>
        <v>0</v>
      </c>
      <c r="AW386">
        <f t="shared" si="65"/>
        <v>1</v>
      </c>
    </row>
    <row r="387" spans="1:49" x14ac:dyDescent="0.25">
      <c r="A387" t="s">
        <v>437</v>
      </c>
      <c r="B387" t="s">
        <v>9</v>
      </c>
      <c r="C387" t="s">
        <v>17</v>
      </c>
      <c r="D387" t="s">
        <v>24</v>
      </c>
      <c r="E387" t="s">
        <v>14</v>
      </c>
      <c r="F387" t="s">
        <v>39</v>
      </c>
      <c r="G387" t="s">
        <v>19</v>
      </c>
      <c r="H387" t="s">
        <v>42</v>
      </c>
      <c r="I387" t="s">
        <v>22</v>
      </c>
      <c r="J387" t="s">
        <v>29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f t="shared" ref="AM387:AM450" si="66">IF(OR(H387="Human", I387="Human", J387="Human"), 1, 0)</f>
        <v>0</v>
      </c>
      <c r="AN387">
        <f t="shared" ref="AN387:AN450" si="67">IF(OR(H387="Financial", I387="Financial", J387="Financial"), 1, 0)</f>
        <v>0</v>
      </c>
      <c r="AO387">
        <f t="shared" ref="AO387:AO450" si="68">IF(OR(H387="Collab Experience", I387="Collab Experience", J387="Collab Experience"), 1, 0)</f>
        <v>0</v>
      </c>
      <c r="AP387">
        <f t="shared" ref="AP387:AP450" si="69">IF(OR(H387="Stakeholder Opposition", I387="Stakeholder Opposition", J387="Stakeholder Opposition"), 1, 0)</f>
        <v>0</v>
      </c>
      <c r="AQ387">
        <f t="shared" ref="AQ387:AQ450" si="70">IF(OR(H387="Political Leader", I387="Political Leader", J387="Political Leader"), 1, 0)</f>
        <v>0</v>
      </c>
      <c r="AR387">
        <f t="shared" ref="AR387:AR450" si="71">IF(OR(H387="SLR Uncertainty", I387="SLR Uncertainty", J387="SLR Uncertainty"), 1, 0)</f>
        <v>0</v>
      </c>
      <c r="AS387">
        <f t="shared" ref="AS387:AS450" si="72">IF(OR(H387="Sci Info", I387="Sci Info", J387="Sci Info"), 1, 0)</f>
        <v>0</v>
      </c>
      <c r="AT387">
        <f t="shared" ref="AT387:AT450" si="73">IF(OR(H387="Org Leader", I387="Org Leader", J387="Org Leader"), 1, 0)</f>
        <v>0</v>
      </c>
      <c r="AU387">
        <f t="shared" ref="AU387:AU450" si="74">IF(OR(H387="Overall Plan", I387="Overall Plan", J387="Overall Plan"), 1, 0)</f>
        <v>0</v>
      </c>
      <c r="AV387">
        <f t="shared" ref="AV387:AV450" si="75">IF(OR(H387="PermitsB", I387="PermitsB", J387="PermitsB"), 1, 0)</f>
        <v>1</v>
      </c>
      <c r="AW387">
        <f t="shared" ref="AW387:AW450" si="76">IF(OR(H387="Public Support", I387="Public Support", J387="Public Support"), 1, 0)</f>
        <v>1</v>
      </c>
    </row>
    <row r="388" spans="1:49" x14ac:dyDescent="0.25">
      <c r="A388" t="s">
        <v>438</v>
      </c>
      <c r="B388" t="s">
        <v>10</v>
      </c>
      <c r="C388" t="s">
        <v>40</v>
      </c>
      <c r="D388" t="s">
        <v>18</v>
      </c>
      <c r="E388" t="s">
        <v>14</v>
      </c>
      <c r="F388" t="s">
        <v>19</v>
      </c>
      <c r="G388" t="s">
        <v>13</v>
      </c>
      <c r="H388" t="s">
        <v>29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f t="shared" si="66"/>
        <v>0</v>
      </c>
      <c r="AN388">
        <f t="shared" si="67"/>
        <v>0</v>
      </c>
      <c r="AO388">
        <f t="shared" si="68"/>
        <v>0</v>
      </c>
      <c r="AP388">
        <f t="shared" si="69"/>
        <v>0</v>
      </c>
      <c r="AQ388">
        <f t="shared" si="70"/>
        <v>0</v>
      </c>
      <c r="AR388">
        <f t="shared" si="71"/>
        <v>0</v>
      </c>
      <c r="AS388">
        <f t="shared" si="72"/>
        <v>0</v>
      </c>
      <c r="AT388">
        <f t="shared" si="73"/>
        <v>0</v>
      </c>
      <c r="AU388">
        <f t="shared" si="74"/>
        <v>0</v>
      </c>
      <c r="AV388">
        <f t="shared" si="75"/>
        <v>0</v>
      </c>
      <c r="AW388">
        <f t="shared" si="76"/>
        <v>0</v>
      </c>
    </row>
    <row r="389" spans="1:49" x14ac:dyDescent="0.25">
      <c r="A389" t="s">
        <v>439</v>
      </c>
      <c r="B389" t="s">
        <v>9</v>
      </c>
      <c r="C389" t="s">
        <v>49</v>
      </c>
      <c r="D389" t="s">
        <v>23</v>
      </c>
      <c r="E389" t="s">
        <v>13</v>
      </c>
      <c r="F389" t="s">
        <v>30</v>
      </c>
      <c r="G389" t="s">
        <v>26</v>
      </c>
      <c r="H389" t="s">
        <v>20</v>
      </c>
      <c r="I389" t="s">
        <v>16</v>
      </c>
      <c r="J389" t="s">
        <v>21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f t="shared" si="66"/>
        <v>0</v>
      </c>
      <c r="AN389">
        <f t="shared" si="67"/>
        <v>0</v>
      </c>
      <c r="AO389">
        <f t="shared" si="68"/>
        <v>0</v>
      </c>
      <c r="AP389">
        <f t="shared" si="69"/>
        <v>0</v>
      </c>
      <c r="AQ389">
        <f t="shared" si="70"/>
        <v>1</v>
      </c>
      <c r="AR389">
        <f t="shared" si="71"/>
        <v>0</v>
      </c>
      <c r="AS389">
        <f t="shared" si="72"/>
        <v>0</v>
      </c>
      <c r="AT389">
        <f t="shared" si="73"/>
        <v>1</v>
      </c>
      <c r="AU389">
        <f t="shared" si="74"/>
        <v>1</v>
      </c>
      <c r="AV389">
        <f t="shared" si="75"/>
        <v>0</v>
      </c>
      <c r="AW389">
        <f t="shared" si="76"/>
        <v>0</v>
      </c>
    </row>
    <row r="390" spans="1:49" x14ac:dyDescent="0.25">
      <c r="A390" t="s">
        <v>440</v>
      </c>
      <c r="B390" t="s">
        <v>9</v>
      </c>
      <c r="C390" t="s">
        <v>17</v>
      </c>
      <c r="D390" t="s">
        <v>18</v>
      </c>
      <c r="E390" t="s">
        <v>13</v>
      </c>
      <c r="F390" t="s">
        <v>32</v>
      </c>
      <c r="G390" t="s">
        <v>14</v>
      </c>
      <c r="H390" t="s">
        <v>20</v>
      </c>
      <c r="I390" t="s">
        <v>34</v>
      </c>
      <c r="J390" t="s">
        <v>21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f t="shared" si="66"/>
        <v>0</v>
      </c>
      <c r="AN390">
        <f t="shared" si="67"/>
        <v>0</v>
      </c>
      <c r="AO390">
        <f t="shared" si="68"/>
        <v>0</v>
      </c>
      <c r="AP390">
        <f t="shared" si="69"/>
        <v>0</v>
      </c>
      <c r="AQ390">
        <f t="shared" si="70"/>
        <v>1</v>
      </c>
      <c r="AR390">
        <f t="shared" si="71"/>
        <v>1</v>
      </c>
      <c r="AS390">
        <f t="shared" si="72"/>
        <v>0</v>
      </c>
      <c r="AT390">
        <f t="shared" si="73"/>
        <v>0</v>
      </c>
      <c r="AU390">
        <f t="shared" si="74"/>
        <v>1</v>
      </c>
      <c r="AV390">
        <f t="shared" si="75"/>
        <v>0</v>
      </c>
      <c r="AW390">
        <f t="shared" si="76"/>
        <v>0</v>
      </c>
    </row>
    <row r="391" spans="1:49" x14ac:dyDescent="0.25">
      <c r="A391" t="s">
        <v>441</v>
      </c>
      <c r="B391" t="s">
        <v>9</v>
      </c>
      <c r="C391" t="s">
        <v>17</v>
      </c>
      <c r="D391" t="s">
        <v>44</v>
      </c>
      <c r="E391" t="s">
        <v>26</v>
      </c>
      <c r="F391" t="s">
        <v>33</v>
      </c>
      <c r="G391" t="s">
        <v>14</v>
      </c>
      <c r="H391" t="s">
        <v>20</v>
      </c>
      <c r="I391" t="s">
        <v>21</v>
      </c>
      <c r="J391" t="s">
        <v>22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f t="shared" si="66"/>
        <v>0</v>
      </c>
      <c r="AN391">
        <f t="shared" si="67"/>
        <v>0</v>
      </c>
      <c r="AO391">
        <f t="shared" si="68"/>
        <v>0</v>
      </c>
      <c r="AP391">
        <f t="shared" si="69"/>
        <v>0</v>
      </c>
      <c r="AQ391">
        <f t="shared" si="70"/>
        <v>1</v>
      </c>
      <c r="AR391">
        <f t="shared" si="71"/>
        <v>0</v>
      </c>
      <c r="AS391">
        <f t="shared" si="72"/>
        <v>0</v>
      </c>
      <c r="AT391">
        <f t="shared" si="73"/>
        <v>0</v>
      </c>
      <c r="AU391">
        <f t="shared" si="74"/>
        <v>1</v>
      </c>
      <c r="AV391">
        <f t="shared" si="75"/>
        <v>0</v>
      </c>
      <c r="AW391">
        <f t="shared" si="76"/>
        <v>1</v>
      </c>
    </row>
    <row r="392" spans="1:49" x14ac:dyDescent="0.25">
      <c r="A392" t="s">
        <v>442</v>
      </c>
      <c r="B392" t="s">
        <v>18</v>
      </c>
      <c r="E392" t="s">
        <v>14</v>
      </c>
      <c r="F392" t="s">
        <v>26</v>
      </c>
      <c r="G392" t="s">
        <v>32</v>
      </c>
      <c r="H392" t="s">
        <v>28</v>
      </c>
      <c r="I392" t="s">
        <v>21</v>
      </c>
      <c r="J392" t="s">
        <v>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f t="shared" si="66"/>
        <v>0</v>
      </c>
      <c r="AN392">
        <f t="shared" si="67"/>
        <v>0</v>
      </c>
      <c r="AO392">
        <f t="shared" si="68"/>
        <v>0</v>
      </c>
      <c r="AP392">
        <f t="shared" si="69"/>
        <v>1</v>
      </c>
      <c r="AQ392">
        <f t="shared" si="70"/>
        <v>0</v>
      </c>
      <c r="AR392">
        <f t="shared" si="71"/>
        <v>0</v>
      </c>
      <c r="AS392">
        <f t="shared" si="72"/>
        <v>0</v>
      </c>
      <c r="AT392">
        <f t="shared" si="73"/>
        <v>0</v>
      </c>
      <c r="AU392">
        <f t="shared" si="74"/>
        <v>1</v>
      </c>
      <c r="AV392">
        <f t="shared" si="75"/>
        <v>1</v>
      </c>
      <c r="AW392">
        <f t="shared" si="76"/>
        <v>0</v>
      </c>
    </row>
    <row r="393" spans="1:49" x14ac:dyDescent="0.25">
      <c r="A393" t="s">
        <v>443</v>
      </c>
      <c r="B393" t="s">
        <v>9</v>
      </c>
      <c r="C393" t="s">
        <v>31</v>
      </c>
      <c r="D393" t="s">
        <v>35</v>
      </c>
      <c r="E393" t="s">
        <v>26</v>
      </c>
      <c r="F393" t="s">
        <v>13</v>
      </c>
      <c r="G393" t="s">
        <v>39</v>
      </c>
      <c r="H393" t="s">
        <v>15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f t="shared" si="66"/>
        <v>0</v>
      </c>
      <c r="AN393">
        <f t="shared" si="67"/>
        <v>1</v>
      </c>
      <c r="AO393">
        <f t="shared" si="68"/>
        <v>0</v>
      </c>
      <c r="AP393">
        <f t="shared" si="69"/>
        <v>0</v>
      </c>
      <c r="AQ393">
        <f t="shared" si="70"/>
        <v>0</v>
      </c>
      <c r="AR393">
        <f t="shared" si="71"/>
        <v>0</v>
      </c>
      <c r="AS393">
        <f t="shared" si="72"/>
        <v>0</v>
      </c>
      <c r="AT393">
        <f t="shared" si="73"/>
        <v>0</v>
      </c>
      <c r="AU393">
        <f t="shared" si="74"/>
        <v>0</v>
      </c>
      <c r="AV393">
        <f t="shared" si="75"/>
        <v>0</v>
      </c>
      <c r="AW393">
        <f t="shared" si="76"/>
        <v>0</v>
      </c>
    </row>
    <row r="394" spans="1:49" x14ac:dyDescent="0.25">
      <c r="A394" t="s">
        <v>444</v>
      </c>
      <c r="B394" t="s">
        <v>35</v>
      </c>
      <c r="C394" t="s">
        <v>17</v>
      </c>
      <c r="D394" t="s">
        <v>18</v>
      </c>
      <c r="E394" t="s">
        <v>12</v>
      </c>
      <c r="F394" t="s">
        <v>26</v>
      </c>
      <c r="H394" t="s">
        <v>20</v>
      </c>
      <c r="I394" t="s">
        <v>21</v>
      </c>
      <c r="J394" t="s">
        <v>42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f t="shared" si="66"/>
        <v>0</v>
      </c>
      <c r="AN394">
        <f t="shared" si="67"/>
        <v>0</v>
      </c>
      <c r="AO394">
        <f t="shared" si="68"/>
        <v>0</v>
      </c>
      <c r="AP394">
        <f t="shared" si="69"/>
        <v>0</v>
      </c>
      <c r="AQ394">
        <f t="shared" si="70"/>
        <v>1</v>
      </c>
      <c r="AR394">
        <f t="shared" si="71"/>
        <v>0</v>
      </c>
      <c r="AS394">
        <f t="shared" si="72"/>
        <v>0</v>
      </c>
      <c r="AT394">
        <f t="shared" si="73"/>
        <v>0</v>
      </c>
      <c r="AU394">
        <f t="shared" si="74"/>
        <v>1</v>
      </c>
      <c r="AV394">
        <f t="shared" si="75"/>
        <v>1</v>
      </c>
      <c r="AW394">
        <f t="shared" si="76"/>
        <v>0</v>
      </c>
    </row>
    <row r="395" spans="1:49" x14ac:dyDescent="0.25">
      <c r="A395" t="s">
        <v>445</v>
      </c>
      <c r="B395" t="s">
        <v>31</v>
      </c>
      <c r="C395" t="s">
        <v>10</v>
      </c>
      <c r="D395" t="s">
        <v>18</v>
      </c>
      <c r="E395" t="s">
        <v>14</v>
      </c>
      <c r="F395" t="s">
        <v>26</v>
      </c>
      <c r="G395" t="s">
        <v>32</v>
      </c>
      <c r="H395" t="s">
        <v>46</v>
      </c>
      <c r="I395" t="s">
        <v>21</v>
      </c>
      <c r="J395" t="s">
        <v>22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f t="shared" si="66"/>
        <v>1</v>
      </c>
      <c r="AN395">
        <f t="shared" si="67"/>
        <v>0</v>
      </c>
      <c r="AO395">
        <f t="shared" si="68"/>
        <v>0</v>
      </c>
      <c r="AP395">
        <f t="shared" si="69"/>
        <v>0</v>
      </c>
      <c r="AQ395">
        <f t="shared" si="70"/>
        <v>0</v>
      </c>
      <c r="AR395">
        <f t="shared" si="71"/>
        <v>0</v>
      </c>
      <c r="AS395">
        <f t="shared" si="72"/>
        <v>0</v>
      </c>
      <c r="AT395">
        <f t="shared" si="73"/>
        <v>0</v>
      </c>
      <c r="AU395">
        <f t="shared" si="74"/>
        <v>1</v>
      </c>
      <c r="AV395">
        <f t="shared" si="75"/>
        <v>0</v>
      </c>
      <c r="AW395">
        <f t="shared" si="76"/>
        <v>1</v>
      </c>
    </row>
    <row r="396" spans="1:49" x14ac:dyDescent="0.25">
      <c r="A396" t="s">
        <v>446</v>
      </c>
      <c r="B396" t="s">
        <v>35</v>
      </c>
      <c r="C396" t="s">
        <v>17</v>
      </c>
      <c r="D396" t="s">
        <v>24</v>
      </c>
      <c r="E396" t="s">
        <v>13</v>
      </c>
      <c r="F396" t="s">
        <v>43</v>
      </c>
      <c r="G396" t="s">
        <v>45</v>
      </c>
      <c r="H396" t="s">
        <v>15</v>
      </c>
      <c r="I396" t="s">
        <v>42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f t="shared" si="66"/>
        <v>0</v>
      </c>
      <c r="AN396">
        <f t="shared" si="67"/>
        <v>1</v>
      </c>
      <c r="AO396">
        <f t="shared" si="68"/>
        <v>0</v>
      </c>
      <c r="AP396">
        <f t="shared" si="69"/>
        <v>0</v>
      </c>
      <c r="AQ396">
        <f t="shared" si="70"/>
        <v>0</v>
      </c>
      <c r="AR396">
        <f t="shared" si="71"/>
        <v>0</v>
      </c>
      <c r="AS396">
        <f t="shared" si="72"/>
        <v>0</v>
      </c>
      <c r="AT396">
        <f t="shared" si="73"/>
        <v>0</v>
      </c>
      <c r="AU396">
        <f t="shared" si="74"/>
        <v>0</v>
      </c>
      <c r="AV396">
        <f t="shared" si="75"/>
        <v>1</v>
      </c>
      <c r="AW396">
        <f t="shared" si="76"/>
        <v>0</v>
      </c>
    </row>
    <row r="397" spans="1:49" x14ac:dyDescent="0.25">
      <c r="A397" t="s">
        <v>447</v>
      </c>
      <c r="B397" t="s">
        <v>49</v>
      </c>
      <c r="C397" t="s">
        <v>35</v>
      </c>
      <c r="D397" t="s">
        <v>11</v>
      </c>
      <c r="E397" t="s">
        <v>14</v>
      </c>
      <c r="F397" t="s">
        <v>26</v>
      </c>
      <c r="G397" t="s">
        <v>13</v>
      </c>
      <c r="H397" t="s">
        <v>27</v>
      </c>
      <c r="I397" t="s">
        <v>16</v>
      </c>
      <c r="J397" t="s">
        <v>47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f t="shared" si="66"/>
        <v>0</v>
      </c>
      <c r="AN397">
        <f t="shared" si="67"/>
        <v>0</v>
      </c>
      <c r="AO397">
        <f t="shared" si="68"/>
        <v>1</v>
      </c>
      <c r="AP397">
        <f t="shared" si="69"/>
        <v>0</v>
      </c>
      <c r="AQ397">
        <f t="shared" si="70"/>
        <v>0</v>
      </c>
      <c r="AR397">
        <f t="shared" si="71"/>
        <v>0</v>
      </c>
      <c r="AS397">
        <f t="shared" si="72"/>
        <v>0</v>
      </c>
      <c r="AT397">
        <f t="shared" si="73"/>
        <v>1</v>
      </c>
      <c r="AU397">
        <f t="shared" si="74"/>
        <v>0</v>
      </c>
      <c r="AV397">
        <f t="shared" si="75"/>
        <v>0</v>
      </c>
      <c r="AW397">
        <f t="shared" si="76"/>
        <v>0</v>
      </c>
    </row>
    <row r="398" spans="1:49" x14ac:dyDescent="0.25">
      <c r="A398" t="s">
        <v>448</v>
      </c>
      <c r="B398" t="s">
        <v>40</v>
      </c>
      <c r="C398" t="s">
        <v>44</v>
      </c>
      <c r="E398" t="s">
        <v>13</v>
      </c>
      <c r="F398" t="s">
        <v>30</v>
      </c>
      <c r="G398" t="s">
        <v>45</v>
      </c>
      <c r="H398" t="s">
        <v>46</v>
      </c>
      <c r="I398" t="s">
        <v>21</v>
      </c>
      <c r="J398" t="s">
        <v>22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f t="shared" si="66"/>
        <v>1</v>
      </c>
      <c r="AN398">
        <f t="shared" si="67"/>
        <v>0</v>
      </c>
      <c r="AO398">
        <f t="shared" si="68"/>
        <v>0</v>
      </c>
      <c r="AP398">
        <f t="shared" si="69"/>
        <v>0</v>
      </c>
      <c r="AQ398">
        <f t="shared" si="70"/>
        <v>0</v>
      </c>
      <c r="AR398">
        <f t="shared" si="71"/>
        <v>0</v>
      </c>
      <c r="AS398">
        <f t="shared" si="72"/>
        <v>0</v>
      </c>
      <c r="AT398">
        <f t="shared" si="73"/>
        <v>0</v>
      </c>
      <c r="AU398">
        <f t="shared" si="74"/>
        <v>1</v>
      </c>
      <c r="AV398">
        <f t="shared" si="75"/>
        <v>0</v>
      </c>
      <c r="AW398">
        <f t="shared" si="76"/>
        <v>1</v>
      </c>
    </row>
    <row r="399" spans="1:49" x14ac:dyDescent="0.25">
      <c r="A399" t="s">
        <v>449</v>
      </c>
      <c r="B399" t="s">
        <v>10</v>
      </c>
      <c r="C399" t="s">
        <v>40</v>
      </c>
      <c r="D399" t="s">
        <v>18</v>
      </c>
      <c r="E399" t="s">
        <v>14</v>
      </c>
      <c r="F399" t="s">
        <v>26</v>
      </c>
      <c r="G399" t="s">
        <v>13</v>
      </c>
      <c r="H399" t="s">
        <v>20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f t="shared" si="66"/>
        <v>0</v>
      </c>
      <c r="AN399">
        <f t="shared" si="67"/>
        <v>0</v>
      </c>
      <c r="AO399">
        <f t="shared" si="68"/>
        <v>0</v>
      </c>
      <c r="AP399">
        <f t="shared" si="69"/>
        <v>0</v>
      </c>
      <c r="AQ399">
        <f t="shared" si="70"/>
        <v>1</v>
      </c>
      <c r="AR399">
        <f t="shared" si="71"/>
        <v>0</v>
      </c>
      <c r="AS399">
        <f t="shared" si="72"/>
        <v>0</v>
      </c>
      <c r="AT399">
        <f t="shared" si="73"/>
        <v>0</v>
      </c>
      <c r="AU399">
        <f t="shared" si="74"/>
        <v>0</v>
      </c>
      <c r="AV399">
        <f t="shared" si="75"/>
        <v>0</v>
      </c>
      <c r="AW399">
        <f t="shared" si="76"/>
        <v>0</v>
      </c>
    </row>
    <row r="400" spans="1:49" x14ac:dyDescent="0.25">
      <c r="A400" t="s">
        <v>450</v>
      </c>
      <c r="B400" t="s">
        <v>49</v>
      </c>
      <c r="C400" t="s">
        <v>10</v>
      </c>
      <c r="D400" t="s">
        <v>11</v>
      </c>
      <c r="E400" t="s">
        <v>26</v>
      </c>
      <c r="F400" t="s">
        <v>32</v>
      </c>
      <c r="G400" t="s">
        <v>45</v>
      </c>
      <c r="H400" t="s">
        <v>20</v>
      </c>
      <c r="I400" t="s">
        <v>42</v>
      </c>
      <c r="J400" t="s">
        <v>22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f t="shared" si="66"/>
        <v>0</v>
      </c>
      <c r="AN400">
        <f t="shared" si="67"/>
        <v>0</v>
      </c>
      <c r="AO400">
        <f t="shared" si="68"/>
        <v>0</v>
      </c>
      <c r="AP400">
        <f t="shared" si="69"/>
        <v>0</v>
      </c>
      <c r="AQ400">
        <f t="shared" si="70"/>
        <v>1</v>
      </c>
      <c r="AR400">
        <f t="shared" si="71"/>
        <v>0</v>
      </c>
      <c r="AS400">
        <f t="shared" si="72"/>
        <v>0</v>
      </c>
      <c r="AT400">
        <f t="shared" si="73"/>
        <v>0</v>
      </c>
      <c r="AU400">
        <f t="shared" si="74"/>
        <v>0</v>
      </c>
      <c r="AV400">
        <f t="shared" si="75"/>
        <v>1</v>
      </c>
      <c r="AW400">
        <f t="shared" si="76"/>
        <v>1</v>
      </c>
    </row>
    <row r="401" spans="1:49" x14ac:dyDescent="0.25">
      <c r="A401" t="s">
        <v>451</v>
      </c>
      <c r="B401" t="s">
        <v>17</v>
      </c>
      <c r="C401" t="s">
        <v>37</v>
      </c>
      <c r="D401" t="s">
        <v>40</v>
      </c>
      <c r="E401" t="s">
        <v>14</v>
      </c>
      <c r="F401" t="s">
        <v>13</v>
      </c>
      <c r="G401" t="s">
        <v>26</v>
      </c>
      <c r="H401" t="s">
        <v>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f t="shared" si="66"/>
        <v>0</v>
      </c>
      <c r="AN401">
        <f t="shared" si="67"/>
        <v>0</v>
      </c>
      <c r="AO401">
        <f t="shared" si="68"/>
        <v>0</v>
      </c>
      <c r="AP401">
        <f t="shared" si="69"/>
        <v>0</v>
      </c>
      <c r="AQ401">
        <f t="shared" si="70"/>
        <v>0</v>
      </c>
      <c r="AR401">
        <f t="shared" si="71"/>
        <v>0</v>
      </c>
      <c r="AS401">
        <f t="shared" si="72"/>
        <v>0</v>
      </c>
      <c r="AT401">
        <f t="shared" si="73"/>
        <v>0</v>
      </c>
      <c r="AU401">
        <f t="shared" si="74"/>
        <v>0</v>
      </c>
      <c r="AV401">
        <f t="shared" si="75"/>
        <v>0</v>
      </c>
      <c r="AW401">
        <f t="shared" si="76"/>
        <v>0</v>
      </c>
    </row>
    <row r="402" spans="1:49" x14ac:dyDescent="0.25">
      <c r="A402" t="s">
        <v>452</v>
      </c>
      <c r="B402" t="s">
        <v>9</v>
      </c>
      <c r="C402" t="s">
        <v>10</v>
      </c>
      <c r="D402" t="s">
        <v>18</v>
      </c>
      <c r="E402" t="s">
        <v>14</v>
      </c>
      <c r="F402" t="s">
        <v>45</v>
      </c>
      <c r="G402" t="s">
        <v>26</v>
      </c>
      <c r="H402" t="s">
        <v>15</v>
      </c>
      <c r="I402" t="s">
        <v>28</v>
      </c>
      <c r="J402" t="s">
        <v>42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f t="shared" si="66"/>
        <v>0</v>
      </c>
      <c r="AN402">
        <f t="shared" si="67"/>
        <v>1</v>
      </c>
      <c r="AO402">
        <f t="shared" si="68"/>
        <v>0</v>
      </c>
      <c r="AP402">
        <f t="shared" si="69"/>
        <v>1</v>
      </c>
      <c r="AQ402">
        <f t="shared" si="70"/>
        <v>0</v>
      </c>
      <c r="AR402">
        <f t="shared" si="71"/>
        <v>0</v>
      </c>
      <c r="AS402">
        <f t="shared" si="72"/>
        <v>0</v>
      </c>
      <c r="AT402">
        <f t="shared" si="73"/>
        <v>0</v>
      </c>
      <c r="AU402">
        <f t="shared" si="74"/>
        <v>0</v>
      </c>
      <c r="AV402">
        <f t="shared" si="75"/>
        <v>1</v>
      </c>
      <c r="AW402">
        <f t="shared" si="76"/>
        <v>0</v>
      </c>
    </row>
    <row r="403" spans="1:49" x14ac:dyDescent="0.25">
      <c r="A403" t="s">
        <v>453</v>
      </c>
      <c r="B403" t="s">
        <v>10</v>
      </c>
      <c r="C403" t="s">
        <v>11</v>
      </c>
      <c r="D403" t="s">
        <v>18</v>
      </c>
      <c r="E403" t="s">
        <v>26</v>
      </c>
      <c r="F403" t="s">
        <v>30</v>
      </c>
      <c r="G403" t="s">
        <v>14</v>
      </c>
      <c r="H403" t="s">
        <v>34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f t="shared" si="66"/>
        <v>0</v>
      </c>
      <c r="AN403">
        <f t="shared" si="67"/>
        <v>0</v>
      </c>
      <c r="AO403">
        <f t="shared" si="68"/>
        <v>0</v>
      </c>
      <c r="AP403">
        <f t="shared" si="69"/>
        <v>0</v>
      </c>
      <c r="AQ403">
        <f t="shared" si="70"/>
        <v>0</v>
      </c>
      <c r="AR403">
        <f t="shared" si="71"/>
        <v>1</v>
      </c>
      <c r="AS403">
        <f t="shared" si="72"/>
        <v>0</v>
      </c>
      <c r="AT403">
        <f t="shared" si="73"/>
        <v>0</v>
      </c>
      <c r="AU403">
        <f t="shared" si="74"/>
        <v>0</v>
      </c>
      <c r="AV403">
        <f t="shared" si="75"/>
        <v>0</v>
      </c>
      <c r="AW403">
        <f t="shared" si="76"/>
        <v>0</v>
      </c>
    </row>
    <row r="404" spans="1:49" x14ac:dyDescent="0.25">
      <c r="A404" t="s">
        <v>454</v>
      </c>
      <c r="B404" t="s">
        <v>35</v>
      </c>
      <c r="C404" t="s">
        <v>17</v>
      </c>
      <c r="D404" t="s">
        <v>36</v>
      </c>
      <c r="E404" t="s">
        <v>14</v>
      </c>
      <c r="F404" t="s">
        <v>12</v>
      </c>
      <c r="G404" t="s">
        <v>19</v>
      </c>
      <c r="H404" t="s">
        <v>28</v>
      </c>
      <c r="I404" t="s">
        <v>20</v>
      </c>
      <c r="J404" t="s">
        <v>42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f t="shared" si="66"/>
        <v>0</v>
      </c>
      <c r="AN404">
        <f t="shared" si="67"/>
        <v>0</v>
      </c>
      <c r="AO404">
        <f t="shared" si="68"/>
        <v>0</v>
      </c>
      <c r="AP404">
        <f t="shared" si="69"/>
        <v>1</v>
      </c>
      <c r="AQ404">
        <f t="shared" si="70"/>
        <v>1</v>
      </c>
      <c r="AR404">
        <f t="shared" si="71"/>
        <v>0</v>
      </c>
      <c r="AS404">
        <f t="shared" si="72"/>
        <v>0</v>
      </c>
      <c r="AT404">
        <f t="shared" si="73"/>
        <v>0</v>
      </c>
      <c r="AU404">
        <f t="shared" si="74"/>
        <v>0</v>
      </c>
      <c r="AV404">
        <f t="shared" si="75"/>
        <v>1</v>
      </c>
      <c r="AW404">
        <f t="shared" si="76"/>
        <v>0</v>
      </c>
    </row>
    <row r="405" spans="1:49" x14ac:dyDescent="0.25">
      <c r="A405" t="s">
        <v>455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f t="shared" si="66"/>
        <v>0</v>
      </c>
      <c r="AN405">
        <f t="shared" si="67"/>
        <v>0</v>
      </c>
      <c r="AO405">
        <f t="shared" si="68"/>
        <v>0</v>
      </c>
      <c r="AP405">
        <f t="shared" si="69"/>
        <v>0</v>
      </c>
      <c r="AQ405">
        <f t="shared" si="70"/>
        <v>0</v>
      </c>
      <c r="AR405">
        <f t="shared" si="71"/>
        <v>0</v>
      </c>
      <c r="AS405">
        <f t="shared" si="72"/>
        <v>0</v>
      </c>
      <c r="AT405">
        <f t="shared" si="73"/>
        <v>0</v>
      </c>
      <c r="AU405">
        <f t="shared" si="74"/>
        <v>0</v>
      </c>
      <c r="AV405">
        <f t="shared" si="75"/>
        <v>0</v>
      </c>
      <c r="AW405">
        <f t="shared" si="76"/>
        <v>0</v>
      </c>
    </row>
    <row r="406" spans="1:49" x14ac:dyDescent="0.25">
      <c r="A406" t="s">
        <v>456</v>
      </c>
      <c r="B406" t="s">
        <v>9</v>
      </c>
      <c r="C406" t="s">
        <v>10</v>
      </c>
      <c r="D406" t="s">
        <v>18</v>
      </c>
      <c r="E406" t="s">
        <v>26</v>
      </c>
      <c r="F406" t="s">
        <v>19</v>
      </c>
      <c r="G406" t="s">
        <v>13</v>
      </c>
      <c r="H406" t="s">
        <v>21</v>
      </c>
      <c r="I406" t="s">
        <v>42</v>
      </c>
      <c r="J406" t="s">
        <v>22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f t="shared" si="66"/>
        <v>0</v>
      </c>
      <c r="AN406">
        <f t="shared" si="67"/>
        <v>0</v>
      </c>
      <c r="AO406">
        <f t="shared" si="68"/>
        <v>0</v>
      </c>
      <c r="AP406">
        <f t="shared" si="69"/>
        <v>0</v>
      </c>
      <c r="AQ406">
        <f t="shared" si="70"/>
        <v>0</v>
      </c>
      <c r="AR406">
        <f t="shared" si="71"/>
        <v>0</v>
      </c>
      <c r="AS406">
        <f t="shared" si="72"/>
        <v>0</v>
      </c>
      <c r="AT406">
        <f t="shared" si="73"/>
        <v>0</v>
      </c>
      <c r="AU406">
        <f t="shared" si="74"/>
        <v>1</v>
      </c>
      <c r="AV406">
        <f t="shared" si="75"/>
        <v>1</v>
      </c>
      <c r="AW406">
        <f t="shared" si="76"/>
        <v>1</v>
      </c>
    </row>
    <row r="407" spans="1:49" x14ac:dyDescent="0.25">
      <c r="A407" t="s">
        <v>457</v>
      </c>
      <c r="B407" t="s">
        <v>9</v>
      </c>
      <c r="C407" t="s">
        <v>17</v>
      </c>
      <c r="D407" t="s">
        <v>37</v>
      </c>
      <c r="E407" t="s">
        <v>26</v>
      </c>
      <c r="F407" t="s">
        <v>48</v>
      </c>
      <c r="G407" t="s">
        <v>19</v>
      </c>
      <c r="H407" t="s">
        <v>27</v>
      </c>
      <c r="I407" t="s">
        <v>29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f t="shared" si="66"/>
        <v>0</v>
      </c>
      <c r="AN407">
        <f t="shared" si="67"/>
        <v>0</v>
      </c>
      <c r="AO407">
        <f t="shared" si="68"/>
        <v>1</v>
      </c>
      <c r="AP407">
        <f t="shared" si="69"/>
        <v>0</v>
      </c>
      <c r="AQ407">
        <f t="shared" si="70"/>
        <v>0</v>
      </c>
      <c r="AR407">
        <f t="shared" si="71"/>
        <v>0</v>
      </c>
      <c r="AS407">
        <f t="shared" si="72"/>
        <v>0</v>
      </c>
      <c r="AT407">
        <f t="shared" si="73"/>
        <v>0</v>
      </c>
      <c r="AU407">
        <f t="shared" si="74"/>
        <v>0</v>
      </c>
      <c r="AV407">
        <f t="shared" si="75"/>
        <v>0</v>
      </c>
      <c r="AW407">
        <f t="shared" si="76"/>
        <v>0</v>
      </c>
    </row>
    <row r="408" spans="1:49" x14ac:dyDescent="0.25">
      <c r="A408" t="s">
        <v>458</v>
      </c>
      <c r="B408" t="s">
        <v>10</v>
      </c>
      <c r="C408" t="s">
        <v>44</v>
      </c>
      <c r="D408" t="s">
        <v>18</v>
      </c>
      <c r="H408" t="s">
        <v>15</v>
      </c>
      <c r="I408" t="s">
        <v>20</v>
      </c>
      <c r="J408" t="s">
        <v>21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f t="shared" si="66"/>
        <v>0</v>
      </c>
      <c r="AN408">
        <f t="shared" si="67"/>
        <v>1</v>
      </c>
      <c r="AO408">
        <f t="shared" si="68"/>
        <v>0</v>
      </c>
      <c r="AP408">
        <f t="shared" si="69"/>
        <v>0</v>
      </c>
      <c r="AQ408">
        <f t="shared" si="70"/>
        <v>1</v>
      </c>
      <c r="AR408">
        <f t="shared" si="71"/>
        <v>0</v>
      </c>
      <c r="AS408">
        <f t="shared" si="72"/>
        <v>0</v>
      </c>
      <c r="AT408">
        <f t="shared" si="73"/>
        <v>0</v>
      </c>
      <c r="AU408">
        <f t="shared" si="74"/>
        <v>1</v>
      </c>
      <c r="AV408">
        <f t="shared" si="75"/>
        <v>0</v>
      </c>
      <c r="AW408">
        <f t="shared" si="76"/>
        <v>0</v>
      </c>
    </row>
    <row r="409" spans="1:49" x14ac:dyDescent="0.25">
      <c r="A409" t="s">
        <v>459</v>
      </c>
      <c r="B409" t="s">
        <v>37</v>
      </c>
      <c r="H409" t="s">
        <v>29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f t="shared" si="66"/>
        <v>0</v>
      </c>
      <c r="AN409">
        <f t="shared" si="67"/>
        <v>0</v>
      </c>
      <c r="AO409">
        <f t="shared" si="68"/>
        <v>0</v>
      </c>
      <c r="AP409">
        <f t="shared" si="69"/>
        <v>0</v>
      </c>
      <c r="AQ409">
        <f t="shared" si="70"/>
        <v>0</v>
      </c>
      <c r="AR409">
        <f t="shared" si="71"/>
        <v>0</v>
      </c>
      <c r="AS409">
        <f t="shared" si="72"/>
        <v>0</v>
      </c>
      <c r="AT409">
        <f t="shared" si="73"/>
        <v>0</v>
      </c>
      <c r="AU409">
        <f t="shared" si="74"/>
        <v>0</v>
      </c>
      <c r="AV409">
        <f t="shared" si="75"/>
        <v>0</v>
      </c>
      <c r="AW409">
        <f t="shared" si="76"/>
        <v>0</v>
      </c>
    </row>
    <row r="410" spans="1:49" x14ac:dyDescent="0.25">
      <c r="A410" t="s">
        <v>460</v>
      </c>
      <c r="B410" t="s">
        <v>9</v>
      </c>
      <c r="C410" t="s">
        <v>49</v>
      </c>
      <c r="D410" t="s">
        <v>37</v>
      </c>
      <c r="E410" t="s">
        <v>12</v>
      </c>
      <c r="F410" t="s">
        <v>32</v>
      </c>
      <c r="G410" t="s">
        <v>13</v>
      </c>
      <c r="H410" t="s">
        <v>46</v>
      </c>
      <c r="I410" t="s">
        <v>15</v>
      </c>
      <c r="J410" t="s">
        <v>47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f t="shared" si="66"/>
        <v>1</v>
      </c>
      <c r="AN410">
        <f t="shared" si="67"/>
        <v>1</v>
      </c>
      <c r="AO410">
        <f t="shared" si="68"/>
        <v>0</v>
      </c>
      <c r="AP410">
        <f t="shared" si="69"/>
        <v>0</v>
      </c>
      <c r="AQ410">
        <f t="shared" si="70"/>
        <v>0</v>
      </c>
      <c r="AR410">
        <f t="shared" si="71"/>
        <v>0</v>
      </c>
      <c r="AS410">
        <f t="shared" si="72"/>
        <v>0</v>
      </c>
      <c r="AT410">
        <f t="shared" si="73"/>
        <v>0</v>
      </c>
      <c r="AU410">
        <f t="shared" si="74"/>
        <v>0</v>
      </c>
      <c r="AV410">
        <f t="shared" si="75"/>
        <v>0</v>
      </c>
      <c r="AW410">
        <f t="shared" si="76"/>
        <v>0</v>
      </c>
    </row>
    <row r="411" spans="1:49" x14ac:dyDescent="0.25">
      <c r="A411" t="s">
        <v>461</v>
      </c>
      <c r="B411" t="s">
        <v>35</v>
      </c>
      <c r="C411" t="s">
        <v>24</v>
      </c>
      <c r="D411" t="s">
        <v>18</v>
      </c>
      <c r="E411" t="s">
        <v>19</v>
      </c>
      <c r="F411" t="s">
        <v>45</v>
      </c>
      <c r="G411" t="s">
        <v>39</v>
      </c>
      <c r="H411" t="s">
        <v>47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f t="shared" si="66"/>
        <v>0</v>
      </c>
      <c r="AN411">
        <f t="shared" si="67"/>
        <v>0</v>
      </c>
      <c r="AO411">
        <f t="shared" si="68"/>
        <v>0</v>
      </c>
      <c r="AP411">
        <f t="shared" si="69"/>
        <v>0</v>
      </c>
      <c r="AQ411">
        <f t="shared" si="70"/>
        <v>0</v>
      </c>
      <c r="AR411">
        <f t="shared" si="71"/>
        <v>0</v>
      </c>
      <c r="AS411">
        <f t="shared" si="72"/>
        <v>0</v>
      </c>
      <c r="AT411">
        <f t="shared" si="73"/>
        <v>0</v>
      </c>
      <c r="AU411">
        <f t="shared" si="74"/>
        <v>0</v>
      </c>
      <c r="AV411">
        <f t="shared" si="75"/>
        <v>0</v>
      </c>
      <c r="AW411">
        <f t="shared" si="76"/>
        <v>0</v>
      </c>
    </row>
    <row r="412" spans="1:49" x14ac:dyDescent="0.25">
      <c r="A412" t="s">
        <v>462</v>
      </c>
      <c r="B412" t="s">
        <v>49</v>
      </c>
      <c r="C412" t="s">
        <v>24</v>
      </c>
      <c r="D412" t="s">
        <v>11</v>
      </c>
      <c r="E412" t="s">
        <v>12</v>
      </c>
      <c r="F412" t="s">
        <v>26</v>
      </c>
      <c r="G412" t="s">
        <v>14</v>
      </c>
      <c r="H412" t="s">
        <v>34</v>
      </c>
      <c r="I412" t="s">
        <v>22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f t="shared" si="66"/>
        <v>0</v>
      </c>
      <c r="AN412">
        <f t="shared" si="67"/>
        <v>0</v>
      </c>
      <c r="AO412">
        <f t="shared" si="68"/>
        <v>0</v>
      </c>
      <c r="AP412">
        <f t="shared" si="69"/>
        <v>0</v>
      </c>
      <c r="AQ412">
        <f t="shared" si="70"/>
        <v>0</v>
      </c>
      <c r="AR412">
        <f t="shared" si="71"/>
        <v>1</v>
      </c>
      <c r="AS412">
        <f t="shared" si="72"/>
        <v>0</v>
      </c>
      <c r="AT412">
        <f t="shared" si="73"/>
        <v>0</v>
      </c>
      <c r="AU412">
        <f t="shared" si="74"/>
        <v>0</v>
      </c>
      <c r="AV412">
        <f t="shared" si="75"/>
        <v>0</v>
      </c>
      <c r="AW412">
        <f t="shared" si="76"/>
        <v>1</v>
      </c>
    </row>
    <row r="413" spans="1:49" x14ac:dyDescent="0.25">
      <c r="A413" t="s">
        <v>463</v>
      </c>
      <c r="B413" t="s">
        <v>31</v>
      </c>
      <c r="C413" t="s">
        <v>23</v>
      </c>
      <c r="D413" t="s">
        <v>18</v>
      </c>
      <c r="E413" t="s">
        <v>14</v>
      </c>
      <c r="F413" t="s">
        <v>13</v>
      </c>
      <c r="G413" t="s">
        <v>26</v>
      </c>
      <c r="H413" t="s">
        <v>21</v>
      </c>
      <c r="I413" t="s">
        <v>42</v>
      </c>
      <c r="J413" t="s">
        <v>29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f t="shared" si="66"/>
        <v>0</v>
      </c>
      <c r="AN413">
        <f t="shared" si="67"/>
        <v>0</v>
      </c>
      <c r="AO413">
        <f t="shared" si="68"/>
        <v>0</v>
      </c>
      <c r="AP413">
        <f t="shared" si="69"/>
        <v>0</v>
      </c>
      <c r="AQ413">
        <f t="shared" si="70"/>
        <v>0</v>
      </c>
      <c r="AR413">
        <f t="shared" si="71"/>
        <v>0</v>
      </c>
      <c r="AS413">
        <f t="shared" si="72"/>
        <v>0</v>
      </c>
      <c r="AT413">
        <f t="shared" si="73"/>
        <v>0</v>
      </c>
      <c r="AU413">
        <f t="shared" si="74"/>
        <v>1</v>
      </c>
      <c r="AV413">
        <f t="shared" si="75"/>
        <v>1</v>
      </c>
      <c r="AW413">
        <f t="shared" si="76"/>
        <v>0</v>
      </c>
    </row>
    <row r="414" spans="1:49" x14ac:dyDescent="0.25">
      <c r="A414" t="s">
        <v>464</v>
      </c>
      <c r="B414" t="s">
        <v>10</v>
      </c>
      <c r="C414" t="s">
        <v>17</v>
      </c>
      <c r="D414" t="s">
        <v>18</v>
      </c>
      <c r="E414" t="s">
        <v>14</v>
      </c>
      <c r="F414" t="s">
        <v>19</v>
      </c>
      <c r="G414" t="s">
        <v>26</v>
      </c>
      <c r="H414" t="s">
        <v>15</v>
      </c>
      <c r="I414" t="s">
        <v>34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f t="shared" si="66"/>
        <v>0</v>
      </c>
      <c r="AN414">
        <f t="shared" si="67"/>
        <v>1</v>
      </c>
      <c r="AO414">
        <f t="shared" si="68"/>
        <v>0</v>
      </c>
      <c r="AP414">
        <f t="shared" si="69"/>
        <v>0</v>
      </c>
      <c r="AQ414">
        <f t="shared" si="70"/>
        <v>0</v>
      </c>
      <c r="AR414">
        <f t="shared" si="71"/>
        <v>1</v>
      </c>
      <c r="AS414">
        <f t="shared" si="72"/>
        <v>0</v>
      </c>
      <c r="AT414">
        <f t="shared" si="73"/>
        <v>0</v>
      </c>
      <c r="AU414">
        <f t="shared" si="74"/>
        <v>0</v>
      </c>
      <c r="AV414">
        <f t="shared" si="75"/>
        <v>0</v>
      </c>
      <c r="AW414">
        <f t="shared" si="76"/>
        <v>0</v>
      </c>
    </row>
    <row r="415" spans="1:49" x14ac:dyDescent="0.25">
      <c r="A415" t="s">
        <v>465</v>
      </c>
      <c r="B415" t="s">
        <v>17</v>
      </c>
      <c r="C415" t="s">
        <v>44</v>
      </c>
      <c r="D415" t="s">
        <v>18</v>
      </c>
      <c r="E415" t="s">
        <v>19</v>
      </c>
      <c r="F415" t="s">
        <v>45</v>
      </c>
      <c r="G415" t="s">
        <v>30</v>
      </c>
      <c r="H415" t="s">
        <v>46</v>
      </c>
      <c r="I415" t="s">
        <v>21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f t="shared" si="66"/>
        <v>1</v>
      </c>
      <c r="AN415">
        <f t="shared" si="67"/>
        <v>0</v>
      </c>
      <c r="AO415">
        <f t="shared" si="68"/>
        <v>0</v>
      </c>
      <c r="AP415">
        <f t="shared" si="69"/>
        <v>0</v>
      </c>
      <c r="AQ415">
        <f t="shared" si="70"/>
        <v>0</v>
      </c>
      <c r="AR415">
        <f t="shared" si="71"/>
        <v>0</v>
      </c>
      <c r="AS415">
        <f t="shared" si="72"/>
        <v>0</v>
      </c>
      <c r="AT415">
        <f t="shared" si="73"/>
        <v>0</v>
      </c>
      <c r="AU415">
        <f t="shared" si="74"/>
        <v>1</v>
      </c>
      <c r="AV415">
        <f t="shared" si="75"/>
        <v>0</v>
      </c>
      <c r="AW415">
        <f t="shared" si="76"/>
        <v>0</v>
      </c>
    </row>
    <row r="416" spans="1:49" x14ac:dyDescent="0.25">
      <c r="A416" t="s">
        <v>466</v>
      </c>
      <c r="B416" t="s">
        <v>31</v>
      </c>
      <c r="C416" t="s">
        <v>35</v>
      </c>
      <c r="D416" t="s">
        <v>18</v>
      </c>
      <c r="E416" t="s">
        <v>14</v>
      </c>
      <c r="F416" t="s">
        <v>33</v>
      </c>
      <c r="G416" t="s">
        <v>26</v>
      </c>
      <c r="H416" t="s">
        <v>34</v>
      </c>
      <c r="I416" t="s">
        <v>21</v>
      </c>
      <c r="J416" t="s">
        <v>22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f t="shared" si="66"/>
        <v>0</v>
      </c>
      <c r="AN416">
        <f t="shared" si="67"/>
        <v>0</v>
      </c>
      <c r="AO416">
        <f t="shared" si="68"/>
        <v>0</v>
      </c>
      <c r="AP416">
        <f t="shared" si="69"/>
        <v>0</v>
      </c>
      <c r="AQ416">
        <f t="shared" si="70"/>
        <v>0</v>
      </c>
      <c r="AR416">
        <f t="shared" si="71"/>
        <v>1</v>
      </c>
      <c r="AS416">
        <f t="shared" si="72"/>
        <v>0</v>
      </c>
      <c r="AT416">
        <f t="shared" si="73"/>
        <v>0</v>
      </c>
      <c r="AU416">
        <f t="shared" si="74"/>
        <v>1</v>
      </c>
      <c r="AV416">
        <f t="shared" si="75"/>
        <v>0</v>
      </c>
      <c r="AW416">
        <f t="shared" si="76"/>
        <v>1</v>
      </c>
    </row>
    <row r="417" spans="1:49" x14ac:dyDescent="0.25">
      <c r="A417" t="s">
        <v>467</v>
      </c>
      <c r="B417" t="s">
        <v>35</v>
      </c>
      <c r="C417" t="s">
        <v>37</v>
      </c>
      <c r="D417" t="s">
        <v>18</v>
      </c>
      <c r="E417" t="s">
        <v>14</v>
      </c>
      <c r="F417" t="s">
        <v>26</v>
      </c>
      <c r="G417" t="s">
        <v>13</v>
      </c>
      <c r="H417" t="s">
        <v>46</v>
      </c>
      <c r="I417" t="s">
        <v>21</v>
      </c>
      <c r="J417" t="s">
        <v>47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f t="shared" si="66"/>
        <v>1</v>
      </c>
      <c r="AN417">
        <f t="shared" si="67"/>
        <v>0</v>
      </c>
      <c r="AO417">
        <f t="shared" si="68"/>
        <v>0</v>
      </c>
      <c r="AP417">
        <f t="shared" si="69"/>
        <v>0</v>
      </c>
      <c r="AQ417">
        <f t="shared" si="70"/>
        <v>0</v>
      </c>
      <c r="AR417">
        <f t="shared" si="71"/>
        <v>0</v>
      </c>
      <c r="AS417">
        <f t="shared" si="72"/>
        <v>0</v>
      </c>
      <c r="AT417">
        <f t="shared" si="73"/>
        <v>0</v>
      </c>
      <c r="AU417">
        <f t="shared" si="74"/>
        <v>1</v>
      </c>
      <c r="AV417">
        <f t="shared" si="75"/>
        <v>0</v>
      </c>
      <c r="AW417">
        <f t="shared" si="76"/>
        <v>0</v>
      </c>
    </row>
    <row r="418" spans="1:49" x14ac:dyDescent="0.25">
      <c r="A418" t="s">
        <v>468</v>
      </c>
      <c r="B418" t="s">
        <v>31</v>
      </c>
      <c r="C418" t="s">
        <v>11</v>
      </c>
      <c r="D418" t="s">
        <v>10</v>
      </c>
      <c r="E418" t="s">
        <v>12</v>
      </c>
      <c r="F418" t="s">
        <v>14</v>
      </c>
      <c r="H418" t="s">
        <v>15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f t="shared" si="66"/>
        <v>0</v>
      </c>
      <c r="AN418">
        <f t="shared" si="67"/>
        <v>1</v>
      </c>
      <c r="AO418">
        <f t="shared" si="68"/>
        <v>0</v>
      </c>
      <c r="AP418">
        <f t="shared" si="69"/>
        <v>0</v>
      </c>
      <c r="AQ418">
        <f t="shared" si="70"/>
        <v>0</v>
      </c>
      <c r="AR418">
        <f t="shared" si="71"/>
        <v>0</v>
      </c>
      <c r="AS418">
        <f t="shared" si="72"/>
        <v>0</v>
      </c>
      <c r="AT418">
        <f t="shared" si="73"/>
        <v>0</v>
      </c>
      <c r="AU418">
        <f t="shared" si="74"/>
        <v>0</v>
      </c>
      <c r="AV418">
        <f t="shared" si="75"/>
        <v>0</v>
      </c>
      <c r="AW418">
        <f t="shared" si="76"/>
        <v>0</v>
      </c>
    </row>
    <row r="419" spans="1:49" x14ac:dyDescent="0.25">
      <c r="A419" t="s">
        <v>469</v>
      </c>
      <c r="B419" t="s">
        <v>9</v>
      </c>
      <c r="C419" t="s">
        <v>23</v>
      </c>
      <c r="D419" t="s">
        <v>11</v>
      </c>
      <c r="E419" t="s">
        <v>26</v>
      </c>
      <c r="F419" t="s">
        <v>13</v>
      </c>
      <c r="G419" t="s">
        <v>12</v>
      </c>
      <c r="H419" t="s">
        <v>29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f t="shared" si="66"/>
        <v>0</v>
      </c>
      <c r="AN419">
        <f t="shared" si="67"/>
        <v>0</v>
      </c>
      <c r="AO419">
        <f t="shared" si="68"/>
        <v>0</v>
      </c>
      <c r="AP419">
        <f t="shared" si="69"/>
        <v>0</v>
      </c>
      <c r="AQ419">
        <f t="shared" si="70"/>
        <v>0</v>
      </c>
      <c r="AR419">
        <f t="shared" si="71"/>
        <v>0</v>
      </c>
      <c r="AS419">
        <f t="shared" si="72"/>
        <v>0</v>
      </c>
      <c r="AT419">
        <f t="shared" si="73"/>
        <v>0</v>
      </c>
      <c r="AU419">
        <f t="shared" si="74"/>
        <v>0</v>
      </c>
      <c r="AV419">
        <f t="shared" si="75"/>
        <v>0</v>
      </c>
      <c r="AW419">
        <f t="shared" si="76"/>
        <v>0</v>
      </c>
    </row>
    <row r="420" spans="1:49" x14ac:dyDescent="0.25">
      <c r="A420" t="s">
        <v>470</v>
      </c>
      <c r="B420" t="s">
        <v>9</v>
      </c>
      <c r="C420" t="s">
        <v>31</v>
      </c>
      <c r="D420" t="s">
        <v>23</v>
      </c>
      <c r="E420" t="s">
        <v>14</v>
      </c>
      <c r="F420" t="s">
        <v>39</v>
      </c>
      <c r="G420" t="s">
        <v>26</v>
      </c>
      <c r="H420" t="s">
        <v>34</v>
      </c>
      <c r="I420" t="s">
        <v>50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f t="shared" si="66"/>
        <v>0</v>
      </c>
      <c r="AN420">
        <f t="shared" si="67"/>
        <v>0</v>
      </c>
      <c r="AO420">
        <f t="shared" si="68"/>
        <v>0</v>
      </c>
      <c r="AP420">
        <f t="shared" si="69"/>
        <v>0</v>
      </c>
      <c r="AQ420">
        <f t="shared" si="70"/>
        <v>0</v>
      </c>
      <c r="AR420">
        <f t="shared" si="71"/>
        <v>1</v>
      </c>
      <c r="AS420">
        <f t="shared" si="72"/>
        <v>1</v>
      </c>
      <c r="AT420">
        <f t="shared" si="73"/>
        <v>0</v>
      </c>
      <c r="AU420">
        <f t="shared" si="74"/>
        <v>0</v>
      </c>
      <c r="AV420">
        <f t="shared" si="75"/>
        <v>0</v>
      </c>
      <c r="AW420">
        <f t="shared" si="76"/>
        <v>0</v>
      </c>
    </row>
    <row r="421" spans="1:49" x14ac:dyDescent="0.25">
      <c r="A421" t="s">
        <v>471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f t="shared" si="66"/>
        <v>0</v>
      </c>
      <c r="AN421">
        <f t="shared" si="67"/>
        <v>0</v>
      </c>
      <c r="AO421">
        <f t="shared" si="68"/>
        <v>0</v>
      </c>
      <c r="AP421">
        <f t="shared" si="69"/>
        <v>0</v>
      </c>
      <c r="AQ421">
        <f t="shared" si="70"/>
        <v>0</v>
      </c>
      <c r="AR421">
        <f t="shared" si="71"/>
        <v>0</v>
      </c>
      <c r="AS421">
        <f t="shared" si="72"/>
        <v>0</v>
      </c>
      <c r="AT421">
        <f t="shared" si="73"/>
        <v>0</v>
      </c>
      <c r="AU421">
        <f t="shared" si="74"/>
        <v>0</v>
      </c>
      <c r="AV421">
        <f t="shared" si="75"/>
        <v>0</v>
      </c>
      <c r="AW421">
        <f t="shared" si="76"/>
        <v>0</v>
      </c>
    </row>
    <row r="422" spans="1:49" x14ac:dyDescent="0.25">
      <c r="A422" t="s">
        <v>472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f t="shared" si="66"/>
        <v>0</v>
      </c>
      <c r="AN422">
        <f t="shared" si="67"/>
        <v>0</v>
      </c>
      <c r="AO422">
        <f t="shared" si="68"/>
        <v>0</v>
      </c>
      <c r="AP422">
        <f t="shared" si="69"/>
        <v>0</v>
      </c>
      <c r="AQ422">
        <f t="shared" si="70"/>
        <v>0</v>
      </c>
      <c r="AR422">
        <f t="shared" si="71"/>
        <v>0</v>
      </c>
      <c r="AS422">
        <f t="shared" si="72"/>
        <v>0</v>
      </c>
      <c r="AT422">
        <f t="shared" si="73"/>
        <v>0</v>
      </c>
      <c r="AU422">
        <f t="shared" si="74"/>
        <v>0</v>
      </c>
      <c r="AV422">
        <f t="shared" si="75"/>
        <v>0</v>
      </c>
      <c r="AW422">
        <f t="shared" si="76"/>
        <v>0</v>
      </c>
    </row>
    <row r="423" spans="1:49" x14ac:dyDescent="0.25">
      <c r="A423" t="s">
        <v>473</v>
      </c>
      <c r="B423" t="s">
        <v>9</v>
      </c>
      <c r="C423" t="s">
        <v>31</v>
      </c>
      <c r="D423" t="s">
        <v>11</v>
      </c>
      <c r="E423" t="s">
        <v>26</v>
      </c>
      <c r="F423" t="s">
        <v>32</v>
      </c>
      <c r="G423" t="s">
        <v>14</v>
      </c>
      <c r="H423" t="s">
        <v>20</v>
      </c>
      <c r="I423" t="s">
        <v>34</v>
      </c>
      <c r="J423" t="s">
        <v>21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f t="shared" si="66"/>
        <v>0</v>
      </c>
      <c r="AN423">
        <f t="shared" si="67"/>
        <v>0</v>
      </c>
      <c r="AO423">
        <f t="shared" si="68"/>
        <v>0</v>
      </c>
      <c r="AP423">
        <f t="shared" si="69"/>
        <v>0</v>
      </c>
      <c r="AQ423">
        <f t="shared" si="70"/>
        <v>1</v>
      </c>
      <c r="AR423">
        <f t="shared" si="71"/>
        <v>1</v>
      </c>
      <c r="AS423">
        <f t="shared" si="72"/>
        <v>0</v>
      </c>
      <c r="AT423">
        <f t="shared" si="73"/>
        <v>0</v>
      </c>
      <c r="AU423">
        <f t="shared" si="74"/>
        <v>1</v>
      </c>
      <c r="AV423">
        <f t="shared" si="75"/>
        <v>0</v>
      </c>
      <c r="AW423">
        <f t="shared" si="76"/>
        <v>0</v>
      </c>
    </row>
    <row r="424" spans="1:49" x14ac:dyDescent="0.25">
      <c r="A424" t="s">
        <v>474</v>
      </c>
      <c r="B424" t="s">
        <v>9</v>
      </c>
      <c r="C424" t="s">
        <v>23</v>
      </c>
      <c r="D424" t="s">
        <v>11</v>
      </c>
      <c r="E424" t="s">
        <v>14</v>
      </c>
      <c r="F424" t="s">
        <v>13</v>
      </c>
      <c r="G424" t="s">
        <v>19</v>
      </c>
      <c r="H424" t="s">
        <v>21</v>
      </c>
      <c r="I424" t="s">
        <v>47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f t="shared" si="66"/>
        <v>0</v>
      </c>
      <c r="AN424">
        <f t="shared" si="67"/>
        <v>0</v>
      </c>
      <c r="AO424">
        <f t="shared" si="68"/>
        <v>0</v>
      </c>
      <c r="AP424">
        <f t="shared" si="69"/>
        <v>0</v>
      </c>
      <c r="AQ424">
        <f t="shared" si="70"/>
        <v>0</v>
      </c>
      <c r="AR424">
        <f t="shared" si="71"/>
        <v>0</v>
      </c>
      <c r="AS424">
        <f t="shared" si="72"/>
        <v>0</v>
      </c>
      <c r="AT424">
        <f t="shared" si="73"/>
        <v>0</v>
      </c>
      <c r="AU424">
        <f t="shared" si="74"/>
        <v>1</v>
      </c>
      <c r="AV424">
        <f t="shared" si="75"/>
        <v>0</v>
      </c>
      <c r="AW424">
        <f t="shared" si="76"/>
        <v>0</v>
      </c>
    </row>
    <row r="425" spans="1:49" x14ac:dyDescent="0.25">
      <c r="A425" t="s">
        <v>475</v>
      </c>
      <c r="B425" t="s">
        <v>23</v>
      </c>
      <c r="C425" t="s">
        <v>40</v>
      </c>
      <c r="D425" t="s">
        <v>17</v>
      </c>
      <c r="E425" t="s">
        <v>26</v>
      </c>
      <c r="F425" t="s">
        <v>39</v>
      </c>
      <c r="G425" t="s">
        <v>13</v>
      </c>
      <c r="H425" t="s">
        <v>34</v>
      </c>
      <c r="I425" t="s">
        <v>47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f t="shared" si="66"/>
        <v>0</v>
      </c>
      <c r="AN425">
        <f t="shared" si="67"/>
        <v>0</v>
      </c>
      <c r="AO425">
        <f t="shared" si="68"/>
        <v>0</v>
      </c>
      <c r="AP425">
        <f t="shared" si="69"/>
        <v>0</v>
      </c>
      <c r="AQ425">
        <f t="shared" si="70"/>
        <v>0</v>
      </c>
      <c r="AR425">
        <f t="shared" si="71"/>
        <v>1</v>
      </c>
      <c r="AS425">
        <f t="shared" si="72"/>
        <v>0</v>
      </c>
      <c r="AT425">
        <f t="shared" si="73"/>
        <v>0</v>
      </c>
      <c r="AU425">
        <f t="shared" si="74"/>
        <v>0</v>
      </c>
      <c r="AV425">
        <f t="shared" si="75"/>
        <v>0</v>
      </c>
      <c r="AW425">
        <f t="shared" si="76"/>
        <v>0</v>
      </c>
    </row>
    <row r="426" spans="1:49" x14ac:dyDescent="0.25">
      <c r="A426" t="s">
        <v>476</v>
      </c>
      <c r="B426" t="s">
        <v>9</v>
      </c>
      <c r="C426" t="s">
        <v>11</v>
      </c>
      <c r="D426" t="s">
        <v>18</v>
      </c>
      <c r="E426" t="s">
        <v>39</v>
      </c>
      <c r="F426" t="s">
        <v>45</v>
      </c>
      <c r="G426" t="s">
        <v>19</v>
      </c>
      <c r="H426" t="s">
        <v>15</v>
      </c>
      <c r="I426" t="s">
        <v>41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f t="shared" si="66"/>
        <v>0</v>
      </c>
      <c r="AN426">
        <f t="shared" si="67"/>
        <v>1</v>
      </c>
      <c r="AO426">
        <f t="shared" si="68"/>
        <v>0</v>
      </c>
      <c r="AP426">
        <f t="shared" si="69"/>
        <v>0</v>
      </c>
      <c r="AQ426">
        <f t="shared" si="70"/>
        <v>0</v>
      </c>
      <c r="AR426">
        <f t="shared" si="71"/>
        <v>0</v>
      </c>
      <c r="AS426">
        <f t="shared" si="72"/>
        <v>0</v>
      </c>
      <c r="AT426">
        <f t="shared" si="73"/>
        <v>0</v>
      </c>
      <c r="AU426">
        <f t="shared" si="74"/>
        <v>0</v>
      </c>
      <c r="AV426">
        <f t="shared" si="75"/>
        <v>0</v>
      </c>
      <c r="AW426">
        <f t="shared" si="76"/>
        <v>0</v>
      </c>
    </row>
    <row r="427" spans="1:49" x14ac:dyDescent="0.25">
      <c r="A427" t="s">
        <v>477</v>
      </c>
      <c r="B427" t="s">
        <v>10</v>
      </c>
      <c r="C427" t="s">
        <v>17</v>
      </c>
      <c r="D427" t="s">
        <v>24</v>
      </c>
      <c r="E427" t="s">
        <v>14</v>
      </c>
      <c r="F427" t="s">
        <v>43</v>
      </c>
      <c r="G427" t="s">
        <v>26</v>
      </c>
      <c r="H427" t="s">
        <v>46</v>
      </c>
      <c r="I427" t="s">
        <v>15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f t="shared" si="66"/>
        <v>1</v>
      </c>
      <c r="AN427">
        <f t="shared" si="67"/>
        <v>1</v>
      </c>
      <c r="AO427">
        <f t="shared" si="68"/>
        <v>0</v>
      </c>
      <c r="AP427">
        <f t="shared" si="69"/>
        <v>0</v>
      </c>
      <c r="AQ427">
        <f t="shared" si="70"/>
        <v>0</v>
      </c>
      <c r="AR427">
        <f t="shared" si="71"/>
        <v>0</v>
      </c>
      <c r="AS427">
        <f t="shared" si="72"/>
        <v>0</v>
      </c>
      <c r="AT427">
        <f t="shared" si="73"/>
        <v>0</v>
      </c>
      <c r="AU427">
        <f t="shared" si="74"/>
        <v>0</v>
      </c>
      <c r="AV427">
        <f t="shared" si="75"/>
        <v>0</v>
      </c>
      <c r="AW427">
        <f t="shared" si="76"/>
        <v>0</v>
      </c>
    </row>
    <row r="428" spans="1:49" x14ac:dyDescent="0.25">
      <c r="A428" t="s">
        <v>478</v>
      </c>
      <c r="B428" t="s">
        <v>10</v>
      </c>
      <c r="C428" t="s">
        <v>17</v>
      </c>
      <c r="D428" t="s">
        <v>18</v>
      </c>
      <c r="E428" t="s">
        <v>14</v>
      </c>
      <c r="F428" t="s">
        <v>19</v>
      </c>
      <c r="G428" t="s">
        <v>26</v>
      </c>
      <c r="H428" t="s">
        <v>34</v>
      </c>
      <c r="I428" t="s">
        <v>22</v>
      </c>
      <c r="J428" t="s">
        <v>47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f t="shared" si="66"/>
        <v>0</v>
      </c>
      <c r="AN428">
        <f t="shared" si="67"/>
        <v>0</v>
      </c>
      <c r="AO428">
        <f t="shared" si="68"/>
        <v>0</v>
      </c>
      <c r="AP428">
        <f t="shared" si="69"/>
        <v>0</v>
      </c>
      <c r="AQ428">
        <f t="shared" si="70"/>
        <v>0</v>
      </c>
      <c r="AR428">
        <f t="shared" si="71"/>
        <v>1</v>
      </c>
      <c r="AS428">
        <f t="shared" si="72"/>
        <v>0</v>
      </c>
      <c r="AT428">
        <f t="shared" si="73"/>
        <v>0</v>
      </c>
      <c r="AU428">
        <f t="shared" si="74"/>
        <v>0</v>
      </c>
      <c r="AV428">
        <f t="shared" si="75"/>
        <v>0</v>
      </c>
      <c r="AW428">
        <f t="shared" si="76"/>
        <v>1</v>
      </c>
    </row>
    <row r="429" spans="1:49" x14ac:dyDescent="0.25">
      <c r="A429" t="s">
        <v>479</v>
      </c>
      <c r="B429" t="s">
        <v>31</v>
      </c>
      <c r="C429" t="s">
        <v>10</v>
      </c>
      <c r="D429" t="s">
        <v>11</v>
      </c>
      <c r="E429" t="s">
        <v>26</v>
      </c>
      <c r="F429" t="s">
        <v>43</v>
      </c>
      <c r="G429" t="s">
        <v>19</v>
      </c>
      <c r="H429" t="s">
        <v>46</v>
      </c>
      <c r="I429" t="s">
        <v>50</v>
      </c>
      <c r="J429" t="s">
        <v>29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f t="shared" si="66"/>
        <v>1</v>
      </c>
      <c r="AN429">
        <f t="shared" si="67"/>
        <v>0</v>
      </c>
      <c r="AO429">
        <f t="shared" si="68"/>
        <v>0</v>
      </c>
      <c r="AP429">
        <f t="shared" si="69"/>
        <v>0</v>
      </c>
      <c r="AQ429">
        <f t="shared" si="70"/>
        <v>0</v>
      </c>
      <c r="AR429">
        <f t="shared" si="71"/>
        <v>0</v>
      </c>
      <c r="AS429">
        <f t="shared" si="72"/>
        <v>1</v>
      </c>
      <c r="AT429">
        <f t="shared" si="73"/>
        <v>0</v>
      </c>
      <c r="AU429">
        <f t="shared" si="74"/>
        <v>0</v>
      </c>
      <c r="AV429">
        <f t="shared" si="75"/>
        <v>0</v>
      </c>
      <c r="AW429">
        <f t="shared" si="76"/>
        <v>0</v>
      </c>
    </row>
    <row r="430" spans="1:49" x14ac:dyDescent="0.25">
      <c r="A430" t="s">
        <v>480</v>
      </c>
      <c r="B430" t="s">
        <v>31</v>
      </c>
      <c r="C430" t="s">
        <v>17</v>
      </c>
      <c r="D430" t="s">
        <v>11</v>
      </c>
      <c r="E430" t="s">
        <v>26</v>
      </c>
      <c r="F430" t="s">
        <v>19</v>
      </c>
      <c r="G430" t="s">
        <v>12</v>
      </c>
      <c r="H430" t="s">
        <v>27</v>
      </c>
      <c r="I430" t="s">
        <v>21</v>
      </c>
      <c r="J430" t="s">
        <v>47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f t="shared" si="66"/>
        <v>0</v>
      </c>
      <c r="AN430">
        <f t="shared" si="67"/>
        <v>0</v>
      </c>
      <c r="AO430">
        <f t="shared" si="68"/>
        <v>1</v>
      </c>
      <c r="AP430">
        <f t="shared" si="69"/>
        <v>0</v>
      </c>
      <c r="AQ430">
        <f t="shared" si="70"/>
        <v>0</v>
      </c>
      <c r="AR430">
        <f t="shared" si="71"/>
        <v>0</v>
      </c>
      <c r="AS430">
        <f t="shared" si="72"/>
        <v>0</v>
      </c>
      <c r="AT430">
        <f t="shared" si="73"/>
        <v>0</v>
      </c>
      <c r="AU430">
        <f t="shared" si="74"/>
        <v>1</v>
      </c>
      <c r="AV430">
        <f t="shared" si="75"/>
        <v>0</v>
      </c>
      <c r="AW430">
        <f t="shared" si="76"/>
        <v>0</v>
      </c>
    </row>
    <row r="431" spans="1:49" x14ac:dyDescent="0.25">
      <c r="A431" t="s">
        <v>481</v>
      </c>
      <c r="B431" t="s">
        <v>10</v>
      </c>
      <c r="C431" t="s">
        <v>23</v>
      </c>
      <c r="D431" t="s">
        <v>18</v>
      </c>
      <c r="E431" t="s">
        <v>14</v>
      </c>
      <c r="F431" t="s">
        <v>19</v>
      </c>
      <c r="G431" t="s">
        <v>26</v>
      </c>
      <c r="H431" t="s">
        <v>21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f t="shared" si="66"/>
        <v>0</v>
      </c>
      <c r="AN431">
        <f t="shared" si="67"/>
        <v>0</v>
      </c>
      <c r="AO431">
        <f t="shared" si="68"/>
        <v>0</v>
      </c>
      <c r="AP431">
        <f t="shared" si="69"/>
        <v>0</v>
      </c>
      <c r="AQ431">
        <f t="shared" si="70"/>
        <v>0</v>
      </c>
      <c r="AR431">
        <f t="shared" si="71"/>
        <v>0</v>
      </c>
      <c r="AS431">
        <f t="shared" si="72"/>
        <v>0</v>
      </c>
      <c r="AT431">
        <f t="shared" si="73"/>
        <v>0</v>
      </c>
      <c r="AU431">
        <f t="shared" si="74"/>
        <v>1</v>
      </c>
      <c r="AV431">
        <f t="shared" si="75"/>
        <v>0</v>
      </c>
      <c r="AW431">
        <f t="shared" si="76"/>
        <v>0</v>
      </c>
    </row>
    <row r="432" spans="1:49" x14ac:dyDescent="0.25">
      <c r="A432" t="s">
        <v>482</v>
      </c>
      <c r="B432" t="s">
        <v>35</v>
      </c>
      <c r="C432" t="s">
        <v>24</v>
      </c>
      <c r="D432" t="s">
        <v>36</v>
      </c>
      <c r="E432" t="s">
        <v>12</v>
      </c>
      <c r="F432" t="s">
        <v>45</v>
      </c>
      <c r="G432" t="s">
        <v>30</v>
      </c>
      <c r="H432" t="s">
        <v>22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f t="shared" si="66"/>
        <v>0</v>
      </c>
      <c r="AN432">
        <f t="shared" si="67"/>
        <v>0</v>
      </c>
      <c r="AO432">
        <f t="shared" si="68"/>
        <v>0</v>
      </c>
      <c r="AP432">
        <f t="shared" si="69"/>
        <v>0</v>
      </c>
      <c r="AQ432">
        <f t="shared" si="70"/>
        <v>0</v>
      </c>
      <c r="AR432">
        <f t="shared" si="71"/>
        <v>0</v>
      </c>
      <c r="AS432">
        <f t="shared" si="72"/>
        <v>0</v>
      </c>
      <c r="AT432">
        <f t="shared" si="73"/>
        <v>0</v>
      </c>
      <c r="AU432">
        <f t="shared" si="74"/>
        <v>0</v>
      </c>
      <c r="AV432">
        <f t="shared" si="75"/>
        <v>0</v>
      </c>
      <c r="AW432">
        <f t="shared" si="76"/>
        <v>1</v>
      </c>
    </row>
    <row r="433" spans="1:49" x14ac:dyDescent="0.25">
      <c r="A433" t="s">
        <v>483</v>
      </c>
      <c r="B433" t="s">
        <v>9</v>
      </c>
      <c r="C433" t="s">
        <v>24</v>
      </c>
      <c r="D433" t="s">
        <v>37</v>
      </c>
      <c r="E433" t="s">
        <v>14</v>
      </c>
      <c r="F433" t="s">
        <v>26</v>
      </c>
      <c r="G433" t="s">
        <v>33</v>
      </c>
      <c r="H433" t="s">
        <v>28</v>
      </c>
      <c r="I433" t="s">
        <v>22</v>
      </c>
      <c r="J433" t="s">
        <v>47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f t="shared" si="66"/>
        <v>0</v>
      </c>
      <c r="AN433">
        <f t="shared" si="67"/>
        <v>0</v>
      </c>
      <c r="AO433">
        <f t="shared" si="68"/>
        <v>0</v>
      </c>
      <c r="AP433">
        <f t="shared" si="69"/>
        <v>1</v>
      </c>
      <c r="AQ433">
        <f t="shared" si="70"/>
        <v>0</v>
      </c>
      <c r="AR433">
        <f t="shared" si="71"/>
        <v>0</v>
      </c>
      <c r="AS433">
        <f t="shared" si="72"/>
        <v>0</v>
      </c>
      <c r="AT433">
        <f t="shared" si="73"/>
        <v>0</v>
      </c>
      <c r="AU433">
        <f t="shared" si="74"/>
        <v>0</v>
      </c>
      <c r="AV433">
        <f t="shared" si="75"/>
        <v>0</v>
      </c>
      <c r="AW433">
        <f t="shared" si="76"/>
        <v>1</v>
      </c>
    </row>
    <row r="434" spans="1:49" x14ac:dyDescent="0.25">
      <c r="A434" t="s">
        <v>484</v>
      </c>
      <c r="B434" t="s">
        <v>9</v>
      </c>
      <c r="C434" t="s">
        <v>23</v>
      </c>
      <c r="D434" t="s">
        <v>37</v>
      </c>
      <c r="E434" t="s">
        <v>32</v>
      </c>
      <c r="F434" t="s">
        <v>30</v>
      </c>
      <c r="G434" t="s">
        <v>39</v>
      </c>
      <c r="H434" t="s">
        <v>15</v>
      </c>
      <c r="I434" t="s">
        <v>27</v>
      </c>
      <c r="J434" t="s">
        <v>21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f t="shared" si="66"/>
        <v>0</v>
      </c>
      <c r="AN434">
        <f t="shared" si="67"/>
        <v>1</v>
      </c>
      <c r="AO434">
        <f t="shared" si="68"/>
        <v>1</v>
      </c>
      <c r="AP434">
        <f t="shared" si="69"/>
        <v>0</v>
      </c>
      <c r="AQ434">
        <f t="shared" si="70"/>
        <v>0</v>
      </c>
      <c r="AR434">
        <f t="shared" si="71"/>
        <v>0</v>
      </c>
      <c r="AS434">
        <f t="shared" si="72"/>
        <v>0</v>
      </c>
      <c r="AT434">
        <f t="shared" si="73"/>
        <v>0</v>
      </c>
      <c r="AU434">
        <f t="shared" si="74"/>
        <v>1</v>
      </c>
      <c r="AV434">
        <f t="shared" si="75"/>
        <v>0</v>
      </c>
      <c r="AW434">
        <f t="shared" si="76"/>
        <v>0</v>
      </c>
    </row>
    <row r="435" spans="1:49" x14ac:dyDescent="0.25">
      <c r="A435" t="s">
        <v>485</v>
      </c>
      <c r="B435" t="s">
        <v>35</v>
      </c>
      <c r="C435" t="s">
        <v>37</v>
      </c>
      <c r="D435" t="s">
        <v>18</v>
      </c>
      <c r="E435" t="s">
        <v>14</v>
      </c>
      <c r="F435" t="s">
        <v>48</v>
      </c>
      <c r="G435" t="s">
        <v>13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f t="shared" si="66"/>
        <v>0</v>
      </c>
      <c r="AN435">
        <f t="shared" si="67"/>
        <v>0</v>
      </c>
      <c r="AO435">
        <f t="shared" si="68"/>
        <v>0</v>
      </c>
      <c r="AP435">
        <f t="shared" si="69"/>
        <v>0</v>
      </c>
      <c r="AQ435">
        <f t="shared" si="70"/>
        <v>0</v>
      </c>
      <c r="AR435">
        <f t="shared" si="71"/>
        <v>0</v>
      </c>
      <c r="AS435">
        <f t="shared" si="72"/>
        <v>0</v>
      </c>
      <c r="AT435">
        <f t="shared" si="73"/>
        <v>0</v>
      </c>
      <c r="AU435">
        <f t="shared" si="74"/>
        <v>0</v>
      </c>
      <c r="AV435">
        <f t="shared" si="75"/>
        <v>0</v>
      </c>
      <c r="AW435">
        <f t="shared" si="76"/>
        <v>0</v>
      </c>
    </row>
    <row r="436" spans="1:49" x14ac:dyDescent="0.25">
      <c r="A436" t="s">
        <v>486</v>
      </c>
      <c r="B436" t="s">
        <v>35</v>
      </c>
      <c r="C436" t="s">
        <v>17</v>
      </c>
      <c r="D436" t="s">
        <v>18</v>
      </c>
      <c r="E436" t="s">
        <v>26</v>
      </c>
      <c r="F436" t="s">
        <v>39</v>
      </c>
      <c r="G436" t="s">
        <v>19</v>
      </c>
      <c r="H436" t="s">
        <v>15</v>
      </c>
      <c r="I436" t="s">
        <v>46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f t="shared" si="66"/>
        <v>1</v>
      </c>
      <c r="AN436">
        <f t="shared" si="67"/>
        <v>1</v>
      </c>
      <c r="AO436">
        <f t="shared" si="68"/>
        <v>0</v>
      </c>
      <c r="AP436">
        <f t="shared" si="69"/>
        <v>0</v>
      </c>
      <c r="AQ436">
        <f t="shared" si="70"/>
        <v>0</v>
      </c>
      <c r="AR436">
        <f t="shared" si="71"/>
        <v>0</v>
      </c>
      <c r="AS436">
        <f t="shared" si="72"/>
        <v>0</v>
      </c>
      <c r="AT436">
        <f t="shared" si="73"/>
        <v>0</v>
      </c>
      <c r="AU436">
        <f t="shared" si="74"/>
        <v>0</v>
      </c>
      <c r="AV436">
        <f t="shared" si="75"/>
        <v>0</v>
      </c>
      <c r="AW436">
        <f t="shared" si="76"/>
        <v>0</v>
      </c>
    </row>
    <row r="437" spans="1:49" x14ac:dyDescent="0.25">
      <c r="A437" t="s">
        <v>487</v>
      </c>
      <c r="B437" t="s">
        <v>17</v>
      </c>
      <c r="C437" t="s">
        <v>11</v>
      </c>
      <c r="D437" t="s">
        <v>18</v>
      </c>
      <c r="H437" t="s">
        <v>27</v>
      </c>
      <c r="I437" t="s">
        <v>20</v>
      </c>
      <c r="J437" t="s">
        <v>21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f t="shared" si="66"/>
        <v>0</v>
      </c>
      <c r="AN437">
        <f t="shared" si="67"/>
        <v>0</v>
      </c>
      <c r="AO437">
        <f t="shared" si="68"/>
        <v>1</v>
      </c>
      <c r="AP437">
        <f t="shared" si="69"/>
        <v>0</v>
      </c>
      <c r="AQ437">
        <f t="shared" si="70"/>
        <v>1</v>
      </c>
      <c r="AR437">
        <f t="shared" si="71"/>
        <v>0</v>
      </c>
      <c r="AS437">
        <f t="shared" si="72"/>
        <v>0</v>
      </c>
      <c r="AT437">
        <f t="shared" si="73"/>
        <v>0</v>
      </c>
      <c r="AU437">
        <f t="shared" si="74"/>
        <v>1</v>
      </c>
      <c r="AV437">
        <f t="shared" si="75"/>
        <v>0</v>
      </c>
      <c r="AW437">
        <f t="shared" si="76"/>
        <v>0</v>
      </c>
    </row>
    <row r="438" spans="1:49" x14ac:dyDescent="0.25">
      <c r="A438" t="s">
        <v>488</v>
      </c>
      <c r="B438" t="s">
        <v>10</v>
      </c>
      <c r="C438" t="s">
        <v>40</v>
      </c>
      <c r="D438" t="s">
        <v>24</v>
      </c>
      <c r="E438" t="s">
        <v>12</v>
      </c>
      <c r="F438" t="s">
        <v>13</v>
      </c>
      <c r="G438" t="s">
        <v>19</v>
      </c>
      <c r="H438" t="s">
        <v>20</v>
      </c>
      <c r="I438" t="s">
        <v>21</v>
      </c>
      <c r="J438" t="s">
        <v>22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f t="shared" si="66"/>
        <v>0</v>
      </c>
      <c r="AN438">
        <f t="shared" si="67"/>
        <v>0</v>
      </c>
      <c r="AO438">
        <f t="shared" si="68"/>
        <v>0</v>
      </c>
      <c r="AP438">
        <f t="shared" si="69"/>
        <v>0</v>
      </c>
      <c r="AQ438">
        <f t="shared" si="70"/>
        <v>1</v>
      </c>
      <c r="AR438">
        <f t="shared" si="71"/>
        <v>0</v>
      </c>
      <c r="AS438">
        <f t="shared" si="72"/>
        <v>0</v>
      </c>
      <c r="AT438">
        <f t="shared" si="73"/>
        <v>0</v>
      </c>
      <c r="AU438">
        <f t="shared" si="74"/>
        <v>1</v>
      </c>
      <c r="AV438">
        <f t="shared" si="75"/>
        <v>0</v>
      </c>
      <c r="AW438">
        <f t="shared" si="76"/>
        <v>1</v>
      </c>
    </row>
    <row r="439" spans="1:49" x14ac:dyDescent="0.25">
      <c r="A439" t="s">
        <v>489</v>
      </c>
      <c r="B439" t="s">
        <v>31</v>
      </c>
      <c r="C439" t="s">
        <v>23</v>
      </c>
      <c r="D439" t="s">
        <v>18</v>
      </c>
      <c r="E439" t="s">
        <v>26</v>
      </c>
      <c r="F439" t="s">
        <v>39</v>
      </c>
      <c r="G439" t="s">
        <v>32</v>
      </c>
      <c r="H439" t="s">
        <v>20</v>
      </c>
      <c r="I439" t="s">
        <v>34</v>
      </c>
      <c r="J439" t="s">
        <v>21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f t="shared" si="66"/>
        <v>0</v>
      </c>
      <c r="AN439">
        <f t="shared" si="67"/>
        <v>0</v>
      </c>
      <c r="AO439">
        <f t="shared" si="68"/>
        <v>0</v>
      </c>
      <c r="AP439">
        <f t="shared" si="69"/>
        <v>0</v>
      </c>
      <c r="AQ439">
        <f t="shared" si="70"/>
        <v>1</v>
      </c>
      <c r="AR439">
        <f t="shared" si="71"/>
        <v>1</v>
      </c>
      <c r="AS439">
        <f t="shared" si="72"/>
        <v>0</v>
      </c>
      <c r="AT439">
        <f t="shared" si="73"/>
        <v>0</v>
      </c>
      <c r="AU439">
        <f t="shared" si="74"/>
        <v>1</v>
      </c>
      <c r="AV439">
        <f t="shared" si="75"/>
        <v>0</v>
      </c>
      <c r="AW439">
        <f t="shared" si="76"/>
        <v>0</v>
      </c>
    </row>
    <row r="440" spans="1:49" x14ac:dyDescent="0.25">
      <c r="A440" t="s">
        <v>490</v>
      </c>
      <c r="B440" t="s">
        <v>49</v>
      </c>
      <c r="C440" t="s">
        <v>35</v>
      </c>
      <c r="D440" t="s">
        <v>24</v>
      </c>
      <c r="E440" t="s">
        <v>39</v>
      </c>
      <c r="F440" t="s">
        <v>30</v>
      </c>
      <c r="G440" t="s">
        <v>19</v>
      </c>
      <c r="H440" t="s">
        <v>46</v>
      </c>
      <c r="I440" t="s">
        <v>28</v>
      </c>
      <c r="J440" t="s">
        <v>42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f t="shared" si="66"/>
        <v>1</v>
      </c>
      <c r="AN440">
        <f t="shared" si="67"/>
        <v>0</v>
      </c>
      <c r="AO440">
        <f t="shared" si="68"/>
        <v>0</v>
      </c>
      <c r="AP440">
        <f t="shared" si="69"/>
        <v>1</v>
      </c>
      <c r="AQ440">
        <f t="shared" si="70"/>
        <v>0</v>
      </c>
      <c r="AR440">
        <f t="shared" si="71"/>
        <v>0</v>
      </c>
      <c r="AS440">
        <f t="shared" si="72"/>
        <v>0</v>
      </c>
      <c r="AT440">
        <f t="shared" si="73"/>
        <v>0</v>
      </c>
      <c r="AU440">
        <f t="shared" si="74"/>
        <v>0</v>
      </c>
      <c r="AV440">
        <f t="shared" si="75"/>
        <v>1</v>
      </c>
      <c r="AW440">
        <f t="shared" si="76"/>
        <v>0</v>
      </c>
    </row>
    <row r="441" spans="1:49" x14ac:dyDescent="0.25">
      <c r="A441" t="s">
        <v>491</v>
      </c>
      <c r="B441" t="s">
        <v>10</v>
      </c>
      <c r="C441" t="s">
        <v>17</v>
      </c>
      <c r="D441" t="s">
        <v>37</v>
      </c>
      <c r="E441" t="s">
        <v>14</v>
      </c>
      <c r="F441" t="s">
        <v>39</v>
      </c>
      <c r="G441" t="s">
        <v>19</v>
      </c>
      <c r="H441" t="s">
        <v>46</v>
      </c>
      <c r="I441" t="s">
        <v>21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f t="shared" si="66"/>
        <v>1</v>
      </c>
      <c r="AN441">
        <f t="shared" si="67"/>
        <v>0</v>
      </c>
      <c r="AO441">
        <f t="shared" si="68"/>
        <v>0</v>
      </c>
      <c r="AP441">
        <f t="shared" si="69"/>
        <v>0</v>
      </c>
      <c r="AQ441">
        <f t="shared" si="70"/>
        <v>0</v>
      </c>
      <c r="AR441">
        <f t="shared" si="71"/>
        <v>0</v>
      </c>
      <c r="AS441">
        <f t="shared" si="72"/>
        <v>0</v>
      </c>
      <c r="AT441">
        <f t="shared" si="73"/>
        <v>0</v>
      </c>
      <c r="AU441">
        <f t="shared" si="74"/>
        <v>1</v>
      </c>
      <c r="AV441">
        <f t="shared" si="75"/>
        <v>0</v>
      </c>
      <c r="AW441">
        <f t="shared" si="76"/>
        <v>0</v>
      </c>
    </row>
    <row r="442" spans="1:49" x14ac:dyDescent="0.25">
      <c r="A442" t="s">
        <v>492</v>
      </c>
      <c r="B442" t="s">
        <v>31</v>
      </c>
      <c r="C442" t="s">
        <v>17</v>
      </c>
      <c r="D442" t="s">
        <v>37</v>
      </c>
      <c r="E442" t="s">
        <v>14</v>
      </c>
      <c r="F442" t="s">
        <v>13</v>
      </c>
      <c r="G442" t="s">
        <v>26</v>
      </c>
      <c r="H442" t="s">
        <v>34</v>
      </c>
      <c r="I442" t="s">
        <v>21</v>
      </c>
      <c r="J442" t="s">
        <v>42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f t="shared" si="66"/>
        <v>0</v>
      </c>
      <c r="AN442">
        <f t="shared" si="67"/>
        <v>0</v>
      </c>
      <c r="AO442">
        <f t="shared" si="68"/>
        <v>0</v>
      </c>
      <c r="AP442">
        <f t="shared" si="69"/>
        <v>0</v>
      </c>
      <c r="AQ442">
        <f t="shared" si="70"/>
        <v>0</v>
      </c>
      <c r="AR442">
        <f t="shared" si="71"/>
        <v>1</v>
      </c>
      <c r="AS442">
        <f t="shared" si="72"/>
        <v>0</v>
      </c>
      <c r="AT442">
        <f t="shared" si="73"/>
        <v>0</v>
      </c>
      <c r="AU442">
        <f t="shared" si="74"/>
        <v>1</v>
      </c>
      <c r="AV442">
        <f t="shared" si="75"/>
        <v>1</v>
      </c>
      <c r="AW442">
        <f t="shared" si="76"/>
        <v>0</v>
      </c>
    </row>
    <row r="443" spans="1:49" x14ac:dyDescent="0.25">
      <c r="A443" t="s">
        <v>493</v>
      </c>
      <c r="B443" t="s">
        <v>31</v>
      </c>
      <c r="C443" t="s">
        <v>35</v>
      </c>
      <c r="E443" t="s">
        <v>14</v>
      </c>
      <c r="F443" t="s">
        <v>26</v>
      </c>
      <c r="G443" t="s">
        <v>39</v>
      </c>
      <c r="H443" t="s">
        <v>34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f t="shared" si="66"/>
        <v>0</v>
      </c>
      <c r="AN443">
        <f t="shared" si="67"/>
        <v>0</v>
      </c>
      <c r="AO443">
        <f t="shared" si="68"/>
        <v>0</v>
      </c>
      <c r="AP443">
        <f t="shared" si="69"/>
        <v>0</v>
      </c>
      <c r="AQ443">
        <f t="shared" si="70"/>
        <v>0</v>
      </c>
      <c r="AR443">
        <f t="shared" si="71"/>
        <v>1</v>
      </c>
      <c r="AS443">
        <f t="shared" si="72"/>
        <v>0</v>
      </c>
      <c r="AT443">
        <f t="shared" si="73"/>
        <v>0</v>
      </c>
      <c r="AU443">
        <f t="shared" si="74"/>
        <v>0</v>
      </c>
      <c r="AV443">
        <f t="shared" si="75"/>
        <v>0</v>
      </c>
      <c r="AW443">
        <f t="shared" si="76"/>
        <v>0</v>
      </c>
    </row>
    <row r="444" spans="1:49" x14ac:dyDescent="0.25">
      <c r="A444" t="s">
        <v>494</v>
      </c>
      <c r="B444" t="s">
        <v>9</v>
      </c>
      <c r="C444" t="s">
        <v>11</v>
      </c>
      <c r="D444" t="s">
        <v>18</v>
      </c>
      <c r="E444" t="s">
        <v>26</v>
      </c>
      <c r="F444" t="s">
        <v>13</v>
      </c>
      <c r="G444" t="s">
        <v>12</v>
      </c>
      <c r="H444" t="s">
        <v>34</v>
      </c>
      <c r="I444" t="s">
        <v>21</v>
      </c>
      <c r="J444" t="s">
        <v>29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f t="shared" si="66"/>
        <v>0</v>
      </c>
      <c r="AN444">
        <f t="shared" si="67"/>
        <v>0</v>
      </c>
      <c r="AO444">
        <f t="shared" si="68"/>
        <v>0</v>
      </c>
      <c r="AP444">
        <f t="shared" si="69"/>
        <v>0</v>
      </c>
      <c r="AQ444">
        <f t="shared" si="70"/>
        <v>0</v>
      </c>
      <c r="AR444">
        <f t="shared" si="71"/>
        <v>1</v>
      </c>
      <c r="AS444">
        <f t="shared" si="72"/>
        <v>0</v>
      </c>
      <c r="AT444">
        <f t="shared" si="73"/>
        <v>0</v>
      </c>
      <c r="AU444">
        <f t="shared" si="74"/>
        <v>1</v>
      </c>
      <c r="AV444">
        <f t="shared" si="75"/>
        <v>0</v>
      </c>
      <c r="AW444">
        <f t="shared" si="76"/>
        <v>0</v>
      </c>
    </row>
    <row r="445" spans="1:49" x14ac:dyDescent="0.25">
      <c r="A445" t="s">
        <v>495</v>
      </c>
      <c r="B445" t="s">
        <v>31</v>
      </c>
      <c r="C445" t="s">
        <v>10</v>
      </c>
      <c r="D445" t="s">
        <v>18</v>
      </c>
      <c r="E445" t="s">
        <v>26</v>
      </c>
      <c r="F445" t="s">
        <v>19</v>
      </c>
      <c r="G445" t="s">
        <v>13</v>
      </c>
      <c r="H445" t="s">
        <v>34</v>
      </c>
      <c r="I445" t="s">
        <v>21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f t="shared" si="66"/>
        <v>0</v>
      </c>
      <c r="AN445">
        <f t="shared" si="67"/>
        <v>0</v>
      </c>
      <c r="AO445">
        <f t="shared" si="68"/>
        <v>0</v>
      </c>
      <c r="AP445">
        <f t="shared" si="69"/>
        <v>0</v>
      </c>
      <c r="AQ445">
        <f t="shared" si="70"/>
        <v>0</v>
      </c>
      <c r="AR445">
        <f t="shared" si="71"/>
        <v>1</v>
      </c>
      <c r="AS445">
        <f t="shared" si="72"/>
        <v>0</v>
      </c>
      <c r="AT445">
        <f t="shared" si="73"/>
        <v>0</v>
      </c>
      <c r="AU445">
        <f t="shared" si="74"/>
        <v>1</v>
      </c>
      <c r="AV445">
        <f t="shared" si="75"/>
        <v>0</v>
      </c>
      <c r="AW445">
        <f t="shared" si="76"/>
        <v>0</v>
      </c>
    </row>
    <row r="446" spans="1:49" x14ac:dyDescent="0.25">
      <c r="A446" t="s">
        <v>496</v>
      </c>
      <c r="B446" t="s">
        <v>9</v>
      </c>
      <c r="C446" t="s">
        <v>23</v>
      </c>
      <c r="D446" t="s">
        <v>11</v>
      </c>
      <c r="E446" t="s">
        <v>14</v>
      </c>
      <c r="F446" t="s">
        <v>12</v>
      </c>
      <c r="G446" t="s">
        <v>26</v>
      </c>
      <c r="H446" t="s">
        <v>20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f t="shared" si="66"/>
        <v>0</v>
      </c>
      <c r="AN446">
        <f t="shared" si="67"/>
        <v>0</v>
      </c>
      <c r="AO446">
        <f t="shared" si="68"/>
        <v>0</v>
      </c>
      <c r="AP446">
        <f t="shared" si="69"/>
        <v>0</v>
      </c>
      <c r="AQ446">
        <f t="shared" si="70"/>
        <v>1</v>
      </c>
      <c r="AR446">
        <f t="shared" si="71"/>
        <v>0</v>
      </c>
      <c r="AS446">
        <f t="shared" si="72"/>
        <v>0</v>
      </c>
      <c r="AT446">
        <f t="shared" si="73"/>
        <v>0</v>
      </c>
      <c r="AU446">
        <f t="shared" si="74"/>
        <v>0</v>
      </c>
      <c r="AV446">
        <f t="shared" si="75"/>
        <v>0</v>
      </c>
      <c r="AW446">
        <f t="shared" si="76"/>
        <v>0</v>
      </c>
    </row>
    <row r="447" spans="1:49" x14ac:dyDescent="0.25">
      <c r="A447" t="s">
        <v>497</v>
      </c>
      <c r="B447" t="s">
        <v>9</v>
      </c>
      <c r="C447" t="s">
        <v>35</v>
      </c>
      <c r="D447" t="s">
        <v>44</v>
      </c>
      <c r="E447" t="s">
        <v>19</v>
      </c>
      <c r="F447" t="s">
        <v>12</v>
      </c>
      <c r="G447" t="s">
        <v>26</v>
      </c>
      <c r="H447" t="s">
        <v>50</v>
      </c>
      <c r="I447" t="s">
        <v>21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f t="shared" si="66"/>
        <v>0</v>
      </c>
      <c r="AN447">
        <f t="shared" si="67"/>
        <v>0</v>
      </c>
      <c r="AO447">
        <f t="shared" si="68"/>
        <v>0</v>
      </c>
      <c r="AP447">
        <f t="shared" si="69"/>
        <v>0</v>
      </c>
      <c r="AQ447">
        <f t="shared" si="70"/>
        <v>0</v>
      </c>
      <c r="AR447">
        <f t="shared" si="71"/>
        <v>0</v>
      </c>
      <c r="AS447">
        <f t="shared" si="72"/>
        <v>1</v>
      </c>
      <c r="AT447">
        <f t="shared" si="73"/>
        <v>0</v>
      </c>
      <c r="AU447">
        <f t="shared" si="74"/>
        <v>1</v>
      </c>
      <c r="AV447">
        <f t="shared" si="75"/>
        <v>0</v>
      </c>
      <c r="AW447">
        <f t="shared" si="76"/>
        <v>0</v>
      </c>
    </row>
    <row r="448" spans="1:49" x14ac:dyDescent="0.25">
      <c r="A448" t="s">
        <v>498</v>
      </c>
      <c r="B448" t="s">
        <v>9</v>
      </c>
      <c r="C448" t="s">
        <v>35</v>
      </c>
      <c r="D448" t="s">
        <v>24</v>
      </c>
      <c r="E448" t="s">
        <v>14</v>
      </c>
      <c r="F448" t="s">
        <v>26</v>
      </c>
      <c r="G448" t="s">
        <v>30</v>
      </c>
      <c r="H448" t="s">
        <v>15</v>
      </c>
      <c r="I448" t="s">
        <v>20</v>
      </c>
      <c r="J448" t="s">
        <v>29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f t="shared" si="66"/>
        <v>0</v>
      </c>
      <c r="AN448">
        <f t="shared" si="67"/>
        <v>1</v>
      </c>
      <c r="AO448">
        <f t="shared" si="68"/>
        <v>0</v>
      </c>
      <c r="AP448">
        <f t="shared" si="69"/>
        <v>0</v>
      </c>
      <c r="AQ448">
        <f t="shared" si="70"/>
        <v>1</v>
      </c>
      <c r="AR448">
        <f t="shared" si="71"/>
        <v>0</v>
      </c>
      <c r="AS448">
        <f t="shared" si="72"/>
        <v>0</v>
      </c>
      <c r="AT448">
        <f t="shared" si="73"/>
        <v>0</v>
      </c>
      <c r="AU448">
        <f t="shared" si="74"/>
        <v>0</v>
      </c>
      <c r="AV448">
        <f t="shared" si="75"/>
        <v>0</v>
      </c>
      <c r="AW448">
        <f t="shared" si="76"/>
        <v>0</v>
      </c>
    </row>
    <row r="449" spans="1:49" x14ac:dyDescent="0.25">
      <c r="A449" t="s">
        <v>499</v>
      </c>
      <c r="B449" t="s">
        <v>17</v>
      </c>
      <c r="C449" t="s">
        <v>44</v>
      </c>
      <c r="D449" t="s">
        <v>24</v>
      </c>
      <c r="H449" t="s">
        <v>20</v>
      </c>
      <c r="I449" t="s">
        <v>21</v>
      </c>
      <c r="J449" t="s">
        <v>22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f t="shared" si="66"/>
        <v>0</v>
      </c>
      <c r="AN449">
        <f t="shared" si="67"/>
        <v>0</v>
      </c>
      <c r="AO449">
        <f t="shared" si="68"/>
        <v>0</v>
      </c>
      <c r="AP449">
        <f t="shared" si="69"/>
        <v>0</v>
      </c>
      <c r="AQ449">
        <f t="shared" si="70"/>
        <v>1</v>
      </c>
      <c r="AR449">
        <f t="shared" si="71"/>
        <v>0</v>
      </c>
      <c r="AS449">
        <f t="shared" si="72"/>
        <v>0</v>
      </c>
      <c r="AT449">
        <f t="shared" si="73"/>
        <v>0</v>
      </c>
      <c r="AU449">
        <f t="shared" si="74"/>
        <v>1</v>
      </c>
      <c r="AV449">
        <f t="shared" si="75"/>
        <v>0</v>
      </c>
      <c r="AW449">
        <f t="shared" si="76"/>
        <v>1</v>
      </c>
    </row>
    <row r="450" spans="1:49" x14ac:dyDescent="0.25">
      <c r="A450" t="s">
        <v>500</v>
      </c>
      <c r="B450" t="s">
        <v>9</v>
      </c>
      <c r="C450" t="s">
        <v>37</v>
      </c>
      <c r="D450" t="s">
        <v>18</v>
      </c>
      <c r="E450" t="s">
        <v>14</v>
      </c>
      <c r="F450" t="s">
        <v>13</v>
      </c>
      <c r="G450" t="s">
        <v>19</v>
      </c>
      <c r="H450" t="s">
        <v>20</v>
      </c>
      <c r="I450" t="s">
        <v>42</v>
      </c>
      <c r="J450" t="s">
        <v>22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f t="shared" si="66"/>
        <v>0</v>
      </c>
      <c r="AN450">
        <f t="shared" si="67"/>
        <v>0</v>
      </c>
      <c r="AO450">
        <f t="shared" si="68"/>
        <v>0</v>
      </c>
      <c r="AP450">
        <f t="shared" si="69"/>
        <v>0</v>
      </c>
      <c r="AQ450">
        <f t="shared" si="70"/>
        <v>1</v>
      </c>
      <c r="AR450">
        <f t="shared" si="71"/>
        <v>0</v>
      </c>
      <c r="AS450">
        <f t="shared" si="72"/>
        <v>0</v>
      </c>
      <c r="AT450">
        <f t="shared" si="73"/>
        <v>0</v>
      </c>
      <c r="AU450">
        <f t="shared" si="74"/>
        <v>0</v>
      </c>
      <c r="AV450">
        <f t="shared" si="75"/>
        <v>1</v>
      </c>
      <c r="AW450">
        <f t="shared" si="76"/>
        <v>1</v>
      </c>
    </row>
    <row r="451" spans="1:49" x14ac:dyDescent="0.25">
      <c r="A451" t="s">
        <v>501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f t="shared" ref="AM451:AM514" si="77">IF(OR(H451="Human", I451="Human", J451="Human"), 1, 0)</f>
        <v>0</v>
      </c>
      <c r="AN451">
        <f t="shared" ref="AN451:AN514" si="78">IF(OR(H451="Financial", I451="Financial", J451="Financial"), 1, 0)</f>
        <v>0</v>
      </c>
      <c r="AO451">
        <f t="shared" ref="AO451:AO514" si="79">IF(OR(H451="Collab Experience", I451="Collab Experience", J451="Collab Experience"), 1, 0)</f>
        <v>0</v>
      </c>
      <c r="AP451">
        <f t="shared" ref="AP451:AP514" si="80">IF(OR(H451="Stakeholder Opposition", I451="Stakeholder Opposition", J451="Stakeholder Opposition"), 1, 0)</f>
        <v>0</v>
      </c>
      <c r="AQ451">
        <f t="shared" ref="AQ451:AQ514" si="81">IF(OR(H451="Political Leader", I451="Political Leader", J451="Political Leader"), 1, 0)</f>
        <v>0</v>
      </c>
      <c r="AR451">
        <f t="shared" ref="AR451:AR514" si="82">IF(OR(H451="SLR Uncertainty", I451="SLR Uncertainty", J451="SLR Uncertainty"), 1, 0)</f>
        <v>0</v>
      </c>
      <c r="AS451">
        <f t="shared" ref="AS451:AS514" si="83">IF(OR(H451="Sci Info", I451="Sci Info", J451="Sci Info"), 1, 0)</f>
        <v>0</v>
      </c>
      <c r="AT451">
        <f t="shared" ref="AT451:AT514" si="84">IF(OR(H451="Org Leader", I451="Org Leader", J451="Org Leader"), 1, 0)</f>
        <v>0</v>
      </c>
      <c r="AU451">
        <f t="shared" ref="AU451:AU514" si="85">IF(OR(H451="Overall Plan", I451="Overall Plan", J451="Overall Plan"), 1, 0)</f>
        <v>0</v>
      </c>
      <c r="AV451">
        <f t="shared" ref="AV451:AV514" si="86">IF(OR(H451="PermitsB", I451="PermitsB", J451="PermitsB"), 1, 0)</f>
        <v>0</v>
      </c>
      <c r="AW451">
        <f t="shared" ref="AW451:AW514" si="87">IF(OR(H451="Public Support", I451="Public Support", J451="Public Support"), 1, 0)</f>
        <v>0</v>
      </c>
    </row>
    <row r="452" spans="1:49" x14ac:dyDescent="0.25">
      <c r="A452" t="s">
        <v>502</v>
      </c>
      <c r="B452" t="s">
        <v>23</v>
      </c>
      <c r="C452" t="s">
        <v>40</v>
      </c>
      <c r="D452" t="s">
        <v>24</v>
      </c>
      <c r="H452" t="s">
        <v>22</v>
      </c>
      <c r="I452" t="s">
        <v>47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f t="shared" si="77"/>
        <v>0</v>
      </c>
      <c r="AN452">
        <f t="shared" si="78"/>
        <v>0</v>
      </c>
      <c r="AO452">
        <f t="shared" si="79"/>
        <v>0</v>
      </c>
      <c r="AP452">
        <f t="shared" si="80"/>
        <v>0</v>
      </c>
      <c r="AQ452">
        <f t="shared" si="81"/>
        <v>0</v>
      </c>
      <c r="AR452">
        <f t="shared" si="82"/>
        <v>0</v>
      </c>
      <c r="AS452">
        <f t="shared" si="83"/>
        <v>0</v>
      </c>
      <c r="AT452">
        <f t="shared" si="84"/>
        <v>0</v>
      </c>
      <c r="AU452">
        <f t="shared" si="85"/>
        <v>0</v>
      </c>
      <c r="AV452">
        <f t="shared" si="86"/>
        <v>0</v>
      </c>
      <c r="AW452">
        <f t="shared" si="87"/>
        <v>1</v>
      </c>
    </row>
    <row r="453" spans="1:49" x14ac:dyDescent="0.25">
      <c r="A453" t="s">
        <v>503</v>
      </c>
      <c r="B453" t="s">
        <v>37</v>
      </c>
      <c r="E453" t="s">
        <v>12</v>
      </c>
      <c r="F453" t="s">
        <v>13</v>
      </c>
      <c r="G453" t="s">
        <v>45</v>
      </c>
      <c r="H453" t="s">
        <v>46</v>
      </c>
      <c r="I453" t="s">
        <v>27</v>
      </c>
      <c r="J453" t="s">
        <v>47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f t="shared" si="77"/>
        <v>1</v>
      </c>
      <c r="AN453">
        <f t="shared" si="78"/>
        <v>0</v>
      </c>
      <c r="AO453">
        <f t="shared" si="79"/>
        <v>1</v>
      </c>
      <c r="AP453">
        <f t="shared" si="80"/>
        <v>0</v>
      </c>
      <c r="AQ453">
        <f t="shared" si="81"/>
        <v>0</v>
      </c>
      <c r="AR453">
        <f t="shared" si="82"/>
        <v>0</v>
      </c>
      <c r="AS453">
        <f t="shared" si="83"/>
        <v>0</v>
      </c>
      <c r="AT453">
        <f t="shared" si="84"/>
        <v>0</v>
      </c>
      <c r="AU453">
        <f t="shared" si="85"/>
        <v>0</v>
      </c>
      <c r="AV453">
        <f t="shared" si="86"/>
        <v>0</v>
      </c>
      <c r="AW453">
        <f t="shared" si="87"/>
        <v>0</v>
      </c>
    </row>
    <row r="454" spans="1:49" x14ac:dyDescent="0.25">
      <c r="A454" t="s">
        <v>504</v>
      </c>
      <c r="B454" t="s">
        <v>9</v>
      </c>
      <c r="C454" t="s">
        <v>31</v>
      </c>
      <c r="D454" t="s">
        <v>49</v>
      </c>
      <c r="E454" t="s">
        <v>12</v>
      </c>
      <c r="F454" t="s">
        <v>13</v>
      </c>
      <c r="G454" t="s">
        <v>32</v>
      </c>
      <c r="H454" t="s">
        <v>28</v>
      </c>
      <c r="I454" t="s">
        <v>47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f t="shared" si="77"/>
        <v>0</v>
      </c>
      <c r="AN454">
        <f t="shared" si="78"/>
        <v>0</v>
      </c>
      <c r="AO454">
        <f t="shared" si="79"/>
        <v>0</v>
      </c>
      <c r="AP454">
        <f t="shared" si="80"/>
        <v>1</v>
      </c>
      <c r="AQ454">
        <f t="shared" si="81"/>
        <v>0</v>
      </c>
      <c r="AR454">
        <f t="shared" si="82"/>
        <v>0</v>
      </c>
      <c r="AS454">
        <f t="shared" si="83"/>
        <v>0</v>
      </c>
      <c r="AT454">
        <f t="shared" si="84"/>
        <v>0</v>
      </c>
      <c r="AU454">
        <f t="shared" si="85"/>
        <v>0</v>
      </c>
      <c r="AV454">
        <f t="shared" si="86"/>
        <v>0</v>
      </c>
      <c r="AW454">
        <f t="shared" si="87"/>
        <v>0</v>
      </c>
    </row>
    <row r="455" spans="1:49" x14ac:dyDescent="0.25">
      <c r="A455" t="s">
        <v>505</v>
      </c>
      <c r="B455" t="s">
        <v>9</v>
      </c>
      <c r="C455" t="s">
        <v>23</v>
      </c>
      <c r="D455" t="s">
        <v>11</v>
      </c>
      <c r="E455" t="s">
        <v>14</v>
      </c>
      <c r="H455" t="s">
        <v>15</v>
      </c>
      <c r="I455" t="s">
        <v>21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f t="shared" si="77"/>
        <v>0</v>
      </c>
      <c r="AN455">
        <f t="shared" si="78"/>
        <v>1</v>
      </c>
      <c r="AO455">
        <f t="shared" si="79"/>
        <v>0</v>
      </c>
      <c r="AP455">
        <f t="shared" si="80"/>
        <v>0</v>
      </c>
      <c r="AQ455">
        <f t="shared" si="81"/>
        <v>0</v>
      </c>
      <c r="AR455">
        <f t="shared" si="82"/>
        <v>0</v>
      </c>
      <c r="AS455">
        <f t="shared" si="83"/>
        <v>0</v>
      </c>
      <c r="AT455">
        <f t="shared" si="84"/>
        <v>0</v>
      </c>
      <c r="AU455">
        <f t="shared" si="85"/>
        <v>1</v>
      </c>
      <c r="AV455">
        <f t="shared" si="86"/>
        <v>0</v>
      </c>
      <c r="AW455">
        <f t="shared" si="87"/>
        <v>0</v>
      </c>
    </row>
    <row r="456" spans="1:49" x14ac:dyDescent="0.25">
      <c r="A456" t="s">
        <v>506</v>
      </c>
      <c r="B456" t="s">
        <v>9</v>
      </c>
      <c r="C456" t="s">
        <v>24</v>
      </c>
      <c r="D456" t="s">
        <v>36</v>
      </c>
      <c r="E456" t="s">
        <v>12</v>
      </c>
      <c r="F456" t="s">
        <v>26</v>
      </c>
      <c r="G456" t="s">
        <v>13</v>
      </c>
      <c r="H456" t="s">
        <v>46</v>
      </c>
      <c r="I456" t="s">
        <v>34</v>
      </c>
      <c r="J456" t="s">
        <v>50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f t="shared" si="77"/>
        <v>1</v>
      </c>
      <c r="AN456">
        <f t="shared" si="78"/>
        <v>0</v>
      </c>
      <c r="AO456">
        <f t="shared" si="79"/>
        <v>0</v>
      </c>
      <c r="AP456">
        <f t="shared" si="80"/>
        <v>0</v>
      </c>
      <c r="AQ456">
        <f t="shared" si="81"/>
        <v>0</v>
      </c>
      <c r="AR456">
        <f t="shared" si="82"/>
        <v>1</v>
      </c>
      <c r="AS456">
        <f t="shared" si="83"/>
        <v>1</v>
      </c>
      <c r="AT456">
        <f t="shared" si="84"/>
        <v>0</v>
      </c>
      <c r="AU456">
        <f t="shared" si="85"/>
        <v>0</v>
      </c>
      <c r="AV456">
        <f t="shared" si="86"/>
        <v>0</v>
      </c>
      <c r="AW456">
        <f t="shared" si="87"/>
        <v>0</v>
      </c>
    </row>
    <row r="457" spans="1:49" x14ac:dyDescent="0.25">
      <c r="A457" t="s">
        <v>507</v>
      </c>
      <c r="B457" t="s">
        <v>9</v>
      </c>
      <c r="C457" t="s">
        <v>23</v>
      </c>
      <c r="D457" t="s">
        <v>37</v>
      </c>
      <c r="E457" t="s">
        <v>14</v>
      </c>
      <c r="F457" t="s">
        <v>33</v>
      </c>
      <c r="G457" t="s">
        <v>13</v>
      </c>
      <c r="H457" t="s">
        <v>20</v>
      </c>
      <c r="I457" t="s">
        <v>21</v>
      </c>
      <c r="J457" t="s">
        <v>29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f t="shared" si="77"/>
        <v>0</v>
      </c>
      <c r="AN457">
        <f t="shared" si="78"/>
        <v>0</v>
      </c>
      <c r="AO457">
        <f t="shared" si="79"/>
        <v>0</v>
      </c>
      <c r="AP457">
        <f t="shared" si="80"/>
        <v>0</v>
      </c>
      <c r="AQ457">
        <f t="shared" si="81"/>
        <v>1</v>
      </c>
      <c r="AR457">
        <f t="shared" si="82"/>
        <v>0</v>
      </c>
      <c r="AS457">
        <f t="shared" si="83"/>
        <v>0</v>
      </c>
      <c r="AT457">
        <f t="shared" si="84"/>
        <v>0</v>
      </c>
      <c r="AU457">
        <f t="shared" si="85"/>
        <v>1</v>
      </c>
      <c r="AV457">
        <f t="shared" si="86"/>
        <v>0</v>
      </c>
      <c r="AW457">
        <f t="shared" si="87"/>
        <v>0</v>
      </c>
    </row>
    <row r="458" spans="1:49" x14ac:dyDescent="0.25">
      <c r="A458" t="s">
        <v>508</v>
      </c>
      <c r="B458" t="s">
        <v>9</v>
      </c>
      <c r="C458" t="s">
        <v>31</v>
      </c>
      <c r="D458" t="s">
        <v>11</v>
      </c>
      <c r="E458" t="s">
        <v>12</v>
      </c>
      <c r="F458" t="s">
        <v>33</v>
      </c>
      <c r="G458" t="s">
        <v>39</v>
      </c>
      <c r="H458" t="s">
        <v>27</v>
      </c>
      <c r="I458" t="s">
        <v>20</v>
      </c>
      <c r="J458" t="s">
        <v>21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f t="shared" si="77"/>
        <v>0</v>
      </c>
      <c r="AN458">
        <f t="shared" si="78"/>
        <v>0</v>
      </c>
      <c r="AO458">
        <f t="shared" si="79"/>
        <v>1</v>
      </c>
      <c r="AP458">
        <f t="shared" si="80"/>
        <v>0</v>
      </c>
      <c r="AQ458">
        <f t="shared" si="81"/>
        <v>1</v>
      </c>
      <c r="AR458">
        <f t="shared" si="82"/>
        <v>0</v>
      </c>
      <c r="AS458">
        <f t="shared" si="83"/>
        <v>0</v>
      </c>
      <c r="AT458">
        <f t="shared" si="84"/>
        <v>0</v>
      </c>
      <c r="AU458">
        <f t="shared" si="85"/>
        <v>1</v>
      </c>
      <c r="AV458">
        <f t="shared" si="86"/>
        <v>0</v>
      </c>
      <c r="AW458">
        <f t="shared" si="87"/>
        <v>0</v>
      </c>
    </row>
    <row r="459" spans="1:49" x14ac:dyDescent="0.25">
      <c r="A459" t="s">
        <v>509</v>
      </c>
      <c r="B459" t="s">
        <v>35</v>
      </c>
      <c r="C459" t="s">
        <v>36</v>
      </c>
      <c r="D459" t="s">
        <v>25</v>
      </c>
      <c r="E459" t="s">
        <v>33</v>
      </c>
      <c r="F459" t="s">
        <v>19</v>
      </c>
      <c r="G459" t="s">
        <v>13</v>
      </c>
      <c r="H459" t="s">
        <v>15</v>
      </c>
      <c r="I459" t="s">
        <v>27</v>
      </c>
      <c r="J459" t="s">
        <v>42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f t="shared" si="77"/>
        <v>0</v>
      </c>
      <c r="AN459">
        <f t="shared" si="78"/>
        <v>1</v>
      </c>
      <c r="AO459">
        <f t="shared" si="79"/>
        <v>1</v>
      </c>
      <c r="AP459">
        <f t="shared" si="80"/>
        <v>0</v>
      </c>
      <c r="AQ459">
        <f t="shared" si="81"/>
        <v>0</v>
      </c>
      <c r="AR459">
        <f t="shared" si="82"/>
        <v>0</v>
      </c>
      <c r="AS459">
        <f t="shared" si="83"/>
        <v>0</v>
      </c>
      <c r="AT459">
        <f t="shared" si="84"/>
        <v>0</v>
      </c>
      <c r="AU459">
        <f t="shared" si="85"/>
        <v>0</v>
      </c>
      <c r="AV459">
        <f t="shared" si="86"/>
        <v>1</v>
      </c>
      <c r="AW459">
        <f t="shared" si="87"/>
        <v>0</v>
      </c>
    </row>
    <row r="460" spans="1:49" x14ac:dyDescent="0.25">
      <c r="A460" t="s">
        <v>510</v>
      </c>
      <c r="B460" t="s">
        <v>40</v>
      </c>
      <c r="C460" t="s">
        <v>36</v>
      </c>
      <c r="D460" t="s">
        <v>18</v>
      </c>
      <c r="E460" t="s">
        <v>39</v>
      </c>
      <c r="F460" t="s">
        <v>13</v>
      </c>
      <c r="G460" t="s">
        <v>45</v>
      </c>
      <c r="H460" t="s">
        <v>15</v>
      </c>
      <c r="I460" t="s">
        <v>20</v>
      </c>
      <c r="J460" t="s">
        <v>46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f t="shared" si="77"/>
        <v>1</v>
      </c>
      <c r="AN460">
        <f t="shared" si="78"/>
        <v>1</v>
      </c>
      <c r="AO460">
        <f t="shared" si="79"/>
        <v>0</v>
      </c>
      <c r="AP460">
        <f t="shared" si="80"/>
        <v>0</v>
      </c>
      <c r="AQ460">
        <f t="shared" si="81"/>
        <v>1</v>
      </c>
      <c r="AR460">
        <f t="shared" si="82"/>
        <v>0</v>
      </c>
      <c r="AS460">
        <f t="shared" si="83"/>
        <v>0</v>
      </c>
      <c r="AT460">
        <f t="shared" si="84"/>
        <v>0</v>
      </c>
      <c r="AU460">
        <f t="shared" si="85"/>
        <v>0</v>
      </c>
      <c r="AV460">
        <f t="shared" si="86"/>
        <v>0</v>
      </c>
      <c r="AW460">
        <f t="shared" si="87"/>
        <v>0</v>
      </c>
    </row>
    <row r="461" spans="1:49" x14ac:dyDescent="0.25">
      <c r="A461" t="s">
        <v>511</v>
      </c>
      <c r="B461" t="s">
        <v>31</v>
      </c>
      <c r="C461" t="s">
        <v>10</v>
      </c>
      <c r="D461" t="s">
        <v>24</v>
      </c>
      <c r="E461" t="s">
        <v>39</v>
      </c>
      <c r="H461" t="s">
        <v>28</v>
      </c>
      <c r="I461" t="s">
        <v>20</v>
      </c>
      <c r="J461" t="s">
        <v>47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f t="shared" si="77"/>
        <v>0</v>
      </c>
      <c r="AN461">
        <f t="shared" si="78"/>
        <v>0</v>
      </c>
      <c r="AO461">
        <f t="shared" si="79"/>
        <v>0</v>
      </c>
      <c r="AP461">
        <f t="shared" si="80"/>
        <v>1</v>
      </c>
      <c r="AQ461">
        <f t="shared" si="81"/>
        <v>1</v>
      </c>
      <c r="AR461">
        <f t="shared" si="82"/>
        <v>0</v>
      </c>
      <c r="AS461">
        <f t="shared" si="83"/>
        <v>0</v>
      </c>
      <c r="AT461">
        <f t="shared" si="84"/>
        <v>0</v>
      </c>
      <c r="AU461">
        <f t="shared" si="85"/>
        <v>0</v>
      </c>
      <c r="AV461">
        <f t="shared" si="86"/>
        <v>0</v>
      </c>
      <c r="AW461">
        <f t="shared" si="87"/>
        <v>0</v>
      </c>
    </row>
    <row r="462" spans="1:49" x14ac:dyDescent="0.25">
      <c r="A462" t="s">
        <v>512</v>
      </c>
      <c r="B462" t="s">
        <v>31</v>
      </c>
      <c r="C462" t="s">
        <v>35</v>
      </c>
      <c r="D462" t="s">
        <v>24</v>
      </c>
      <c r="E462" t="s">
        <v>14</v>
      </c>
      <c r="F462" t="s">
        <v>45</v>
      </c>
      <c r="G462" t="s">
        <v>26</v>
      </c>
      <c r="H462" t="s">
        <v>15</v>
      </c>
      <c r="I462" t="s">
        <v>42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f t="shared" si="77"/>
        <v>0</v>
      </c>
      <c r="AN462">
        <f t="shared" si="78"/>
        <v>1</v>
      </c>
      <c r="AO462">
        <f t="shared" si="79"/>
        <v>0</v>
      </c>
      <c r="AP462">
        <f t="shared" si="80"/>
        <v>0</v>
      </c>
      <c r="AQ462">
        <f t="shared" si="81"/>
        <v>0</v>
      </c>
      <c r="AR462">
        <f t="shared" si="82"/>
        <v>0</v>
      </c>
      <c r="AS462">
        <f t="shared" si="83"/>
        <v>0</v>
      </c>
      <c r="AT462">
        <f t="shared" si="84"/>
        <v>0</v>
      </c>
      <c r="AU462">
        <f t="shared" si="85"/>
        <v>0</v>
      </c>
      <c r="AV462">
        <f t="shared" si="86"/>
        <v>1</v>
      </c>
      <c r="AW462">
        <f t="shared" si="87"/>
        <v>0</v>
      </c>
    </row>
    <row r="463" spans="1:49" x14ac:dyDescent="0.25">
      <c r="A463" t="s">
        <v>513</v>
      </c>
      <c r="B463" t="s">
        <v>35</v>
      </c>
      <c r="C463" t="s">
        <v>40</v>
      </c>
      <c r="D463" t="s">
        <v>11</v>
      </c>
      <c r="E463" t="s">
        <v>14</v>
      </c>
      <c r="F463" t="s">
        <v>13</v>
      </c>
      <c r="G463" t="s">
        <v>30</v>
      </c>
      <c r="H463" t="s">
        <v>28</v>
      </c>
      <c r="I463" t="s">
        <v>21</v>
      </c>
      <c r="J463" t="s">
        <v>42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f t="shared" si="77"/>
        <v>0</v>
      </c>
      <c r="AN463">
        <f t="shared" si="78"/>
        <v>0</v>
      </c>
      <c r="AO463">
        <f t="shared" si="79"/>
        <v>0</v>
      </c>
      <c r="AP463">
        <f t="shared" si="80"/>
        <v>1</v>
      </c>
      <c r="AQ463">
        <f t="shared" si="81"/>
        <v>0</v>
      </c>
      <c r="AR463">
        <f t="shared" si="82"/>
        <v>0</v>
      </c>
      <c r="AS463">
        <f t="shared" si="83"/>
        <v>0</v>
      </c>
      <c r="AT463">
        <f t="shared" si="84"/>
        <v>0</v>
      </c>
      <c r="AU463">
        <f t="shared" si="85"/>
        <v>1</v>
      </c>
      <c r="AV463">
        <f t="shared" si="86"/>
        <v>1</v>
      </c>
      <c r="AW463">
        <f t="shared" si="87"/>
        <v>0</v>
      </c>
    </row>
    <row r="464" spans="1:49" x14ac:dyDescent="0.25">
      <c r="A464" t="s">
        <v>514</v>
      </c>
      <c r="B464" t="s">
        <v>9</v>
      </c>
      <c r="C464" t="s">
        <v>40</v>
      </c>
      <c r="D464" t="s">
        <v>18</v>
      </c>
      <c r="E464" t="s">
        <v>26</v>
      </c>
      <c r="F464" t="s">
        <v>39</v>
      </c>
      <c r="G464" t="s">
        <v>45</v>
      </c>
      <c r="H464" t="s">
        <v>20</v>
      </c>
      <c r="I464" t="s">
        <v>21</v>
      </c>
      <c r="J464" t="s">
        <v>22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f t="shared" si="77"/>
        <v>0</v>
      </c>
      <c r="AN464">
        <f t="shared" si="78"/>
        <v>0</v>
      </c>
      <c r="AO464">
        <f t="shared" si="79"/>
        <v>0</v>
      </c>
      <c r="AP464">
        <f t="shared" si="80"/>
        <v>0</v>
      </c>
      <c r="AQ464">
        <f t="shared" si="81"/>
        <v>1</v>
      </c>
      <c r="AR464">
        <f t="shared" si="82"/>
        <v>0</v>
      </c>
      <c r="AS464">
        <f t="shared" si="83"/>
        <v>0</v>
      </c>
      <c r="AT464">
        <f t="shared" si="84"/>
        <v>0</v>
      </c>
      <c r="AU464">
        <f t="shared" si="85"/>
        <v>1</v>
      </c>
      <c r="AV464">
        <f t="shared" si="86"/>
        <v>0</v>
      </c>
      <c r="AW464">
        <f t="shared" si="87"/>
        <v>1</v>
      </c>
    </row>
    <row r="465" spans="1:49" x14ac:dyDescent="0.25">
      <c r="A465" t="s">
        <v>515</v>
      </c>
      <c r="B465" t="s">
        <v>40</v>
      </c>
      <c r="C465" t="s">
        <v>17</v>
      </c>
      <c r="D465" t="s">
        <v>18</v>
      </c>
      <c r="E465" t="s">
        <v>26</v>
      </c>
      <c r="F465" t="s">
        <v>19</v>
      </c>
      <c r="G465" t="s">
        <v>13</v>
      </c>
      <c r="H465" t="s">
        <v>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f t="shared" si="77"/>
        <v>0</v>
      </c>
      <c r="AN465">
        <f t="shared" si="78"/>
        <v>1</v>
      </c>
      <c r="AO465">
        <f t="shared" si="79"/>
        <v>0</v>
      </c>
      <c r="AP465">
        <f t="shared" si="80"/>
        <v>0</v>
      </c>
      <c r="AQ465">
        <f t="shared" si="81"/>
        <v>0</v>
      </c>
      <c r="AR465">
        <f t="shared" si="82"/>
        <v>0</v>
      </c>
      <c r="AS465">
        <f t="shared" si="83"/>
        <v>0</v>
      </c>
      <c r="AT465">
        <f t="shared" si="84"/>
        <v>0</v>
      </c>
      <c r="AU465">
        <f t="shared" si="85"/>
        <v>0</v>
      </c>
      <c r="AV465">
        <f t="shared" si="86"/>
        <v>0</v>
      </c>
      <c r="AW465">
        <f t="shared" si="87"/>
        <v>0</v>
      </c>
    </row>
    <row r="466" spans="1:49" x14ac:dyDescent="0.25">
      <c r="A466" t="s">
        <v>516</v>
      </c>
      <c r="B466" t="s">
        <v>9</v>
      </c>
      <c r="C466" t="s">
        <v>18</v>
      </c>
      <c r="D466" t="s">
        <v>25</v>
      </c>
      <c r="E466" t="s">
        <v>12</v>
      </c>
      <c r="F466" t="s">
        <v>48</v>
      </c>
      <c r="G466" t="s">
        <v>26</v>
      </c>
      <c r="H466" t="s">
        <v>34</v>
      </c>
      <c r="I466" t="s">
        <v>21</v>
      </c>
      <c r="J466" t="s">
        <v>46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0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f t="shared" si="77"/>
        <v>1</v>
      </c>
      <c r="AN466">
        <f t="shared" si="78"/>
        <v>0</v>
      </c>
      <c r="AO466">
        <f t="shared" si="79"/>
        <v>0</v>
      </c>
      <c r="AP466">
        <f t="shared" si="80"/>
        <v>0</v>
      </c>
      <c r="AQ466">
        <f t="shared" si="81"/>
        <v>0</v>
      </c>
      <c r="AR466">
        <f t="shared" si="82"/>
        <v>1</v>
      </c>
      <c r="AS466">
        <f t="shared" si="83"/>
        <v>0</v>
      </c>
      <c r="AT466">
        <f t="shared" si="84"/>
        <v>0</v>
      </c>
      <c r="AU466">
        <f t="shared" si="85"/>
        <v>1</v>
      </c>
      <c r="AV466">
        <f t="shared" si="86"/>
        <v>0</v>
      </c>
      <c r="AW466">
        <f t="shared" si="87"/>
        <v>0</v>
      </c>
    </row>
    <row r="467" spans="1:49" x14ac:dyDescent="0.25">
      <c r="A467" t="s">
        <v>517</v>
      </c>
      <c r="B467" t="s">
        <v>10</v>
      </c>
      <c r="C467" t="s">
        <v>18</v>
      </c>
      <c r="D467" t="s">
        <v>25</v>
      </c>
      <c r="E467" t="s">
        <v>33</v>
      </c>
      <c r="F467" t="s">
        <v>43</v>
      </c>
      <c r="G467" t="s">
        <v>26</v>
      </c>
      <c r="H467" t="s">
        <v>20</v>
      </c>
      <c r="I467" t="s">
        <v>21</v>
      </c>
      <c r="J467" t="s">
        <v>29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f t="shared" si="77"/>
        <v>0</v>
      </c>
      <c r="AN467">
        <f t="shared" si="78"/>
        <v>0</v>
      </c>
      <c r="AO467">
        <f t="shared" si="79"/>
        <v>0</v>
      </c>
      <c r="AP467">
        <f t="shared" si="80"/>
        <v>0</v>
      </c>
      <c r="AQ467">
        <f t="shared" si="81"/>
        <v>1</v>
      </c>
      <c r="AR467">
        <f t="shared" si="82"/>
        <v>0</v>
      </c>
      <c r="AS467">
        <f t="shared" si="83"/>
        <v>0</v>
      </c>
      <c r="AT467">
        <f t="shared" si="84"/>
        <v>0</v>
      </c>
      <c r="AU467">
        <f t="shared" si="85"/>
        <v>1</v>
      </c>
      <c r="AV467">
        <f t="shared" si="86"/>
        <v>0</v>
      </c>
      <c r="AW467">
        <f t="shared" si="87"/>
        <v>0</v>
      </c>
    </row>
    <row r="468" spans="1:49" x14ac:dyDescent="0.25">
      <c r="A468" t="s">
        <v>518</v>
      </c>
      <c r="B468" t="s">
        <v>10</v>
      </c>
      <c r="C468" t="s">
        <v>35</v>
      </c>
      <c r="D468" t="s">
        <v>18</v>
      </c>
      <c r="E468" t="s">
        <v>26</v>
      </c>
      <c r="F468" t="s">
        <v>19</v>
      </c>
      <c r="G468" t="s">
        <v>12</v>
      </c>
      <c r="H468" t="s">
        <v>34</v>
      </c>
      <c r="I468" t="s">
        <v>21</v>
      </c>
      <c r="J468" t="s">
        <v>29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f t="shared" si="77"/>
        <v>0</v>
      </c>
      <c r="AN468">
        <f t="shared" si="78"/>
        <v>0</v>
      </c>
      <c r="AO468">
        <f t="shared" si="79"/>
        <v>0</v>
      </c>
      <c r="AP468">
        <f t="shared" si="80"/>
        <v>0</v>
      </c>
      <c r="AQ468">
        <f t="shared" si="81"/>
        <v>0</v>
      </c>
      <c r="AR468">
        <f t="shared" si="82"/>
        <v>1</v>
      </c>
      <c r="AS468">
        <f t="shared" si="83"/>
        <v>0</v>
      </c>
      <c r="AT468">
        <f t="shared" si="84"/>
        <v>0</v>
      </c>
      <c r="AU468">
        <f t="shared" si="85"/>
        <v>1</v>
      </c>
      <c r="AV468">
        <f t="shared" si="86"/>
        <v>0</v>
      </c>
      <c r="AW468">
        <f t="shared" si="87"/>
        <v>0</v>
      </c>
    </row>
    <row r="469" spans="1:49" x14ac:dyDescent="0.25">
      <c r="A469" t="s">
        <v>519</v>
      </c>
      <c r="B469" t="s">
        <v>10</v>
      </c>
      <c r="C469" t="s">
        <v>35</v>
      </c>
      <c r="D469" t="s">
        <v>40</v>
      </c>
      <c r="E469" t="s">
        <v>14</v>
      </c>
      <c r="F469" t="s">
        <v>19</v>
      </c>
      <c r="G469" t="s">
        <v>30</v>
      </c>
      <c r="H469" t="s">
        <v>34</v>
      </c>
      <c r="I469" t="s">
        <v>42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f t="shared" si="77"/>
        <v>0</v>
      </c>
      <c r="AN469">
        <f t="shared" si="78"/>
        <v>0</v>
      </c>
      <c r="AO469">
        <f t="shared" si="79"/>
        <v>0</v>
      </c>
      <c r="AP469">
        <f t="shared" si="80"/>
        <v>0</v>
      </c>
      <c r="AQ469">
        <f t="shared" si="81"/>
        <v>0</v>
      </c>
      <c r="AR469">
        <f t="shared" si="82"/>
        <v>1</v>
      </c>
      <c r="AS469">
        <f t="shared" si="83"/>
        <v>0</v>
      </c>
      <c r="AT469">
        <f t="shared" si="84"/>
        <v>0</v>
      </c>
      <c r="AU469">
        <f t="shared" si="85"/>
        <v>0</v>
      </c>
      <c r="AV469">
        <f t="shared" si="86"/>
        <v>1</v>
      </c>
      <c r="AW469">
        <f t="shared" si="87"/>
        <v>0</v>
      </c>
    </row>
    <row r="470" spans="1:49" x14ac:dyDescent="0.25">
      <c r="A470" t="s">
        <v>520</v>
      </c>
      <c r="B470" t="s">
        <v>31</v>
      </c>
      <c r="C470" t="s">
        <v>23</v>
      </c>
      <c r="D470" t="s">
        <v>11</v>
      </c>
      <c r="E470" t="s">
        <v>14</v>
      </c>
      <c r="F470" t="s">
        <v>13</v>
      </c>
      <c r="G470" t="s">
        <v>26</v>
      </c>
      <c r="H470" t="s">
        <v>34</v>
      </c>
      <c r="I470" t="s">
        <v>21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f t="shared" si="77"/>
        <v>0</v>
      </c>
      <c r="AN470">
        <f t="shared" si="78"/>
        <v>0</v>
      </c>
      <c r="AO470">
        <f t="shared" si="79"/>
        <v>0</v>
      </c>
      <c r="AP470">
        <f t="shared" si="80"/>
        <v>0</v>
      </c>
      <c r="AQ470">
        <f t="shared" si="81"/>
        <v>0</v>
      </c>
      <c r="AR470">
        <f t="shared" si="82"/>
        <v>1</v>
      </c>
      <c r="AS470">
        <f t="shared" si="83"/>
        <v>0</v>
      </c>
      <c r="AT470">
        <f t="shared" si="84"/>
        <v>0</v>
      </c>
      <c r="AU470">
        <f t="shared" si="85"/>
        <v>1</v>
      </c>
      <c r="AV470">
        <f t="shared" si="86"/>
        <v>0</v>
      </c>
      <c r="AW470">
        <f t="shared" si="87"/>
        <v>0</v>
      </c>
    </row>
    <row r="471" spans="1:49" x14ac:dyDescent="0.25">
      <c r="A471" t="s">
        <v>521</v>
      </c>
      <c r="B471" t="s">
        <v>49</v>
      </c>
      <c r="C471" t="s">
        <v>35</v>
      </c>
      <c r="D471" t="s">
        <v>37</v>
      </c>
      <c r="E471" t="s">
        <v>19</v>
      </c>
      <c r="F471" t="s">
        <v>13</v>
      </c>
      <c r="G471" t="s">
        <v>14</v>
      </c>
      <c r="H471" t="s">
        <v>20</v>
      </c>
      <c r="I471" t="s">
        <v>21</v>
      </c>
      <c r="J471" t="s">
        <v>22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f t="shared" si="77"/>
        <v>0</v>
      </c>
      <c r="AN471">
        <f t="shared" si="78"/>
        <v>0</v>
      </c>
      <c r="AO471">
        <f t="shared" si="79"/>
        <v>0</v>
      </c>
      <c r="AP471">
        <f t="shared" si="80"/>
        <v>0</v>
      </c>
      <c r="AQ471">
        <f t="shared" si="81"/>
        <v>1</v>
      </c>
      <c r="AR471">
        <f t="shared" si="82"/>
        <v>0</v>
      </c>
      <c r="AS471">
        <f t="shared" si="83"/>
        <v>0</v>
      </c>
      <c r="AT471">
        <f t="shared" si="84"/>
        <v>0</v>
      </c>
      <c r="AU471">
        <f t="shared" si="85"/>
        <v>1</v>
      </c>
      <c r="AV471">
        <f t="shared" si="86"/>
        <v>0</v>
      </c>
      <c r="AW471">
        <f t="shared" si="87"/>
        <v>1</v>
      </c>
    </row>
    <row r="472" spans="1:49" x14ac:dyDescent="0.25">
      <c r="A472" t="s">
        <v>522</v>
      </c>
      <c r="B472" t="s">
        <v>23</v>
      </c>
      <c r="C472" t="s">
        <v>40</v>
      </c>
      <c r="D472" t="s">
        <v>31</v>
      </c>
      <c r="E472" t="s">
        <v>13</v>
      </c>
      <c r="F472" t="s">
        <v>45</v>
      </c>
      <c r="G472" t="s">
        <v>30</v>
      </c>
      <c r="H472" t="s">
        <v>29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f t="shared" si="77"/>
        <v>0</v>
      </c>
      <c r="AN472">
        <f t="shared" si="78"/>
        <v>0</v>
      </c>
      <c r="AO472">
        <f t="shared" si="79"/>
        <v>0</v>
      </c>
      <c r="AP472">
        <f t="shared" si="80"/>
        <v>0</v>
      </c>
      <c r="AQ472">
        <f t="shared" si="81"/>
        <v>0</v>
      </c>
      <c r="AR472">
        <f t="shared" si="82"/>
        <v>0</v>
      </c>
      <c r="AS472">
        <f t="shared" si="83"/>
        <v>0</v>
      </c>
      <c r="AT472">
        <f t="shared" si="84"/>
        <v>0</v>
      </c>
      <c r="AU472">
        <f t="shared" si="85"/>
        <v>0</v>
      </c>
      <c r="AV472">
        <f t="shared" si="86"/>
        <v>0</v>
      </c>
      <c r="AW472">
        <f t="shared" si="87"/>
        <v>0</v>
      </c>
    </row>
    <row r="473" spans="1:49" x14ac:dyDescent="0.25">
      <c r="A473" t="s">
        <v>523</v>
      </c>
      <c r="B473" t="s">
        <v>9</v>
      </c>
      <c r="C473" t="s">
        <v>31</v>
      </c>
      <c r="D473" t="s">
        <v>17</v>
      </c>
      <c r="E473" t="s">
        <v>14</v>
      </c>
      <c r="F473" t="s">
        <v>30</v>
      </c>
      <c r="G473" t="s">
        <v>26</v>
      </c>
      <c r="H473" t="s">
        <v>20</v>
      </c>
      <c r="I473" t="s">
        <v>21</v>
      </c>
      <c r="J473" t="s">
        <v>22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f t="shared" si="77"/>
        <v>0</v>
      </c>
      <c r="AN473">
        <f t="shared" si="78"/>
        <v>0</v>
      </c>
      <c r="AO473">
        <f t="shared" si="79"/>
        <v>0</v>
      </c>
      <c r="AP473">
        <f t="shared" si="80"/>
        <v>0</v>
      </c>
      <c r="AQ473">
        <f t="shared" si="81"/>
        <v>1</v>
      </c>
      <c r="AR473">
        <f t="shared" si="82"/>
        <v>0</v>
      </c>
      <c r="AS473">
        <f t="shared" si="83"/>
        <v>0</v>
      </c>
      <c r="AT473">
        <f t="shared" si="84"/>
        <v>0</v>
      </c>
      <c r="AU473">
        <f t="shared" si="85"/>
        <v>1</v>
      </c>
      <c r="AV473">
        <f t="shared" si="86"/>
        <v>0</v>
      </c>
      <c r="AW473">
        <f t="shared" si="87"/>
        <v>1</v>
      </c>
    </row>
    <row r="474" spans="1:49" x14ac:dyDescent="0.25">
      <c r="A474" t="s">
        <v>524</v>
      </c>
      <c r="B474" t="s">
        <v>10</v>
      </c>
      <c r="C474" t="s">
        <v>17</v>
      </c>
      <c r="D474" t="s">
        <v>18</v>
      </c>
      <c r="E474" t="s">
        <v>14</v>
      </c>
      <c r="F474" t="s">
        <v>19</v>
      </c>
      <c r="G474" t="s">
        <v>26</v>
      </c>
      <c r="H474" t="s">
        <v>46</v>
      </c>
      <c r="I474" t="s">
        <v>15</v>
      </c>
      <c r="J474" t="s">
        <v>22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f t="shared" si="77"/>
        <v>1</v>
      </c>
      <c r="AN474">
        <f t="shared" si="78"/>
        <v>1</v>
      </c>
      <c r="AO474">
        <f t="shared" si="79"/>
        <v>0</v>
      </c>
      <c r="AP474">
        <f t="shared" si="80"/>
        <v>0</v>
      </c>
      <c r="AQ474">
        <f t="shared" si="81"/>
        <v>0</v>
      </c>
      <c r="AR474">
        <f t="shared" si="82"/>
        <v>0</v>
      </c>
      <c r="AS474">
        <f t="shared" si="83"/>
        <v>0</v>
      </c>
      <c r="AT474">
        <f t="shared" si="84"/>
        <v>0</v>
      </c>
      <c r="AU474">
        <f t="shared" si="85"/>
        <v>0</v>
      </c>
      <c r="AV474">
        <f t="shared" si="86"/>
        <v>0</v>
      </c>
      <c r="AW474">
        <f t="shared" si="87"/>
        <v>1</v>
      </c>
    </row>
    <row r="475" spans="1:49" x14ac:dyDescent="0.25">
      <c r="A475" t="s">
        <v>525</v>
      </c>
      <c r="B475" t="s">
        <v>9</v>
      </c>
      <c r="C475" t="s">
        <v>31</v>
      </c>
      <c r="D475" t="s">
        <v>17</v>
      </c>
      <c r="E475" t="s">
        <v>14</v>
      </c>
      <c r="F475" t="s">
        <v>12</v>
      </c>
      <c r="G475" t="s">
        <v>39</v>
      </c>
      <c r="H475" t="s">
        <v>27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f t="shared" si="77"/>
        <v>0</v>
      </c>
      <c r="AN475">
        <f t="shared" si="78"/>
        <v>0</v>
      </c>
      <c r="AO475">
        <f t="shared" si="79"/>
        <v>1</v>
      </c>
      <c r="AP475">
        <f t="shared" si="80"/>
        <v>0</v>
      </c>
      <c r="AQ475">
        <f t="shared" si="81"/>
        <v>0</v>
      </c>
      <c r="AR475">
        <f t="shared" si="82"/>
        <v>0</v>
      </c>
      <c r="AS475">
        <f t="shared" si="83"/>
        <v>0</v>
      </c>
      <c r="AT475">
        <f t="shared" si="84"/>
        <v>0</v>
      </c>
      <c r="AU475">
        <f t="shared" si="85"/>
        <v>0</v>
      </c>
      <c r="AV475">
        <f t="shared" si="86"/>
        <v>0</v>
      </c>
      <c r="AW475">
        <f t="shared" si="87"/>
        <v>0</v>
      </c>
    </row>
    <row r="476" spans="1:49" x14ac:dyDescent="0.25">
      <c r="A476" t="s">
        <v>526</v>
      </c>
      <c r="B476" t="s">
        <v>9</v>
      </c>
      <c r="C476" t="s">
        <v>10</v>
      </c>
      <c r="D476" t="s">
        <v>18</v>
      </c>
      <c r="E476" t="s">
        <v>14</v>
      </c>
      <c r="F476" t="s">
        <v>26</v>
      </c>
      <c r="G476" t="s">
        <v>13</v>
      </c>
      <c r="H476" t="s">
        <v>21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f t="shared" si="77"/>
        <v>0</v>
      </c>
      <c r="AN476">
        <f t="shared" si="78"/>
        <v>0</v>
      </c>
      <c r="AO476">
        <f t="shared" si="79"/>
        <v>0</v>
      </c>
      <c r="AP476">
        <f t="shared" si="80"/>
        <v>0</v>
      </c>
      <c r="AQ476">
        <f t="shared" si="81"/>
        <v>0</v>
      </c>
      <c r="AR476">
        <f t="shared" si="82"/>
        <v>0</v>
      </c>
      <c r="AS476">
        <f t="shared" si="83"/>
        <v>0</v>
      </c>
      <c r="AT476">
        <f t="shared" si="84"/>
        <v>0</v>
      </c>
      <c r="AU476">
        <f t="shared" si="85"/>
        <v>1</v>
      </c>
      <c r="AV476">
        <f t="shared" si="86"/>
        <v>0</v>
      </c>
      <c r="AW476">
        <f t="shared" si="87"/>
        <v>0</v>
      </c>
    </row>
    <row r="477" spans="1:49" x14ac:dyDescent="0.25">
      <c r="A477" t="s">
        <v>527</v>
      </c>
      <c r="B477" t="s">
        <v>23</v>
      </c>
      <c r="C477" t="s">
        <v>11</v>
      </c>
      <c r="D477" t="s">
        <v>18</v>
      </c>
      <c r="E477" t="s">
        <v>14</v>
      </c>
      <c r="F477" t="s">
        <v>38</v>
      </c>
      <c r="G477" t="s">
        <v>26</v>
      </c>
      <c r="H477" t="s">
        <v>21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f t="shared" si="77"/>
        <v>0</v>
      </c>
      <c r="AN477">
        <f t="shared" si="78"/>
        <v>0</v>
      </c>
      <c r="AO477">
        <f t="shared" si="79"/>
        <v>0</v>
      </c>
      <c r="AP477">
        <f t="shared" si="80"/>
        <v>0</v>
      </c>
      <c r="AQ477">
        <f t="shared" si="81"/>
        <v>0</v>
      </c>
      <c r="AR477">
        <f t="shared" si="82"/>
        <v>0</v>
      </c>
      <c r="AS477">
        <f t="shared" si="83"/>
        <v>0</v>
      </c>
      <c r="AT477">
        <f t="shared" si="84"/>
        <v>0</v>
      </c>
      <c r="AU477">
        <f t="shared" si="85"/>
        <v>1</v>
      </c>
      <c r="AV477">
        <f t="shared" si="86"/>
        <v>0</v>
      </c>
      <c r="AW477">
        <f t="shared" si="87"/>
        <v>0</v>
      </c>
    </row>
    <row r="478" spans="1:49" x14ac:dyDescent="0.25">
      <c r="A478" t="s">
        <v>528</v>
      </c>
      <c r="B478" t="s">
        <v>9</v>
      </c>
      <c r="E478" t="s">
        <v>38</v>
      </c>
      <c r="F478" t="s">
        <v>32</v>
      </c>
      <c r="G478" t="s">
        <v>14</v>
      </c>
      <c r="H478" t="s">
        <v>15</v>
      </c>
      <c r="I478" t="s">
        <v>50</v>
      </c>
      <c r="J478" t="s">
        <v>21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f t="shared" si="77"/>
        <v>0</v>
      </c>
      <c r="AN478">
        <f t="shared" si="78"/>
        <v>1</v>
      </c>
      <c r="AO478">
        <f t="shared" si="79"/>
        <v>0</v>
      </c>
      <c r="AP478">
        <f t="shared" si="80"/>
        <v>0</v>
      </c>
      <c r="AQ478">
        <f t="shared" si="81"/>
        <v>0</v>
      </c>
      <c r="AR478">
        <f t="shared" si="82"/>
        <v>0</v>
      </c>
      <c r="AS478">
        <f t="shared" si="83"/>
        <v>1</v>
      </c>
      <c r="AT478">
        <f t="shared" si="84"/>
        <v>0</v>
      </c>
      <c r="AU478">
        <f t="shared" si="85"/>
        <v>1</v>
      </c>
      <c r="AV478">
        <f t="shared" si="86"/>
        <v>0</v>
      </c>
      <c r="AW478">
        <f t="shared" si="87"/>
        <v>0</v>
      </c>
    </row>
    <row r="479" spans="1:49" x14ac:dyDescent="0.25">
      <c r="A479" t="s">
        <v>529</v>
      </c>
      <c r="B479" t="s">
        <v>9</v>
      </c>
      <c r="C479" t="s">
        <v>10</v>
      </c>
      <c r="D479" t="s">
        <v>11</v>
      </c>
      <c r="E479" t="s">
        <v>14</v>
      </c>
      <c r="F479" t="s">
        <v>26</v>
      </c>
      <c r="G479" t="s">
        <v>13</v>
      </c>
      <c r="H479" t="s">
        <v>28</v>
      </c>
      <c r="I479" t="s">
        <v>34</v>
      </c>
      <c r="J479" t="s">
        <v>47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f t="shared" si="77"/>
        <v>0</v>
      </c>
      <c r="AN479">
        <f t="shared" si="78"/>
        <v>0</v>
      </c>
      <c r="AO479">
        <f t="shared" si="79"/>
        <v>0</v>
      </c>
      <c r="AP479">
        <f t="shared" si="80"/>
        <v>1</v>
      </c>
      <c r="AQ479">
        <f t="shared" si="81"/>
        <v>0</v>
      </c>
      <c r="AR479">
        <f t="shared" si="82"/>
        <v>1</v>
      </c>
      <c r="AS479">
        <f t="shared" si="83"/>
        <v>0</v>
      </c>
      <c r="AT479">
        <f t="shared" si="84"/>
        <v>0</v>
      </c>
      <c r="AU479">
        <f t="shared" si="85"/>
        <v>0</v>
      </c>
      <c r="AV479">
        <f t="shared" si="86"/>
        <v>0</v>
      </c>
      <c r="AW479">
        <f t="shared" si="87"/>
        <v>0</v>
      </c>
    </row>
    <row r="480" spans="1:49" x14ac:dyDescent="0.25">
      <c r="A480" t="s">
        <v>530</v>
      </c>
      <c r="B480" t="s">
        <v>9</v>
      </c>
      <c r="C480" t="s">
        <v>31</v>
      </c>
      <c r="D480" t="s">
        <v>17</v>
      </c>
      <c r="E480" t="s">
        <v>14</v>
      </c>
      <c r="F480" t="s">
        <v>19</v>
      </c>
      <c r="G480" t="s">
        <v>39</v>
      </c>
      <c r="H480" t="s">
        <v>41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f t="shared" si="77"/>
        <v>0</v>
      </c>
      <c r="AN480">
        <f t="shared" si="78"/>
        <v>0</v>
      </c>
      <c r="AO480">
        <f t="shared" si="79"/>
        <v>0</v>
      </c>
      <c r="AP480">
        <f t="shared" si="80"/>
        <v>0</v>
      </c>
      <c r="AQ480">
        <f t="shared" si="81"/>
        <v>0</v>
      </c>
      <c r="AR480">
        <f t="shared" si="82"/>
        <v>0</v>
      </c>
      <c r="AS480">
        <f t="shared" si="83"/>
        <v>0</v>
      </c>
      <c r="AT480">
        <f t="shared" si="84"/>
        <v>0</v>
      </c>
      <c r="AU480">
        <f t="shared" si="85"/>
        <v>0</v>
      </c>
      <c r="AV480">
        <f t="shared" si="86"/>
        <v>0</v>
      </c>
      <c r="AW480">
        <f t="shared" si="87"/>
        <v>0</v>
      </c>
    </row>
    <row r="481" spans="1:49" x14ac:dyDescent="0.25">
      <c r="A481" t="s">
        <v>531</v>
      </c>
      <c r="B481" t="s">
        <v>10</v>
      </c>
      <c r="C481" t="s">
        <v>17</v>
      </c>
      <c r="D481" t="s">
        <v>18</v>
      </c>
      <c r="E481" t="s">
        <v>12</v>
      </c>
      <c r="F481" t="s">
        <v>19</v>
      </c>
      <c r="G481" t="s">
        <v>38</v>
      </c>
      <c r="H481" t="s">
        <v>46</v>
      </c>
      <c r="I481" t="s">
        <v>20</v>
      </c>
      <c r="J481" t="s">
        <v>21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f t="shared" si="77"/>
        <v>1</v>
      </c>
      <c r="AN481">
        <f t="shared" si="78"/>
        <v>0</v>
      </c>
      <c r="AO481">
        <f t="shared" si="79"/>
        <v>0</v>
      </c>
      <c r="AP481">
        <f t="shared" si="80"/>
        <v>0</v>
      </c>
      <c r="AQ481">
        <f t="shared" si="81"/>
        <v>1</v>
      </c>
      <c r="AR481">
        <f t="shared" si="82"/>
        <v>0</v>
      </c>
      <c r="AS481">
        <f t="shared" si="83"/>
        <v>0</v>
      </c>
      <c r="AT481">
        <f t="shared" si="84"/>
        <v>0</v>
      </c>
      <c r="AU481">
        <f t="shared" si="85"/>
        <v>1</v>
      </c>
      <c r="AV481">
        <f t="shared" si="86"/>
        <v>0</v>
      </c>
      <c r="AW481">
        <f t="shared" si="87"/>
        <v>0</v>
      </c>
    </row>
    <row r="482" spans="1:49" x14ac:dyDescent="0.25">
      <c r="A482" t="s">
        <v>532</v>
      </c>
      <c r="B482" t="s">
        <v>31</v>
      </c>
      <c r="C482" t="s">
        <v>10</v>
      </c>
      <c r="D482" t="s">
        <v>23</v>
      </c>
      <c r="E482" t="s">
        <v>14</v>
      </c>
      <c r="F482" t="s">
        <v>19</v>
      </c>
      <c r="G482" t="s">
        <v>26</v>
      </c>
      <c r="H482" t="s">
        <v>22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f t="shared" si="77"/>
        <v>0</v>
      </c>
      <c r="AN482">
        <f t="shared" si="78"/>
        <v>0</v>
      </c>
      <c r="AO482">
        <f t="shared" si="79"/>
        <v>0</v>
      </c>
      <c r="AP482">
        <f t="shared" si="80"/>
        <v>0</v>
      </c>
      <c r="AQ482">
        <f t="shared" si="81"/>
        <v>0</v>
      </c>
      <c r="AR482">
        <f t="shared" si="82"/>
        <v>0</v>
      </c>
      <c r="AS482">
        <f t="shared" si="83"/>
        <v>0</v>
      </c>
      <c r="AT482">
        <f t="shared" si="84"/>
        <v>0</v>
      </c>
      <c r="AU482">
        <f t="shared" si="85"/>
        <v>0</v>
      </c>
      <c r="AV482">
        <f t="shared" si="86"/>
        <v>0</v>
      </c>
      <c r="AW482">
        <f t="shared" si="87"/>
        <v>1</v>
      </c>
    </row>
    <row r="483" spans="1:49" x14ac:dyDescent="0.25">
      <c r="A483" t="s">
        <v>533</v>
      </c>
      <c r="B483" t="s">
        <v>31</v>
      </c>
      <c r="C483" t="s">
        <v>10</v>
      </c>
      <c r="D483" t="s">
        <v>18</v>
      </c>
      <c r="E483" t="s">
        <v>13</v>
      </c>
      <c r="F483" t="s">
        <v>45</v>
      </c>
      <c r="G483" t="s">
        <v>12</v>
      </c>
      <c r="H483" t="s">
        <v>20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f t="shared" si="77"/>
        <v>0</v>
      </c>
      <c r="AN483">
        <f t="shared" si="78"/>
        <v>0</v>
      </c>
      <c r="AO483">
        <f t="shared" si="79"/>
        <v>0</v>
      </c>
      <c r="AP483">
        <f t="shared" si="80"/>
        <v>0</v>
      </c>
      <c r="AQ483">
        <f t="shared" si="81"/>
        <v>1</v>
      </c>
      <c r="AR483">
        <f t="shared" si="82"/>
        <v>0</v>
      </c>
      <c r="AS483">
        <f t="shared" si="83"/>
        <v>0</v>
      </c>
      <c r="AT483">
        <f t="shared" si="84"/>
        <v>0</v>
      </c>
      <c r="AU483">
        <f t="shared" si="85"/>
        <v>0</v>
      </c>
      <c r="AV483">
        <f t="shared" si="86"/>
        <v>0</v>
      </c>
      <c r="AW483">
        <f t="shared" si="87"/>
        <v>0</v>
      </c>
    </row>
    <row r="484" spans="1:49" x14ac:dyDescent="0.25">
      <c r="A484" t="s">
        <v>534</v>
      </c>
      <c r="B484" t="s">
        <v>9</v>
      </c>
      <c r="C484" t="s">
        <v>49</v>
      </c>
      <c r="D484" t="s">
        <v>11</v>
      </c>
      <c r="E484" t="s">
        <v>14</v>
      </c>
      <c r="F484" t="s">
        <v>13</v>
      </c>
      <c r="G484" t="s">
        <v>12</v>
      </c>
      <c r="H484" t="s">
        <v>34</v>
      </c>
      <c r="I484" t="s">
        <v>21</v>
      </c>
      <c r="J484" t="s">
        <v>22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f t="shared" si="77"/>
        <v>0</v>
      </c>
      <c r="AN484">
        <f t="shared" si="78"/>
        <v>0</v>
      </c>
      <c r="AO484">
        <f t="shared" si="79"/>
        <v>0</v>
      </c>
      <c r="AP484">
        <f t="shared" si="80"/>
        <v>0</v>
      </c>
      <c r="AQ484">
        <f t="shared" si="81"/>
        <v>0</v>
      </c>
      <c r="AR484">
        <f t="shared" si="82"/>
        <v>1</v>
      </c>
      <c r="AS484">
        <f t="shared" si="83"/>
        <v>0</v>
      </c>
      <c r="AT484">
        <f t="shared" si="84"/>
        <v>0</v>
      </c>
      <c r="AU484">
        <f t="shared" si="85"/>
        <v>1</v>
      </c>
      <c r="AV484">
        <f t="shared" si="86"/>
        <v>0</v>
      </c>
      <c r="AW484">
        <f t="shared" si="87"/>
        <v>1</v>
      </c>
    </row>
    <row r="485" spans="1:49" x14ac:dyDescent="0.25">
      <c r="A485" t="s">
        <v>535</v>
      </c>
      <c r="B485" t="s">
        <v>31</v>
      </c>
      <c r="C485" t="s">
        <v>40</v>
      </c>
      <c r="D485" t="s">
        <v>11</v>
      </c>
      <c r="E485" t="s">
        <v>14</v>
      </c>
      <c r="F485" t="s">
        <v>45</v>
      </c>
      <c r="G485" t="s">
        <v>13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f t="shared" si="77"/>
        <v>0</v>
      </c>
      <c r="AN485">
        <f t="shared" si="78"/>
        <v>0</v>
      </c>
      <c r="AO485">
        <f t="shared" si="79"/>
        <v>0</v>
      </c>
      <c r="AP485">
        <f t="shared" si="80"/>
        <v>0</v>
      </c>
      <c r="AQ485">
        <f t="shared" si="81"/>
        <v>0</v>
      </c>
      <c r="AR485">
        <f t="shared" si="82"/>
        <v>0</v>
      </c>
      <c r="AS485">
        <f t="shared" si="83"/>
        <v>0</v>
      </c>
      <c r="AT485">
        <f t="shared" si="84"/>
        <v>0</v>
      </c>
      <c r="AU485">
        <f t="shared" si="85"/>
        <v>0</v>
      </c>
      <c r="AV485">
        <f t="shared" si="86"/>
        <v>0</v>
      </c>
      <c r="AW485">
        <f t="shared" si="87"/>
        <v>0</v>
      </c>
    </row>
    <row r="486" spans="1:49" x14ac:dyDescent="0.25">
      <c r="A486" t="s">
        <v>536</v>
      </c>
      <c r="B486" t="s">
        <v>9</v>
      </c>
      <c r="C486" t="s">
        <v>35</v>
      </c>
      <c r="D486" t="s">
        <v>17</v>
      </c>
      <c r="E486" t="s">
        <v>14</v>
      </c>
      <c r="F486" t="s">
        <v>30</v>
      </c>
      <c r="G486" t="s">
        <v>13</v>
      </c>
      <c r="H486" t="s">
        <v>34</v>
      </c>
      <c r="I486" t="s">
        <v>21</v>
      </c>
      <c r="J486" t="s">
        <v>42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f t="shared" si="77"/>
        <v>0</v>
      </c>
      <c r="AN486">
        <f t="shared" si="78"/>
        <v>0</v>
      </c>
      <c r="AO486">
        <f t="shared" si="79"/>
        <v>0</v>
      </c>
      <c r="AP486">
        <f t="shared" si="80"/>
        <v>0</v>
      </c>
      <c r="AQ486">
        <f t="shared" si="81"/>
        <v>0</v>
      </c>
      <c r="AR486">
        <f t="shared" si="82"/>
        <v>1</v>
      </c>
      <c r="AS486">
        <f t="shared" si="83"/>
        <v>0</v>
      </c>
      <c r="AT486">
        <f t="shared" si="84"/>
        <v>0</v>
      </c>
      <c r="AU486">
        <f t="shared" si="85"/>
        <v>1</v>
      </c>
      <c r="AV486">
        <f t="shared" si="86"/>
        <v>1</v>
      </c>
      <c r="AW486">
        <f t="shared" si="87"/>
        <v>0</v>
      </c>
    </row>
    <row r="487" spans="1:49" x14ac:dyDescent="0.25">
      <c r="A487" t="s">
        <v>537</v>
      </c>
      <c r="B487" t="s">
        <v>31</v>
      </c>
      <c r="C487" t="s">
        <v>23</v>
      </c>
      <c r="D487" t="s">
        <v>18</v>
      </c>
      <c r="E487" t="s">
        <v>19</v>
      </c>
      <c r="F487" t="s">
        <v>33</v>
      </c>
      <c r="G487" t="s">
        <v>39</v>
      </c>
      <c r="H487" t="s">
        <v>34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f t="shared" si="77"/>
        <v>0</v>
      </c>
      <c r="AN487">
        <f t="shared" si="78"/>
        <v>0</v>
      </c>
      <c r="AO487">
        <f t="shared" si="79"/>
        <v>0</v>
      </c>
      <c r="AP487">
        <f t="shared" si="80"/>
        <v>0</v>
      </c>
      <c r="AQ487">
        <f t="shared" si="81"/>
        <v>0</v>
      </c>
      <c r="AR487">
        <f t="shared" si="82"/>
        <v>1</v>
      </c>
      <c r="AS487">
        <f t="shared" si="83"/>
        <v>0</v>
      </c>
      <c r="AT487">
        <f t="shared" si="84"/>
        <v>0</v>
      </c>
      <c r="AU487">
        <f t="shared" si="85"/>
        <v>0</v>
      </c>
      <c r="AV487">
        <f t="shared" si="86"/>
        <v>0</v>
      </c>
      <c r="AW487">
        <f t="shared" si="87"/>
        <v>0</v>
      </c>
    </row>
    <row r="488" spans="1:49" x14ac:dyDescent="0.25">
      <c r="A488" t="s">
        <v>538</v>
      </c>
      <c r="B488" t="s">
        <v>9</v>
      </c>
      <c r="C488" t="s">
        <v>31</v>
      </c>
      <c r="D488" t="s">
        <v>17</v>
      </c>
      <c r="E488" t="s">
        <v>14</v>
      </c>
      <c r="F488" t="s">
        <v>39</v>
      </c>
      <c r="G488" t="s">
        <v>26</v>
      </c>
      <c r="H488" t="s">
        <v>20</v>
      </c>
      <c r="I488" t="s">
        <v>34</v>
      </c>
      <c r="J488" t="s">
        <v>22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f t="shared" si="77"/>
        <v>0</v>
      </c>
      <c r="AN488">
        <f t="shared" si="78"/>
        <v>0</v>
      </c>
      <c r="AO488">
        <f t="shared" si="79"/>
        <v>0</v>
      </c>
      <c r="AP488">
        <f t="shared" si="80"/>
        <v>0</v>
      </c>
      <c r="AQ488">
        <f t="shared" si="81"/>
        <v>1</v>
      </c>
      <c r="AR488">
        <f t="shared" si="82"/>
        <v>1</v>
      </c>
      <c r="AS488">
        <f t="shared" si="83"/>
        <v>0</v>
      </c>
      <c r="AT488">
        <f t="shared" si="84"/>
        <v>0</v>
      </c>
      <c r="AU488">
        <f t="shared" si="85"/>
        <v>0</v>
      </c>
      <c r="AV488">
        <f t="shared" si="86"/>
        <v>0</v>
      </c>
      <c r="AW488">
        <f t="shared" si="87"/>
        <v>1</v>
      </c>
    </row>
    <row r="489" spans="1:49" x14ac:dyDescent="0.25">
      <c r="A489" t="s">
        <v>539</v>
      </c>
      <c r="B489" t="s">
        <v>17</v>
      </c>
      <c r="C489" t="s">
        <v>24</v>
      </c>
      <c r="D489" t="s">
        <v>18</v>
      </c>
      <c r="E489" t="s">
        <v>14</v>
      </c>
      <c r="F489" t="s">
        <v>26</v>
      </c>
      <c r="G489" t="s">
        <v>13</v>
      </c>
      <c r="H489" t="s">
        <v>41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f t="shared" si="77"/>
        <v>0</v>
      </c>
      <c r="AN489">
        <f t="shared" si="78"/>
        <v>0</v>
      </c>
      <c r="AO489">
        <f t="shared" si="79"/>
        <v>0</v>
      </c>
      <c r="AP489">
        <f t="shared" si="80"/>
        <v>0</v>
      </c>
      <c r="AQ489">
        <f t="shared" si="81"/>
        <v>0</v>
      </c>
      <c r="AR489">
        <f t="shared" si="82"/>
        <v>0</v>
      </c>
      <c r="AS489">
        <f t="shared" si="83"/>
        <v>0</v>
      </c>
      <c r="AT489">
        <f t="shared" si="84"/>
        <v>0</v>
      </c>
      <c r="AU489">
        <f t="shared" si="85"/>
        <v>0</v>
      </c>
      <c r="AV489">
        <f t="shared" si="86"/>
        <v>0</v>
      </c>
      <c r="AW489">
        <f t="shared" si="87"/>
        <v>0</v>
      </c>
    </row>
    <row r="490" spans="1:49" x14ac:dyDescent="0.25">
      <c r="A490" t="s">
        <v>540</v>
      </c>
      <c r="B490" t="s">
        <v>23</v>
      </c>
      <c r="C490" t="s">
        <v>40</v>
      </c>
      <c r="D490" t="s">
        <v>37</v>
      </c>
      <c r="E490" t="s">
        <v>14</v>
      </c>
      <c r="F490" t="s">
        <v>26</v>
      </c>
      <c r="G490" t="s">
        <v>13</v>
      </c>
      <c r="H490" t="s">
        <v>46</v>
      </c>
      <c r="I490" t="s">
        <v>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f t="shared" si="77"/>
        <v>1</v>
      </c>
      <c r="AN490">
        <f t="shared" si="78"/>
        <v>0</v>
      </c>
      <c r="AO490">
        <f t="shared" si="79"/>
        <v>0</v>
      </c>
      <c r="AP490">
        <f t="shared" si="80"/>
        <v>0</v>
      </c>
      <c r="AQ490">
        <f t="shared" si="81"/>
        <v>0</v>
      </c>
      <c r="AR490">
        <f t="shared" si="82"/>
        <v>0</v>
      </c>
      <c r="AS490">
        <f t="shared" si="83"/>
        <v>1</v>
      </c>
      <c r="AT490">
        <f t="shared" si="84"/>
        <v>0</v>
      </c>
      <c r="AU490">
        <f t="shared" si="85"/>
        <v>0</v>
      </c>
      <c r="AV490">
        <f t="shared" si="86"/>
        <v>0</v>
      </c>
      <c r="AW490">
        <f t="shared" si="87"/>
        <v>0</v>
      </c>
    </row>
    <row r="491" spans="1:49" x14ac:dyDescent="0.25">
      <c r="A491" t="s">
        <v>541</v>
      </c>
      <c r="B491" t="s">
        <v>35</v>
      </c>
      <c r="C491" t="s">
        <v>23</v>
      </c>
      <c r="D491" t="s">
        <v>18</v>
      </c>
      <c r="E491" t="s">
        <v>14</v>
      </c>
      <c r="F491" t="s">
        <v>13</v>
      </c>
      <c r="H491" t="s">
        <v>16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f t="shared" si="77"/>
        <v>0</v>
      </c>
      <c r="AN491">
        <f t="shared" si="78"/>
        <v>0</v>
      </c>
      <c r="AO491">
        <f t="shared" si="79"/>
        <v>0</v>
      </c>
      <c r="AP491">
        <f t="shared" si="80"/>
        <v>0</v>
      </c>
      <c r="AQ491">
        <f t="shared" si="81"/>
        <v>0</v>
      </c>
      <c r="AR491">
        <f t="shared" si="82"/>
        <v>0</v>
      </c>
      <c r="AS491">
        <f t="shared" si="83"/>
        <v>0</v>
      </c>
      <c r="AT491">
        <f t="shared" si="84"/>
        <v>1</v>
      </c>
      <c r="AU491">
        <f t="shared" si="85"/>
        <v>0</v>
      </c>
      <c r="AV491">
        <f t="shared" si="86"/>
        <v>0</v>
      </c>
      <c r="AW491">
        <f t="shared" si="87"/>
        <v>0</v>
      </c>
    </row>
    <row r="492" spans="1:49" x14ac:dyDescent="0.25">
      <c r="A492" t="s">
        <v>542</v>
      </c>
      <c r="B492" t="s">
        <v>9</v>
      </c>
      <c r="C492" t="s">
        <v>35</v>
      </c>
      <c r="D492" t="s">
        <v>18</v>
      </c>
      <c r="E492" t="s">
        <v>14</v>
      </c>
      <c r="F492" t="s">
        <v>26</v>
      </c>
      <c r="G492" t="s">
        <v>12</v>
      </c>
      <c r="H492" t="s">
        <v>28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f t="shared" si="77"/>
        <v>0</v>
      </c>
      <c r="AN492">
        <f t="shared" si="78"/>
        <v>0</v>
      </c>
      <c r="AO492">
        <f t="shared" si="79"/>
        <v>0</v>
      </c>
      <c r="AP492">
        <f t="shared" si="80"/>
        <v>1</v>
      </c>
      <c r="AQ492">
        <f t="shared" si="81"/>
        <v>0</v>
      </c>
      <c r="AR492">
        <f t="shared" si="82"/>
        <v>0</v>
      </c>
      <c r="AS492">
        <f t="shared" si="83"/>
        <v>0</v>
      </c>
      <c r="AT492">
        <f t="shared" si="84"/>
        <v>0</v>
      </c>
      <c r="AU492">
        <f t="shared" si="85"/>
        <v>0</v>
      </c>
      <c r="AV492">
        <f t="shared" si="86"/>
        <v>0</v>
      </c>
      <c r="AW492">
        <f t="shared" si="87"/>
        <v>0</v>
      </c>
    </row>
    <row r="493" spans="1:49" x14ac:dyDescent="0.25">
      <c r="A493" t="s">
        <v>543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f t="shared" si="77"/>
        <v>0</v>
      </c>
      <c r="AN493">
        <f t="shared" si="78"/>
        <v>0</v>
      </c>
      <c r="AO493">
        <f t="shared" si="79"/>
        <v>0</v>
      </c>
      <c r="AP493">
        <f t="shared" si="80"/>
        <v>0</v>
      </c>
      <c r="AQ493">
        <f t="shared" si="81"/>
        <v>0</v>
      </c>
      <c r="AR493">
        <f t="shared" si="82"/>
        <v>0</v>
      </c>
      <c r="AS493">
        <f t="shared" si="83"/>
        <v>0</v>
      </c>
      <c r="AT493">
        <f t="shared" si="84"/>
        <v>0</v>
      </c>
      <c r="AU493">
        <f t="shared" si="85"/>
        <v>0</v>
      </c>
      <c r="AV493">
        <f t="shared" si="86"/>
        <v>0</v>
      </c>
      <c r="AW493">
        <f t="shared" si="87"/>
        <v>0</v>
      </c>
    </row>
    <row r="494" spans="1:49" x14ac:dyDescent="0.25">
      <c r="A494" t="s">
        <v>544</v>
      </c>
      <c r="B494" t="s">
        <v>17</v>
      </c>
      <c r="C494" t="s">
        <v>11</v>
      </c>
      <c r="D494" t="s">
        <v>18</v>
      </c>
      <c r="E494" t="s">
        <v>26</v>
      </c>
      <c r="F494" t="s">
        <v>13</v>
      </c>
      <c r="G494" t="s">
        <v>14</v>
      </c>
      <c r="H494" t="s">
        <v>15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f t="shared" si="77"/>
        <v>0</v>
      </c>
      <c r="AN494">
        <f t="shared" si="78"/>
        <v>1</v>
      </c>
      <c r="AO494">
        <f t="shared" si="79"/>
        <v>0</v>
      </c>
      <c r="AP494">
        <f t="shared" si="80"/>
        <v>0</v>
      </c>
      <c r="AQ494">
        <f t="shared" si="81"/>
        <v>0</v>
      </c>
      <c r="AR494">
        <f t="shared" si="82"/>
        <v>0</v>
      </c>
      <c r="AS494">
        <f t="shared" si="83"/>
        <v>0</v>
      </c>
      <c r="AT494">
        <f t="shared" si="84"/>
        <v>0</v>
      </c>
      <c r="AU494">
        <f t="shared" si="85"/>
        <v>0</v>
      </c>
      <c r="AV494">
        <f t="shared" si="86"/>
        <v>0</v>
      </c>
      <c r="AW494">
        <f t="shared" si="87"/>
        <v>0</v>
      </c>
    </row>
    <row r="495" spans="1:49" x14ac:dyDescent="0.25">
      <c r="A495" t="s">
        <v>545</v>
      </c>
      <c r="B495" t="s">
        <v>9</v>
      </c>
      <c r="C495" t="s">
        <v>23</v>
      </c>
      <c r="E495" t="s">
        <v>26</v>
      </c>
      <c r="F495" t="s">
        <v>39</v>
      </c>
      <c r="G495" t="s">
        <v>30</v>
      </c>
      <c r="H495" t="s">
        <v>41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f t="shared" si="77"/>
        <v>0</v>
      </c>
      <c r="AN495">
        <f t="shared" si="78"/>
        <v>0</v>
      </c>
      <c r="AO495">
        <f t="shared" si="79"/>
        <v>0</v>
      </c>
      <c r="AP495">
        <f t="shared" si="80"/>
        <v>0</v>
      </c>
      <c r="AQ495">
        <f t="shared" si="81"/>
        <v>0</v>
      </c>
      <c r="AR495">
        <f t="shared" si="82"/>
        <v>0</v>
      </c>
      <c r="AS495">
        <f t="shared" si="83"/>
        <v>0</v>
      </c>
      <c r="AT495">
        <f t="shared" si="84"/>
        <v>0</v>
      </c>
      <c r="AU495">
        <f t="shared" si="85"/>
        <v>0</v>
      </c>
      <c r="AV495">
        <f t="shared" si="86"/>
        <v>0</v>
      </c>
      <c r="AW495">
        <f t="shared" si="87"/>
        <v>0</v>
      </c>
    </row>
    <row r="496" spans="1:49" x14ac:dyDescent="0.25">
      <c r="A496" t="s">
        <v>546</v>
      </c>
      <c r="B496" t="s">
        <v>31</v>
      </c>
      <c r="C496" t="s">
        <v>17</v>
      </c>
      <c r="D496" t="s">
        <v>36</v>
      </c>
      <c r="E496" t="s">
        <v>26</v>
      </c>
      <c r="F496" t="s">
        <v>19</v>
      </c>
      <c r="G496" t="s">
        <v>14</v>
      </c>
      <c r="H496" t="s">
        <v>28</v>
      </c>
      <c r="I496" t="s">
        <v>21</v>
      </c>
      <c r="J496" t="s">
        <v>47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f t="shared" si="77"/>
        <v>0</v>
      </c>
      <c r="AN496">
        <f t="shared" si="78"/>
        <v>0</v>
      </c>
      <c r="AO496">
        <f t="shared" si="79"/>
        <v>0</v>
      </c>
      <c r="AP496">
        <f t="shared" si="80"/>
        <v>1</v>
      </c>
      <c r="AQ496">
        <f t="shared" si="81"/>
        <v>0</v>
      </c>
      <c r="AR496">
        <f t="shared" si="82"/>
        <v>0</v>
      </c>
      <c r="AS496">
        <f t="shared" si="83"/>
        <v>0</v>
      </c>
      <c r="AT496">
        <f t="shared" si="84"/>
        <v>0</v>
      </c>
      <c r="AU496">
        <f t="shared" si="85"/>
        <v>1</v>
      </c>
      <c r="AV496">
        <f t="shared" si="86"/>
        <v>0</v>
      </c>
      <c r="AW496">
        <f t="shared" si="87"/>
        <v>0</v>
      </c>
    </row>
    <row r="497" spans="1:49" x14ac:dyDescent="0.25">
      <c r="A497" t="s">
        <v>547</v>
      </c>
      <c r="B497" t="s">
        <v>40</v>
      </c>
      <c r="C497" t="s">
        <v>17</v>
      </c>
      <c r="D497" t="s">
        <v>18</v>
      </c>
      <c r="E497" t="s">
        <v>14</v>
      </c>
      <c r="F497" t="s">
        <v>13</v>
      </c>
      <c r="G497" t="s">
        <v>19</v>
      </c>
      <c r="H497" t="s">
        <v>15</v>
      </c>
      <c r="I497" t="s">
        <v>20</v>
      </c>
      <c r="J497" t="s">
        <v>21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f t="shared" si="77"/>
        <v>0</v>
      </c>
      <c r="AN497">
        <f t="shared" si="78"/>
        <v>1</v>
      </c>
      <c r="AO497">
        <f t="shared" si="79"/>
        <v>0</v>
      </c>
      <c r="AP497">
        <f t="shared" si="80"/>
        <v>0</v>
      </c>
      <c r="AQ497">
        <f t="shared" si="81"/>
        <v>1</v>
      </c>
      <c r="AR497">
        <f t="shared" si="82"/>
        <v>0</v>
      </c>
      <c r="AS497">
        <f t="shared" si="83"/>
        <v>0</v>
      </c>
      <c r="AT497">
        <f t="shared" si="84"/>
        <v>0</v>
      </c>
      <c r="AU497">
        <f t="shared" si="85"/>
        <v>1</v>
      </c>
      <c r="AV497">
        <f t="shared" si="86"/>
        <v>0</v>
      </c>
      <c r="AW497">
        <f t="shared" si="87"/>
        <v>0</v>
      </c>
    </row>
    <row r="498" spans="1:49" x14ac:dyDescent="0.25">
      <c r="A498" t="s">
        <v>548</v>
      </c>
      <c r="B498" t="s">
        <v>35</v>
      </c>
      <c r="C498" t="s">
        <v>44</v>
      </c>
      <c r="D498" t="s">
        <v>37</v>
      </c>
      <c r="E498" t="s">
        <v>14</v>
      </c>
      <c r="F498" t="s">
        <v>26</v>
      </c>
      <c r="G498" t="s">
        <v>48</v>
      </c>
      <c r="H498" t="s">
        <v>41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f t="shared" si="77"/>
        <v>0</v>
      </c>
      <c r="AN498">
        <f t="shared" si="78"/>
        <v>0</v>
      </c>
      <c r="AO498">
        <f t="shared" si="79"/>
        <v>0</v>
      </c>
      <c r="AP498">
        <f t="shared" si="80"/>
        <v>0</v>
      </c>
      <c r="AQ498">
        <f t="shared" si="81"/>
        <v>0</v>
      </c>
      <c r="AR498">
        <f t="shared" si="82"/>
        <v>0</v>
      </c>
      <c r="AS498">
        <f t="shared" si="83"/>
        <v>0</v>
      </c>
      <c r="AT498">
        <f t="shared" si="84"/>
        <v>0</v>
      </c>
      <c r="AU498">
        <f t="shared" si="85"/>
        <v>0</v>
      </c>
      <c r="AV498">
        <f t="shared" si="86"/>
        <v>0</v>
      </c>
      <c r="AW498">
        <f t="shared" si="87"/>
        <v>0</v>
      </c>
    </row>
    <row r="499" spans="1:49" x14ac:dyDescent="0.25">
      <c r="A499" t="s">
        <v>549</v>
      </c>
      <c r="B499" t="s">
        <v>44</v>
      </c>
      <c r="C499" t="s">
        <v>37</v>
      </c>
      <c r="D499" t="s">
        <v>18</v>
      </c>
      <c r="E499" t="s">
        <v>14</v>
      </c>
      <c r="F499" t="s">
        <v>45</v>
      </c>
      <c r="G499" t="s">
        <v>43</v>
      </c>
      <c r="H499" t="s">
        <v>46</v>
      </c>
      <c r="I499" t="s">
        <v>21</v>
      </c>
      <c r="J499" t="s">
        <v>29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f t="shared" si="77"/>
        <v>1</v>
      </c>
      <c r="AN499">
        <f t="shared" si="78"/>
        <v>0</v>
      </c>
      <c r="AO499">
        <f t="shared" si="79"/>
        <v>0</v>
      </c>
      <c r="AP499">
        <f t="shared" si="80"/>
        <v>0</v>
      </c>
      <c r="AQ499">
        <f t="shared" si="81"/>
        <v>0</v>
      </c>
      <c r="AR499">
        <f t="shared" si="82"/>
        <v>0</v>
      </c>
      <c r="AS499">
        <f t="shared" si="83"/>
        <v>0</v>
      </c>
      <c r="AT499">
        <f t="shared" si="84"/>
        <v>0</v>
      </c>
      <c r="AU499">
        <f t="shared" si="85"/>
        <v>1</v>
      </c>
      <c r="AV499">
        <f t="shared" si="86"/>
        <v>0</v>
      </c>
      <c r="AW499">
        <f t="shared" si="87"/>
        <v>0</v>
      </c>
    </row>
    <row r="500" spans="1:49" x14ac:dyDescent="0.25">
      <c r="A500" t="s">
        <v>550</v>
      </c>
      <c r="B500" t="s">
        <v>31</v>
      </c>
      <c r="C500" t="s">
        <v>23</v>
      </c>
      <c r="D500" t="s">
        <v>40</v>
      </c>
      <c r="E500" t="s">
        <v>14</v>
      </c>
      <c r="F500" t="s">
        <v>26</v>
      </c>
      <c r="G500" t="s">
        <v>13</v>
      </c>
      <c r="H500" t="s">
        <v>22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f t="shared" si="77"/>
        <v>0</v>
      </c>
      <c r="AN500">
        <f t="shared" si="78"/>
        <v>0</v>
      </c>
      <c r="AO500">
        <f t="shared" si="79"/>
        <v>0</v>
      </c>
      <c r="AP500">
        <f t="shared" si="80"/>
        <v>0</v>
      </c>
      <c r="AQ500">
        <f t="shared" si="81"/>
        <v>0</v>
      </c>
      <c r="AR500">
        <f t="shared" si="82"/>
        <v>0</v>
      </c>
      <c r="AS500">
        <f t="shared" si="83"/>
        <v>0</v>
      </c>
      <c r="AT500">
        <f t="shared" si="84"/>
        <v>0</v>
      </c>
      <c r="AU500">
        <f t="shared" si="85"/>
        <v>0</v>
      </c>
      <c r="AV500">
        <f t="shared" si="86"/>
        <v>0</v>
      </c>
      <c r="AW500">
        <f t="shared" si="87"/>
        <v>1</v>
      </c>
    </row>
    <row r="501" spans="1:49" x14ac:dyDescent="0.25">
      <c r="A501" t="s">
        <v>551</v>
      </c>
      <c r="B501" t="s">
        <v>9</v>
      </c>
      <c r="C501" t="s">
        <v>35</v>
      </c>
      <c r="D501" t="s">
        <v>37</v>
      </c>
      <c r="E501" t="s">
        <v>12</v>
      </c>
      <c r="F501" t="s">
        <v>48</v>
      </c>
      <c r="G501" t="s">
        <v>45</v>
      </c>
      <c r="H501" t="s">
        <v>34</v>
      </c>
      <c r="I501" t="s">
        <v>22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f t="shared" si="77"/>
        <v>0</v>
      </c>
      <c r="AN501">
        <f t="shared" si="78"/>
        <v>0</v>
      </c>
      <c r="AO501">
        <f t="shared" si="79"/>
        <v>0</v>
      </c>
      <c r="AP501">
        <f t="shared" si="80"/>
        <v>0</v>
      </c>
      <c r="AQ501">
        <f t="shared" si="81"/>
        <v>0</v>
      </c>
      <c r="AR501">
        <f t="shared" si="82"/>
        <v>1</v>
      </c>
      <c r="AS501">
        <f t="shared" si="83"/>
        <v>0</v>
      </c>
      <c r="AT501">
        <f t="shared" si="84"/>
        <v>0</v>
      </c>
      <c r="AU501">
        <f t="shared" si="85"/>
        <v>0</v>
      </c>
      <c r="AV501">
        <f t="shared" si="86"/>
        <v>0</v>
      </c>
      <c r="AW501">
        <f t="shared" si="87"/>
        <v>1</v>
      </c>
    </row>
    <row r="502" spans="1:49" x14ac:dyDescent="0.25">
      <c r="A502" t="s">
        <v>552</v>
      </c>
      <c r="B502" t="s">
        <v>31</v>
      </c>
      <c r="C502" t="s">
        <v>24</v>
      </c>
      <c r="D502" t="s">
        <v>11</v>
      </c>
      <c r="E502" t="s">
        <v>14</v>
      </c>
      <c r="F502" t="s">
        <v>32</v>
      </c>
      <c r="G502" t="s">
        <v>13</v>
      </c>
      <c r="H502" t="s">
        <v>46</v>
      </c>
      <c r="I502" t="s">
        <v>27</v>
      </c>
      <c r="J502" t="s">
        <v>22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f t="shared" si="77"/>
        <v>1</v>
      </c>
      <c r="AN502">
        <f t="shared" si="78"/>
        <v>0</v>
      </c>
      <c r="AO502">
        <f t="shared" si="79"/>
        <v>1</v>
      </c>
      <c r="AP502">
        <f t="shared" si="80"/>
        <v>0</v>
      </c>
      <c r="AQ502">
        <f t="shared" si="81"/>
        <v>0</v>
      </c>
      <c r="AR502">
        <f t="shared" si="82"/>
        <v>0</v>
      </c>
      <c r="AS502">
        <f t="shared" si="83"/>
        <v>0</v>
      </c>
      <c r="AT502">
        <f t="shared" si="84"/>
        <v>0</v>
      </c>
      <c r="AU502">
        <f t="shared" si="85"/>
        <v>0</v>
      </c>
      <c r="AV502">
        <f t="shared" si="86"/>
        <v>0</v>
      </c>
      <c r="AW502">
        <f t="shared" si="87"/>
        <v>1</v>
      </c>
    </row>
    <row r="503" spans="1:49" x14ac:dyDescent="0.25">
      <c r="A503" t="s">
        <v>553</v>
      </c>
      <c r="B503" t="s">
        <v>31</v>
      </c>
      <c r="C503" t="s">
        <v>17</v>
      </c>
      <c r="D503" t="s">
        <v>36</v>
      </c>
      <c r="E503" t="s">
        <v>14</v>
      </c>
      <c r="F503" t="s">
        <v>19</v>
      </c>
      <c r="G503" t="s">
        <v>39</v>
      </c>
      <c r="H503" t="s">
        <v>15</v>
      </c>
      <c r="I503" t="s">
        <v>16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f t="shared" si="77"/>
        <v>0</v>
      </c>
      <c r="AN503">
        <f t="shared" si="78"/>
        <v>1</v>
      </c>
      <c r="AO503">
        <f t="shared" si="79"/>
        <v>0</v>
      </c>
      <c r="AP503">
        <f t="shared" si="80"/>
        <v>0</v>
      </c>
      <c r="AQ503">
        <f t="shared" si="81"/>
        <v>0</v>
      </c>
      <c r="AR503">
        <f t="shared" si="82"/>
        <v>0</v>
      </c>
      <c r="AS503">
        <f t="shared" si="83"/>
        <v>0</v>
      </c>
      <c r="AT503">
        <f t="shared" si="84"/>
        <v>1</v>
      </c>
      <c r="AU503">
        <f t="shared" si="85"/>
        <v>0</v>
      </c>
      <c r="AV503">
        <f t="shared" si="86"/>
        <v>0</v>
      </c>
      <c r="AW503">
        <f t="shared" si="87"/>
        <v>0</v>
      </c>
    </row>
    <row r="504" spans="1:49" x14ac:dyDescent="0.25">
      <c r="A504" t="s">
        <v>554</v>
      </c>
      <c r="B504" t="s">
        <v>31</v>
      </c>
      <c r="C504" t="s">
        <v>40</v>
      </c>
      <c r="D504" t="s">
        <v>24</v>
      </c>
      <c r="E504" t="s">
        <v>14</v>
      </c>
      <c r="F504" t="s">
        <v>39</v>
      </c>
      <c r="G504" t="s">
        <v>13</v>
      </c>
      <c r="H504" t="s">
        <v>15</v>
      </c>
      <c r="I504" t="s">
        <v>50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f t="shared" si="77"/>
        <v>0</v>
      </c>
      <c r="AN504">
        <f t="shared" si="78"/>
        <v>1</v>
      </c>
      <c r="AO504">
        <f t="shared" si="79"/>
        <v>0</v>
      </c>
      <c r="AP504">
        <f t="shared" si="80"/>
        <v>0</v>
      </c>
      <c r="AQ504">
        <f t="shared" si="81"/>
        <v>0</v>
      </c>
      <c r="AR504">
        <f t="shared" si="82"/>
        <v>0</v>
      </c>
      <c r="AS504">
        <f t="shared" si="83"/>
        <v>1</v>
      </c>
      <c r="AT504">
        <f t="shared" si="84"/>
        <v>0</v>
      </c>
      <c r="AU504">
        <f t="shared" si="85"/>
        <v>0</v>
      </c>
      <c r="AV504">
        <f t="shared" si="86"/>
        <v>0</v>
      </c>
      <c r="AW504">
        <f t="shared" si="87"/>
        <v>0</v>
      </c>
    </row>
    <row r="505" spans="1:49" x14ac:dyDescent="0.25">
      <c r="A505" t="s">
        <v>555</v>
      </c>
      <c r="B505" t="s">
        <v>9</v>
      </c>
      <c r="C505" t="s">
        <v>44</v>
      </c>
      <c r="D505" t="s">
        <v>11</v>
      </c>
      <c r="E505" t="s">
        <v>14</v>
      </c>
      <c r="F505" t="s">
        <v>12</v>
      </c>
      <c r="G505" t="s">
        <v>48</v>
      </c>
      <c r="H505" t="s">
        <v>41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f t="shared" si="77"/>
        <v>0</v>
      </c>
      <c r="AN505">
        <f t="shared" si="78"/>
        <v>0</v>
      </c>
      <c r="AO505">
        <f t="shared" si="79"/>
        <v>0</v>
      </c>
      <c r="AP505">
        <f t="shared" si="80"/>
        <v>0</v>
      </c>
      <c r="AQ505">
        <f t="shared" si="81"/>
        <v>0</v>
      </c>
      <c r="AR505">
        <f t="shared" si="82"/>
        <v>0</v>
      </c>
      <c r="AS505">
        <f t="shared" si="83"/>
        <v>0</v>
      </c>
      <c r="AT505">
        <f t="shared" si="84"/>
        <v>0</v>
      </c>
      <c r="AU505">
        <f t="shared" si="85"/>
        <v>0</v>
      </c>
      <c r="AV505">
        <f t="shared" si="86"/>
        <v>0</v>
      </c>
      <c r="AW505">
        <f t="shared" si="87"/>
        <v>0</v>
      </c>
    </row>
    <row r="506" spans="1:49" x14ac:dyDescent="0.25">
      <c r="A506" t="s">
        <v>556</v>
      </c>
      <c r="B506" t="s">
        <v>9</v>
      </c>
      <c r="C506" t="s">
        <v>35</v>
      </c>
      <c r="D506" t="s">
        <v>18</v>
      </c>
      <c r="E506" t="s">
        <v>26</v>
      </c>
      <c r="F506" t="s">
        <v>19</v>
      </c>
      <c r="G506" t="s">
        <v>13</v>
      </c>
      <c r="H506" t="s">
        <v>21</v>
      </c>
      <c r="I506" t="s">
        <v>42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f t="shared" si="77"/>
        <v>0</v>
      </c>
      <c r="AN506">
        <f t="shared" si="78"/>
        <v>0</v>
      </c>
      <c r="AO506">
        <f t="shared" si="79"/>
        <v>0</v>
      </c>
      <c r="AP506">
        <f t="shared" si="80"/>
        <v>0</v>
      </c>
      <c r="AQ506">
        <f t="shared" si="81"/>
        <v>0</v>
      </c>
      <c r="AR506">
        <f t="shared" si="82"/>
        <v>0</v>
      </c>
      <c r="AS506">
        <f t="shared" si="83"/>
        <v>0</v>
      </c>
      <c r="AT506">
        <f t="shared" si="84"/>
        <v>0</v>
      </c>
      <c r="AU506">
        <f t="shared" si="85"/>
        <v>1</v>
      </c>
      <c r="AV506">
        <f t="shared" si="86"/>
        <v>1</v>
      </c>
      <c r="AW506">
        <f t="shared" si="87"/>
        <v>0</v>
      </c>
    </row>
    <row r="507" spans="1:49" x14ac:dyDescent="0.25">
      <c r="A507" t="s">
        <v>557</v>
      </c>
      <c r="B507" t="s">
        <v>31</v>
      </c>
      <c r="C507" t="s">
        <v>10</v>
      </c>
      <c r="D507" t="s">
        <v>18</v>
      </c>
      <c r="E507" t="s">
        <v>14</v>
      </c>
      <c r="F507" t="s">
        <v>19</v>
      </c>
      <c r="G507" t="s">
        <v>43</v>
      </c>
      <c r="H507" t="s">
        <v>15</v>
      </c>
      <c r="I507" t="s">
        <v>46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f t="shared" si="77"/>
        <v>1</v>
      </c>
      <c r="AN507">
        <f t="shared" si="78"/>
        <v>1</v>
      </c>
      <c r="AO507">
        <f t="shared" si="79"/>
        <v>0</v>
      </c>
      <c r="AP507">
        <f t="shared" si="80"/>
        <v>0</v>
      </c>
      <c r="AQ507">
        <f t="shared" si="81"/>
        <v>0</v>
      </c>
      <c r="AR507">
        <f t="shared" si="82"/>
        <v>0</v>
      </c>
      <c r="AS507">
        <f t="shared" si="83"/>
        <v>0</v>
      </c>
      <c r="AT507">
        <f t="shared" si="84"/>
        <v>0</v>
      </c>
      <c r="AU507">
        <f t="shared" si="85"/>
        <v>0</v>
      </c>
      <c r="AV507">
        <f t="shared" si="86"/>
        <v>0</v>
      </c>
      <c r="AW507">
        <f t="shared" si="87"/>
        <v>0</v>
      </c>
    </row>
    <row r="508" spans="1:49" x14ac:dyDescent="0.25">
      <c r="A508" t="s">
        <v>558</v>
      </c>
      <c r="B508" t="s">
        <v>49</v>
      </c>
      <c r="E508" t="s">
        <v>12</v>
      </c>
      <c r="F508" t="s">
        <v>26</v>
      </c>
      <c r="H508" t="s">
        <v>21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f t="shared" si="77"/>
        <v>0</v>
      </c>
      <c r="AN508">
        <f t="shared" si="78"/>
        <v>0</v>
      </c>
      <c r="AO508">
        <f t="shared" si="79"/>
        <v>0</v>
      </c>
      <c r="AP508">
        <f t="shared" si="80"/>
        <v>0</v>
      </c>
      <c r="AQ508">
        <f t="shared" si="81"/>
        <v>0</v>
      </c>
      <c r="AR508">
        <f t="shared" si="82"/>
        <v>0</v>
      </c>
      <c r="AS508">
        <f t="shared" si="83"/>
        <v>0</v>
      </c>
      <c r="AT508">
        <f t="shared" si="84"/>
        <v>0</v>
      </c>
      <c r="AU508">
        <f t="shared" si="85"/>
        <v>1</v>
      </c>
      <c r="AV508">
        <f t="shared" si="86"/>
        <v>0</v>
      </c>
      <c r="AW508">
        <f t="shared" si="87"/>
        <v>0</v>
      </c>
    </row>
    <row r="509" spans="1:49" x14ac:dyDescent="0.25">
      <c r="A509" t="s">
        <v>559</v>
      </c>
      <c r="B509" t="s">
        <v>9</v>
      </c>
      <c r="C509" t="s">
        <v>31</v>
      </c>
      <c r="D509" t="s">
        <v>18</v>
      </c>
      <c r="E509" t="s">
        <v>14</v>
      </c>
      <c r="F509" t="s">
        <v>38</v>
      </c>
      <c r="G509" t="s">
        <v>12</v>
      </c>
      <c r="H509" t="s">
        <v>15</v>
      </c>
      <c r="I509" t="s">
        <v>28</v>
      </c>
      <c r="J509" t="s">
        <v>21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f t="shared" si="77"/>
        <v>0</v>
      </c>
      <c r="AN509">
        <f t="shared" si="78"/>
        <v>1</v>
      </c>
      <c r="AO509">
        <f t="shared" si="79"/>
        <v>0</v>
      </c>
      <c r="AP509">
        <f t="shared" si="80"/>
        <v>1</v>
      </c>
      <c r="AQ509">
        <f t="shared" si="81"/>
        <v>0</v>
      </c>
      <c r="AR509">
        <f t="shared" si="82"/>
        <v>0</v>
      </c>
      <c r="AS509">
        <f t="shared" si="83"/>
        <v>0</v>
      </c>
      <c r="AT509">
        <f t="shared" si="84"/>
        <v>0</v>
      </c>
      <c r="AU509">
        <f t="shared" si="85"/>
        <v>1</v>
      </c>
      <c r="AV509">
        <f t="shared" si="86"/>
        <v>0</v>
      </c>
      <c r="AW509">
        <f t="shared" si="87"/>
        <v>0</v>
      </c>
    </row>
    <row r="510" spans="1:49" x14ac:dyDescent="0.25">
      <c r="A510" t="s">
        <v>560</v>
      </c>
      <c r="B510" t="s">
        <v>31</v>
      </c>
      <c r="C510" t="s">
        <v>35</v>
      </c>
      <c r="D510" t="s">
        <v>18</v>
      </c>
      <c r="E510" t="s">
        <v>12</v>
      </c>
      <c r="F510" t="s">
        <v>19</v>
      </c>
      <c r="G510" t="s">
        <v>26</v>
      </c>
      <c r="H510" t="s">
        <v>21</v>
      </c>
      <c r="I510" t="s">
        <v>47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f t="shared" si="77"/>
        <v>0</v>
      </c>
      <c r="AN510">
        <f t="shared" si="78"/>
        <v>0</v>
      </c>
      <c r="AO510">
        <f t="shared" si="79"/>
        <v>0</v>
      </c>
      <c r="AP510">
        <f t="shared" si="80"/>
        <v>0</v>
      </c>
      <c r="AQ510">
        <f t="shared" si="81"/>
        <v>0</v>
      </c>
      <c r="AR510">
        <f t="shared" si="82"/>
        <v>0</v>
      </c>
      <c r="AS510">
        <f t="shared" si="83"/>
        <v>0</v>
      </c>
      <c r="AT510">
        <f t="shared" si="84"/>
        <v>0</v>
      </c>
      <c r="AU510">
        <f t="shared" si="85"/>
        <v>1</v>
      </c>
      <c r="AV510">
        <f t="shared" si="86"/>
        <v>0</v>
      </c>
      <c r="AW510">
        <f t="shared" si="87"/>
        <v>0</v>
      </c>
    </row>
    <row r="511" spans="1:49" x14ac:dyDescent="0.25">
      <c r="A511" t="s">
        <v>561</v>
      </c>
      <c r="B511" t="s">
        <v>31</v>
      </c>
      <c r="C511" t="s">
        <v>36</v>
      </c>
      <c r="E511" t="s">
        <v>14</v>
      </c>
      <c r="F511" t="s">
        <v>12</v>
      </c>
      <c r="G511" t="s">
        <v>45</v>
      </c>
      <c r="H511" t="s">
        <v>41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f t="shared" si="77"/>
        <v>0</v>
      </c>
      <c r="AN511">
        <f t="shared" si="78"/>
        <v>0</v>
      </c>
      <c r="AO511">
        <f t="shared" si="79"/>
        <v>0</v>
      </c>
      <c r="AP511">
        <f t="shared" si="80"/>
        <v>0</v>
      </c>
      <c r="AQ511">
        <f t="shared" si="81"/>
        <v>0</v>
      </c>
      <c r="AR511">
        <f t="shared" si="82"/>
        <v>0</v>
      </c>
      <c r="AS511">
        <f t="shared" si="83"/>
        <v>0</v>
      </c>
      <c r="AT511">
        <f t="shared" si="84"/>
        <v>0</v>
      </c>
      <c r="AU511">
        <f t="shared" si="85"/>
        <v>0</v>
      </c>
      <c r="AV511">
        <f t="shared" si="86"/>
        <v>0</v>
      </c>
      <c r="AW511">
        <f t="shared" si="87"/>
        <v>0</v>
      </c>
    </row>
    <row r="512" spans="1:49" x14ac:dyDescent="0.25">
      <c r="A512" t="s">
        <v>562</v>
      </c>
      <c r="B512" t="s">
        <v>10</v>
      </c>
      <c r="C512" t="s">
        <v>17</v>
      </c>
      <c r="D512" t="s">
        <v>11</v>
      </c>
      <c r="E512" t="s">
        <v>19</v>
      </c>
      <c r="H512" t="s">
        <v>42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f t="shared" si="77"/>
        <v>0</v>
      </c>
      <c r="AN512">
        <f t="shared" si="78"/>
        <v>0</v>
      </c>
      <c r="AO512">
        <f t="shared" si="79"/>
        <v>0</v>
      </c>
      <c r="AP512">
        <f t="shared" si="80"/>
        <v>0</v>
      </c>
      <c r="AQ512">
        <f t="shared" si="81"/>
        <v>0</v>
      </c>
      <c r="AR512">
        <f t="shared" si="82"/>
        <v>0</v>
      </c>
      <c r="AS512">
        <f t="shared" si="83"/>
        <v>0</v>
      </c>
      <c r="AT512">
        <f t="shared" si="84"/>
        <v>0</v>
      </c>
      <c r="AU512">
        <f t="shared" si="85"/>
        <v>0</v>
      </c>
      <c r="AV512">
        <f t="shared" si="86"/>
        <v>1</v>
      </c>
      <c r="AW512">
        <f t="shared" si="87"/>
        <v>0</v>
      </c>
    </row>
    <row r="513" spans="1:49" x14ac:dyDescent="0.25">
      <c r="A513" t="s">
        <v>563</v>
      </c>
      <c r="B513" t="s">
        <v>31</v>
      </c>
      <c r="C513" t="s">
        <v>23</v>
      </c>
      <c r="D513" t="s">
        <v>18</v>
      </c>
      <c r="H513" t="s">
        <v>15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f t="shared" si="77"/>
        <v>0</v>
      </c>
      <c r="AN513">
        <f t="shared" si="78"/>
        <v>1</v>
      </c>
      <c r="AO513">
        <f t="shared" si="79"/>
        <v>0</v>
      </c>
      <c r="AP513">
        <f t="shared" si="80"/>
        <v>0</v>
      </c>
      <c r="AQ513">
        <f t="shared" si="81"/>
        <v>0</v>
      </c>
      <c r="AR513">
        <f t="shared" si="82"/>
        <v>0</v>
      </c>
      <c r="AS513">
        <f t="shared" si="83"/>
        <v>0</v>
      </c>
      <c r="AT513">
        <f t="shared" si="84"/>
        <v>0</v>
      </c>
      <c r="AU513">
        <f t="shared" si="85"/>
        <v>0</v>
      </c>
      <c r="AV513">
        <f t="shared" si="86"/>
        <v>0</v>
      </c>
      <c r="AW513">
        <f t="shared" si="87"/>
        <v>0</v>
      </c>
    </row>
    <row r="514" spans="1:49" x14ac:dyDescent="0.25">
      <c r="A514" t="s">
        <v>564</v>
      </c>
      <c r="B514" t="s">
        <v>9</v>
      </c>
      <c r="C514" t="s">
        <v>40</v>
      </c>
      <c r="D514" t="s">
        <v>37</v>
      </c>
      <c r="E514" t="s">
        <v>12</v>
      </c>
      <c r="F514" t="s">
        <v>13</v>
      </c>
      <c r="G514" t="s">
        <v>39</v>
      </c>
      <c r="H514" t="s">
        <v>28</v>
      </c>
      <c r="I514" t="s">
        <v>21</v>
      </c>
      <c r="J514" t="s">
        <v>22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f t="shared" si="77"/>
        <v>0</v>
      </c>
      <c r="AN514">
        <f t="shared" si="78"/>
        <v>0</v>
      </c>
      <c r="AO514">
        <f t="shared" si="79"/>
        <v>0</v>
      </c>
      <c r="AP514">
        <f t="shared" si="80"/>
        <v>1</v>
      </c>
      <c r="AQ514">
        <f t="shared" si="81"/>
        <v>0</v>
      </c>
      <c r="AR514">
        <f t="shared" si="82"/>
        <v>0</v>
      </c>
      <c r="AS514">
        <f t="shared" si="83"/>
        <v>0</v>
      </c>
      <c r="AT514">
        <f t="shared" si="84"/>
        <v>0</v>
      </c>
      <c r="AU514">
        <f t="shared" si="85"/>
        <v>1</v>
      </c>
      <c r="AV514">
        <f t="shared" si="86"/>
        <v>0</v>
      </c>
      <c r="AW514">
        <f t="shared" si="87"/>
        <v>1</v>
      </c>
    </row>
    <row r="515" spans="1:49" x14ac:dyDescent="0.25">
      <c r="A515" t="s">
        <v>565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f t="shared" ref="AM515:AM578" si="88">IF(OR(H515="Human", I515="Human", J515="Human"), 1, 0)</f>
        <v>0</v>
      </c>
      <c r="AN515">
        <f t="shared" ref="AN515:AN578" si="89">IF(OR(H515="Financial", I515="Financial", J515="Financial"), 1, 0)</f>
        <v>0</v>
      </c>
      <c r="AO515">
        <f t="shared" ref="AO515:AO578" si="90">IF(OR(H515="Collab Experience", I515="Collab Experience", J515="Collab Experience"), 1, 0)</f>
        <v>0</v>
      </c>
      <c r="AP515">
        <f t="shared" ref="AP515:AP578" si="91">IF(OR(H515="Stakeholder Opposition", I515="Stakeholder Opposition", J515="Stakeholder Opposition"), 1, 0)</f>
        <v>0</v>
      </c>
      <c r="AQ515">
        <f t="shared" ref="AQ515:AQ578" si="92">IF(OR(H515="Political Leader", I515="Political Leader", J515="Political Leader"), 1, 0)</f>
        <v>0</v>
      </c>
      <c r="AR515">
        <f t="shared" ref="AR515:AR578" si="93">IF(OR(H515="SLR Uncertainty", I515="SLR Uncertainty", J515="SLR Uncertainty"), 1, 0)</f>
        <v>0</v>
      </c>
      <c r="AS515">
        <f t="shared" ref="AS515:AS578" si="94">IF(OR(H515="Sci Info", I515="Sci Info", J515="Sci Info"), 1, 0)</f>
        <v>0</v>
      </c>
      <c r="AT515">
        <f t="shared" ref="AT515:AT578" si="95">IF(OR(H515="Org Leader", I515="Org Leader", J515="Org Leader"), 1, 0)</f>
        <v>0</v>
      </c>
      <c r="AU515">
        <f t="shared" ref="AU515:AU578" si="96">IF(OR(H515="Overall Plan", I515="Overall Plan", J515="Overall Plan"), 1, 0)</f>
        <v>0</v>
      </c>
      <c r="AV515">
        <f t="shared" ref="AV515:AV578" si="97">IF(OR(H515="PermitsB", I515="PermitsB", J515="PermitsB"), 1, 0)</f>
        <v>0</v>
      </c>
      <c r="AW515">
        <f t="shared" ref="AW515:AW578" si="98">IF(OR(H515="Public Support", I515="Public Support", J515="Public Support"), 1, 0)</f>
        <v>0</v>
      </c>
    </row>
    <row r="516" spans="1:49" x14ac:dyDescent="0.25">
      <c r="A516" t="s">
        <v>566</v>
      </c>
      <c r="B516" t="s">
        <v>40</v>
      </c>
      <c r="E516" t="s">
        <v>13</v>
      </c>
      <c r="F516" t="s">
        <v>30</v>
      </c>
      <c r="H516" t="s">
        <v>20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f t="shared" si="88"/>
        <v>0</v>
      </c>
      <c r="AN516">
        <f t="shared" si="89"/>
        <v>0</v>
      </c>
      <c r="AO516">
        <f t="shared" si="90"/>
        <v>0</v>
      </c>
      <c r="AP516">
        <f t="shared" si="91"/>
        <v>0</v>
      </c>
      <c r="AQ516">
        <f t="shared" si="92"/>
        <v>1</v>
      </c>
      <c r="AR516">
        <f t="shared" si="93"/>
        <v>0</v>
      </c>
      <c r="AS516">
        <f t="shared" si="94"/>
        <v>0</v>
      </c>
      <c r="AT516">
        <f t="shared" si="95"/>
        <v>0</v>
      </c>
      <c r="AU516">
        <f t="shared" si="96"/>
        <v>0</v>
      </c>
      <c r="AV516">
        <f t="shared" si="97"/>
        <v>0</v>
      </c>
      <c r="AW516">
        <f t="shared" si="98"/>
        <v>0</v>
      </c>
    </row>
    <row r="517" spans="1:49" x14ac:dyDescent="0.25">
      <c r="A517" t="s">
        <v>567</v>
      </c>
      <c r="B517" t="s">
        <v>10</v>
      </c>
      <c r="C517" t="s">
        <v>23</v>
      </c>
      <c r="D517" t="s">
        <v>17</v>
      </c>
      <c r="E517" t="s">
        <v>14</v>
      </c>
      <c r="F517" t="s">
        <v>30</v>
      </c>
      <c r="G517" t="s">
        <v>26</v>
      </c>
      <c r="H517" t="s">
        <v>20</v>
      </c>
      <c r="I517" t="s">
        <v>21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f t="shared" si="88"/>
        <v>0</v>
      </c>
      <c r="AN517">
        <f t="shared" si="89"/>
        <v>0</v>
      </c>
      <c r="AO517">
        <f t="shared" si="90"/>
        <v>0</v>
      </c>
      <c r="AP517">
        <f t="shared" si="91"/>
        <v>0</v>
      </c>
      <c r="AQ517">
        <f t="shared" si="92"/>
        <v>1</v>
      </c>
      <c r="AR517">
        <f t="shared" si="93"/>
        <v>0</v>
      </c>
      <c r="AS517">
        <f t="shared" si="94"/>
        <v>0</v>
      </c>
      <c r="AT517">
        <f t="shared" si="95"/>
        <v>0</v>
      </c>
      <c r="AU517">
        <f t="shared" si="96"/>
        <v>1</v>
      </c>
      <c r="AV517">
        <f t="shared" si="97"/>
        <v>0</v>
      </c>
      <c r="AW517">
        <f t="shared" si="98"/>
        <v>0</v>
      </c>
    </row>
    <row r="518" spans="1:49" x14ac:dyDescent="0.25">
      <c r="A518" t="s">
        <v>568</v>
      </c>
      <c r="B518" t="s">
        <v>10</v>
      </c>
      <c r="C518" t="s">
        <v>40</v>
      </c>
      <c r="D518" t="s">
        <v>37</v>
      </c>
      <c r="E518" t="s">
        <v>13</v>
      </c>
      <c r="H518" t="s">
        <v>15</v>
      </c>
      <c r="I518" t="s">
        <v>20</v>
      </c>
      <c r="J518" t="s">
        <v>21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f t="shared" si="88"/>
        <v>0</v>
      </c>
      <c r="AN518">
        <f t="shared" si="89"/>
        <v>1</v>
      </c>
      <c r="AO518">
        <f t="shared" si="90"/>
        <v>0</v>
      </c>
      <c r="AP518">
        <f t="shared" si="91"/>
        <v>0</v>
      </c>
      <c r="AQ518">
        <f t="shared" si="92"/>
        <v>1</v>
      </c>
      <c r="AR518">
        <f t="shared" si="93"/>
        <v>0</v>
      </c>
      <c r="AS518">
        <f t="shared" si="94"/>
        <v>0</v>
      </c>
      <c r="AT518">
        <f t="shared" si="95"/>
        <v>0</v>
      </c>
      <c r="AU518">
        <f t="shared" si="96"/>
        <v>1</v>
      </c>
      <c r="AV518">
        <f t="shared" si="97"/>
        <v>0</v>
      </c>
      <c r="AW518">
        <f t="shared" si="98"/>
        <v>0</v>
      </c>
    </row>
    <row r="519" spans="1:49" x14ac:dyDescent="0.25">
      <c r="A519" t="s">
        <v>569</v>
      </c>
      <c r="B519" t="s">
        <v>35</v>
      </c>
      <c r="C519" t="s">
        <v>17</v>
      </c>
      <c r="D519" t="s">
        <v>44</v>
      </c>
      <c r="E519" t="s">
        <v>14</v>
      </c>
      <c r="F519" t="s">
        <v>19</v>
      </c>
      <c r="G519" t="s">
        <v>26</v>
      </c>
      <c r="H519" t="s">
        <v>27</v>
      </c>
      <c r="I519" t="s">
        <v>34</v>
      </c>
      <c r="J519" t="s">
        <v>21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f t="shared" si="88"/>
        <v>0</v>
      </c>
      <c r="AN519">
        <f t="shared" si="89"/>
        <v>0</v>
      </c>
      <c r="AO519">
        <f t="shared" si="90"/>
        <v>1</v>
      </c>
      <c r="AP519">
        <f t="shared" si="91"/>
        <v>0</v>
      </c>
      <c r="AQ519">
        <f t="shared" si="92"/>
        <v>0</v>
      </c>
      <c r="AR519">
        <f t="shared" si="93"/>
        <v>1</v>
      </c>
      <c r="AS519">
        <f t="shared" si="94"/>
        <v>0</v>
      </c>
      <c r="AT519">
        <f t="shared" si="95"/>
        <v>0</v>
      </c>
      <c r="AU519">
        <f t="shared" si="96"/>
        <v>1</v>
      </c>
      <c r="AV519">
        <f t="shared" si="97"/>
        <v>0</v>
      </c>
      <c r="AW519">
        <f t="shared" si="98"/>
        <v>0</v>
      </c>
    </row>
    <row r="520" spans="1:49" x14ac:dyDescent="0.25">
      <c r="A520" t="s">
        <v>570</v>
      </c>
      <c r="B520" t="s">
        <v>49</v>
      </c>
      <c r="C520" t="s">
        <v>35</v>
      </c>
      <c r="D520" t="s">
        <v>17</v>
      </c>
      <c r="E520" t="s">
        <v>14</v>
      </c>
      <c r="F520" t="s">
        <v>39</v>
      </c>
      <c r="G520" t="s">
        <v>19</v>
      </c>
      <c r="H520" t="s">
        <v>50</v>
      </c>
      <c r="I520" t="s">
        <v>42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f t="shared" si="88"/>
        <v>0</v>
      </c>
      <c r="AN520">
        <f t="shared" si="89"/>
        <v>0</v>
      </c>
      <c r="AO520">
        <f t="shared" si="90"/>
        <v>0</v>
      </c>
      <c r="AP520">
        <f t="shared" si="91"/>
        <v>0</v>
      </c>
      <c r="AQ520">
        <f t="shared" si="92"/>
        <v>0</v>
      </c>
      <c r="AR520">
        <f t="shared" si="93"/>
        <v>0</v>
      </c>
      <c r="AS520">
        <f t="shared" si="94"/>
        <v>1</v>
      </c>
      <c r="AT520">
        <f t="shared" si="95"/>
        <v>0</v>
      </c>
      <c r="AU520">
        <f t="shared" si="96"/>
        <v>0</v>
      </c>
      <c r="AV520">
        <f t="shared" si="97"/>
        <v>1</v>
      </c>
      <c r="AW520">
        <f t="shared" si="98"/>
        <v>0</v>
      </c>
    </row>
    <row r="521" spans="1:49" x14ac:dyDescent="0.25">
      <c r="A521" t="s">
        <v>571</v>
      </c>
      <c r="B521" t="s">
        <v>10</v>
      </c>
      <c r="C521" t="s">
        <v>24</v>
      </c>
      <c r="D521" t="s">
        <v>18</v>
      </c>
      <c r="E521" t="s">
        <v>14</v>
      </c>
      <c r="F521" t="s">
        <v>19</v>
      </c>
      <c r="G521" t="s">
        <v>33</v>
      </c>
      <c r="H521" t="s">
        <v>15</v>
      </c>
      <c r="I521" t="s">
        <v>21</v>
      </c>
      <c r="J521" t="s">
        <v>22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f t="shared" si="88"/>
        <v>0</v>
      </c>
      <c r="AN521">
        <f t="shared" si="89"/>
        <v>1</v>
      </c>
      <c r="AO521">
        <f t="shared" si="90"/>
        <v>0</v>
      </c>
      <c r="AP521">
        <f t="shared" si="91"/>
        <v>0</v>
      </c>
      <c r="AQ521">
        <f t="shared" si="92"/>
        <v>0</v>
      </c>
      <c r="AR521">
        <f t="shared" si="93"/>
        <v>0</v>
      </c>
      <c r="AS521">
        <f t="shared" si="94"/>
        <v>0</v>
      </c>
      <c r="AT521">
        <f t="shared" si="95"/>
        <v>0</v>
      </c>
      <c r="AU521">
        <f t="shared" si="96"/>
        <v>1</v>
      </c>
      <c r="AV521">
        <f t="shared" si="97"/>
        <v>0</v>
      </c>
      <c r="AW521">
        <f t="shared" si="98"/>
        <v>1</v>
      </c>
    </row>
    <row r="522" spans="1:49" x14ac:dyDescent="0.25">
      <c r="A522" t="s">
        <v>572</v>
      </c>
      <c r="B522" t="s">
        <v>9</v>
      </c>
      <c r="C522" t="s">
        <v>31</v>
      </c>
      <c r="D522" t="s">
        <v>11</v>
      </c>
      <c r="E522" t="s">
        <v>14</v>
      </c>
      <c r="F522" t="s">
        <v>19</v>
      </c>
      <c r="G522" t="s">
        <v>26</v>
      </c>
      <c r="H522" t="s">
        <v>20</v>
      </c>
      <c r="I522" t="s">
        <v>34</v>
      </c>
      <c r="J522" t="s">
        <v>42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f t="shared" si="88"/>
        <v>0</v>
      </c>
      <c r="AN522">
        <f t="shared" si="89"/>
        <v>0</v>
      </c>
      <c r="AO522">
        <f t="shared" si="90"/>
        <v>0</v>
      </c>
      <c r="AP522">
        <f t="shared" si="91"/>
        <v>0</v>
      </c>
      <c r="AQ522">
        <f t="shared" si="92"/>
        <v>1</v>
      </c>
      <c r="AR522">
        <f t="shared" si="93"/>
        <v>1</v>
      </c>
      <c r="AS522">
        <f t="shared" si="94"/>
        <v>0</v>
      </c>
      <c r="AT522">
        <f t="shared" si="95"/>
        <v>0</v>
      </c>
      <c r="AU522">
        <f t="shared" si="96"/>
        <v>0</v>
      </c>
      <c r="AV522">
        <f t="shared" si="97"/>
        <v>1</v>
      </c>
      <c r="AW522">
        <f t="shared" si="98"/>
        <v>0</v>
      </c>
    </row>
    <row r="523" spans="1:49" x14ac:dyDescent="0.25">
      <c r="A523" t="s">
        <v>573</v>
      </c>
      <c r="B523" t="s">
        <v>31</v>
      </c>
      <c r="C523" t="s">
        <v>40</v>
      </c>
      <c r="D523" t="s">
        <v>17</v>
      </c>
      <c r="E523" t="s">
        <v>19</v>
      </c>
      <c r="F523" t="s">
        <v>13</v>
      </c>
      <c r="G523" t="s">
        <v>39</v>
      </c>
      <c r="H523" t="s">
        <v>46</v>
      </c>
      <c r="I523" t="s">
        <v>15</v>
      </c>
      <c r="J523" t="s">
        <v>29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f t="shared" si="88"/>
        <v>1</v>
      </c>
      <c r="AN523">
        <f t="shared" si="89"/>
        <v>1</v>
      </c>
      <c r="AO523">
        <f t="shared" si="90"/>
        <v>0</v>
      </c>
      <c r="AP523">
        <f t="shared" si="91"/>
        <v>0</v>
      </c>
      <c r="AQ523">
        <f t="shared" si="92"/>
        <v>0</v>
      </c>
      <c r="AR523">
        <f t="shared" si="93"/>
        <v>0</v>
      </c>
      <c r="AS523">
        <f t="shared" si="94"/>
        <v>0</v>
      </c>
      <c r="AT523">
        <f t="shared" si="95"/>
        <v>0</v>
      </c>
      <c r="AU523">
        <f t="shared" si="96"/>
        <v>0</v>
      </c>
      <c r="AV523">
        <f t="shared" si="97"/>
        <v>0</v>
      </c>
      <c r="AW523">
        <f t="shared" si="98"/>
        <v>0</v>
      </c>
    </row>
    <row r="524" spans="1:49" x14ac:dyDescent="0.25">
      <c r="A524" t="s">
        <v>574</v>
      </c>
      <c r="B524" t="s">
        <v>10</v>
      </c>
      <c r="C524" t="s">
        <v>17</v>
      </c>
      <c r="D524" t="s">
        <v>37</v>
      </c>
      <c r="E524" t="s">
        <v>26</v>
      </c>
      <c r="F524" t="s">
        <v>19</v>
      </c>
      <c r="G524" t="s">
        <v>39</v>
      </c>
      <c r="H524" t="s">
        <v>20</v>
      </c>
      <c r="I524" t="s">
        <v>50</v>
      </c>
      <c r="J524" t="s">
        <v>16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f t="shared" si="88"/>
        <v>0</v>
      </c>
      <c r="AN524">
        <f t="shared" si="89"/>
        <v>0</v>
      </c>
      <c r="AO524">
        <f t="shared" si="90"/>
        <v>0</v>
      </c>
      <c r="AP524">
        <f t="shared" si="91"/>
        <v>0</v>
      </c>
      <c r="AQ524">
        <f t="shared" si="92"/>
        <v>1</v>
      </c>
      <c r="AR524">
        <f t="shared" si="93"/>
        <v>0</v>
      </c>
      <c r="AS524">
        <f t="shared" si="94"/>
        <v>1</v>
      </c>
      <c r="AT524">
        <f t="shared" si="95"/>
        <v>1</v>
      </c>
      <c r="AU524">
        <f t="shared" si="96"/>
        <v>0</v>
      </c>
      <c r="AV524">
        <f t="shared" si="97"/>
        <v>0</v>
      </c>
      <c r="AW524">
        <f t="shared" si="98"/>
        <v>0</v>
      </c>
    </row>
    <row r="525" spans="1:49" x14ac:dyDescent="0.25">
      <c r="A525" t="s">
        <v>575</v>
      </c>
      <c r="B525" t="s">
        <v>9</v>
      </c>
      <c r="C525" t="s">
        <v>23</v>
      </c>
      <c r="D525" t="s">
        <v>37</v>
      </c>
      <c r="E525" t="s">
        <v>14</v>
      </c>
      <c r="F525" t="s">
        <v>45</v>
      </c>
      <c r="G525" t="s">
        <v>26</v>
      </c>
      <c r="H525" t="s">
        <v>20</v>
      </c>
      <c r="I525" t="s">
        <v>21</v>
      </c>
      <c r="J525" t="s">
        <v>22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f t="shared" si="88"/>
        <v>0</v>
      </c>
      <c r="AN525">
        <f t="shared" si="89"/>
        <v>0</v>
      </c>
      <c r="AO525">
        <f t="shared" si="90"/>
        <v>0</v>
      </c>
      <c r="AP525">
        <f t="shared" si="91"/>
        <v>0</v>
      </c>
      <c r="AQ525">
        <f t="shared" si="92"/>
        <v>1</v>
      </c>
      <c r="AR525">
        <f t="shared" si="93"/>
        <v>0</v>
      </c>
      <c r="AS525">
        <f t="shared" si="94"/>
        <v>0</v>
      </c>
      <c r="AT525">
        <f t="shared" si="95"/>
        <v>0</v>
      </c>
      <c r="AU525">
        <f t="shared" si="96"/>
        <v>1</v>
      </c>
      <c r="AV525">
        <f t="shared" si="97"/>
        <v>0</v>
      </c>
      <c r="AW525">
        <f t="shared" si="98"/>
        <v>1</v>
      </c>
    </row>
    <row r="526" spans="1:49" x14ac:dyDescent="0.25">
      <c r="A526" t="s">
        <v>576</v>
      </c>
      <c r="B526" t="s">
        <v>31</v>
      </c>
      <c r="C526" t="s">
        <v>44</v>
      </c>
      <c r="D526" t="s">
        <v>18</v>
      </c>
      <c r="E526" t="s">
        <v>26</v>
      </c>
      <c r="F526" t="s">
        <v>13</v>
      </c>
      <c r="G526" t="s">
        <v>12</v>
      </c>
      <c r="H526" t="s">
        <v>20</v>
      </c>
      <c r="I526" t="s">
        <v>34</v>
      </c>
      <c r="J526" t="s">
        <v>21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f t="shared" si="88"/>
        <v>0</v>
      </c>
      <c r="AN526">
        <f t="shared" si="89"/>
        <v>0</v>
      </c>
      <c r="AO526">
        <f t="shared" si="90"/>
        <v>0</v>
      </c>
      <c r="AP526">
        <f t="shared" si="91"/>
        <v>0</v>
      </c>
      <c r="AQ526">
        <f t="shared" si="92"/>
        <v>1</v>
      </c>
      <c r="AR526">
        <f t="shared" si="93"/>
        <v>1</v>
      </c>
      <c r="AS526">
        <f t="shared" si="94"/>
        <v>0</v>
      </c>
      <c r="AT526">
        <f t="shared" si="95"/>
        <v>0</v>
      </c>
      <c r="AU526">
        <f t="shared" si="96"/>
        <v>1</v>
      </c>
      <c r="AV526">
        <f t="shared" si="97"/>
        <v>0</v>
      </c>
      <c r="AW526">
        <f t="shared" si="98"/>
        <v>0</v>
      </c>
    </row>
    <row r="527" spans="1:49" x14ac:dyDescent="0.25">
      <c r="A527" t="s">
        <v>577</v>
      </c>
      <c r="B527" t="s">
        <v>35</v>
      </c>
      <c r="C527" t="s">
        <v>17</v>
      </c>
      <c r="D527" t="s">
        <v>18</v>
      </c>
      <c r="E527" t="s">
        <v>14</v>
      </c>
      <c r="F527" t="s">
        <v>19</v>
      </c>
      <c r="G527" t="s">
        <v>26</v>
      </c>
      <c r="H527" t="s">
        <v>28</v>
      </c>
      <c r="I527" t="s">
        <v>42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f t="shared" si="88"/>
        <v>0</v>
      </c>
      <c r="AN527">
        <f t="shared" si="89"/>
        <v>0</v>
      </c>
      <c r="AO527">
        <f t="shared" si="90"/>
        <v>0</v>
      </c>
      <c r="AP527">
        <f t="shared" si="91"/>
        <v>1</v>
      </c>
      <c r="AQ527">
        <f t="shared" si="92"/>
        <v>0</v>
      </c>
      <c r="AR527">
        <f t="shared" si="93"/>
        <v>0</v>
      </c>
      <c r="AS527">
        <f t="shared" si="94"/>
        <v>0</v>
      </c>
      <c r="AT527">
        <f t="shared" si="95"/>
        <v>0</v>
      </c>
      <c r="AU527">
        <f t="shared" si="96"/>
        <v>0</v>
      </c>
      <c r="AV527">
        <f t="shared" si="97"/>
        <v>1</v>
      </c>
      <c r="AW527">
        <f t="shared" si="98"/>
        <v>0</v>
      </c>
    </row>
    <row r="528" spans="1:49" x14ac:dyDescent="0.25">
      <c r="A528" t="s">
        <v>578</v>
      </c>
      <c r="B528" t="s">
        <v>9</v>
      </c>
      <c r="C528" t="s">
        <v>31</v>
      </c>
      <c r="D528" t="s">
        <v>18</v>
      </c>
      <c r="E528" t="s">
        <v>19</v>
      </c>
      <c r="F528" t="s">
        <v>39</v>
      </c>
      <c r="G528" t="s">
        <v>13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f t="shared" si="88"/>
        <v>0</v>
      </c>
      <c r="AN528">
        <f t="shared" si="89"/>
        <v>0</v>
      </c>
      <c r="AO528">
        <f t="shared" si="90"/>
        <v>0</v>
      </c>
      <c r="AP528">
        <f t="shared" si="91"/>
        <v>0</v>
      </c>
      <c r="AQ528">
        <f t="shared" si="92"/>
        <v>0</v>
      </c>
      <c r="AR528">
        <f t="shared" si="93"/>
        <v>0</v>
      </c>
      <c r="AS528">
        <f t="shared" si="94"/>
        <v>0</v>
      </c>
      <c r="AT528">
        <f t="shared" si="95"/>
        <v>0</v>
      </c>
      <c r="AU528">
        <f t="shared" si="96"/>
        <v>0</v>
      </c>
      <c r="AV528">
        <f t="shared" si="97"/>
        <v>0</v>
      </c>
      <c r="AW528">
        <f t="shared" si="98"/>
        <v>0</v>
      </c>
    </row>
    <row r="529" spans="1:49" x14ac:dyDescent="0.25">
      <c r="A529" t="s">
        <v>579</v>
      </c>
      <c r="B529" t="s">
        <v>35</v>
      </c>
      <c r="C529" t="s">
        <v>25</v>
      </c>
      <c r="E529" t="s">
        <v>14</v>
      </c>
      <c r="F529" t="s">
        <v>33</v>
      </c>
      <c r="G529" t="s">
        <v>26</v>
      </c>
      <c r="H529" t="s">
        <v>15</v>
      </c>
      <c r="I529" t="s">
        <v>34</v>
      </c>
      <c r="J529" t="s">
        <v>22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f t="shared" si="88"/>
        <v>0</v>
      </c>
      <c r="AN529">
        <f t="shared" si="89"/>
        <v>1</v>
      </c>
      <c r="AO529">
        <f t="shared" si="90"/>
        <v>0</v>
      </c>
      <c r="AP529">
        <f t="shared" si="91"/>
        <v>0</v>
      </c>
      <c r="AQ529">
        <f t="shared" si="92"/>
        <v>0</v>
      </c>
      <c r="AR529">
        <f t="shared" si="93"/>
        <v>1</v>
      </c>
      <c r="AS529">
        <f t="shared" si="94"/>
        <v>0</v>
      </c>
      <c r="AT529">
        <f t="shared" si="95"/>
        <v>0</v>
      </c>
      <c r="AU529">
        <f t="shared" si="96"/>
        <v>0</v>
      </c>
      <c r="AV529">
        <f t="shared" si="97"/>
        <v>0</v>
      </c>
      <c r="AW529">
        <f t="shared" si="98"/>
        <v>1</v>
      </c>
    </row>
    <row r="530" spans="1:49" x14ac:dyDescent="0.25">
      <c r="A530" t="s">
        <v>580</v>
      </c>
      <c r="B530" t="s">
        <v>35</v>
      </c>
      <c r="C530" t="s">
        <v>40</v>
      </c>
      <c r="D530" t="s">
        <v>11</v>
      </c>
      <c r="E530" t="s">
        <v>13</v>
      </c>
      <c r="F530" t="s">
        <v>32</v>
      </c>
      <c r="G530" t="s">
        <v>14</v>
      </c>
      <c r="H530" t="s">
        <v>16</v>
      </c>
      <c r="I530" t="s">
        <v>21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f t="shared" si="88"/>
        <v>0</v>
      </c>
      <c r="AN530">
        <f t="shared" si="89"/>
        <v>0</v>
      </c>
      <c r="AO530">
        <f t="shared" si="90"/>
        <v>0</v>
      </c>
      <c r="AP530">
        <f t="shared" si="91"/>
        <v>0</v>
      </c>
      <c r="AQ530">
        <f t="shared" si="92"/>
        <v>0</v>
      </c>
      <c r="AR530">
        <f t="shared" si="93"/>
        <v>0</v>
      </c>
      <c r="AS530">
        <f t="shared" si="94"/>
        <v>0</v>
      </c>
      <c r="AT530">
        <f t="shared" si="95"/>
        <v>1</v>
      </c>
      <c r="AU530">
        <f t="shared" si="96"/>
        <v>1</v>
      </c>
      <c r="AV530">
        <f t="shared" si="97"/>
        <v>0</v>
      </c>
      <c r="AW530">
        <f t="shared" si="98"/>
        <v>0</v>
      </c>
    </row>
    <row r="531" spans="1:49" x14ac:dyDescent="0.25">
      <c r="A531" t="s">
        <v>581</v>
      </c>
      <c r="B531" t="s">
        <v>35</v>
      </c>
      <c r="C531" t="s">
        <v>23</v>
      </c>
      <c r="D531" t="s">
        <v>18</v>
      </c>
      <c r="E531" t="s">
        <v>39</v>
      </c>
      <c r="F531" t="s">
        <v>32</v>
      </c>
      <c r="G531" t="s">
        <v>26</v>
      </c>
      <c r="H531" t="s">
        <v>15</v>
      </c>
      <c r="I531" t="s">
        <v>50</v>
      </c>
      <c r="J531" t="s">
        <v>42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f t="shared" si="88"/>
        <v>0</v>
      </c>
      <c r="AN531">
        <f t="shared" si="89"/>
        <v>1</v>
      </c>
      <c r="AO531">
        <f t="shared" si="90"/>
        <v>0</v>
      </c>
      <c r="AP531">
        <f t="shared" si="91"/>
        <v>0</v>
      </c>
      <c r="AQ531">
        <f t="shared" si="92"/>
        <v>0</v>
      </c>
      <c r="AR531">
        <f t="shared" si="93"/>
        <v>0</v>
      </c>
      <c r="AS531">
        <f t="shared" si="94"/>
        <v>1</v>
      </c>
      <c r="AT531">
        <f t="shared" si="95"/>
        <v>0</v>
      </c>
      <c r="AU531">
        <f t="shared" si="96"/>
        <v>0</v>
      </c>
      <c r="AV531">
        <f t="shared" si="97"/>
        <v>1</v>
      </c>
      <c r="AW531">
        <f t="shared" si="98"/>
        <v>0</v>
      </c>
    </row>
    <row r="532" spans="1:49" x14ac:dyDescent="0.25">
      <c r="A532" t="s">
        <v>582</v>
      </c>
      <c r="B532" t="s">
        <v>9</v>
      </c>
      <c r="C532" t="s">
        <v>49</v>
      </c>
      <c r="D532" t="s">
        <v>37</v>
      </c>
      <c r="E532" t="s">
        <v>14</v>
      </c>
      <c r="F532" t="s">
        <v>13</v>
      </c>
      <c r="G532" t="s">
        <v>26</v>
      </c>
      <c r="H532" t="s">
        <v>20</v>
      </c>
      <c r="I532" t="s">
        <v>21</v>
      </c>
      <c r="J532" t="s">
        <v>42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f t="shared" si="88"/>
        <v>0</v>
      </c>
      <c r="AN532">
        <f t="shared" si="89"/>
        <v>0</v>
      </c>
      <c r="AO532">
        <f t="shared" si="90"/>
        <v>0</v>
      </c>
      <c r="AP532">
        <f t="shared" si="91"/>
        <v>0</v>
      </c>
      <c r="AQ532">
        <f t="shared" si="92"/>
        <v>1</v>
      </c>
      <c r="AR532">
        <f t="shared" si="93"/>
        <v>0</v>
      </c>
      <c r="AS532">
        <f t="shared" si="94"/>
        <v>0</v>
      </c>
      <c r="AT532">
        <f t="shared" si="95"/>
        <v>0</v>
      </c>
      <c r="AU532">
        <f t="shared" si="96"/>
        <v>1</v>
      </c>
      <c r="AV532">
        <f t="shared" si="97"/>
        <v>1</v>
      </c>
      <c r="AW532">
        <f t="shared" si="98"/>
        <v>0</v>
      </c>
    </row>
    <row r="533" spans="1:49" x14ac:dyDescent="0.25">
      <c r="A533" t="s">
        <v>583</v>
      </c>
      <c r="B533" t="s">
        <v>9</v>
      </c>
      <c r="C533" t="s">
        <v>37</v>
      </c>
      <c r="D533" t="s">
        <v>25</v>
      </c>
      <c r="E533" t="s">
        <v>19</v>
      </c>
      <c r="F533" t="s">
        <v>13</v>
      </c>
      <c r="G533" t="s">
        <v>30</v>
      </c>
      <c r="H533" t="s">
        <v>21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f t="shared" si="88"/>
        <v>0</v>
      </c>
      <c r="AN533">
        <f t="shared" si="89"/>
        <v>0</v>
      </c>
      <c r="AO533">
        <f t="shared" si="90"/>
        <v>0</v>
      </c>
      <c r="AP533">
        <f t="shared" si="91"/>
        <v>0</v>
      </c>
      <c r="AQ533">
        <f t="shared" si="92"/>
        <v>0</v>
      </c>
      <c r="AR533">
        <f t="shared" si="93"/>
        <v>0</v>
      </c>
      <c r="AS533">
        <f t="shared" si="94"/>
        <v>0</v>
      </c>
      <c r="AT533">
        <f t="shared" si="95"/>
        <v>0</v>
      </c>
      <c r="AU533">
        <f t="shared" si="96"/>
        <v>1</v>
      </c>
      <c r="AV533">
        <f t="shared" si="97"/>
        <v>0</v>
      </c>
      <c r="AW533">
        <f t="shared" si="98"/>
        <v>0</v>
      </c>
    </row>
    <row r="534" spans="1:49" x14ac:dyDescent="0.25">
      <c r="A534" t="s">
        <v>584</v>
      </c>
      <c r="B534" t="s">
        <v>9</v>
      </c>
      <c r="C534" t="s">
        <v>49</v>
      </c>
      <c r="D534" t="s">
        <v>40</v>
      </c>
      <c r="E534" t="s">
        <v>14</v>
      </c>
      <c r="F534" t="s">
        <v>39</v>
      </c>
      <c r="G534" t="s">
        <v>26</v>
      </c>
      <c r="H534" t="s">
        <v>46</v>
      </c>
      <c r="I534" t="s">
        <v>15</v>
      </c>
      <c r="J534" t="s">
        <v>21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f t="shared" si="88"/>
        <v>1</v>
      </c>
      <c r="AN534">
        <f t="shared" si="89"/>
        <v>1</v>
      </c>
      <c r="AO534">
        <f t="shared" si="90"/>
        <v>0</v>
      </c>
      <c r="AP534">
        <f t="shared" si="91"/>
        <v>0</v>
      </c>
      <c r="AQ534">
        <f t="shared" si="92"/>
        <v>0</v>
      </c>
      <c r="AR534">
        <f t="shared" si="93"/>
        <v>0</v>
      </c>
      <c r="AS534">
        <f t="shared" si="94"/>
        <v>0</v>
      </c>
      <c r="AT534">
        <f t="shared" si="95"/>
        <v>0</v>
      </c>
      <c r="AU534">
        <f t="shared" si="96"/>
        <v>1</v>
      </c>
      <c r="AV534">
        <f t="shared" si="97"/>
        <v>0</v>
      </c>
      <c r="AW534">
        <f t="shared" si="98"/>
        <v>0</v>
      </c>
    </row>
    <row r="535" spans="1:49" x14ac:dyDescent="0.25">
      <c r="A535" t="s">
        <v>585</v>
      </c>
      <c r="B535" t="s">
        <v>9</v>
      </c>
      <c r="C535" t="s">
        <v>44</v>
      </c>
      <c r="D535" t="s">
        <v>37</v>
      </c>
      <c r="E535" t="s">
        <v>14</v>
      </c>
      <c r="F535" t="s">
        <v>13</v>
      </c>
      <c r="G535" t="s">
        <v>26</v>
      </c>
      <c r="H535" t="s">
        <v>34</v>
      </c>
      <c r="I535" t="s">
        <v>21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f t="shared" si="88"/>
        <v>0</v>
      </c>
      <c r="AN535">
        <f t="shared" si="89"/>
        <v>0</v>
      </c>
      <c r="AO535">
        <f t="shared" si="90"/>
        <v>0</v>
      </c>
      <c r="AP535">
        <f t="shared" si="91"/>
        <v>0</v>
      </c>
      <c r="AQ535">
        <f t="shared" si="92"/>
        <v>0</v>
      </c>
      <c r="AR535">
        <f t="shared" si="93"/>
        <v>1</v>
      </c>
      <c r="AS535">
        <f t="shared" si="94"/>
        <v>0</v>
      </c>
      <c r="AT535">
        <f t="shared" si="95"/>
        <v>0</v>
      </c>
      <c r="AU535">
        <f t="shared" si="96"/>
        <v>1</v>
      </c>
      <c r="AV535">
        <f t="shared" si="97"/>
        <v>0</v>
      </c>
      <c r="AW535">
        <f t="shared" si="98"/>
        <v>0</v>
      </c>
    </row>
    <row r="536" spans="1:49" x14ac:dyDescent="0.25">
      <c r="A536" t="s">
        <v>586</v>
      </c>
      <c r="B536" t="s">
        <v>35</v>
      </c>
      <c r="C536" t="s">
        <v>40</v>
      </c>
      <c r="D536" t="s">
        <v>44</v>
      </c>
      <c r="E536" t="s">
        <v>19</v>
      </c>
      <c r="F536" t="s">
        <v>13</v>
      </c>
      <c r="G536" t="s">
        <v>45</v>
      </c>
      <c r="H536" t="s">
        <v>16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f t="shared" si="88"/>
        <v>0</v>
      </c>
      <c r="AN536">
        <f t="shared" si="89"/>
        <v>0</v>
      </c>
      <c r="AO536">
        <f t="shared" si="90"/>
        <v>0</v>
      </c>
      <c r="AP536">
        <f t="shared" si="91"/>
        <v>0</v>
      </c>
      <c r="AQ536">
        <f t="shared" si="92"/>
        <v>0</v>
      </c>
      <c r="AR536">
        <f t="shared" si="93"/>
        <v>0</v>
      </c>
      <c r="AS536">
        <f t="shared" si="94"/>
        <v>0</v>
      </c>
      <c r="AT536">
        <f t="shared" si="95"/>
        <v>1</v>
      </c>
      <c r="AU536">
        <f t="shared" si="96"/>
        <v>0</v>
      </c>
      <c r="AV536">
        <f t="shared" si="97"/>
        <v>0</v>
      </c>
      <c r="AW536">
        <f t="shared" si="98"/>
        <v>0</v>
      </c>
    </row>
    <row r="537" spans="1:49" x14ac:dyDescent="0.25">
      <c r="A537" t="s">
        <v>587</v>
      </c>
      <c r="B537" t="s">
        <v>31</v>
      </c>
      <c r="C537" t="s">
        <v>44</v>
      </c>
      <c r="D537" t="s">
        <v>18</v>
      </c>
      <c r="E537" t="s">
        <v>14</v>
      </c>
      <c r="F537" t="s">
        <v>19</v>
      </c>
      <c r="G537" t="s">
        <v>26</v>
      </c>
      <c r="H537" t="s">
        <v>20</v>
      </c>
      <c r="I537" t="s">
        <v>21</v>
      </c>
      <c r="J537" t="s">
        <v>22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f t="shared" si="88"/>
        <v>0</v>
      </c>
      <c r="AN537">
        <f t="shared" si="89"/>
        <v>0</v>
      </c>
      <c r="AO537">
        <f t="shared" si="90"/>
        <v>0</v>
      </c>
      <c r="AP537">
        <f t="shared" si="91"/>
        <v>0</v>
      </c>
      <c r="AQ537">
        <f t="shared" si="92"/>
        <v>1</v>
      </c>
      <c r="AR537">
        <f t="shared" si="93"/>
        <v>0</v>
      </c>
      <c r="AS537">
        <f t="shared" si="94"/>
        <v>0</v>
      </c>
      <c r="AT537">
        <f t="shared" si="95"/>
        <v>0</v>
      </c>
      <c r="AU537">
        <f t="shared" si="96"/>
        <v>1</v>
      </c>
      <c r="AV537">
        <f t="shared" si="97"/>
        <v>0</v>
      </c>
      <c r="AW537">
        <f t="shared" si="98"/>
        <v>1</v>
      </c>
    </row>
    <row r="538" spans="1:49" x14ac:dyDescent="0.25">
      <c r="A538" t="s">
        <v>588</v>
      </c>
      <c r="B538" t="s">
        <v>35</v>
      </c>
      <c r="C538" t="s">
        <v>17</v>
      </c>
      <c r="E538" t="s">
        <v>19</v>
      </c>
      <c r="F538" t="s">
        <v>39</v>
      </c>
      <c r="G538" t="s">
        <v>14</v>
      </c>
      <c r="H538" t="s">
        <v>42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f t="shared" si="88"/>
        <v>0</v>
      </c>
      <c r="AN538">
        <f t="shared" si="89"/>
        <v>0</v>
      </c>
      <c r="AO538">
        <f t="shared" si="90"/>
        <v>0</v>
      </c>
      <c r="AP538">
        <f t="shared" si="91"/>
        <v>0</v>
      </c>
      <c r="AQ538">
        <f t="shared" si="92"/>
        <v>0</v>
      </c>
      <c r="AR538">
        <f t="shared" si="93"/>
        <v>0</v>
      </c>
      <c r="AS538">
        <f t="shared" si="94"/>
        <v>0</v>
      </c>
      <c r="AT538">
        <f t="shared" si="95"/>
        <v>0</v>
      </c>
      <c r="AU538">
        <f t="shared" si="96"/>
        <v>0</v>
      </c>
      <c r="AV538">
        <f t="shared" si="97"/>
        <v>1</v>
      </c>
      <c r="AW538">
        <f t="shared" si="98"/>
        <v>0</v>
      </c>
    </row>
    <row r="539" spans="1:49" x14ac:dyDescent="0.25">
      <c r="A539" t="s">
        <v>589</v>
      </c>
      <c r="B539" t="s">
        <v>40</v>
      </c>
      <c r="C539" t="s">
        <v>37</v>
      </c>
      <c r="D539" t="s">
        <v>18</v>
      </c>
      <c r="E539" t="s">
        <v>14</v>
      </c>
      <c r="F539" t="s">
        <v>26</v>
      </c>
      <c r="G539" t="s">
        <v>13</v>
      </c>
      <c r="H539" t="s">
        <v>46</v>
      </c>
      <c r="I539" t="s">
        <v>15</v>
      </c>
      <c r="J539" t="s">
        <v>21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1</v>
      </c>
      <c r="Y539">
        <v>0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f t="shared" si="88"/>
        <v>1</v>
      </c>
      <c r="AN539">
        <f t="shared" si="89"/>
        <v>1</v>
      </c>
      <c r="AO539">
        <f t="shared" si="90"/>
        <v>0</v>
      </c>
      <c r="AP539">
        <f t="shared" si="91"/>
        <v>0</v>
      </c>
      <c r="AQ539">
        <f t="shared" si="92"/>
        <v>0</v>
      </c>
      <c r="AR539">
        <f t="shared" si="93"/>
        <v>0</v>
      </c>
      <c r="AS539">
        <f t="shared" si="94"/>
        <v>0</v>
      </c>
      <c r="AT539">
        <f t="shared" si="95"/>
        <v>0</v>
      </c>
      <c r="AU539">
        <f t="shared" si="96"/>
        <v>1</v>
      </c>
      <c r="AV539">
        <f t="shared" si="97"/>
        <v>0</v>
      </c>
      <c r="AW539">
        <f t="shared" si="98"/>
        <v>0</v>
      </c>
    </row>
    <row r="540" spans="1:49" x14ac:dyDescent="0.25">
      <c r="A540" t="s">
        <v>590</v>
      </c>
      <c r="B540" t="s">
        <v>49</v>
      </c>
      <c r="C540" t="s">
        <v>40</v>
      </c>
      <c r="D540" t="s">
        <v>24</v>
      </c>
      <c r="E540" t="s">
        <v>39</v>
      </c>
      <c r="F540" t="s">
        <v>13</v>
      </c>
      <c r="G540" t="s">
        <v>26</v>
      </c>
      <c r="H540" t="s">
        <v>20</v>
      </c>
      <c r="I540" t="s">
        <v>21</v>
      </c>
      <c r="J540" t="s">
        <v>22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f t="shared" si="88"/>
        <v>0</v>
      </c>
      <c r="AN540">
        <f t="shared" si="89"/>
        <v>0</v>
      </c>
      <c r="AO540">
        <f t="shared" si="90"/>
        <v>0</v>
      </c>
      <c r="AP540">
        <f t="shared" si="91"/>
        <v>0</v>
      </c>
      <c r="AQ540">
        <f t="shared" si="92"/>
        <v>1</v>
      </c>
      <c r="AR540">
        <f t="shared" si="93"/>
        <v>0</v>
      </c>
      <c r="AS540">
        <f t="shared" si="94"/>
        <v>0</v>
      </c>
      <c r="AT540">
        <f t="shared" si="95"/>
        <v>0</v>
      </c>
      <c r="AU540">
        <f t="shared" si="96"/>
        <v>1</v>
      </c>
      <c r="AV540">
        <f t="shared" si="97"/>
        <v>0</v>
      </c>
      <c r="AW540">
        <f t="shared" si="98"/>
        <v>1</v>
      </c>
    </row>
    <row r="541" spans="1:49" x14ac:dyDescent="0.25">
      <c r="A541" t="s">
        <v>591</v>
      </c>
      <c r="B541" t="s">
        <v>9</v>
      </c>
      <c r="C541" t="s">
        <v>31</v>
      </c>
      <c r="D541" t="s">
        <v>23</v>
      </c>
      <c r="E541" t="s">
        <v>26</v>
      </c>
      <c r="F541" t="s">
        <v>48</v>
      </c>
      <c r="G541" t="s">
        <v>14</v>
      </c>
      <c r="H541" t="s">
        <v>46</v>
      </c>
      <c r="I541" t="s">
        <v>21</v>
      </c>
      <c r="J541" t="s">
        <v>47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f t="shared" si="88"/>
        <v>1</v>
      </c>
      <c r="AN541">
        <f t="shared" si="89"/>
        <v>0</v>
      </c>
      <c r="AO541">
        <f t="shared" si="90"/>
        <v>0</v>
      </c>
      <c r="AP541">
        <f t="shared" si="91"/>
        <v>0</v>
      </c>
      <c r="AQ541">
        <f t="shared" si="92"/>
        <v>0</v>
      </c>
      <c r="AR541">
        <f t="shared" si="93"/>
        <v>0</v>
      </c>
      <c r="AS541">
        <f t="shared" si="94"/>
        <v>0</v>
      </c>
      <c r="AT541">
        <f t="shared" si="95"/>
        <v>0</v>
      </c>
      <c r="AU541">
        <f t="shared" si="96"/>
        <v>1</v>
      </c>
      <c r="AV541">
        <f t="shared" si="97"/>
        <v>0</v>
      </c>
      <c r="AW541">
        <f t="shared" si="98"/>
        <v>0</v>
      </c>
    </row>
    <row r="542" spans="1:49" x14ac:dyDescent="0.25">
      <c r="A542" t="s">
        <v>592</v>
      </c>
      <c r="B542" t="s">
        <v>10</v>
      </c>
      <c r="C542" t="s">
        <v>17</v>
      </c>
      <c r="D542" t="s">
        <v>11</v>
      </c>
      <c r="E542" t="s">
        <v>14</v>
      </c>
      <c r="F542" t="s">
        <v>19</v>
      </c>
      <c r="G542" t="s">
        <v>30</v>
      </c>
      <c r="H542" t="s">
        <v>15</v>
      </c>
      <c r="I542" t="s">
        <v>28</v>
      </c>
      <c r="J542" t="s">
        <v>41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f t="shared" si="88"/>
        <v>0</v>
      </c>
      <c r="AN542">
        <f t="shared" si="89"/>
        <v>1</v>
      </c>
      <c r="AO542">
        <f t="shared" si="90"/>
        <v>0</v>
      </c>
      <c r="AP542">
        <f t="shared" si="91"/>
        <v>1</v>
      </c>
      <c r="AQ542">
        <f t="shared" si="92"/>
        <v>0</v>
      </c>
      <c r="AR542">
        <f t="shared" si="93"/>
        <v>0</v>
      </c>
      <c r="AS542">
        <f t="shared" si="94"/>
        <v>0</v>
      </c>
      <c r="AT542">
        <f t="shared" si="95"/>
        <v>0</v>
      </c>
      <c r="AU542">
        <f t="shared" si="96"/>
        <v>0</v>
      </c>
      <c r="AV542">
        <f t="shared" si="97"/>
        <v>0</v>
      </c>
      <c r="AW542">
        <f t="shared" si="98"/>
        <v>0</v>
      </c>
    </row>
    <row r="543" spans="1:49" x14ac:dyDescent="0.25">
      <c r="A543" t="s">
        <v>593</v>
      </c>
      <c r="B543" t="s">
        <v>31</v>
      </c>
      <c r="C543" t="s">
        <v>35</v>
      </c>
      <c r="D543" t="s">
        <v>17</v>
      </c>
      <c r="E543" t="s">
        <v>14</v>
      </c>
      <c r="F543" t="s">
        <v>13</v>
      </c>
      <c r="G543" t="s">
        <v>26</v>
      </c>
      <c r="H543" t="s">
        <v>41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f t="shared" si="88"/>
        <v>0</v>
      </c>
      <c r="AN543">
        <f t="shared" si="89"/>
        <v>0</v>
      </c>
      <c r="AO543">
        <f t="shared" si="90"/>
        <v>0</v>
      </c>
      <c r="AP543">
        <f t="shared" si="91"/>
        <v>0</v>
      </c>
      <c r="AQ543">
        <f t="shared" si="92"/>
        <v>0</v>
      </c>
      <c r="AR543">
        <f t="shared" si="93"/>
        <v>0</v>
      </c>
      <c r="AS543">
        <f t="shared" si="94"/>
        <v>0</v>
      </c>
      <c r="AT543">
        <f t="shared" si="95"/>
        <v>0</v>
      </c>
      <c r="AU543">
        <f t="shared" si="96"/>
        <v>0</v>
      </c>
      <c r="AV543">
        <f t="shared" si="97"/>
        <v>0</v>
      </c>
      <c r="AW543">
        <f t="shared" si="98"/>
        <v>0</v>
      </c>
    </row>
    <row r="544" spans="1:49" x14ac:dyDescent="0.25">
      <c r="A544" t="s">
        <v>594</v>
      </c>
      <c r="B544" t="s">
        <v>9</v>
      </c>
      <c r="C544" t="s">
        <v>17</v>
      </c>
      <c r="D544" t="s">
        <v>11</v>
      </c>
      <c r="E544" t="s">
        <v>14</v>
      </c>
      <c r="F544" t="s">
        <v>19</v>
      </c>
      <c r="G544" t="s">
        <v>39</v>
      </c>
      <c r="H544" t="s">
        <v>46</v>
      </c>
      <c r="I544" t="s">
        <v>16</v>
      </c>
      <c r="J544" t="s">
        <v>21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f t="shared" si="88"/>
        <v>1</v>
      </c>
      <c r="AN544">
        <f t="shared" si="89"/>
        <v>0</v>
      </c>
      <c r="AO544">
        <f t="shared" si="90"/>
        <v>0</v>
      </c>
      <c r="AP544">
        <f t="shared" si="91"/>
        <v>0</v>
      </c>
      <c r="AQ544">
        <f t="shared" si="92"/>
        <v>0</v>
      </c>
      <c r="AR544">
        <f t="shared" si="93"/>
        <v>0</v>
      </c>
      <c r="AS544">
        <f t="shared" si="94"/>
        <v>0</v>
      </c>
      <c r="AT544">
        <f t="shared" si="95"/>
        <v>1</v>
      </c>
      <c r="AU544">
        <f t="shared" si="96"/>
        <v>1</v>
      </c>
      <c r="AV544">
        <f t="shared" si="97"/>
        <v>0</v>
      </c>
      <c r="AW544">
        <f t="shared" si="98"/>
        <v>0</v>
      </c>
    </row>
    <row r="545" spans="1:49" x14ac:dyDescent="0.25">
      <c r="A545" t="s">
        <v>595</v>
      </c>
      <c r="B545" t="s">
        <v>35</v>
      </c>
      <c r="C545" t="s">
        <v>17</v>
      </c>
      <c r="D545" t="s">
        <v>37</v>
      </c>
      <c r="E545" t="s">
        <v>14</v>
      </c>
      <c r="F545" t="s">
        <v>30</v>
      </c>
      <c r="G545" t="s">
        <v>13</v>
      </c>
      <c r="H545" t="s">
        <v>46</v>
      </c>
      <c r="I545" t="s">
        <v>28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f t="shared" si="88"/>
        <v>1</v>
      </c>
      <c r="AN545">
        <f t="shared" si="89"/>
        <v>0</v>
      </c>
      <c r="AO545">
        <f t="shared" si="90"/>
        <v>0</v>
      </c>
      <c r="AP545">
        <f t="shared" si="91"/>
        <v>1</v>
      </c>
      <c r="AQ545">
        <f t="shared" si="92"/>
        <v>0</v>
      </c>
      <c r="AR545">
        <f t="shared" si="93"/>
        <v>0</v>
      </c>
      <c r="AS545">
        <f t="shared" si="94"/>
        <v>0</v>
      </c>
      <c r="AT545">
        <f t="shared" si="95"/>
        <v>0</v>
      </c>
      <c r="AU545">
        <f t="shared" si="96"/>
        <v>0</v>
      </c>
      <c r="AV545">
        <f t="shared" si="97"/>
        <v>0</v>
      </c>
      <c r="AW545">
        <f t="shared" si="98"/>
        <v>0</v>
      </c>
    </row>
    <row r="546" spans="1:49" x14ac:dyDescent="0.25">
      <c r="A546" t="s">
        <v>596</v>
      </c>
      <c r="B546" t="s">
        <v>10</v>
      </c>
      <c r="C546" t="s">
        <v>35</v>
      </c>
      <c r="D546" t="s">
        <v>40</v>
      </c>
      <c r="E546" t="s">
        <v>19</v>
      </c>
      <c r="F546" t="s">
        <v>13</v>
      </c>
      <c r="G546" t="s">
        <v>26</v>
      </c>
      <c r="H546" t="s">
        <v>28</v>
      </c>
      <c r="I546" t="s">
        <v>22</v>
      </c>
      <c r="J546" t="s">
        <v>47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f t="shared" si="88"/>
        <v>0</v>
      </c>
      <c r="AN546">
        <f t="shared" si="89"/>
        <v>0</v>
      </c>
      <c r="AO546">
        <f t="shared" si="90"/>
        <v>0</v>
      </c>
      <c r="AP546">
        <f t="shared" si="91"/>
        <v>1</v>
      </c>
      <c r="AQ546">
        <f t="shared" si="92"/>
        <v>0</v>
      </c>
      <c r="AR546">
        <f t="shared" si="93"/>
        <v>0</v>
      </c>
      <c r="AS546">
        <f t="shared" si="94"/>
        <v>0</v>
      </c>
      <c r="AT546">
        <f t="shared" si="95"/>
        <v>0</v>
      </c>
      <c r="AU546">
        <f t="shared" si="96"/>
        <v>0</v>
      </c>
      <c r="AV546">
        <f t="shared" si="97"/>
        <v>0</v>
      </c>
      <c r="AW546">
        <f t="shared" si="98"/>
        <v>1</v>
      </c>
    </row>
    <row r="547" spans="1:49" x14ac:dyDescent="0.25">
      <c r="A547" t="s">
        <v>597</v>
      </c>
      <c r="B547" t="s">
        <v>31</v>
      </c>
      <c r="C547" t="s">
        <v>49</v>
      </c>
      <c r="D547" t="s">
        <v>36</v>
      </c>
      <c r="E547" t="s">
        <v>26</v>
      </c>
      <c r="F547" t="s">
        <v>45</v>
      </c>
      <c r="G547" t="s">
        <v>13</v>
      </c>
      <c r="H547" t="s">
        <v>46</v>
      </c>
      <c r="I547" t="s">
        <v>15</v>
      </c>
      <c r="J547" t="s">
        <v>29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f t="shared" si="88"/>
        <v>1</v>
      </c>
      <c r="AN547">
        <f t="shared" si="89"/>
        <v>1</v>
      </c>
      <c r="AO547">
        <f t="shared" si="90"/>
        <v>0</v>
      </c>
      <c r="AP547">
        <f t="shared" si="91"/>
        <v>0</v>
      </c>
      <c r="AQ547">
        <f t="shared" si="92"/>
        <v>0</v>
      </c>
      <c r="AR547">
        <f t="shared" si="93"/>
        <v>0</v>
      </c>
      <c r="AS547">
        <f t="shared" si="94"/>
        <v>0</v>
      </c>
      <c r="AT547">
        <f t="shared" si="95"/>
        <v>0</v>
      </c>
      <c r="AU547">
        <f t="shared" si="96"/>
        <v>0</v>
      </c>
      <c r="AV547">
        <f t="shared" si="97"/>
        <v>0</v>
      </c>
      <c r="AW547">
        <f t="shared" si="98"/>
        <v>0</v>
      </c>
    </row>
    <row r="548" spans="1:49" x14ac:dyDescent="0.25">
      <c r="A548" t="s">
        <v>598</v>
      </c>
      <c r="B548" t="s">
        <v>31</v>
      </c>
      <c r="C548" t="s">
        <v>44</v>
      </c>
      <c r="D548" t="s">
        <v>24</v>
      </c>
      <c r="E548" t="s">
        <v>12</v>
      </c>
      <c r="F548" t="s">
        <v>48</v>
      </c>
      <c r="G548" t="s">
        <v>19</v>
      </c>
      <c r="H548" t="s">
        <v>15</v>
      </c>
      <c r="I548" t="s">
        <v>21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f t="shared" si="88"/>
        <v>0</v>
      </c>
      <c r="AN548">
        <f t="shared" si="89"/>
        <v>1</v>
      </c>
      <c r="AO548">
        <f t="shared" si="90"/>
        <v>0</v>
      </c>
      <c r="AP548">
        <f t="shared" si="91"/>
        <v>0</v>
      </c>
      <c r="AQ548">
        <f t="shared" si="92"/>
        <v>0</v>
      </c>
      <c r="AR548">
        <f t="shared" si="93"/>
        <v>0</v>
      </c>
      <c r="AS548">
        <f t="shared" si="94"/>
        <v>0</v>
      </c>
      <c r="AT548">
        <f t="shared" si="95"/>
        <v>0</v>
      </c>
      <c r="AU548">
        <f t="shared" si="96"/>
        <v>1</v>
      </c>
      <c r="AV548">
        <f t="shared" si="97"/>
        <v>0</v>
      </c>
      <c r="AW548">
        <f t="shared" si="98"/>
        <v>0</v>
      </c>
    </row>
    <row r="549" spans="1:49" x14ac:dyDescent="0.25">
      <c r="A549" t="s">
        <v>599</v>
      </c>
      <c r="B549" t="s">
        <v>40</v>
      </c>
      <c r="C549" t="s">
        <v>17</v>
      </c>
      <c r="D549" t="s">
        <v>25</v>
      </c>
      <c r="E549" t="s">
        <v>14</v>
      </c>
      <c r="F549" t="s">
        <v>39</v>
      </c>
      <c r="G549" t="s">
        <v>26</v>
      </c>
      <c r="H549" t="s">
        <v>28</v>
      </c>
      <c r="I549" t="s">
        <v>20</v>
      </c>
      <c r="J549" t="s">
        <v>22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f t="shared" si="88"/>
        <v>0</v>
      </c>
      <c r="AN549">
        <f t="shared" si="89"/>
        <v>0</v>
      </c>
      <c r="AO549">
        <f t="shared" si="90"/>
        <v>0</v>
      </c>
      <c r="AP549">
        <f t="shared" si="91"/>
        <v>1</v>
      </c>
      <c r="AQ549">
        <f t="shared" si="92"/>
        <v>1</v>
      </c>
      <c r="AR549">
        <f t="shared" si="93"/>
        <v>0</v>
      </c>
      <c r="AS549">
        <f t="shared" si="94"/>
        <v>0</v>
      </c>
      <c r="AT549">
        <f t="shared" si="95"/>
        <v>0</v>
      </c>
      <c r="AU549">
        <f t="shared" si="96"/>
        <v>0</v>
      </c>
      <c r="AV549">
        <f t="shared" si="97"/>
        <v>0</v>
      </c>
      <c r="AW549">
        <f t="shared" si="98"/>
        <v>1</v>
      </c>
    </row>
    <row r="550" spans="1:49" x14ac:dyDescent="0.25">
      <c r="A550" t="s">
        <v>600</v>
      </c>
      <c r="B550" t="s">
        <v>9</v>
      </c>
      <c r="C550" t="s">
        <v>10</v>
      </c>
      <c r="D550" t="s">
        <v>35</v>
      </c>
      <c r="E550" t="s">
        <v>13</v>
      </c>
      <c r="F550" t="s">
        <v>32</v>
      </c>
      <c r="G550" t="s">
        <v>14</v>
      </c>
      <c r="H550" t="s">
        <v>20</v>
      </c>
      <c r="I550" t="s">
        <v>34</v>
      </c>
      <c r="J550" t="s">
        <v>21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f t="shared" si="88"/>
        <v>0</v>
      </c>
      <c r="AN550">
        <f t="shared" si="89"/>
        <v>0</v>
      </c>
      <c r="AO550">
        <f t="shared" si="90"/>
        <v>0</v>
      </c>
      <c r="AP550">
        <f t="shared" si="91"/>
        <v>0</v>
      </c>
      <c r="AQ550">
        <f t="shared" si="92"/>
        <v>1</v>
      </c>
      <c r="AR550">
        <f t="shared" si="93"/>
        <v>1</v>
      </c>
      <c r="AS550">
        <f t="shared" si="94"/>
        <v>0</v>
      </c>
      <c r="AT550">
        <f t="shared" si="95"/>
        <v>0</v>
      </c>
      <c r="AU550">
        <f t="shared" si="96"/>
        <v>1</v>
      </c>
      <c r="AV550">
        <f t="shared" si="97"/>
        <v>0</v>
      </c>
      <c r="AW550">
        <f t="shared" si="98"/>
        <v>0</v>
      </c>
    </row>
    <row r="551" spans="1:49" x14ac:dyDescent="0.25">
      <c r="A551" t="s">
        <v>601</v>
      </c>
      <c r="B551" t="s">
        <v>9</v>
      </c>
      <c r="C551" t="s">
        <v>31</v>
      </c>
      <c r="D551" t="s">
        <v>17</v>
      </c>
      <c r="E551" t="s">
        <v>14</v>
      </c>
      <c r="F551" t="s">
        <v>26</v>
      </c>
      <c r="G551" t="s">
        <v>48</v>
      </c>
      <c r="H551" t="s">
        <v>46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f t="shared" si="88"/>
        <v>1</v>
      </c>
      <c r="AN551">
        <f t="shared" si="89"/>
        <v>0</v>
      </c>
      <c r="AO551">
        <f t="shared" si="90"/>
        <v>0</v>
      </c>
      <c r="AP551">
        <f t="shared" si="91"/>
        <v>0</v>
      </c>
      <c r="AQ551">
        <f t="shared" si="92"/>
        <v>0</v>
      </c>
      <c r="AR551">
        <f t="shared" si="93"/>
        <v>0</v>
      </c>
      <c r="AS551">
        <f t="shared" si="94"/>
        <v>0</v>
      </c>
      <c r="AT551">
        <f t="shared" si="95"/>
        <v>0</v>
      </c>
      <c r="AU551">
        <f t="shared" si="96"/>
        <v>0</v>
      </c>
      <c r="AV551">
        <f t="shared" si="97"/>
        <v>0</v>
      </c>
      <c r="AW551">
        <f t="shared" si="98"/>
        <v>0</v>
      </c>
    </row>
    <row r="552" spans="1:49" x14ac:dyDescent="0.25">
      <c r="A552" t="s">
        <v>602</v>
      </c>
      <c r="B552" t="s">
        <v>9</v>
      </c>
      <c r="C552" t="s">
        <v>35</v>
      </c>
      <c r="D552" t="s">
        <v>18</v>
      </c>
      <c r="E552" t="s">
        <v>14</v>
      </c>
      <c r="F552" t="s">
        <v>26</v>
      </c>
      <c r="G552" t="s">
        <v>12</v>
      </c>
      <c r="H552" t="s">
        <v>29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f t="shared" si="88"/>
        <v>0</v>
      </c>
      <c r="AN552">
        <f t="shared" si="89"/>
        <v>0</v>
      </c>
      <c r="AO552">
        <f t="shared" si="90"/>
        <v>0</v>
      </c>
      <c r="AP552">
        <f t="shared" si="91"/>
        <v>0</v>
      </c>
      <c r="AQ552">
        <f t="shared" si="92"/>
        <v>0</v>
      </c>
      <c r="AR552">
        <f t="shared" si="93"/>
        <v>0</v>
      </c>
      <c r="AS552">
        <f t="shared" si="94"/>
        <v>0</v>
      </c>
      <c r="AT552">
        <f t="shared" si="95"/>
        <v>0</v>
      </c>
      <c r="AU552">
        <f t="shared" si="96"/>
        <v>0</v>
      </c>
      <c r="AV552">
        <f t="shared" si="97"/>
        <v>0</v>
      </c>
      <c r="AW552">
        <f t="shared" si="98"/>
        <v>0</v>
      </c>
    </row>
    <row r="553" spans="1:49" x14ac:dyDescent="0.25">
      <c r="A553" t="s">
        <v>603</v>
      </c>
      <c r="B553" t="s">
        <v>9</v>
      </c>
      <c r="C553" t="s">
        <v>24</v>
      </c>
      <c r="D553" t="s">
        <v>18</v>
      </c>
      <c r="E553" t="s">
        <v>14</v>
      </c>
      <c r="F553" t="s">
        <v>19</v>
      </c>
      <c r="G553" t="s">
        <v>39</v>
      </c>
      <c r="H553" t="s">
        <v>21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f t="shared" si="88"/>
        <v>0</v>
      </c>
      <c r="AN553">
        <f t="shared" si="89"/>
        <v>0</v>
      </c>
      <c r="AO553">
        <f t="shared" si="90"/>
        <v>0</v>
      </c>
      <c r="AP553">
        <f t="shared" si="91"/>
        <v>0</v>
      </c>
      <c r="AQ553">
        <f t="shared" si="92"/>
        <v>0</v>
      </c>
      <c r="AR553">
        <f t="shared" si="93"/>
        <v>0</v>
      </c>
      <c r="AS553">
        <f t="shared" si="94"/>
        <v>0</v>
      </c>
      <c r="AT553">
        <f t="shared" si="95"/>
        <v>0</v>
      </c>
      <c r="AU553">
        <f t="shared" si="96"/>
        <v>1</v>
      </c>
      <c r="AV553">
        <f t="shared" si="97"/>
        <v>0</v>
      </c>
      <c r="AW553">
        <f t="shared" si="98"/>
        <v>0</v>
      </c>
    </row>
    <row r="554" spans="1:49" x14ac:dyDescent="0.25">
      <c r="A554" t="s">
        <v>604</v>
      </c>
      <c r="B554" t="s">
        <v>9</v>
      </c>
      <c r="C554" t="s">
        <v>31</v>
      </c>
      <c r="D554" t="s">
        <v>17</v>
      </c>
      <c r="E554" t="s">
        <v>14</v>
      </c>
      <c r="F554" t="s">
        <v>13</v>
      </c>
      <c r="G554" t="s">
        <v>26</v>
      </c>
      <c r="H554" t="s">
        <v>20</v>
      </c>
      <c r="I554" t="s">
        <v>34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f t="shared" si="88"/>
        <v>0</v>
      </c>
      <c r="AN554">
        <f t="shared" si="89"/>
        <v>0</v>
      </c>
      <c r="AO554">
        <f t="shared" si="90"/>
        <v>0</v>
      </c>
      <c r="AP554">
        <f t="shared" si="91"/>
        <v>0</v>
      </c>
      <c r="AQ554">
        <f t="shared" si="92"/>
        <v>1</v>
      </c>
      <c r="AR554">
        <f t="shared" si="93"/>
        <v>1</v>
      </c>
      <c r="AS554">
        <f t="shared" si="94"/>
        <v>0</v>
      </c>
      <c r="AT554">
        <f t="shared" si="95"/>
        <v>0</v>
      </c>
      <c r="AU554">
        <f t="shared" si="96"/>
        <v>0</v>
      </c>
      <c r="AV554">
        <f t="shared" si="97"/>
        <v>0</v>
      </c>
      <c r="AW554">
        <f t="shared" si="98"/>
        <v>0</v>
      </c>
    </row>
    <row r="555" spans="1:49" x14ac:dyDescent="0.25">
      <c r="A555" t="s">
        <v>605</v>
      </c>
      <c r="B555" t="s">
        <v>10</v>
      </c>
      <c r="C555" t="s">
        <v>17</v>
      </c>
      <c r="D555" t="s">
        <v>11</v>
      </c>
      <c r="E555" t="s">
        <v>14</v>
      </c>
      <c r="F555" t="s">
        <v>39</v>
      </c>
      <c r="G555" t="s">
        <v>13</v>
      </c>
      <c r="H555" t="s">
        <v>28</v>
      </c>
      <c r="I555" t="s">
        <v>21</v>
      </c>
      <c r="J555" t="s">
        <v>41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f t="shared" si="88"/>
        <v>0</v>
      </c>
      <c r="AN555">
        <f t="shared" si="89"/>
        <v>0</v>
      </c>
      <c r="AO555">
        <f t="shared" si="90"/>
        <v>0</v>
      </c>
      <c r="AP555">
        <f t="shared" si="91"/>
        <v>1</v>
      </c>
      <c r="AQ555">
        <f t="shared" si="92"/>
        <v>0</v>
      </c>
      <c r="AR555">
        <f t="shared" si="93"/>
        <v>0</v>
      </c>
      <c r="AS555">
        <f t="shared" si="94"/>
        <v>0</v>
      </c>
      <c r="AT555">
        <f t="shared" si="95"/>
        <v>0</v>
      </c>
      <c r="AU555">
        <f t="shared" si="96"/>
        <v>1</v>
      </c>
      <c r="AV555">
        <f t="shared" si="97"/>
        <v>0</v>
      </c>
      <c r="AW555">
        <f t="shared" si="98"/>
        <v>0</v>
      </c>
    </row>
    <row r="556" spans="1:49" x14ac:dyDescent="0.25">
      <c r="A556" t="s">
        <v>606</v>
      </c>
      <c r="B556" t="s">
        <v>31</v>
      </c>
      <c r="C556" t="s">
        <v>17</v>
      </c>
      <c r="D556" t="s">
        <v>25</v>
      </c>
      <c r="E556" t="s">
        <v>14</v>
      </c>
      <c r="F556" t="s">
        <v>39</v>
      </c>
      <c r="G556" t="s">
        <v>19</v>
      </c>
      <c r="H556" t="s">
        <v>28</v>
      </c>
      <c r="I556" t="s">
        <v>20</v>
      </c>
      <c r="J556" t="s">
        <v>21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f t="shared" si="88"/>
        <v>0</v>
      </c>
      <c r="AN556">
        <f t="shared" si="89"/>
        <v>0</v>
      </c>
      <c r="AO556">
        <f t="shared" si="90"/>
        <v>0</v>
      </c>
      <c r="AP556">
        <f t="shared" si="91"/>
        <v>1</v>
      </c>
      <c r="AQ556">
        <f t="shared" si="92"/>
        <v>1</v>
      </c>
      <c r="AR556">
        <f t="shared" si="93"/>
        <v>0</v>
      </c>
      <c r="AS556">
        <f t="shared" si="94"/>
        <v>0</v>
      </c>
      <c r="AT556">
        <f t="shared" si="95"/>
        <v>0</v>
      </c>
      <c r="AU556">
        <f t="shared" si="96"/>
        <v>1</v>
      </c>
      <c r="AV556">
        <f t="shared" si="97"/>
        <v>0</v>
      </c>
      <c r="AW556">
        <f t="shared" si="98"/>
        <v>0</v>
      </c>
    </row>
    <row r="557" spans="1:49" x14ac:dyDescent="0.25">
      <c r="A557" t="s">
        <v>607</v>
      </c>
      <c r="B557" t="s">
        <v>40</v>
      </c>
      <c r="C557" t="s">
        <v>24</v>
      </c>
      <c r="D557" t="s">
        <v>11</v>
      </c>
      <c r="E557" t="s">
        <v>19</v>
      </c>
      <c r="F557" t="s">
        <v>45</v>
      </c>
      <c r="G557" t="s">
        <v>13</v>
      </c>
      <c r="H557" t="s">
        <v>20</v>
      </c>
      <c r="I557" t="s">
        <v>16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f t="shared" si="88"/>
        <v>0</v>
      </c>
      <c r="AN557">
        <f t="shared" si="89"/>
        <v>0</v>
      </c>
      <c r="AO557">
        <f t="shared" si="90"/>
        <v>0</v>
      </c>
      <c r="AP557">
        <f t="shared" si="91"/>
        <v>0</v>
      </c>
      <c r="AQ557">
        <f t="shared" si="92"/>
        <v>1</v>
      </c>
      <c r="AR557">
        <f t="shared" si="93"/>
        <v>0</v>
      </c>
      <c r="AS557">
        <f t="shared" si="94"/>
        <v>0</v>
      </c>
      <c r="AT557">
        <f t="shared" si="95"/>
        <v>1</v>
      </c>
      <c r="AU557">
        <f t="shared" si="96"/>
        <v>0</v>
      </c>
      <c r="AV557">
        <f t="shared" si="97"/>
        <v>0</v>
      </c>
      <c r="AW557">
        <f t="shared" si="98"/>
        <v>0</v>
      </c>
    </row>
    <row r="558" spans="1:49" x14ac:dyDescent="0.25">
      <c r="A558" t="s">
        <v>608</v>
      </c>
      <c r="B558" t="s">
        <v>49</v>
      </c>
      <c r="C558" t="s">
        <v>10</v>
      </c>
      <c r="D558" t="s">
        <v>18</v>
      </c>
      <c r="E558" t="s">
        <v>26</v>
      </c>
      <c r="F558" t="s">
        <v>19</v>
      </c>
      <c r="G558" t="s">
        <v>30</v>
      </c>
      <c r="H558" t="s">
        <v>22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f t="shared" si="88"/>
        <v>0</v>
      </c>
      <c r="AN558">
        <f t="shared" si="89"/>
        <v>0</v>
      </c>
      <c r="AO558">
        <f t="shared" si="90"/>
        <v>0</v>
      </c>
      <c r="AP558">
        <f t="shared" si="91"/>
        <v>0</v>
      </c>
      <c r="AQ558">
        <f t="shared" si="92"/>
        <v>0</v>
      </c>
      <c r="AR558">
        <f t="shared" si="93"/>
        <v>0</v>
      </c>
      <c r="AS558">
        <f t="shared" si="94"/>
        <v>0</v>
      </c>
      <c r="AT558">
        <f t="shared" si="95"/>
        <v>0</v>
      </c>
      <c r="AU558">
        <f t="shared" si="96"/>
        <v>0</v>
      </c>
      <c r="AV558">
        <f t="shared" si="97"/>
        <v>0</v>
      </c>
      <c r="AW558">
        <f t="shared" si="98"/>
        <v>1</v>
      </c>
    </row>
    <row r="559" spans="1:49" x14ac:dyDescent="0.25">
      <c r="A559" t="s">
        <v>609</v>
      </c>
      <c r="B559" t="s">
        <v>23</v>
      </c>
      <c r="C559" t="s">
        <v>44</v>
      </c>
      <c r="D559" t="s">
        <v>18</v>
      </c>
      <c r="E559" t="s">
        <v>14</v>
      </c>
      <c r="F559" t="s">
        <v>26</v>
      </c>
      <c r="G559" t="s">
        <v>13</v>
      </c>
      <c r="H559" t="s">
        <v>15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f t="shared" si="88"/>
        <v>0</v>
      </c>
      <c r="AN559">
        <f t="shared" si="89"/>
        <v>1</v>
      </c>
      <c r="AO559">
        <f t="shared" si="90"/>
        <v>0</v>
      </c>
      <c r="AP559">
        <f t="shared" si="91"/>
        <v>0</v>
      </c>
      <c r="AQ559">
        <f t="shared" si="92"/>
        <v>0</v>
      </c>
      <c r="AR559">
        <f t="shared" si="93"/>
        <v>0</v>
      </c>
      <c r="AS559">
        <f t="shared" si="94"/>
        <v>0</v>
      </c>
      <c r="AT559">
        <f t="shared" si="95"/>
        <v>0</v>
      </c>
      <c r="AU559">
        <f t="shared" si="96"/>
        <v>0</v>
      </c>
      <c r="AV559">
        <f t="shared" si="97"/>
        <v>0</v>
      </c>
      <c r="AW559">
        <f t="shared" si="98"/>
        <v>0</v>
      </c>
    </row>
    <row r="560" spans="1:49" x14ac:dyDescent="0.25">
      <c r="A560" t="s">
        <v>610</v>
      </c>
      <c r="B560" t="s">
        <v>31</v>
      </c>
      <c r="C560" t="s">
        <v>10</v>
      </c>
      <c r="D560" t="s">
        <v>36</v>
      </c>
      <c r="E560" t="s">
        <v>12</v>
      </c>
      <c r="F560" t="s">
        <v>26</v>
      </c>
      <c r="G560" t="s">
        <v>33</v>
      </c>
      <c r="H560" t="s">
        <v>27</v>
      </c>
      <c r="I560" t="s">
        <v>20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f t="shared" si="88"/>
        <v>0</v>
      </c>
      <c r="AN560">
        <f t="shared" si="89"/>
        <v>0</v>
      </c>
      <c r="AO560">
        <f t="shared" si="90"/>
        <v>1</v>
      </c>
      <c r="AP560">
        <f t="shared" si="91"/>
        <v>0</v>
      </c>
      <c r="AQ560">
        <f t="shared" si="92"/>
        <v>1</v>
      </c>
      <c r="AR560">
        <f t="shared" si="93"/>
        <v>0</v>
      </c>
      <c r="AS560">
        <f t="shared" si="94"/>
        <v>0</v>
      </c>
      <c r="AT560">
        <f t="shared" si="95"/>
        <v>0</v>
      </c>
      <c r="AU560">
        <f t="shared" si="96"/>
        <v>0</v>
      </c>
      <c r="AV560">
        <f t="shared" si="97"/>
        <v>0</v>
      </c>
      <c r="AW560">
        <f t="shared" si="98"/>
        <v>0</v>
      </c>
    </row>
    <row r="561" spans="1:49" x14ac:dyDescent="0.25">
      <c r="A561" t="s">
        <v>611</v>
      </c>
      <c r="B561" t="s">
        <v>31</v>
      </c>
      <c r="C561" t="s">
        <v>23</v>
      </c>
      <c r="D561" t="s">
        <v>25</v>
      </c>
      <c r="E561" t="s">
        <v>14</v>
      </c>
      <c r="F561" t="s">
        <v>45</v>
      </c>
      <c r="G561" t="s">
        <v>13</v>
      </c>
      <c r="H561" t="s">
        <v>20</v>
      </c>
      <c r="I561" t="s">
        <v>47</v>
      </c>
      <c r="J561" t="s">
        <v>16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f t="shared" si="88"/>
        <v>0</v>
      </c>
      <c r="AN561">
        <f t="shared" si="89"/>
        <v>0</v>
      </c>
      <c r="AO561">
        <f t="shared" si="90"/>
        <v>0</v>
      </c>
      <c r="AP561">
        <f t="shared" si="91"/>
        <v>0</v>
      </c>
      <c r="AQ561">
        <f t="shared" si="92"/>
        <v>1</v>
      </c>
      <c r="AR561">
        <f t="shared" si="93"/>
        <v>0</v>
      </c>
      <c r="AS561">
        <f t="shared" si="94"/>
        <v>0</v>
      </c>
      <c r="AT561">
        <f t="shared" si="95"/>
        <v>1</v>
      </c>
      <c r="AU561">
        <f t="shared" si="96"/>
        <v>0</v>
      </c>
      <c r="AV561">
        <f t="shared" si="97"/>
        <v>0</v>
      </c>
      <c r="AW561">
        <f t="shared" si="98"/>
        <v>0</v>
      </c>
    </row>
    <row r="562" spans="1:49" x14ac:dyDescent="0.25">
      <c r="A562" t="s">
        <v>612</v>
      </c>
      <c r="B562" t="s">
        <v>10</v>
      </c>
      <c r="C562" t="s">
        <v>23</v>
      </c>
      <c r="D562" t="s">
        <v>17</v>
      </c>
      <c r="E562" t="s">
        <v>12</v>
      </c>
      <c r="F562" t="s">
        <v>39</v>
      </c>
      <c r="G562" t="s">
        <v>19</v>
      </c>
      <c r="H562" t="s">
        <v>34</v>
      </c>
      <c r="I562" t="s">
        <v>21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f t="shared" si="88"/>
        <v>0</v>
      </c>
      <c r="AN562">
        <f t="shared" si="89"/>
        <v>0</v>
      </c>
      <c r="AO562">
        <f t="shared" si="90"/>
        <v>0</v>
      </c>
      <c r="AP562">
        <f t="shared" si="91"/>
        <v>0</v>
      </c>
      <c r="AQ562">
        <f t="shared" si="92"/>
        <v>0</v>
      </c>
      <c r="AR562">
        <f t="shared" si="93"/>
        <v>1</v>
      </c>
      <c r="AS562">
        <f t="shared" si="94"/>
        <v>0</v>
      </c>
      <c r="AT562">
        <f t="shared" si="95"/>
        <v>0</v>
      </c>
      <c r="AU562">
        <f t="shared" si="96"/>
        <v>1</v>
      </c>
      <c r="AV562">
        <f t="shared" si="97"/>
        <v>0</v>
      </c>
      <c r="AW562">
        <f t="shared" si="98"/>
        <v>0</v>
      </c>
    </row>
    <row r="563" spans="1:49" x14ac:dyDescent="0.25">
      <c r="A563" t="s">
        <v>613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f t="shared" si="88"/>
        <v>0</v>
      </c>
      <c r="AN563">
        <f t="shared" si="89"/>
        <v>0</v>
      </c>
      <c r="AO563">
        <f t="shared" si="90"/>
        <v>0</v>
      </c>
      <c r="AP563">
        <f t="shared" si="91"/>
        <v>0</v>
      </c>
      <c r="AQ563">
        <f t="shared" si="92"/>
        <v>0</v>
      </c>
      <c r="AR563">
        <f t="shared" si="93"/>
        <v>0</v>
      </c>
      <c r="AS563">
        <f t="shared" si="94"/>
        <v>0</v>
      </c>
      <c r="AT563">
        <f t="shared" si="95"/>
        <v>0</v>
      </c>
      <c r="AU563">
        <f t="shared" si="96"/>
        <v>0</v>
      </c>
      <c r="AV563">
        <f t="shared" si="97"/>
        <v>0</v>
      </c>
      <c r="AW563">
        <f t="shared" si="98"/>
        <v>0</v>
      </c>
    </row>
    <row r="564" spans="1:49" x14ac:dyDescent="0.25">
      <c r="A564" t="s">
        <v>614</v>
      </c>
      <c r="B564" t="s">
        <v>17</v>
      </c>
      <c r="C564" t="s">
        <v>18</v>
      </c>
      <c r="D564" t="s">
        <v>25</v>
      </c>
      <c r="E564" t="s">
        <v>14</v>
      </c>
      <c r="F564" t="s">
        <v>43</v>
      </c>
      <c r="G564" t="s">
        <v>13</v>
      </c>
      <c r="H564" t="s">
        <v>15</v>
      </c>
      <c r="I564" t="s">
        <v>29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f t="shared" si="88"/>
        <v>0</v>
      </c>
      <c r="AN564">
        <f t="shared" si="89"/>
        <v>1</v>
      </c>
      <c r="AO564">
        <f t="shared" si="90"/>
        <v>0</v>
      </c>
      <c r="AP564">
        <f t="shared" si="91"/>
        <v>0</v>
      </c>
      <c r="AQ564">
        <f t="shared" si="92"/>
        <v>0</v>
      </c>
      <c r="AR564">
        <f t="shared" si="93"/>
        <v>0</v>
      </c>
      <c r="AS564">
        <f t="shared" si="94"/>
        <v>0</v>
      </c>
      <c r="AT564">
        <f t="shared" si="95"/>
        <v>0</v>
      </c>
      <c r="AU564">
        <f t="shared" si="96"/>
        <v>0</v>
      </c>
      <c r="AV564">
        <f t="shared" si="97"/>
        <v>0</v>
      </c>
      <c r="AW564">
        <f t="shared" si="98"/>
        <v>0</v>
      </c>
    </row>
    <row r="565" spans="1:49" x14ac:dyDescent="0.25">
      <c r="A565" t="s">
        <v>615</v>
      </c>
      <c r="B565" t="s">
        <v>49</v>
      </c>
      <c r="E565" t="s">
        <v>14</v>
      </c>
      <c r="F565" t="s">
        <v>39</v>
      </c>
      <c r="G565" t="s">
        <v>19</v>
      </c>
      <c r="H565" t="s">
        <v>15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f t="shared" si="88"/>
        <v>0</v>
      </c>
      <c r="AN565">
        <f t="shared" si="89"/>
        <v>1</v>
      </c>
      <c r="AO565">
        <f t="shared" si="90"/>
        <v>0</v>
      </c>
      <c r="AP565">
        <f t="shared" si="91"/>
        <v>0</v>
      </c>
      <c r="AQ565">
        <f t="shared" si="92"/>
        <v>0</v>
      </c>
      <c r="AR565">
        <f t="shared" si="93"/>
        <v>0</v>
      </c>
      <c r="AS565">
        <f t="shared" si="94"/>
        <v>0</v>
      </c>
      <c r="AT565">
        <f t="shared" si="95"/>
        <v>0</v>
      </c>
      <c r="AU565">
        <f t="shared" si="96"/>
        <v>0</v>
      </c>
      <c r="AV565">
        <f t="shared" si="97"/>
        <v>0</v>
      </c>
      <c r="AW565">
        <f t="shared" si="98"/>
        <v>0</v>
      </c>
    </row>
    <row r="566" spans="1:49" x14ac:dyDescent="0.25">
      <c r="A566" t="s">
        <v>616</v>
      </c>
      <c r="B566" t="s">
        <v>24</v>
      </c>
      <c r="C566" t="s">
        <v>37</v>
      </c>
      <c r="D566" t="s">
        <v>18</v>
      </c>
      <c r="E566" t="s">
        <v>14</v>
      </c>
      <c r="F566" t="s">
        <v>26</v>
      </c>
      <c r="G566" t="s">
        <v>19</v>
      </c>
      <c r="H566" t="s">
        <v>15</v>
      </c>
      <c r="I566" t="s">
        <v>27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f t="shared" si="88"/>
        <v>0</v>
      </c>
      <c r="AN566">
        <f t="shared" si="89"/>
        <v>1</v>
      </c>
      <c r="AO566">
        <f t="shared" si="90"/>
        <v>1</v>
      </c>
      <c r="AP566">
        <f t="shared" si="91"/>
        <v>0</v>
      </c>
      <c r="AQ566">
        <f t="shared" si="92"/>
        <v>0</v>
      </c>
      <c r="AR566">
        <f t="shared" si="93"/>
        <v>0</v>
      </c>
      <c r="AS566">
        <f t="shared" si="94"/>
        <v>0</v>
      </c>
      <c r="AT566">
        <f t="shared" si="95"/>
        <v>0</v>
      </c>
      <c r="AU566">
        <f t="shared" si="96"/>
        <v>0</v>
      </c>
      <c r="AV566">
        <f t="shared" si="97"/>
        <v>0</v>
      </c>
      <c r="AW566">
        <f t="shared" si="98"/>
        <v>0</v>
      </c>
    </row>
    <row r="567" spans="1:49" x14ac:dyDescent="0.25">
      <c r="A567" t="s">
        <v>617</v>
      </c>
      <c r="B567" t="s">
        <v>31</v>
      </c>
      <c r="C567" t="s">
        <v>17</v>
      </c>
      <c r="D567" t="s">
        <v>11</v>
      </c>
      <c r="E567" t="s">
        <v>14</v>
      </c>
      <c r="F567" t="s">
        <v>26</v>
      </c>
      <c r="G567" t="s">
        <v>13</v>
      </c>
      <c r="H567" t="s">
        <v>41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f t="shared" si="88"/>
        <v>0</v>
      </c>
      <c r="AN567">
        <f t="shared" si="89"/>
        <v>0</v>
      </c>
      <c r="AO567">
        <f t="shared" si="90"/>
        <v>0</v>
      </c>
      <c r="AP567">
        <f t="shared" si="91"/>
        <v>0</v>
      </c>
      <c r="AQ567">
        <f t="shared" si="92"/>
        <v>0</v>
      </c>
      <c r="AR567">
        <f t="shared" si="93"/>
        <v>0</v>
      </c>
      <c r="AS567">
        <f t="shared" si="94"/>
        <v>0</v>
      </c>
      <c r="AT567">
        <f t="shared" si="95"/>
        <v>0</v>
      </c>
      <c r="AU567">
        <f t="shared" si="96"/>
        <v>0</v>
      </c>
      <c r="AV567">
        <f t="shared" si="97"/>
        <v>0</v>
      </c>
      <c r="AW567">
        <f t="shared" si="98"/>
        <v>0</v>
      </c>
    </row>
    <row r="568" spans="1:49" x14ac:dyDescent="0.25">
      <c r="A568" t="s">
        <v>618</v>
      </c>
      <c r="B568" t="s">
        <v>40</v>
      </c>
      <c r="C568" t="s">
        <v>44</v>
      </c>
      <c r="D568" t="s">
        <v>11</v>
      </c>
      <c r="E568" t="s">
        <v>13</v>
      </c>
      <c r="F568" t="s">
        <v>30</v>
      </c>
      <c r="G568" t="s">
        <v>33</v>
      </c>
      <c r="H568" t="s">
        <v>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1</v>
      </c>
      <c r="AK568">
        <v>0</v>
      </c>
      <c r="AL568">
        <v>0</v>
      </c>
      <c r="AM568">
        <f t="shared" si="88"/>
        <v>0</v>
      </c>
      <c r="AN568">
        <f t="shared" si="89"/>
        <v>0</v>
      </c>
      <c r="AO568">
        <f t="shared" si="90"/>
        <v>0</v>
      </c>
      <c r="AP568">
        <f t="shared" si="91"/>
        <v>0</v>
      </c>
      <c r="AQ568">
        <f t="shared" si="92"/>
        <v>0</v>
      </c>
      <c r="AR568">
        <f t="shared" si="93"/>
        <v>0</v>
      </c>
      <c r="AS568">
        <f t="shared" si="94"/>
        <v>0</v>
      </c>
      <c r="AT568">
        <f t="shared" si="95"/>
        <v>0</v>
      </c>
      <c r="AU568">
        <f t="shared" si="96"/>
        <v>0</v>
      </c>
      <c r="AV568">
        <f t="shared" si="97"/>
        <v>0</v>
      </c>
      <c r="AW568">
        <f t="shared" si="98"/>
        <v>0</v>
      </c>
    </row>
    <row r="569" spans="1:49" x14ac:dyDescent="0.25">
      <c r="A569" t="s">
        <v>619</v>
      </c>
      <c r="B569" t="s">
        <v>31</v>
      </c>
      <c r="C569" t="s">
        <v>10</v>
      </c>
      <c r="D569" t="s">
        <v>25</v>
      </c>
      <c r="E569" t="s">
        <v>26</v>
      </c>
      <c r="F569" t="s">
        <v>13</v>
      </c>
      <c r="G569" t="s">
        <v>30</v>
      </c>
      <c r="H569" t="s">
        <v>15</v>
      </c>
      <c r="I569" t="s">
        <v>47</v>
      </c>
      <c r="J569" t="s">
        <v>29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f t="shared" si="88"/>
        <v>0</v>
      </c>
      <c r="AN569">
        <f t="shared" si="89"/>
        <v>1</v>
      </c>
      <c r="AO569">
        <f t="shared" si="90"/>
        <v>0</v>
      </c>
      <c r="AP569">
        <f t="shared" si="91"/>
        <v>0</v>
      </c>
      <c r="AQ569">
        <f t="shared" si="92"/>
        <v>0</v>
      </c>
      <c r="AR569">
        <f t="shared" si="93"/>
        <v>0</v>
      </c>
      <c r="AS569">
        <f t="shared" si="94"/>
        <v>0</v>
      </c>
      <c r="AT569">
        <f t="shared" si="95"/>
        <v>0</v>
      </c>
      <c r="AU569">
        <f t="shared" si="96"/>
        <v>0</v>
      </c>
      <c r="AV569">
        <f t="shared" si="97"/>
        <v>0</v>
      </c>
      <c r="AW569">
        <f t="shared" si="98"/>
        <v>0</v>
      </c>
    </row>
    <row r="570" spans="1:49" x14ac:dyDescent="0.25">
      <c r="A570" t="s">
        <v>620</v>
      </c>
      <c r="B570" t="s">
        <v>49</v>
      </c>
      <c r="C570" t="s">
        <v>35</v>
      </c>
      <c r="D570" t="s">
        <v>17</v>
      </c>
      <c r="E570" t="s">
        <v>14</v>
      </c>
      <c r="F570" t="s">
        <v>26</v>
      </c>
      <c r="G570" t="s">
        <v>19</v>
      </c>
      <c r="H570" t="s">
        <v>28</v>
      </c>
      <c r="I570" t="s">
        <v>20</v>
      </c>
      <c r="J570" t="s">
        <v>42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f t="shared" si="88"/>
        <v>0</v>
      </c>
      <c r="AN570">
        <f t="shared" si="89"/>
        <v>0</v>
      </c>
      <c r="AO570">
        <f t="shared" si="90"/>
        <v>0</v>
      </c>
      <c r="AP570">
        <f t="shared" si="91"/>
        <v>1</v>
      </c>
      <c r="AQ570">
        <f t="shared" si="92"/>
        <v>1</v>
      </c>
      <c r="AR570">
        <f t="shared" si="93"/>
        <v>0</v>
      </c>
      <c r="AS570">
        <f t="shared" si="94"/>
        <v>0</v>
      </c>
      <c r="AT570">
        <f t="shared" si="95"/>
        <v>0</v>
      </c>
      <c r="AU570">
        <f t="shared" si="96"/>
        <v>0</v>
      </c>
      <c r="AV570">
        <f t="shared" si="97"/>
        <v>1</v>
      </c>
      <c r="AW570">
        <f t="shared" si="98"/>
        <v>0</v>
      </c>
    </row>
    <row r="571" spans="1:49" x14ac:dyDescent="0.25">
      <c r="A571" t="s">
        <v>621</v>
      </c>
      <c r="B571" t="s">
        <v>9</v>
      </c>
      <c r="C571" t="s">
        <v>40</v>
      </c>
      <c r="D571" t="s">
        <v>17</v>
      </c>
      <c r="E571" t="s">
        <v>14</v>
      </c>
      <c r="F571" t="s">
        <v>26</v>
      </c>
      <c r="G571" t="s">
        <v>39</v>
      </c>
      <c r="H571" t="s">
        <v>46</v>
      </c>
      <c r="I571" t="s">
        <v>50</v>
      </c>
      <c r="J571" t="s">
        <v>42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f t="shared" si="88"/>
        <v>1</v>
      </c>
      <c r="AN571">
        <f t="shared" si="89"/>
        <v>0</v>
      </c>
      <c r="AO571">
        <f t="shared" si="90"/>
        <v>0</v>
      </c>
      <c r="AP571">
        <f t="shared" si="91"/>
        <v>0</v>
      </c>
      <c r="AQ571">
        <f t="shared" si="92"/>
        <v>0</v>
      </c>
      <c r="AR571">
        <f t="shared" si="93"/>
        <v>0</v>
      </c>
      <c r="AS571">
        <f t="shared" si="94"/>
        <v>1</v>
      </c>
      <c r="AT571">
        <f t="shared" si="95"/>
        <v>0</v>
      </c>
      <c r="AU571">
        <f t="shared" si="96"/>
        <v>0</v>
      </c>
      <c r="AV571">
        <f t="shared" si="97"/>
        <v>1</v>
      </c>
      <c r="AW571">
        <f t="shared" si="98"/>
        <v>0</v>
      </c>
    </row>
    <row r="572" spans="1:49" x14ac:dyDescent="0.25">
      <c r="A572" t="s">
        <v>622</v>
      </c>
      <c r="B572" t="s">
        <v>31</v>
      </c>
      <c r="C572" t="s">
        <v>40</v>
      </c>
      <c r="D572" t="s">
        <v>44</v>
      </c>
      <c r="H572" t="s">
        <v>27</v>
      </c>
      <c r="I572" t="s">
        <v>21</v>
      </c>
      <c r="J572" t="s">
        <v>22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f t="shared" si="88"/>
        <v>0</v>
      </c>
      <c r="AN572">
        <f t="shared" si="89"/>
        <v>0</v>
      </c>
      <c r="AO572">
        <f t="shared" si="90"/>
        <v>1</v>
      </c>
      <c r="AP572">
        <f t="shared" si="91"/>
        <v>0</v>
      </c>
      <c r="AQ572">
        <f t="shared" si="92"/>
        <v>0</v>
      </c>
      <c r="AR572">
        <f t="shared" si="93"/>
        <v>0</v>
      </c>
      <c r="AS572">
        <f t="shared" si="94"/>
        <v>0</v>
      </c>
      <c r="AT572">
        <f t="shared" si="95"/>
        <v>0</v>
      </c>
      <c r="AU572">
        <f t="shared" si="96"/>
        <v>1</v>
      </c>
      <c r="AV572">
        <f t="shared" si="97"/>
        <v>0</v>
      </c>
      <c r="AW572">
        <f t="shared" si="98"/>
        <v>1</v>
      </c>
    </row>
    <row r="573" spans="1:49" x14ac:dyDescent="0.25">
      <c r="A573" t="s">
        <v>623</v>
      </c>
      <c r="B573" t="s">
        <v>10</v>
      </c>
      <c r="C573" t="s">
        <v>40</v>
      </c>
      <c r="D573" t="s">
        <v>18</v>
      </c>
      <c r="E573" t="s">
        <v>14</v>
      </c>
      <c r="F573" t="s">
        <v>12</v>
      </c>
      <c r="H573" t="s">
        <v>41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f t="shared" si="88"/>
        <v>0</v>
      </c>
      <c r="AN573">
        <f t="shared" si="89"/>
        <v>0</v>
      </c>
      <c r="AO573">
        <f t="shared" si="90"/>
        <v>0</v>
      </c>
      <c r="AP573">
        <f t="shared" si="91"/>
        <v>0</v>
      </c>
      <c r="AQ573">
        <f t="shared" si="92"/>
        <v>0</v>
      </c>
      <c r="AR573">
        <f t="shared" si="93"/>
        <v>0</v>
      </c>
      <c r="AS573">
        <f t="shared" si="94"/>
        <v>0</v>
      </c>
      <c r="AT573">
        <f t="shared" si="95"/>
        <v>0</v>
      </c>
      <c r="AU573">
        <f t="shared" si="96"/>
        <v>0</v>
      </c>
      <c r="AV573">
        <f t="shared" si="97"/>
        <v>0</v>
      </c>
      <c r="AW573">
        <f t="shared" si="98"/>
        <v>0</v>
      </c>
    </row>
    <row r="574" spans="1:49" x14ac:dyDescent="0.25">
      <c r="A574" t="s">
        <v>624</v>
      </c>
      <c r="B574" t="s">
        <v>9</v>
      </c>
      <c r="C574" t="s">
        <v>31</v>
      </c>
      <c r="D574" t="s">
        <v>18</v>
      </c>
      <c r="E574" t="s">
        <v>14</v>
      </c>
      <c r="F574" t="s">
        <v>13</v>
      </c>
      <c r="G574" t="s">
        <v>26</v>
      </c>
      <c r="H574" t="s">
        <v>46</v>
      </c>
      <c r="I574" t="s">
        <v>20</v>
      </c>
      <c r="J574" t="s">
        <v>21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f t="shared" si="88"/>
        <v>1</v>
      </c>
      <c r="AN574">
        <f t="shared" si="89"/>
        <v>0</v>
      </c>
      <c r="AO574">
        <f t="shared" si="90"/>
        <v>0</v>
      </c>
      <c r="AP574">
        <f t="shared" si="91"/>
        <v>0</v>
      </c>
      <c r="AQ574">
        <f t="shared" si="92"/>
        <v>1</v>
      </c>
      <c r="AR574">
        <f t="shared" si="93"/>
        <v>0</v>
      </c>
      <c r="AS574">
        <f t="shared" si="94"/>
        <v>0</v>
      </c>
      <c r="AT574">
        <f t="shared" si="95"/>
        <v>0</v>
      </c>
      <c r="AU574">
        <f t="shared" si="96"/>
        <v>1</v>
      </c>
      <c r="AV574">
        <f t="shared" si="97"/>
        <v>0</v>
      </c>
      <c r="AW574">
        <f t="shared" si="98"/>
        <v>0</v>
      </c>
    </row>
    <row r="575" spans="1:49" x14ac:dyDescent="0.25">
      <c r="A575" t="s">
        <v>625</v>
      </c>
      <c r="B575" t="s">
        <v>10</v>
      </c>
      <c r="C575" t="s">
        <v>35</v>
      </c>
      <c r="E575" t="s">
        <v>14</v>
      </c>
      <c r="F575" t="s">
        <v>39</v>
      </c>
      <c r="G575" t="s">
        <v>12</v>
      </c>
      <c r="H575" t="s">
        <v>15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f t="shared" si="88"/>
        <v>0</v>
      </c>
      <c r="AN575">
        <f t="shared" si="89"/>
        <v>1</v>
      </c>
      <c r="AO575">
        <f t="shared" si="90"/>
        <v>0</v>
      </c>
      <c r="AP575">
        <f t="shared" si="91"/>
        <v>0</v>
      </c>
      <c r="AQ575">
        <f t="shared" si="92"/>
        <v>0</v>
      </c>
      <c r="AR575">
        <f t="shared" si="93"/>
        <v>0</v>
      </c>
      <c r="AS575">
        <f t="shared" si="94"/>
        <v>0</v>
      </c>
      <c r="AT575">
        <f t="shared" si="95"/>
        <v>0</v>
      </c>
      <c r="AU575">
        <f t="shared" si="96"/>
        <v>0</v>
      </c>
      <c r="AV575">
        <f t="shared" si="97"/>
        <v>0</v>
      </c>
      <c r="AW575">
        <f t="shared" si="98"/>
        <v>0</v>
      </c>
    </row>
    <row r="576" spans="1:49" x14ac:dyDescent="0.25">
      <c r="A576" t="s">
        <v>626</v>
      </c>
      <c r="B576" t="s">
        <v>9</v>
      </c>
      <c r="C576" t="s">
        <v>24</v>
      </c>
      <c r="D576" t="s">
        <v>37</v>
      </c>
      <c r="E576" t="s">
        <v>38</v>
      </c>
      <c r="F576" t="s">
        <v>30</v>
      </c>
      <c r="G576" t="s">
        <v>14</v>
      </c>
      <c r="H576" t="s">
        <v>34</v>
      </c>
      <c r="I576" t="s">
        <v>21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f t="shared" si="88"/>
        <v>0</v>
      </c>
      <c r="AN576">
        <f t="shared" si="89"/>
        <v>0</v>
      </c>
      <c r="AO576">
        <f t="shared" si="90"/>
        <v>0</v>
      </c>
      <c r="AP576">
        <f t="shared" si="91"/>
        <v>0</v>
      </c>
      <c r="AQ576">
        <f t="shared" si="92"/>
        <v>0</v>
      </c>
      <c r="AR576">
        <f t="shared" si="93"/>
        <v>1</v>
      </c>
      <c r="AS576">
        <f t="shared" si="94"/>
        <v>0</v>
      </c>
      <c r="AT576">
        <f t="shared" si="95"/>
        <v>0</v>
      </c>
      <c r="AU576">
        <f t="shared" si="96"/>
        <v>1</v>
      </c>
      <c r="AV576">
        <f t="shared" si="97"/>
        <v>0</v>
      </c>
      <c r="AW576">
        <f t="shared" si="98"/>
        <v>0</v>
      </c>
    </row>
    <row r="577" spans="1:49" x14ac:dyDescent="0.25">
      <c r="A577" t="s">
        <v>627</v>
      </c>
      <c r="B577" t="s">
        <v>9</v>
      </c>
      <c r="C577" t="s">
        <v>49</v>
      </c>
      <c r="D577" t="s">
        <v>10</v>
      </c>
      <c r="E577" t="s">
        <v>26</v>
      </c>
      <c r="F577" t="s">
        <v>48</v>
      </c>
      <c r="G577" t="s">
        <v>13</v>
      </c>
      <c r="H577" t="s">
        <v>46</v>
      </c>
      <c r="I577" t="s">
        <v>15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f t="shared" si="88"/>
        <v>1</v>
      </c>
      <c r="AN577">
        <f t="shared" si="89"/>
        <v>1</v>
      </c>
      <c r="AO577">
        <f t="shared" si="90"/>
        <v>0</v>
      </c>
      <c r="AP577">
        <f t="shared" si="91"/>
        <v>0</v>
      </c>
      <c r="AQ577">
        <f t="shared" si="92"/>
        <v>0</v>
      </c>
      <c r="AR577">
        <f t="shared" si="93"/>
        <v>0</v>
      </c>
      <c r="AS577">
        <f t="shared" si="94"/>
        <v>0</v>
      </c>
      <c r="AT577">
        <f t="shared" si="95"/>
        <v>0</v>
      </c>
      <c r="AU577">
        <f t="shared" si="96"/>
        <v>0</v>
      </c>
      <c r="AV577">
        <f t="shared" si="97"/>
        <v>0</v>
      </c>
      <c r="AW577">
        <f t="shared" si="98"/>
        <v>0</v>
      </c>
    </row>
    <row r="578" spans="1:49" x14ac:dyDescent="0.25">
      <c r="A578" t="s">
        <v>628</v>
      </c>
      <c r="B578" t="s">
        <v>10</v>
      </c>
      <c r="C578" t="s">
        <v>24</v>
      </c>
      <c r="D578" t="s">
        <v>36</v>
      </c>
      <c r="E578" t="s">
        <v>14</v>
      </c>
      <c r="F578" t="s">
        <v>30</v>
      </c>
      <c r="G578" t="s">
        <v>13</v>
      </c>
      <c r="H578" t="s">
        <v>15</v>
      </c>
      <c r="I578" t="s">
        <v>34</v>
      </c>
      <c r="J578" t="s">
        <v>22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f t="shared" si="88"/>
        <v>0</v>
      </c>
      <c r="AN578">
        <f t="shared" si="89"/>
        <v>1</v>
      </c>
      <c r="AO578">
        <f t="shared" si="90"/>
        <v>0</v>
      </c>
      <c r="AP578">
        <f t="shared" si="91"/>
        <v>0</v>
      </c>
      <c r="AQ578">
        <f t="shared" si="92"/>
        <v>0</v>
      </c>
      <c r="AR578">
        <f t="shared" si="93"/>
        <v>1</v>
      </c>
      <c r="AS578">
        <f t="shared" si="94"/>
        <v>0</v>
      </c>
      <c r="AT578">
        <f t="shared" si="95"/>
        <v>0</v>
      </c>
      <c r="AU578">
        <f t="shared" si="96"/>
        <v>0</v>
      </c>
      <c r="AV578">
        <f t="shared" si="97"/>
        <v>0</v>
      </c>
      <c r="AW578">
        <f t="shared" si="98"/>
        <v>1</v>
      </c>
    </row>
    <row r="579" spans="1:49" x14ac:dyDescent="0.25">
      <c r="A579" t="s">
        <v>629</v>
      </c>
      <c r="B579" t="s">
        <v>10</v>
      </c>
      <c r="C579" t="s">
        <v>25</v>
      </c>
      <c r="E579" t="s">
        <v>26</v>
      </c>
      <c r="F579" t="s">
        <v>19</v>
      </c>
      <c r="G579" t="s">
        <v>39</v>
      </c>
      <c r="H579" t="s">
        <v>15</v>
      </c>
      <c r="I579" t="s">
        <v>28</v>
      </c>
      <c r="J579" t="s">
        <v>29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f t="shared" ref="AM579:AM642" si="99">IF(OR(H579="Human", I579="Human", J579="Human"), 1, 0)</f>
        <v>0</v>
      </c>
      <c r="AN579">
        <f t="shared" ref="AN579:AN642" si="100">IF(OR(H579="Financial", I579="Financial", J579="Financial"), 1, 0)</f>
        <v>1</v>
      </c>
      <c r="AO579">
        <f t="shared" ref="AO579:AO642" si="101">IF(OR(H579="Collab Experience", I579="Collab Experience", J579="Collab Experience"), 1, 0)</f>
        <v>0</v>
      </c>
      <c r="AP579">
        <f t="shared" ref="AP579:AP642" si="102">IF(OR(H579="Stakeholder Opposition", I579="Stakeholder Opposition", J579="Stakeholder Opposition"), 1, 0)</f>
        <v>1</v>
      </c>
      <c r="AQ579">
        <f t="shared" ref="AQ579:AQ642" si="103">IF(OR(H579="Political Leader", I579="Political Leader", J579="Political Leader"), 1, 0)</f>
        <v>0</v>
      </c>
      <c r="AR579">
        <f t="shared" ref="AR579:AR642" si="104">IF(OR(H579="SLR Uncertainty", I579="SLR Uncertainty", J579="SLR Uncertainty"), 1, 0)</f>
        <v>0</v>
      </c>
      <c r="AS579">
        <f t="shared" ref="AS579:AS642" si="105">IF(OR(H579="Sci Info", I579="Sci Info", J579="Sci Info"), 1, 0)</f>
        <v>0</v>
      </c>
      <c r="AT579">
        <f t="shared" ref="AT579:AT642" si="106">IF(OR(H579="Org Leader", I579="Org Leader", J579="Org Leader"), 1, 0)</f>
        <v>0</v>
      </c>
      <c r="AU579">
        <f t="shared" ref="AU579:AU642" si="107">IF(OR(H579="Overall Plan", I579="Overall Plan", J579="Overall Plan"), 1, 0)</f>
        <v>0</v>
      </c>
      <c r="AV579">
        <f t="shared" ref="AV579:AV642" si="108">IF(OR(H579="PermitsB", I579="PermitsB", J579="PermitsB"), 1, 0)</f>
        <v>0</v>
      </c>
      <c r="AW579">
        <f t="shared" ref="AW579:AW642" si="109">IF(OR(H579="Public Support", I579="Public Support", J579="Public Support"), 1, 0)</f>
        <v>0</v>
      </c>
    </row>
    <row r="580" spans="1:49" x14ac:dyDescent="0.25">
      <c r="A580" t="s">
        <v>630</v>
      </c>
      <c r="B580" t="s">
        <v>9</v>
      </c>
      <c r="C580" t="s">
        <v>31</v>
      </c>
      <c r="D580" t="s">
        <v>11</v>
      </c>
      <c r="E580" t="s">
        <v>14</v>
      </c>
      <c r="F580" t="s">
        <v>38</v>
      </c>
      <c r="G580" t="s">
        <v>13</v>
      </c>
      <c r="H580" t="s">
        <v>41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f t="shared" si="99"/>
        <v>0</v>
      </c>
      <c r="AN580">
        <f t="shared" si="100"/>
        <v>0</v>
      </c>
      <c r="AO580">
        <f t="shared" si="101"/>
        <v>0</v>
      </c>
      <c r="AP580">
        <f t="shared" si="102"/>
        <v>0</v>
      </c>
      <c r="AQ580">
        <f t="shared" si="103"/>
        <v>0</v>
      </c>
      <c r="AR580">
        <f t="shared" si="104"/>
        <v>0</v>
      </c>
      <c r="AS580">
        <f t="shared" si="105"/>
        <v>0</v>
      </c>
      <c r="AT580">
        <f t="shared" si="106"/>
        <v>0</v>
      </c>
      <c r="AU580">
        <f t="shared" si="107"/>
        <v>0</v>
      </c>
      <c r="AV580">
        <f t="shared" si="108"/>
        <v>0</v>
      </c>
      <c r="AW580">
        <f t="shared" si="109"/>
        <v>0</v>
      </c>
    </row>
    <row r="581" spans="1:49" x14ac:dyDescent="0.25">
      <c r="A581" t="s">
        <v>631</v>
      </c>
      <c r="B581" t="s">
        <v>49</v>
      </c>
      <c r="C581" t="s">
        <v>10</v>
      </c>
      <c r="D581" t="s">
        <v>18</v>
      </c>
      <c r="E581" t="s">
        <v>14</v>
      </c>
      <c r="F581" t="s">
        <v>12</v>
      </c>
      <c r="G581" t="s">
        <v>19</v>
      </c>
      <c r="H581" t="s">
        <v>15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f t="shared" si="99"/>
        <v>0</v>
      </c>
      <c r="AN581">
        <f t="shared" si="100"/>
        <v>1</v>
      </c>
      <c r="AO581">
        <f t="shared" si="101"/>
        <v>0</v>
      </c>
      <c r="AP581">
        <f t="shared" si="102"/>
        <v>0</v>
      </c>
      <c r="AQ581">
        <f t="shared" si="103"/>
        <v>0</v>
      </c>
      <c r="AR581">
        <f t="shared" si="104"/>
        <v>0</v>
      </c>
      <c r="AS581">
        <f t="shared" si="105"/>
        <v>0</v>
      </c>
      <c r="AT581">
        <f t="shared" si="106"/>
        <v>0</v>
      </c>
      <c r="AU581">
        <f t="shared" si="107"/>
        <v>0</v>
      </c>
      <c r="AV581">
        <f t="shared" si="108"/>
        <v>0</v>
      </c>
      <c r="AW581">
        <f t="shared" si="109"/>
        <v>0</v>
      </c>
    </row>
    <row r="582" spans="1:49" x14ac:dyDescent="0.25">
      <c r="A582" t="s">
        <v>632</v>
      </c>
      <c r="B582" t="s">
        <v>9</v>
      </c>
      <c r="C582" t="s">
        <v>40</v>
      </c>
      <c r="D582" t="s">
        <v>18</v>
      </c>
      <c r="E582" t="s">
        <v>26</v>
      </c>
      <c r="F582" t="s">
        <v>32</v>
      </c>
      <c r="G582" t="s">
        <v>13</v>
      </c>
      <c r="H582" t="s">
        <v>46</v>
      </c>
      <c r="I582" t="s">
        <v>34</v>
      </c>
      <c r="J582" t="s">
        <v>50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f t="shared" si="99"/>
        <v>1</v>
      </c>
      <c r="AN582">
        <f t="shared" si="100"/>
        <v>0</v>
      </c>
      <c r="AO582">
        <f t="shared" si="101"/>
        <v>0</v>
      </c>
      <c r="AP582">
        <f t="shared" si="102"/>
        <v>0</v>
      </c>
      <c r="AQ582">
        <f t="shared" si="103"/>
        <v>0</v>
      </c>
      <c r="AR582">
        <f t="shared" si="104"/>
        <v>1</v>
      </c>
      <c r="AS582">
        <f t="shared" si="105"/>
        <v>1</v>
      </c>
      <c r="AT582">
        <f t="shared" si="106"/>
        <v>0</v>
      </c>
      <c r="AU582">
        <f t="shared" si="107"/>
        <v>0</v>
      </c>
      <c r="AV582">
        <f t="shared" si="108"/>
        <v>0</v>
      </c>
      <c r="AW582">
        <f t="shared" si="109"/>
        <v>0</v>
      </c>
    </row>
    <row r="583" spans="1:49" x14ac:dyDescent="0.25">
      <c r="A583" t="s">
        <v>633</v>
      </c>
      <c r="B583" t="s">
        <v>9</v>
      </c>
      <c r="C583" t="s">
        <v>49</v>
      </c>
      <c r="D583" t="s">
        <v>10</v>
      </c>
      <c r="E583" t="s">
        <v>14</v>
      </c>
      <c r="F583" t="s">
        <v>26</v>
      </c>
      <c r="G583" t="s">
        <v>12</v>
      </c>
      <c r="H583" t="s">
        <v>46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f t="shared" si="99"/>
        <v>1</v>
      </c>
      <c r="AN583">
        <f t="shared" si="100"/>
        <v>0</v>
      </c>
      <c r="AO583">
        <f t="shared" si="101"/>
        <v>0</v>
      </c>
      <c r="AP583">
        <f t="shared" si="102"/>
        <v>0</v>
      </c>
      <c r="AQ583">
        <f t="shared" si="103"/>
        <v>0</v>
      </c>
      <c r="AR583">
        <f t="shared" si="104"/>
        <v>0</v>
      </c>
      <c r="AS583">
        <f t="shared" si="105"/>
        <v>0</v>
      </c>
      <c r="AT583">
        <f t="shared" si="106"/>
        <v>0</v>
      </c>
      <c r="AU583">
        <f t="shared" si="107"/>
        <v>0</v>
      </c>
      <c r="AV583">
        <f t="shared" si="108"/>
        <v>0</v>
      </c>
      <c r="AW583">
        <f t="shared" si="109"/>
        <v>0</v>
      </c>
    </row>
    <row r="584" spans="1:49" x14ac:dyDescent="0.25">
      <c r="A584" t="s">
        <v>634</v>
      </c>
      <c r="B584" t="s">
        <v>10</v>
      </c>
      <c r="C584" t="s">
        <v>40</v>
      </c>
      <c r="D584" t="s">
        <v>11</v>
      </c>
      <c r="E584" t="s">
        <v>14</v>
      </c>
      <c r="F584" t="s">
        <v>13</v>
      </c>
      <c r="G584" t="s">
        <v>26</v>
      </c>
      <c r="H584" t="s">
        <v>20</v>
      </c>
      <c r="I584" t="s">
        <v>47</v>
      </c>
      <c r="J584" t="s">
        <v>46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f t="shared" si="99"/>
        <v>1</v>
      </c>
      <c r="AN584">
        <f t="shared" si="100"/>
        <v>0</v>
      </c>
      <c r="AO584">
        <f t="shared" si="101"/>
        <v>0</v>
      </c>
      <c r="AP584">
        <f t="shared" si="102"/>
        <v>0</v>
      </c>
      <c r="AQ584">
        <f t="shared" si="103"/>
        <v>1</v>
      </c>
      <c r="AR584">
        <f t="shared" si="104"/>
        <v>0</v>
      </c>
      <c r="AS584">
        <f t="shared" si="105"/>
        <v>0</v>
      </c>
      <c r="AT584">
        <f t="shared" si="106"/>
        <v>0</v>
      </c>
      <c r="AU584">
        <f t="shared" si="107"/>
        <v>0</v>
      </c>
      <c r="AV584">
        <f t="shared" si="108"/>
        <v>0</v>
      </c>
      <c r="AW584">
        <f t="shared" si="109"/>
        <v>0</v>
      </c>
    </row>
    <row r="585" spans="1:49" x14ac:dyDescent="0.25">
      <c r="A585" t="s">
        <v>635</v>
      </c>
      <c r="B585" t="s">
        <v>17</v>
      </c>
      <c r="C585" t="s">
        <v>44</v>
      </c>
      <c r="D585" t="s">
        <v>18</v>
      </c>
      <c r="E585" t="s">
        <v>14</v>
      </c>
      <c r="F585" t="s">
        <v>19</v>
      </c>
      <c r="G585" t="s">
        <v>13</v>
      </c>
      <c r="H585" t="s">
        <v>27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f t="shared" si="99"/>
        <v>0</v>
      </c>
      <c r="AN585">
        <f t="shared" si="100"/>
        <v>0</v>
      </c>
      <c r="AO585">
        <f t="shared" si="101"/>
        <v>1</v>
      </c>
      <c r="AP585">
        <f t="shared" si="102"/>
        <v>0</v>
      </c>
      <c r="AQ585">
        <f t="shared" si="103"/>
        <v>0</v>
      </c>
      <c r="AR585">
        <f t="shared" si="104"/>
        <v>0</v>
      </c>
      <c r="AS585">
        <f t="shared" si="105"/>
        <v>0</v>
      </c>
      <c r="AT585">
        <f t="shared" si="106"/>
        <v>0</v>
      </c>
      <c r="AU585">
        <f t="shared" si="107"/>
        <v>0</v>
      </c>
      <c r="AV585">
        <f t="shared" si="108"/>
        <v>0</v>
      </c>
      <c r="AW585">
        <f t="shared" si="109"/>
        <v>0</v>
      </c>
    </row>
    <row r="586" spans="1:49" x14ac:dyDescent="0.25">
      <c r="A586" t="s">
        <v>636</v>
      </c>
      <c r="B586" t="s">
        <v>9</v>
      </c>
      <c r="C586" t="s">
        <v>35</v>
      </c>
      <c r="D586" t="s">
        <v>36</v>
      </c>
      <c r="E586" t="s">
        <v>14</v>
      </c>
      <c r="F586" t="s">
        <v>30</v>
      </c>
      <c r="G586" t="s">
        <v>13</v>
      </c>
      <c r="H586" t="s">
        <v>27</v>
      </c>
      <c r="I586" t="s">
        <v>20</v>
      </c>
      <c r="J586" t="s">
        <v>21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f t="shared" si="99"/>
        <v>0</v>
      </c>
      <c r="AN586">
        <f t="shared" si="100"/>
        <v>0</v>
      </c>
      <c r="AO586">
        <f t="shared" si="101"/>
        <v>1</v>
      </c>
      <c r="AP586">
        <f t="shared" si="102"/>
        <v>0</v>
      </c>
      <c r="AQ586">
        <f t="shared" si="103"/>
        <v>1</v>
      </c>
      <c r="AR586">
        <f t="shared" si="104"/>
        <v>0</v>
      </c>
      <c r="AS586">
        <f t="shared" si="105"/>
        <v>0</v>
      </c>
      <c r="AT586">
        <f t="shared" si="106"/>
        <v>0</v>
      </c>
      <c r="AU586">
        <f t="shared" si="107"/>
        <v>1</v>
      </c>
      <c r="AV586">
        <f t="shared" si="108"/>
        <v>0</v>
      </c>
      <c r="AW586">
        <f t="shared" si="109"/>
        <v>0</v>
      </c>
    </row>
    <row r="587" spans="1:49" x14ac:dyDescent="0.25">
      <c r="A587" t="s">
        <v>637</v>
      </c>
      <c r="B587" t="s">
        <v>31</v>
      </c>
      <c r="C587" t="s">
        <v>40</v>
      </c>
      <c r="D587" t="s">
        <v>44</v>
      </c>
      <c r="E587" t="s">
        <v>26</v>
      </c>
      <c r="F587" t="s">
        <v>32</v>
      </c>
      <c r="G587" t="s">
        <v>13</v>
      </c>
      <c r="H587" t="s">
        <v>29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f t="shared" si="99"/>
        <v>0</v>
      </c>
      <c r="AN587">
        <f t="shared" si="100"/>
        <v>0</v>
      </c>
      <c r="AO587">
        <f t="shared" si="101"/>
        <v>0</v>
      </c>
      <c r="AP587">
        <f t="shared" si="102"/>
        <v>0</v>
      </c>
      <c r="AQ587">
        <f t="shared" si="103"/>
        <v>0</v>
      </c>
      <c r="AR587">
        <f t="shared" si="104"/>
        <v>0</v>
      </c>
      <c r="AS587">
        <f t="shared" si="105"/>
        <v>0</v>
      </c>
      <c r="AT587">
        <f t="shared" si="106"/>
        <v>0</v>
      </c>
      <c r="AU587">
        <f t="shared" si="107"/>
        <v>0</v>
      </c>
      <c r="AV587">
        <f t="shared" si="108"/>
        <v>0</v>
      </c>
      <c r="AW587">
        <f t="shared" si="109"/>
        <v>0</v>
      </c>
    </row>
    <row r="588" spans="1:49" x14ac:dyDescent="0.25">
      <c r="A588" t="s">
        <v>638</v>
      </c>
      <c r="B588" t="s">
        <v>9</v>
      </c>
      <c r="C588" t="s">
        <v>37</v>
      </c>
      <c r="D588" t="s">
        <v>11</v>
      </c>
      <c r="E588" t="s">
        <v>14</v>
      </c>
      <c r="F588" t="s">
        <v>45</v>
      </c>
      <c r="G588" t="s">
        <v>26</v>
      </c>
      <c r="H588" t="s">
        <v>15</v>
      </c>
      <c r="I588" t="s">
        <v>34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f t="shared" si="99"/>
        <v>0</v>
      </c>
      <c r="AN588">
        <f t="shared" si="100"/>
        <v>1</v>
      </c>
      <c r="AO588">
        <f t="shared" si="101"/>
        <v>0</v>
      </c>
      <c r="AP588">
        <f t="shared" si="102"/>
        <v>0</v>
      </c>
      <c r="AQ588">
        <f t="shared" si="103"/>
        <v>0</v>
      </c>
      <c r="AR588">
        <f t="shared" si="104"/>
        <v>1</v>
      </c>
      <c r="AS588">
        <f t="shared" si="105"/>
        <v>0</v>
      </c>
      <c r="AT588">
        <f t="shared" si="106"/>
        <v>0</v>
      </c>
      <c r="AU588">
        <f t="shared" si="107"/>
        <v>0</v>
      </c>
      <c r="AV588">
        <f t="shared" si="108"/>
        <v>0</v>
      </c>
      <c r="AW588">
        <f t="shared" si="109"/>
        <v>0</v>
      </c>
    </row>
    <row r="589" spans="1:49" x14ac:dyDescent="0.25">
      <c r="A589" t="s">
        <v>639</v>
      </c>
      <c r="B589" t="s">
        <v>9</v>
      </c>
      <c r="C589" t="s">
        <v>17</v>
      </c>
      <c r="D589" t="s">
        <v>44</v>
      </c>
      <c r="E589" t="s">
        <v>12</v>
      </c>
      <c r="F589" t="s">
        <v>45</v>
      </c>
      <c r="G589" t="s">
        <v>26</v>
      </c>
      <c r="H589" t="s">
        <v>41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f t="shared" si="99"/>
        <v>0</v>
      </c>
      <c r="AN589">
        <f t="shared" si="100"/>
        <v>0</v>
      </c>
      <c r="AO589">
        <f t="shared" si="101"/>
        <v>0</v>
      </c>
      <c r="AP589">
        <f t="shared" si="102"/>
        <v>0</v>
      </c>
      <c r="AQ589">
        <f t="shared" si="103"/>
        <v>0</v>
      </c>
      <c r="AR589">
        <f t="shared" si="104"/>
        <v>0</v>
      </c>
      <c r="AS589">
        <f t="shared" si="105"/>
        <v>0</v>
      </c>
      <c r="AT589">
        <f t="shared" si="106"/>
        <v>0</v>
      </c>
      <c r="AU589">
        <f t="shared" si="107"/>
        <v>0</v>
      </c>
      <c r="AV589">
        <f t="shared" si="108"/>
        <v>0</v>
      </c>
      <c r="AW589">
        <f t="shared" si="109"/>
        <v>0</v>
      </c>
    </row>
    <row r="590" spans="1:49" x14ac:dyDescent="0.25">
      <c r="A590" t="s">
        <v>640</v>
      </c>
      <c r="B590" t="s">
        <v>49</v>
      </c>
      <c r="C590" t="s">
        <v>17</v>
      </c>
      <c r="D590" t="s">
        <v>11</v>
      </c>
      <c r="E590" t="s">
        <v>13</v>
      </c>
      <c r="F590" t="s">
        <v>30</v>
      </c>
      <c r="G590" t="s">
        <v>14</v>
      </c>
      <c r="H590" t="s">
        <v>29</v>
      </c>
      <c r="I590" t="s">
        <v>46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f t="shared" si="99"/>
        <v>1</v>
      </c>
      <c r="AN590">
        <f t="shared" si="100"/>
        <v>0</v>
      </c>
      <c r="AO590">
        <f t="shared" si="101"/>
        <v>0</v>
      </c>
      <c r="AP590">
        <f t="shared" si="102"/>
        <v>0</v>
      </c>
      <c r="AQ590">
        <f t="shared" si="103"/>
        <v>0</v>
      </c>
      <c r="AR590">
        <f t="shared" si="104"/>
        <v>0</v>
      </c>
      <c r="AS590">
        <f t="shared" si="105"/>
        <v>0</v>
      </c>
      <c r="AT590">
        <f t="shared" si="106"/>
        <v>0</v>
      </c>
      <c r="AU590">
        <f t="shared" si="107"/>
        <v>0</v>
      </c>
      <c r="AV590">
        <f t="shared" si="108"/>
        <v>0</v>
      </c>
      <c r="AW590">
        <f t="shared" si="109"/>
        <v>0</v>
      </c>
    </row>
    <row r="591" spans="1:49" x14ac:dyDescent="0.25">
      <c r="A591" t="s">
        <v>641</v>
      </c>
      <c r="B591" t="s">
        <v>25</v>
      </c>
      <c r="E591" t="s">
        <v>19</v>
      </c>
      <c r="F591" t="s">
        <v>39</v>
      </c>
      <c r="G591" t="s">
        <v>13</v>
      </c>
      <c r="H591" t="s">
        <v>20</v>
      </c>
      <c r="I591" t="s">
        <v>21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f t="shared" si="99"/>
        <v>0</v>
      </c>
      <c r="AN591">
        <f t="shared" si="100"/>
        <v>0</v>
      </c>
      <c r="AO591">
        <f t="shared" si="101"/>
        <v>0</v>
      </c>
      <c r="AP591">
        <f t="shared" si="102"/>
        <v>0</v>
      </c>
      <c r="AQ591">
        <f t="shared" si="103"/>
        <v>1</v>
      </c>
      <c r="AR591">
        <f t="shared" si="104"/>
        <v>0</v>
      </c>
      <c r="AS591">
        <f t="shared" si="105"/>
        <v>0</v>
      </c>
      <c r="AT591">
        <f t="shared" si="106"/>
        <v>0</v>
      </c>
      <c r="AU591">
        <f t="shared" si="107"/>
        <v>1</v>
      </c>
      <c r="AV591">
        <f t="shared" si="108"/>
        <v>0</v>
      </c>
      <c r="AW591">
        <f t="shared" si="109"/>
        <v>0</v>
      </c>
    </row>
    <row r="592" spans="1:49" x14ac:dyDescent="0.25">
      <c r="A592" t="s">
        <v>642</v>
      </c>
      <c r="B592" t="s">
        <v>9</v>
      </c>
      <c r="C592" t="s">
        <v>31</v>
      </c>
      <c r="D592" t="s">
        <v>11</v>
      </c>
      <c r="E592" t="s">
        <v>14</v>
      </c>
      <c r="F592" t="s">
        <v>48</v>
      </c>
      <c r="G592" t="s">
        <v>26</v>
      </c>
      <c r="H592" t="s">
        <v>29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f t="shared" si="99"/>
        <v>0</v>
      </c>
      <c r="AN592">
        <f t="shared" si="100"/>
        <v>0</v>
      </c>
      <c r="AO592">
        <f t="shared" si="101"/>
        <v>0</v>
      </c>
      <c r="AP592">
        <f t="shared" si="102"/>
        <v>0</v>
      </c>
      <c r="AQ592">
        <f t="shared" si="103"/>
        <v>0</v>
      </c>
      <c r="AR592">
        <f t="shared" si="104"/>
        <v>0</v>
      </c>
      <c r="AS592">
        <f t="shared" si="105"/>
        <v>0</v>
      </c>
      <c r="AT592">
        <f t="shared" si="106"/>
        <v>0</v>
      </c>
      <c r="AU592">
        <f t="shared" si="107"/>
        <v>0</v>
      </c>
      <c r="AV592">
        <f t="shared" si="108"/>
        <v>0</v>
      </c>
      <c r="AW592">
        <f t="shared" si="109"/>
        <v>0</v>
      </c>
    </row>
    <row r="593" spans="1:49" x14ac:dyDescent="0.25">
      <c r="A593" t="s">
        <v>643</v>
      </c>
      <c r="B593" t="s">
        <v>10</v>
      </c>
      <c r="C593" t="s">
        <v>44</v>
      </c>
      <c r="D593" t="s">
        <v>24</v>
      </c>
      <c r="E593" t="s">
        <v>14</v>
      </c>
      <c r="F593" t="s">
        <v>32</v>
      </c>
      <c r="G593" t="s">
        <v>39</v>
      </c>
      <c r="H593" t="s">
        <v>46</v>
      </c>
      <c r="I593" t="s">
        <v>20</v>
      </c>
      <c r="J593" t="s">
        <v>16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f t="shared" si="99"/>
        <v>1</v>
      </c>
      <c r="AN593">
        <f t="shared" si="100"/>
        <v>0</v>
      </c>
      <c r="AO593">
        <f t="shared" si="101"/>
        <v>0</v>
      </c>
      <c r="AP593">
        <f t="shared" si="102"/>
        <v>0</v>
      </c>
      <c r="AQ593">
        <f t="shared" si="103"/>
        <v>1</v>
      </c>
      <c r="AR593">
        <f t="shared" si="104"/>
        <v>0</v>
      </c>
      <c r="AS593">
        <f t="shared" si="105"/>
        <v>0</v>
      </c>
      <c r="AT593">
        <f t="shared" si="106"/>
        <v>1</v>
      </c>
      <c r="AU593">
        <f t="shared" si="107"/>
        <v>0</v>
      </c>
      <c r="AV593">
        <f t="shared" si="108"/>
        <v>0</v>
      </c>
      <c r="AW593">
        <f t="shared" si="109"/>
        <v>0</v>
      </c>
    </row>
    <row r="594" spans="1:49" x14ac:dyDescent="0.25">
      <c r="A594" t="s">
        <v>644</v>
      </c>
      <c r="B594" t="s">
        <v>9</v>
      </c>
      <c r="C594" t="s">
        <v>35</v>
      </c>
      <c r="D594" t="s">
        <v>11</v>
      </c>
      <c r="E594" t="s">
        <v>13</v>
      </c>
      <c r="F594" t="s">
        <v>30</v>
      </c>
      <c r="G594" t="s">
        <v>26</v>
      </c>
      <c r="H594" t="s">
        <v>15</v>
      </c>
      <c r="I594" t="s">
        <v>21</v>
      </c>
      <c r="J594" t="s">
        <v>29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f t="shared" si="99"/>
        <v>0</v>
      </c>
      <c r="AN594">
        <f t="shared" si="100"/>
        <v>1</v>
      </c>
      <c r="AO594">
        <f t="shared" si="101"/>
        <v>0</v>
      </c>
      <c r="AP594">
        <f t="shared" si="102"/>
        <v>0</v>
      </c>
      <c r="AQ594">
        <f t="shared" si="103"/>
        <v>0</v>
      </c>
      <c r="AR594">
        <f t="shared" si="104"/>
        <v>0</v>
      </c>
      <c r="AS594">
        <f t="shared" si="105"/>
        <v>0</v>
      </c>
      <c r="AT594">
        <f t="shared" si="106"/>
        <v>0</v>
      </c>
      <c r="AU594">
        <f t="shared" si="107"/>
        <v>1</v>
      </c>
      <c r="AV594">
        <f t="shared" si="108"/>
        <v>0</v>
      </c>
      <c r="AW594">
        <f t="shared" si="109"/>
        <v>0</v>
      </c>
    </row>
    <row r="595" spans="1:49" x14ac:dyDescent="0.25">
      <c r="A595" t="s">
        <v>645</v>
      </c>
      <c r="B595" t="s">
        <v>40</v>
      </c>
      <c r="C595" t="s">
        <v>17</v>
      </c>
      <c r="D595" t="s">
        <v>11</v>
      </c>
      <c r="E595" t="s">
        <v>19</v>
      </c>
      <c r="F595" t="s">
        <v>13</v>
      </c>
      <c r="G595" t="s">
        <v>39</v>
      </c>
      <c r="H595" t="s">
        <v>29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f t="shared" si="99"/>
        <v>0</v>
      </c>
      <c r="AN595">
        <f t="shared" si="100"/>
        <v>0</v>
      </c>
      <c r="AO595">
        <f t="shared" si="101"/>
        <v>0</v>
      </c>
      <c r="AP595">
        <f t="shared" si="102"/>
        <v>0</v>
      </c>
      <c r="AQ595">
        <f t="shared" si="103"/>
        <v>0</v>
      </c>
      <c r="AR595">
        <f t="shared" si="104"/>
        <v>0</v>
      </c>
      <c r="AS595">
        <f t="shared" si="105"/>
        <v>0</v>
      </c>
      <c r="AT595">
        <f t="shared" si="106"/>
        <v>0</v>
      </c>
      <c r="AU595">
        <f t="shared" si="107"/>
        <v>0</v>
      </c>
      <c r="AV595">
        <f t="shared" si="108"/>
        <v>0</v>
      </c>
      <c r="AW595">
        <f t="shared" si="109"/>
        <v>0</v>
      </c>
    </row>
    <row r="596" spans="1:49" x14ac:dyDescent="0.25">
      <c r="A596" t="s">
        <v>646</v>
      </c>
      <c r="B596" t="s">
        <v>17</v>
      </c>
      <c r="C596" t="s">
        <v>44</v>
      </c>
      <c r="D596" t="s">
        <v>18</v>
      </c>
      <c r="E596" t="s">
        <v>19</v>
      </c>
      <c r="F596" t="s">
        <v>45</v>
      </c>
      <c r="G596" t="s">
        <v>13</v>
      </c>
      <c r="H596" t="s">
        <v>16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f t="shared" si="99"/>
        <v>0</v>
      </c>
      <c r="AN596">
        <f t="shared" si="100"/>
        <v>0</v>
      </c>
      <c r="AO596">
        <f t="shared" si="101"/>
        <v>0</v>
      </c>
      <c r="AP596">
        <f t="shared" si="102"/>
        <v>0</v>
      </c>
      <c r="AQ596">
        <f t="shared" si="103"/>
        <v>0</v>
      </c>
      <c r="AR596">
        <f t="shared" si="104"/>
        <v>0</v>
      </c>
      <c r="AS596">
        <f t="shared" si="105"/>
        <v>0</v>
      </c>
      <c r="AT596">
        <f t="shared" si="106"/>
        <v>1</v>
      </c>
      <c r="AU596">
        <f t="shared" si="107"/>
        <v>0</v>
      </c>
      <c r="AV596">
        <f t="shared" si="108"/>
        <v>0</v>
      </c>
      <c r="AW596">
        <f t="shared" si="109"/>
        <v>0</v>
      </c>
    </row>
    <row r="597" spans="1:49" x14ac:dyDescent="0.25">
      <c r="A597" t="s">
        <v>647</v>
      </c>
      <c r="B597" t="s">
        <v>9</v>
      </c>
      <c r="C597" t="s">
        <v>23</v>
      </c>
      <c r="D597" t="s">
        <v>18</v>
      </c>
      <c r="E597" t="s">
        <v>14</v>
      </c>
      <c r="F597" t="s">
        <v>33</v>
      </c>
      <c r="G597" t="s">
        <v>26</v>
      </c>
      <c r="H597" t="s">
        <v>46</v>
      </c>
      <c r="I597" t="s">
        <v>15</v>
      </c>
      <c r="J597" t="s">
        <v>41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f t="shared" si="99"/>
        <v>1</v>
      </c>
      <c r="AN597">
        <f t="shared" si="100"/>
        <v>1</v>
      </c>
      <c r="AO597">
        <f t="shared" si="101"/>
        <v>0</v>
      </c>
      <c r="AP597">
        <f t="shared" si="102"/>
        <v>0</v>
      </c>
      <c r="AQ597">
        <f t="shared" si="103"/>
        <v>0</v>
      </c>
      <c r="AR597">
        <f t="shared" si="104"/>
        <v>0</v>
      </c>
      <c r="AS597">
        <f t="shared" si="105"/>
        <v>0</v>
      </c>
      <c r="AT597">
        <f t="shared" si="106"/>
        <v>0</v>
      </c>
      <c r="AU597">
        <f t="shared" si="107"/>
        <v>0</v>
      </c>
      <c r="AV597">
        <f t="shared" si="108"/>
        <v>0</v>
      </c>
      <c r="AW597">
        <f t="shared" si="109"/>
        <v>0</v>
      </c>
    </row>
    <row r="598" spans="1:49" x14ac:dyDescent="0.25">
      <c r="A598" t="s">
        <v>648</v>
      </c>
      <c r="B598" t="s">
        <v>9</v>
      </c>
      <c r="C598" t="s">
        <v>31</v>
      </c>
      <c r="D598" t="s">
        <v>10</v>
      </c>
      <c r="E598" t="s">
        <v>14</v>
      </c>
      <c r="F598" t="s">
        <v>19</v>
      </c>
      <c r="G598" t="s">
        <v>39</v>
      </c>
      <c r="H598" t="s">
        <v>15</v>
      </c>
      <c r="I598" t="s">
        <v>27</v>
      </c>
      <c r="J598" t="s">
        <v>21</v>
      </c>
      <c r="K598">
        <v>1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f t="shared" si="99"/>
        <v>0</v>
      </c>
      <c r="AN598">
        <f t="shared" si="100"/>
        <v>1</v>
      </c>
      <c r="AO598">
        <f t="shared" si="101"/>
        <v>1</v>
      </c>
      <c r="AP598">
        <f t="shared" si="102"/>
        <v>0</v>
      </c>
      <c r="AQ598">
        <f t="shared" si="103"/>
        <v>0</v>
      </c>
      <c r="AR598">
        <f t="shared" si="104"/>
        <v>0</v>
      </c>
      <c r="AS598">
        <f t="shared" si="105"/>
        <v>0</v>
      </c>
      <c r="AT598">
        <f t="shared" si="106"/>
        <v>0</v>
      </c>
      <c r="AU598">
        <f t="shared" si="107"/>
        <v>1</v>
      </c>
      <c r="AV598">
        <f t="shared" si="108"/>
        <v>0</v>
      </c>
      <c r="AW598">
        <f t="shared" si="109"/>
        <v>0</v>
      </c>
    </row>
    <row r="599" spans="1:49" x14ac:dyDescent="0.25">
      <c r="A599" t="s">
        <v>649</v>
      </c>
      <c r="B599" t="s">
        <v>31</v>
      </c>
      <c r="C599" t="s">
        <v>25</v>
      </c>
      <c r="E599" t="s">
        <v>19</v>
      </c>
      <c r="F599" t="s">
        <v>13</v>
      </c>
      <c r="G599" t="s">
        <v>43</v>
      </c>
      <c r="H599" t="s">
        <v>21</v>
      </c>
      <c r="I599" t="s">
        <v>47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f t="shared" si="99"/>
        <v>0</v>
      </c>
      <c r="AN599">
        <f t="shared" si="100"/>
        <v>0</v>
      </c>
      <c r="AO599">
        <f t="shared" si="101"/>
        <v>0</v>
      </c>
      <c r="AP599">
        <f t="shared" si="102"/>
        <v>0</v>
      </c>
      <c r="AQ599">
        <f t="shared" si="103"/>
        <v>0</v>
      </c>
      <c r="AR599">
        <f t="shared" si="104"/>
        <v>0</v>
      </c>
      <c r="AS599">
        <f t="shared" si="105"/>
        <v>0</v>
      </c>
      <c r="AT599">
        <f t="shared" si="106"/>
        <v>0</v>
      </c>
      <c r="AU599">
        <f t="shared" si="107"/>
        <v>1</v>
      </c>
      <c r="AV599">
        <f t="shared" si="108"/>
        <v>0</v>
      </c>
      <c r="AW599">
        <f t="shared" si="109"/>
        <v>0</v>
      </c>
    </row>
    <row r="600" spans="1:49" x14ac:dyDescent="0.25">
      <c r="A600" t="s">
        <v>650</v>
      </c>
      <c r="B600" t="s">
        <v>44</v>
      </c>
      <c r="C600" t="s">
        <v>11</v>
      </c>
      <c r="D600" t="s">
        <v>18</v>
      </c>
      <c r="E600" t="s">
        <v>13</v>
      </c>
      <c r="F600" t="s">
        <v>30</v>
      </c>
      <c r="G600" t="s">
        <v>12</v>
      </c>
      <c r="H600" t="s">
        <v>20</v>
      </c>
      <c r="I600" t="s">
        <v>22</v>
      </c>
      <c r="J600" t="s">
        <v>47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f t="shared" si="99"/>
        <v>0</v>
      </c>
      <c r="AN600">
        <f t="shared" si="100"/>
        <v>0</v>
      </c>
      <c r="AO600">
        <f t="shared" si="101"/>
        <v>0</v>
      </c>
      <c r="AP600">
        <f t="shared" si="102"/>
        <v>0</v>
      </c>
      <c r="AQ600">
        <f t="shared" si="103"/>
        <v>1</v>
      </c>
      <c r="AR600">
        <f t="shared" si="104"/>
        <v>0</v>
      </c>
      <c r="AS600">
        <f t="shared" si="105"/>
        <v>0</v>
      </c>
      <c r="AT600">
        <f t="shared" si="106"/>
        <v>0</v>
      </c>
      <c r="AU600">
        <f t="shared" si="107"/>
        <v>0</v>
      </c>
      <c r="AV600">
        <f t="shared" si="108"/>
        <v>0</v>
      </c>
      <c r="AW600">
        <f t="shared" si="109"/>
        <v>1</v>
      </c>
    </row>
    <row r="601" spans="1:49" x14ac:dyDescent="0.25">
      <c r="A601" t="s">
        <v>651</v>
      </c>
      <c r="B601" t="s">
        <v>23</v>
      </c>
      <c r="C601" t="s">
        <v>11</v>
      </c>
      <c r="D601" t="s">
        <v>18</v>
      </c>
      <c r="E601" t="s">
        <v>14</v>
      </c>
      <c r="F601" t="s">
        <v>13</v>
      </c>
      <c r="G601" t="s">
        <v>26</v>
      </c>
      <c r="H601" t="s">
        <v>27</v>
      </c>
      <c r="I601" t="s">
        <v>47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f t="shared" si="99"/>
        <v>0</v>
      </c>
      <c r="AN601">
        <f t="shared" si="100"/>
        <v>0</v>
      </c>
      <c r="AO601">
        <f t="shared" si="101"/>
        <v>1</v>
      </c>
      <c r="AP601">
        <f t="shared" si="102"/>
        <v>0</v>
      </c>
      <c r="AQ601">
        <f t="shared" si="103"/>
        <v>0</v>
      </c>
      <c r="AR601">
        <f t="shared" si="104"/>
        <v>0</v>
      </c>
      <c r="AS601">
        <f t="shared" si="105"/>
        <v>0</v>
      </c>
      <c r="AT601">
        <f t="shared" si="106"/>
        <v>0</v>
      </c>
      <c r="AU601">
        <f t="shared" si="107"/>
        <v>0</v>
      </c>
      <c r="AV601">
        <f t="shared" si="108"/>
        <v>0</v>
      </c>
      <c r="AW601">
        <f t="shared" si="109"/>
        <v>0</v>
      </c>
    </row>
    <row r="602" spans="1:49" x14ac:dyDescent="0.25">
      <c r="A602" t="s">
        <v>652</v>
      </c>
      <c r="B602" t="s">
        <v>10</v>
      </c>
      <c r="C602" t="s">
        <v>40</v>
      </c>
      <c r="D602" t="s">
        <v>36</v>
      </c>
      <c r="E602" t="s">
        <v>39</v>
      </c>
      <c r="F602" t="s">
        <v>13</v>
      </c>
      <c r="G602" t="s">
        <v>30</v>
      </c>
      <c r="H602" t="s">
        <v>15</v>
      </c>
      <c r="I602" t="s">
        <v>20</v>
      </c>
      <c r="J602" t="s">
        <v>47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f t="shared" si="99"/>
        <v>0</v>
      </c>
      <c r="AN602">
        <f t="shared" si="100"/>
        <v>1</v>
      </c>
      <c r="AO602">
        <f t="shared" si="101"/>
        <v>0</v>
      </c>
      <c r="AP602">
        <f t="shared" si="102"/>
        <v>0</v>
      </c>
      <c r="AQ602">
        <f t="shared" si="103"/>
        <v>1</v>
      </c>
      <c r="AR602">
        <f t="shared" si="104"/>
        <v>0</v>
      </c>
      <c r="AS602">
        <f t="shared" si="105"/>
        <v>0</v>
      </c>
      <c r="AT602">
        <f t="shared" si="106"/>
        <v>0</v>
      </c>
      <c r="AU602">
        <f t="shared" si="107"/>
        <v>0</v>
      </c>
      <c r="AV602">
        <f t="shared" si="108"/>
        <v>0</v>
      </c>
      <c r="AW602">
        <f t="shared" si="109"/>
        <v>0</v>
      </c>
    </row>
    <row r="603" spans="1:49" x14ac:dyDescent="0.25">
      <c r="A603" t="s">
        <v>653</v>
      </c>
      <c r="B603" t="s">
        <v>9</v>
      </c>
      <c r="C603" t="s">
        <v>31</v>
      </c>
      <c r="D603" t="s">
        <v>11</v>
      </c>
      <c r="E603" t="s">
        <v>26</v>
      </c>
      <c r="F603" t="s">
        <v>33</v>
      </c>
      <c r="G603" t="s">
        <v>14</v>
      </c>
      <c r="H603" t="s">
        <v>46</v>
      </c>
      <c r="I603" t="s">
        <v>34</v>
      </c>
      <c r="J603" t="s">
        <v>21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f t="shared" si="99"/>
        <v>1</v>
      </c>
      <c r="AN603">
        <f t="shared" si="100"/>
        <v>0</v>
      </c>
      <c r="AO603">
        <f t="shared" si="101"/>
        <v>0</v>
      </c>
      <c r="AP603">
        <f t="shared" si="102"/>
        <v>0</v>
      </c>
      <c r="AQ603">
        <f t="shared" si="103"/>
        <v>0</v>
      </c>
      <c r="AR603">
        <f t="shared" si="104"/>
        <v>1</v>
      </c>
      <c r="AS603">
        <f t="shared" si="105"/>
        <v>0</v>
      </c>
      <c r="AT603">
        <f t="shared" si="106"/>
        <v>0</v>
      </c>
      <c r="AU603">
        <f t="shared" si="107"/>
        <v>1</v>
      </c>
      <c r="AV603">
        <f t="shared" si="108"/>
        <v>0</v>
      </c>
      <c r="AW603">
        <f t="shared" si="109"/>
        <v>0</v>
      </c>
    </row>
    <row r="604" spans="1:49" x14ac:dyDescent="0.25">
      <c r="A604" t="s">
        <v>654</v>
      </c>
      <c r="B604" t="s">
        <v>31</v>
      </c>
      <c r="C604" t="s">
        <v>23</v>
      </c>
      <c r="D604" t="s">
        <v>44</v>
      </c>
      <c r="E604" t="s">
        <v>19</v>
      </c>
      <c r="F604" t="s">
        <v>13</v>
      </c>
      <c r="G604" t="s">
        <v>14</v>
      </c>
      <c r="H604" t="s">
        <v>34</v>
      </c>
      <c r="I604" t="s">
        <v>22</v>
      </c>
      <c r="J604" t="s">
        <v>47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f t="shared" si="99"/>
        <v>0</v>
      </c>
      <c r="AN604">
        <f t="shared" si="100"/>
        <v>0</v>
      </c>
      <c r="AO604">
        <f t="shared" si="101"/>
        <v>0</v>
      </c>
      <c r="AP604">
        <f t="shared" si="102"/>
        <v>0</v>
      </c>
      <c r="AQ604">
        <f t="shared" si="103"/>
        <v>0</v>
      </c>
      <c r="AR604">
        <f t="shared" si="104"/>
        <v>1</v>
      </c>
      <c r="AS604">
        <f t="shared" si="105"/>
        <v>0</v>
      </c>
      <c r="AT604">
        <f t="shared" si="106"/>
        <v>0</v>
      </c>
      <c r="AU604">
        <f t="shared" si="107"/>
        <v>0</v>
      </c>
      <c r="AV604">
        <f t="shared" si="108"/>
        <v>0</v>
      </c>
      <c r="AW604">
        <f t="shared" si="109"/>
        <v>1</v>
      </c>
    </row>
    <row r="605" spans="1:49" x14ac:dyDescent="0.25">
      <c r="A605" t="s">
        <v>655</v>
      </c>
      <c r="B605" t="s">
        <v>31</v>
      </c>
      <c r="C605" t="s">
        <v>24</v>
      </c>
      <c r="D605" t="s">
        <v>18</v>
      </c>
      <c r="E605" t="s">
        <v>14</v>
      </c>
      <c r="F605" t="s">
        <v>32</v>
      </c>
      <c r="G605" t="s">
        <v>26</v>
      </c>
      <c r="H605" t="s">
        <v>15</v>
      </c>
      <c r="I605" t="s">
        <v>21</v>
      </c>
      <c r="J605" t="s">
        <v>42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f t="shared" si="99"/>
        <v>0</v>
      </c>
      <c r="AN605">
        <f t="shared" si="100"/>
        <v>1</v>
      </c>
      <c r="AO605">
        <f t="shared" si="101"/>
        <v>0</v>
      </c>
      <c r="AP605">
        <f t="shared" si="102"/>
        <v>0</v>
      </c>
      <c r="AQ605">
        <f t="shared" si="103"/>
        <v>0</v>
      </c>
      <c r="AR605">
        <f t="shared" si="104"/>
        <v>0</v>
      </c>
      <c r="AS605">
        <f t="shared" si="105"/>
        <v>0</v>
      </c>
      <c r="AT605">
        <f t="shared" si="106"/>
        <v>0</v>
      </c>
      <c r="AU605">
        <f t="shared" si="107"/>
        <v>1</v>
      </c>
      <c r="AV605">
        <f t="shared" si="108"/>
        <v>1</v>
      </c>
      <c r="AW605">
        <f t="shared" si="109"/>
        <v>0</v>
      </c>
    </row>
    <row r="606" spans="1:49" x14ac:dyDescent="0.25">
      <c r="A606" t="s">
        <v>656</v>
      </c>
      <c r="B606" t="s">
        <v>9</v>
      </c>
      <c r="C606" t="s">
        <v>10</v>
      </c>
      <c r="D606" t="s">
        <v>11</v>
      </c>
      <c r="E606" t="s">
        <v>48</v>
      </c>
      <c r="F606" t="s">
        <v>39</v>
      </c>
      <c r="G606" t="s">
        <v>26</v>
      </c>
      <c r="H606" t="s">
        <v>20</v>
      </c>
      <c r="I606" t="s">
        <v>34</v>
      </c>
      <c r="J606" t="s">
        <v>42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f t="shared" si="99"/>
        <v>0</v>
      </c>
      <c r="AN606">
        <f t="shared" si="100"/>
        <v>0</v>
      </c>
      <c r="AO606">
        <f t="shared" si="101"/>
        <v>0</v>
      </c>
      <c r="AP606">
        <f t="shared" si="102"/>
        <v>0</v>
      </c>
      <c r="AQ606">
        <f t="shared" si="103"/>
        <v>1</v>
      </c>
      <c r="AR606">
        <f t="shared" si="104"/>
        <v>1</v>
      </c>
      <c r="AS606">
        <f t="shared" si="105"/>
        <v>0</v>
      </c>
      <c r="AT606">
        <f t="shared" si="106"/>
        <v>0</v>
      </c>
      <c r="AU606">
        <f t="shared" si="107"/>
        <v>0</v>
      </c>
      <c r="AV606">
        <f t="shared" si="108"/>
        <v>1</v>
      </c>
      <c r="AW606">
        <f t="shared" si="109"/>
        <v>0</v>
      </c>
    </row>
    <row r="607" spans="1:49" x14ac:dyDescent="0.25">
      <c r="A607" t="s">
        <v>657</v>
      </c>
      <c r="B607" t="s">
        <v>31</v>
      </c>
      <c r="C607" t="s">
        <v>10</v>
      </c>
      <c r="D607" t="s">
        <v>17</v>
      </c>
      <c r="E607" t="s">
        <v>26</v>
      </c>
      <c r="F607" t="s">
        <v>19</v>
      </c>
      <c r="G607" t="s">
        <v>14</v>
      </c>
      <c r="H607" t="s">
        <v>46</v>
      </c>
      <c r="I607" t="s">
        <v>15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f t="shared" si="99"/>
        <v>1</v>
      </c>
      <c r="AN607">
        <f t="shared" si="100"/>
        <v>1</v>
      </c>
      <c r="AO607">
        <f t="shared" si="101"/>
        <v>0</v>
      </c>
      <c r="AP607">
        <f t="shared" si="102"/>
        <v>0</v>
      </c>
      <c r="AQ607">
        <f t="shared" si="103"/>
        <v>0</v>
      </c>
      <c r="AR607">
        <f t="shared" si="104"/>
        <v>0</v>
      </c>
      <c r="AS607">
        <f t="shared" si="105"/>
        <v>0</v>
      </c>
      <c r="AT607">
        <f t="shared" si="106"/>
        <v>0</v>
      </c>
      <c r="AU607">
        <f t="shared" si="107"/>
        <v>0</v>
      </c>
      <c r="AV607">
        <f t="shared" si="108"/>
        <v>0</v>
      </c>
      <c r="AW607">
        <f t="shared" si="109"/>
        <v>0</v>
      </c>
    </row>
    <row r="608" spans="1:49" x14ac:dyDescent="0.25">
      <c r="A608" t="s">
        <v>658</v>
      </c>
      <c r="B608" t="s">
        <v>18</v>
      </c>
      <c r="E608" t="s">
        <v>26</v>
      </c>
      <c r="F608" t="s">
        <v>39</v>
      </c>
      <c r="G608" t="s">
        <v>14</v>
      </c>
      <c r="H608" t="s">
        <v>41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f t="shared" si="99"/>
        <v>0</v>
      </c>
      <c r="AN608">
        <f t="shared" si="100"/>
        <v>0</v>
      </c>
      <c r="AO608">
        <f t="shared" si="101"/>
        <v>0</v>
      </c>
      <c r="AP608">
        <f t="shared" si="102"/>
        <v>0</v>
      </c>
      <c r="AQ608">
        <f t="shared" si="103"/>
        <v>0</v>
      </c>
      <c r="AR608">
        <f t="shared" si="104"/>
        <v>0</v>
      </c>
      <c r="AS608">
        <f t="shared" si="105"/>
        <v>0</v>
      </c>
      <c r="AT608">
        <f t="shared" si="106"/>
        <v>0</v>
      </c>
      <c r="AU608">
        <f t="shared" si="107"/>
        <v>0</v>
      </c>
      <c r="AV608">
        <f t="shared" si="108"/>
        <v>0</v>
      </c>
      <c r="AW608">
        <f t="shared" si="109"/>
        <v>0</v>
      </c>
    </row>
    <row r="609" spans="1:49" x14ac:dyDescent="0.25">
      <c r="A609" t="s">
        <v>659</v>
      </c>
      <c r="B609" t="s">
        <v>9</v>
      </c>
      <c r="C609" t="s">
        <v>10</v>
      </c>
      <c r="D609" t="s">
        <v>18</v>
      </c>
      <c r="E609" t="s">
        <v>14</v>
      </c>
      <c r="F609" t="s">
        <v>33</v>
      </c>
      <c r="G609" t="s">
        <v>12</v>
      </c>
      <c r="H609" t="s">
        <v>21</v>
      </c>
      <c r="I609" t="s">
        <v>47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f t="shared" si="99"/>
        <v>0</v>
      </c>
      <c r="AN609">
        <f t="shared" si="100"/>
        <v>0</v>
      </c>
      <c r="AO609">
        <f t="shared" si="101"/>
        <v>0</v>
      </c>
      <c r="AP609">
        <f t="shared" si="102"/>
        <v>0</v>
      </c>
      <c r="AQ609">
        <f t="shared" si="103"/>
        <v>0</v>
      </c>
      <c r="AR609">
        <f t="shared" si="104"/>
        <v>0</v>
      </c>
      <c r="AS609">
        <f t="shared" si="105"/>
        <v>0</v>
      </c>
      <c r="AT609">
        <f t="shared" si="106"/>
        <v>0</v>
      </c>
      <c r="AU609">
        <f t="shared" si="107"/>
        <v>1</v>
      </c>
      <c r="AV609">
        <f t="shared" si="108"/>
        <v>0</v>
      </c>
      <c r="AW609">
        <f t="shared" si="109"/>
        <v>0</v>
      </c>
    </row>
    <row r="610" spans="1:49" x14ac:dyDescent="0.25">
      <c r="A610" t="s">
        <v>660</v>
      </c>
      <c r="B610" t="s">
        <v>17</v>
      </c>
      <c r="C610" t="s">
        <v>37</v>
      </c>
      <c r="D610" t="s">
        <v>18</v>
      </c>
      <c r="E610" t="s">
        <v>19</v>
      </c>
      <c r="F610" t="s">
        <v>30</v>
      </c>
      <c r="G610" t="s">
        <v>13</v>
      </c>
      <c r="H610" t="s">
        <v>34</v>
      </c>
      <c r="I610" t="s">
        <v>21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f t="shared" si="99"/>
        <v>0</v>
      </c>
      <c r="AN610">
        <f t="shared" si="100"/>
        <v>0</v>
      </c>
      <c r="AO610">
        <f t="shared" si="101"/>
        <v>0</v>
      </c>
      <c r="AP610">
        <f t="shared" si="102"/>
        <v>0</v>
      </c>
      <c r="AQ610">
        <f t="shared" si="103"/>
        <v>0</v>
      </c>
      <c r="AR610">
        <f t="shared" si="104"/>
        <v>1</v>
      </c>
      <c r="AS610">
        <f t="shared" si="105"/>
        <v>0</v>
      </c>
      <c r="AT610">
        <f t="shared" si="106"/>
        <v>0</v>
      </c>
      <c r="AU610">
        <f t="shared" si="107"/>
        <v>1</v>
      </c>
      <c r="AV610">
        <f t="shared" si="108"/>
        <v>0</v>
      </c>
      <c r="AW610">
        <f t="shared" si="109"/>
        <v>0</v>
      </c>
    </row>
    <row r="611" spans="1:49" x14ac:dyDescent="0.25">
      <c r="A611" t="s">
        <v>661</v>
      </c>
      <c r="B611" t="s">
        <v>10</v>
      </c>
      <c r="C611" t="s">
        <v>35</v>
      </c>
      <c r="D611" t="s">
        <v>37</v>
      </c>
      <c r="E611" t="s">
        <v>14</v>
      </c>
      <c r="F611" t="s">
        <v>13</v>
      </c>
      <c r="G611" t="s">
        <v>26</v>
      </c>
      <c r="H611" t="s">
        <v>15</v>
      </c>
      <c r="I611" t="s">
        <v>20</v>
      </c>
      <c r="J611" t="s">
        <v>21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f t="shared" si="99"/>
        <v>0</v>
      </c>
      <c r="AN611">
        <f t="shared" si="100"/>
        <v>1</v>
      </c>
      <c r="AO611">
        <f t="shared" si="101"/>
        <v>0</v>
      </c>
      <c r="AP611">
        <f t="shared" si="102"/>
        <v>0</v>
      </c>
      <c r="AQ611">
        <f t="shared" si="103"/>
        <v>1</v>
      </c>
      <c r="AR611">
        <f t="shared" si="104"/>
        <v>0</v>
      </c>
      <c r="AS611">
        <f t="shared" si="105"/>
        <v>0</v>
      </c>
      <c r="AT611">
        <f t="shared" si="106"/>
        <v>0</v>
      </c>
      <c r="AU611">
        <f t="shared" si="107"/>
        <v>1</v>
      </c>
      <c r="AV611">
        <f t="shared" si="108"/>
        <v>0</v>
      </c>
      <c r="AW611">
        <f t="shared" si="109"/>
        <v>0</v>
      </c>
    </row>
    <row r="612" spans="1:49" x14ac:dyDescent="0.25">
      <c r="A612" t="s">
        <v>662</v>
      </c>
      <c r="B612" t="s">
        <v>10</v>
      </c>
      <c r="C612" t="s">
        <v>44</v>
      </c>
      <c r="D612" t="s">
        <v>24</v>
      </c>
      <c r="E612" t="s">
        <v>14</v>
      </c>
      <c r="F612" t="s">
        <v>13</v>
      </c>
      <c r="G612" t="s">
        <v>32</v>
      </c>
      <c r="H612" t="s">
        <v>20</v>
      </c>
      <c r="I612" t="s">
        <v>16</v>
      </c>
      <c r="J612" t="s">
        <v>21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f t="shared" si="99"/>
        <v>0</v>
      </c>
      <c r="AN612">
        <f t="shared" si="100"/>
        <v>0</v>
      </c>
      <c r="AO612">
        <f t="shared" si="101"/>
        <v>0</v>
      </c>
      <c r="AP612">
        <f t="shared" si="102"/>
        <v>0</v>
      </c>
      <c r="AQ612">
        <f t="shared" si="103"/>
        <v>1</v>
      </c>
      <c r="AR612">
        <f t="shared" si="104"/>
        <v>0</v>
      </c>
      <c r="AS612">
        <f t="shared" si="105"/>
        <v>0</v>
      </c>
      <c r="AT612">
        <f t="shared" si="106"/>
        <v>1</v>
      </c>
      <c r="AU612">
        <f t="shared" si="107"/>
        <v>1</v>
      </c>
      <c r="AV612">
        <f t="shared" si="108"/>
        <v>0</v>
      </c>
      <c r="AW612">
        <f t="shared" si="109"/>
        <v>0</v>
      </c>
    </row>
    <row r="613" spans="1:49" x14ac:dyDescent="0.25">
      <c r="A613" t="s">
        <v>663</v>
      </c>
      <c r="B613" t="s">
        <v>9</v>
      </c>
      <c r="C613" t="s">
        <v>11</v>
      </c>
      <c r="D613" t="s">
        <v>18</v>
      </c>
      <c r="E613" t="s">
        <v>14</v>
      </c>
      <c r="F613" t="s">
        <v>19</v>
      </c>
      <c r="G613" t="s">
        <v>26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f t="shared" si="99"/>
        <v>0</v>
      </c>
      <c r="AN613">
        <f t="shared" si="100"/>
        <v>0</v>
      </c>
      <c r="AO613">
        <f t="shared" si="101"/>
        <v>0</v>
      </c>
      <c r="AP613">
        <f t="shared" si="102"/>
        <v>0</v>
      </c>
      <c r="AQ613">
        <f t="shared" si="103"/>
        <v>0</v>
      </c>
      <c r="AR613">
        <f t="shared" si="104"/>
        <v>0</v>
      </c>
      <c r="AS613">
        <f t="shared" si="105"/>
        <v>0</v>
      </c>
      <c r="AT613">
        <f t="shared" si="106"/>
        <v>0</v>
      </c>
      <c r="AU613">
        <f t="shared" si="107"/>
        <v>0</v>
      </c>
      <c r="AV613">
        <f t="shared" si="108"/>
        <v>0</v>
      </c>
      <c r="AW613">
        <f t="shared" si="109"/>
        <v>0</v>
      </c>
    </row>
    <row r="614" spans="1:49" x14ac:dyDescent="0.25">
      <c r="A614" t="s">
        <v>664</v>
      </c>
      <c r="B614" t="s">
        <v>9</v>
      </c>
      <c r="C614" t="s">
        <v>24</v>
      </c>
      <c r="D614" t="s">
        <v>11</v>
      </c>
      <c r="E614" t="s">
        <v>26</v>
      </c>
      <c r="F614" t="s">
        <v>33</v>
      </c>
      <c r="G614" t="s">
        <v>19</v>
      </c>
      <c r="H614" t="s">
        <v>34</v>
      </c>
      <c r="I614" t="s">
        <v>21</v>
      </c>
      <c r="J614" t="s">
        <v>42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f t="shared" si="99"/>
        <v>0</v>
      </c>
      <c r="AN614">
        <f t="shared" si="100"/>
        <v>0</v>
      </c>
      <c r="AO614">
        <f t="shared" si="101"/>
        <v>0</v>
      </c>
      <c r="AP614">
        <f t="shared" si="102"/>
        <v>0</v>
      </c>
      <c r="AQ614">
        <f t="shared" si="103"/>
        <v>0</v>
      </c>
      <c r="AR614">
        <f t="shared" si="104"/>
        <v>1</v>
      </c>
      <c r="AS614">
        <f t="shared" si="105"/>
        <v>0</v>
      </c>
      <c r="AT614">
        <f t="shared" si="106"/>
        <v>0</v>
      </c>
      <c r="AU614">
        <f t="shared" si="107"/>
        <v>1</v>
      </c>
      <c r="AV614">
        <f t="shared" si="108"/>
        <v>1</v>
      </c>
      <c r="AW614">
        <f t="shared" si="109"/>
        <v>0</v>
      </c>
    </row>
    <row r="615" spans="1:49" x14ac:dyDescent="0.25">
      <c r="A615" t="s">
        <v>665</v>
      </c>
      <c r="B615" t="s">
        <v>9</v>
      </c>
      <c r="C615" t="s">
        <v>17</v>
      </c>
      <c r="D615" t="s">
        <v>18</v>
      </c>
      <c r="E615" t="s">
        <v>26</v>
      </c>
      <c r="F615" t="s">
        <v>12</v>
      </c>
      <c r="H615" t="s">
        <v>46</v>
      </c>
      <c r="I615" t="s">
        <v>47</v>
      </c>
      <c r="J615" t="s">
        <v>29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f t="shared" si="99"/>
        <v>1</v>
      </c>
      <c r="AN615">
        <f t="shared" si="100"/>
        <v>0</v>
      </c>
      <c r="AO615">
        <f t="shared" si="101"/>
        <v>0</v>
      </c>
      <c r="AP615">
        <f t="shared" si="102"/>
        <v>0</v>
      </c>
      <c r="AQ615">
        <f t="shared" si="103"/>
        <v>0</v>
      </c>
      <c r="AR615">
        <f t="shared" si="104"/>
        <v>0</v>
      </c>
      <c r="AS615">
        <f t="shared" si="105"/>
        <v>0</v>
      </c>
      <c r="AT615">
        <f t="shared" si="106"/>
        <v>0</v>
      </c>
      <c r="AU615">
        <f t="shared" si="107"/>
        <v>0</v>
      </c>
      <c r="AV615">
        <f t="shared" si="108"/>
        <v>0</v>
      </c>
      <c r="AW615">
        <f t="shared" si="109"/>
        <v>0</v>
      </c>
    </row>
    <row r="616" spans="1:49" x14ac:dyDescent="0.25">
      <c r="A616" t="s">
        <v>666</v>
      </c>
      <c r="B616" t="s">
        <v>9</v>
      </c>
      <c r="C616" t="s">
        <v>17</v>
      </c>
      <c r="D616" t="s">
        <v>18</v>
      </c>
      <c r="E616" t="s">
        <v>12</v>
      </c>
      <c r="F616" t="s">
        <v>26</v>
      </c>
      <c r="G616" t="s">
        <v>19</v>
      </c>
      <c r="H616" t="s">
        <v>20</v>
      </c>
      <c r="I616" t="s">
        <v>21</v>
      </c>
      <c r="J616" t="s">
        <v>29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f t="shared" si="99"/>
        <v>0</v>
      </c>
      <c r="AN616">
        <f t="shared" si="100"/>
        <v>0</v>
      </c>
      <c r="AO616">
        <f t="shared" si="101"/>
        <v>0</v>
      </c>
      <c r="AP616">
        <f t="shared" si="102"/>
        <v>0</v>
      </c>
      <c r="AQ616">
        <f t="shared" si="103"/>
        <v>1</v>
      </c>
      <c r="AR616">
        <f t="shared" si="104"/>
        <v>0</v>
      </c>
      <c r="AS616">
        <f t="shared" si="105"/>
        <v>0</v>
      </c>
      <c r="AT616">
        <f t="shared" si="106"/>
        <v>0</v>
      </c>
      <c r="AU616">
        <f t="shared" si="107"/>
        <v>1</v>
      </c>
      <c r="AV616">
        <f t="shared" si="108"/>
        <v>0</v>
      </c>
      <c r="AW616">
        <f t="shared" si="109"/>
        <v>0</v>
      </c>
    </row>
    <row r="617" spans="1:49" x14ac:dyDescent="0.25">
      <c r="A617" t="s">
        <v>667</v>
      </c>
      <c r="B617" t="s">
        <v>9</v>
      </c>
      <c r="C617" t="s">
        <v>49</v>
      </c>
      <c r="D617" t="s">
        <v>17</v>
      </c>
      <c r="E617" t="s">
        <v>14</v>
      </c>
      <c r="F617" t="s">
        <v>26</v>
      </c>
      <c r="G617" t="s">
        <v>32</v>
      </c>
      <c r="H617" t="s">
        <v>15</v>
      </c>
      <c r="I617" t="s">
        <v>20</v>
      </c>
      <c r="J617" t="s">
        <v>34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f t="shared" si="99"/>
        <v>0</v>
      </c>
      <c r="AN617">
        <f t="shared" si="100"/>
        <v>1</v>
      </c>
      <c r="AO617">
        <f t="shared" si="101"/>
        <v>0</v>
      </c>
      <c r="AP617">
        <f t="shared" si="102"/>
        <v>0</v>
      </c>
      <c r="AQ617">
        <f t="shared" si="103"/>
        <v>1</v>
      </c>
      <c r="AR617">
        <f t="shared" si="104"/>
        <v>1</v>
      </c>
      <c r="AS617">
        <f t="shared" si="105"/>
        <v>0</v>
      </c>
      <c r="AT617">
        <f t="shared" si="106"/>
        <v>0</v>
      </c>
      <c r="AU617">
        <f t="shared" si="107"/>
        <v>0</v>
      </c>
      <c r="AV617">
        <f t="shared" si="108"/>
        <v>0</v>
      </c>
      <c r="AW617">
        <f t="shared" si="109"/>
        <v>0</v>
      </c>
    </row>
    <row r="618" spans="1:49" x14ac:dyDescent="0.25">
      <c r="A618" t="s">
        <v>668</v>
      </c>
      <c r="B618" t="s">
        <v>23</v>
      </c>
      <c r="H618" t="s">
        <v>20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f t="shared" si="99"/>
        <v>0</v>
      </c>
      <c r="AN618">
        <f t="shared" si="100"/>
        <v>0</v>
      </c>
      <c r="AO618">
        <f t="shared" si="101"/>
        <v>0</v>
      </c>
      <c r="AP618">
        <f t="shared" si="102"/>
        <v>0</v>
      </c>
      <c r="AQ618">
        <f t="shared" si="103"/>
        <v>1</v>
      </c>
      <c r="AR618">
        <f t="shared" si="104"/>
        <v>0</v>
      </c>
      <c r="AS618">
        <f t="shared" si="105"/>
        <v>0</v>
      </c>
      <c r="AT618">
        <f t="shared" si="106"/>
        <v>0</v>
      </c>
      <c r="AU618">
        <f t="shared" si="107"/>
        <v>0</v>
      </c>
      <c r="AV618">
        <f t="shared" si="108"/>
        <v>0</v>
      </c>
      <c r="AW618">
        <f t="shared" si="109"/>
        <v>0</v>
      </c>
    </row>
    <row r="619" spans="1:49" x14ac:dyDescent="0.25">
      <c r="A619" t="s">
        <v>669</v>
      </c>
      <c r="B619" t="s">
        <v>9</v>
      </c>
      <c r="C619" t="s">
        <v>31</v>
      </c>
      <c r="D619" t="s">
        <v>18</v>
      </c>
      <c r="E619" t="s">
        <v>26</v>
      </c>
      <c r="F619" t="s">
        <v>19</v>
      </c>
      <c r="G619" t="s">
        <v>39</v>
      </c>
      <c r="H619" t="s">
        <v>34</v>
      </c>
      <c r="I619" t="s">
        <v>21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f t="shared" si="99"/>
        <v>0</v>
      </c>
      <c r="AN619">
        <f t="shared" si="100"/>
        <v>0</v>
      </c>
      <c r="AO619">
        <f t="shared" si="101"/>
        <v>0</v>
      </c>
      <c r="AP619">
        <f t="shared" si="102"/>
        <v>0</v>
      </c>
      <c r="AQ619">
        <f t="shared" si="103"/>
        <v>0</v>
      </c>
      <c r="AR619">
        <f t="shared" si="104"/>
        <v>1</v>
      </c>
      <c r="AS619">
        <f t="shared" si="105"/>
        <v>0</v>
      </c>
      <c r="AT619">
        <f t="shared" si="106"/>
        <v>0</v>
      </c>
      <c r="AU619">
        <f t="shared" si="107"/>
        <v>1</v>
      </c>
      <c r="AV619">
        <f t="shared" si="108"/>
        <v>0</v>
      </c>
      <c r="AW619">
        <f t="shared" si="109"/>
        <v>0</v>
      </c>
    </row>
    <row r="620" spans="1:49" x14ac:dyDescent="0.25">
      <c r="A620" t="s">
        <v>670</v>
      </c>
      <c r="B620" t="s">
        <v>35</v>
      </c>
      <c r="E620" t="s">
        <v>48</v>
      </c>
      <c r="F620" t="s">
        <v>39</v>
      </c>
      <c r="G620" t="s">
        <v>14</v>
      </c>
      <c r="H620" t="s">
        <v>42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f t="shared" si="99"/>
        <v>0</v>
      </c>
      <c r="AN620">
        <f t="shared" si="100"/>
        <v>0</v>
      </c>
      <c r="AO620">
        <f t="shared" si="101"/>
        <v>0</v>
      </c>
      <c r="AP620">
        <f t="shared" si="102"/>
        <v>0</v>
      </c>
      <c r="AQ620">
        <f t="shared" si="103"/>
        <v>0</v>
      </c>
      <c r="AR620">
        <f t="shared" si="104"/>
        <v>0</v>
      </c>
      <c r="AS620">
        <f t="shared" si="105"/>
        <v>0</v>
      </c>
      <c r="AT620">
        <f t="shared" si="106"/>
        <v>0</v>
      </c>
      <c r="AU620">
        <f t="shared" si="107"/>
        <v>0</v>
      </c>
      <c r="AV620">
        <f t="shared" si="108"/>
        <v>1</v>
      </c>
      <c r="AW620">
        <f t="shared" si="109"/>
        <v>0</v>
      </c>
    </row>
    <row r="621" spans="1:49" x14ac:dyDescent="0.25">
      <c r="A621" t="s">
        <v>671</v>
      </c>
      <c r="B621" t="s">
        <v>9</v>
      </c>
      <c r="C621" t="s">
        <v>35</v>
      </c>
      <c r="D621" t="s">
        <v>17</v>
      </c>
      <c r="E621" t="s">
        <v>19</v>
      </c>
      <c r="F621" t="s">
        <v>30</v>
      </c>
      <c r="G621" t="s">
        <v>14</v>
      </c>
      <c r="H621" t="s">
        <v>16</v>
      </c>
      <c r="I621" t="s">
        <v>21</v>
      </c>
      <c r="J621" t="s">
        <v>42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f t="shared" si="99"/>
        <v>0</v>
      </c>
      <c r="AN621">
        <f t="shared" si="100"/>
        <v>0</v>
      </c>
      <c r="AO621">
        <f t="shared" si="101"/>
        <v>0</v>
      </c>
      <c r="AP621">
        <f t="shared" si="102"/>
        <v>0</v>
      </c>
      <c r="AQ621">
        <f t="shared" si="103"/>
        <v>0</v>
      </c>
      <c r="AR621">
        <f t="shared" si="104"/>
        <v>0</v>
      </c>
      <c r="AS621">
        <f t="shared" si="105"/>
        <v>0</v>
      </c>
      <c r="AT621">
        <f t="shared" si="106"/>
        <v>1</v>
      </c>
      <c r="AU621">
        <f t="shared" si="107"/>
        <v>1</v>
      </c>
      <c r="AV621">
        <f t="shared" si="108"/>
        <v>1</v>
      </c>
      <c r="AW621">
        <f t="shared" si="109"/>
        <v>0</v>
      </c>
    </row>
    <row r="622" spans="1:49" x14ac:dyDescent="0.25">
      <c r="A622" t="s">
        <v>672</v>
      </c>
      <c r="B622" t="s">
        <v>35</v>
      </c>
      <c r="C622" t="s">
        <v>36</v>
      </c>
      <c r="D622" t="s">
        <v>18</v>
      </c>
      <c r="E622" t="s">
        <v>26</v>
      </c>
      <c r="F622" t="s">
        <v>48</v>
      </c>
      <c r="G622" t="s">
        <v>14</v>
      </c>
      <c r="H622" t="s">
        <v>15</v>
      </c>
      <c r="I622" t="s">
        <v>46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f t="shared" si="99"/>
        <v>1</v>
      </c>
      <c r="AN622">
        <f t="shared" si="100"/>
        <v>1</v>
      </c>
      <c r="AO622">
        <f t="shared" si="101"/>
        <v>0</v>
      </c>
      <c r="AP622">
        <f t="shared" si="102"/>
        <v>0</v>
      </c>
      <c r="AQ622">
        <f t="shared" si="103"/>
        <v>0</v>
      </c>
      <c r="AR622">
        <f t="shared" si="104"/>
        <v>0</v>
      </c>
      <c r="AS622">
        <f t="shared" si="105"/>
        <v>0</v>
      </c>
      <c r="AT622">
        <f t="shared" si="106"/>
        <v>0</v>
      </c>
      <c r="AU622">
        <f t="shared" si="107"/>
        <v>0</v>
      </c>
      <c r="AV622">
        <f t="shared" si="108"/>
        <v>0</v>
      </c>
      <c r="AW622">
        <f t="shared" si="109"/>
        <v>0</v>
      </c>
    </row>
    <row r="623" spans="1:49" x14ac:dyDescent="0.25">
      <c r="A623" t="s">
        <v>673</v>
      </c>
      <c r="H623" t="s">
        <v>34</v>
      </c>
      <c r="I623" t="s">
        <v>29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f t="shared" si="99"/>
        <v>0</v>
      </c>
      <c r="AN623">
        <f t="shared" si="100"/>
        <v>0</v>
      </c>
      <c r="AO623">
        <f t="shared" si="101"/>
        <v>0</v>
      </c>
      <c r="AP623">
        <f t="shared" si="102"/>
        <v>0</v>
      </c>
      <c r="AQ623">
        <f t="shared" si="103"/>
        <v>0</v>
      </c>
      <c r="AR623">
        <f t="shared" si="104"/>
        <v>1</v>
      </c>
      <c r="AS623">
        <f t="shared" si="105"/>
        <v>0</v>
      </c>
      <c r="AT623">
        <f t="shared" si="106"/>
        <v>0</v>
      </c>
      <c r="AU623">
        <f t="shared" si="107"/>
        <v>0</v>
      </c>
      <c r="AV623">
        <f t="shared" si="108"/>
        <v>0</v>
      </c>
      <c r="AW623">
        <f t="shared" si="109"/>
        <v>0</v>
      </c>
    </row>
    <row r="624" spans="1:49" x14ac:dyDescent="0.25">
      <c r="A624" t="s">
        <v>674</v>
      </c>
      <c r="B624" t="s">
        <v>9</v>
      </c>
      <c r="C624" t="s">
        <v>31</v>
      </c>
      <c r="D624" t="s">
        <v>17</v>
      </c>
      <c r="E624" t="s">
        <v>26</v>
      </c>
      <c r="F624" t="s">
        <v>19</v>
      </c>
      <c r="G624" t="s">
        <v>14</v>
      </c>
      <c r="H624" t="s">
        <v>46</v>
      </c>
      <c r="I624" t="s">
        <v>20</v>
      </c>
      <c r="J624" t="s">
        <v>16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f t="shared" si="99"/>
        <v>1</v>
      </c>
      <c r="AN624">
        <f t="shared" si="100"/>
        <v>0</v>
      </c>
      <c r="AO624">
        <f t="shared" si="101"/>
        <v>0</v>
      </c>
      <c r="AP624">
        <f t="shared" si="102"/>
        <v>0</v>
      </c>
      <c r="AQ624">
        <f t="shared" si="103"/>
        <v>1</v>
      </c>
      <c r="AR624">
        <f t="shared" si="104"/>
        <v>0</v>
      </c>
      <c r="AS624">
        <f t="shared" si="105"/>
        <v>0</v>
      </c>
      <c r="AT624">
        <f t="shared" si="106"/>
        <v>1</v>
      </c>
      <c r="AU624">
        <f t="shared" si="107"/>
        <v>0</v>
      </c>
      <c r="AV624">
        <f t="shared" si="108"/>
        <v>0</v>
      </c>
      <c r="AW624">
        <f t="shared" si="109"/>
        <v>0</v>
      </c>
    </row>
    <row r="625" spans="1:49" x14ac:dyDescent="0.25">
      <c r="A625" t="s">
        <v>675</v>
      </c>
      <c r="B625" t="s">
        <v>35</v>
      </c>
      <c r="C625" t="s">
        <v>24</v>
      </c>
      <c r="D625" t="s">
        <v>37</v>
      </c>
      <c r="E625" t="s">
        <v>12</v>
      </c>
      <c r="F625" t="s">
        <v>13</v>
      </c>
      <c r="G625" t="s">
        <v>33</v>
      </c>
      <c r="H625" t="s">
        <v>27</v>
      </c>
      <c r="I625" t="s">
        <v>42</v>
      </c>
      <c r="J625" t="s">
        <v>47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f t="shared" si="99"/>
        <v>0</v>
      </c>
      <c r="AN625">
        <f t="shared" si="100"/>
        <v>0</v>
      </c>
      <c r="AO625">
        <f t="shared" si="101"/>
        <v>1</v>
      </c>
      <c r="AP625">
        <f t="shared" si="102"/>
        <v>0</v>
      </c>
      <c r="AQ625">
        <f t="shared" si="103"/>
        <v>0</v>
      </c>
      <c r="AR625">
        <f t="shared" si="104"/>
        <v>0</v>
      </c>
      <c r="AS625">
        <f t="shared" si="105"/>
        <v>0</v>
      </c>
      <c r="AT625">
        <f t="shared" si="106"/>
        <v>0</v>
      </c>
      <c r="AU625">
        <f t="shared" si="107"/>
        <v>0</v>
      </c>
      <c r="AV625">
        <f t="shared" si="108"/>
        <v>1</v>
      </c>
      <c r="AW625">
        <f t="shared" si="109"/>
        <v>0</v>
      </c>
    </row>
    <row r="626" spans="1:49" x14ac:dyDescent="0.25">
      <c r="A626" t="s">
        <v>676</v>
      </c>
      <c r="B626" t="s">
        <v>40</v>
      </c>
      <c r="C626" t="s">
        <v>37</v>
      </c>
      <c r="E626" t="s">
        <v>13</v>
      </c>
      <c r="F626" t="s">
        <v>30</v>
      </c>
      <c r="G626" t="s">
        <v>38</v>
      </c>
      <c r="H626" t="s">
        <v>21</v>
      </c>
      <c r="I626" t="s">
        <v>29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f t="shared" si="99"/>
        <v>0</v>
      </c>
      <c r="AN626">
        <f t="shared" si="100"/>
        <v>0</v>
      </c>
      <c r="AO626">
        <f t="shared" si="101"/>
        <v>0</v>
      </c>
      <c r="AP626">
        <f t="shared" si="102"/>
        <v>0</v>
      </c>
      <c r="AQ626">
        <f t="shared" si="103"/>
        <v>0</v>
      </c>
      <c r="AR626">
        <f t="shared" si="104"/>
        <v>0</v>
      </c>
      <c r="AS626">
        <f t="shared" si="105"/>
        <v>0</v>
      </c>
      <c r="AT626">
        <f t="shared" si="106"/>
        <v>0</v>
      </c>
      <c r="AU626">
        <f t="shared" si="107"/>
        <v>1</v>
      </c>
      <c r="AV626">
        <f t="shared" si="108"/>
        <v>0</v>
      </c>
      <c r="AW626">
        <f t="shared" si="109"/>
        <v>0</v>
      </c>
    </row>
    <row r="627" spans="1:49" x14ac:dyDescent="0.25">
      <c r="A627" t="s">
        <v>677</v>
      </c>
      <c r="B627" t="s">
        <v>10</v>
      </c>
      <c r="C627" t="s">
        <v>44</v>
      </c>
      <c r="D627" t="s">
        <v>18</v>
      </c>
      <c r="E627" t="s">
        <v>39</v>
      </c>
      <c r="F627" t="s">
        <v>45</v>
      </c>
      <c r="G627" t="s">
        <v>26</v>
      </c>
      <c r="H627" t="s">
        <v>46</v>
      </c>
      <c r="I627" t="s">
        <v>20</v>
      </c>
      <c r="J627" t="s">
        <v>21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f t="shared" si="99"/>
        <v>1</v>
      </c>
      <c r="AN627">
        <f t="shared" si="100"/>
        <v>0</v>
      </c>
      <c r="AO627">
        <f t="shared" si="101"/>
        <v>0</v>
      </c>
      <c r="AP627">
        <f t="shared" si="102"/>
        <v>0</v>
      </c>
      <c r="AQ627">
        <f t="shared" si="103"/>
        <v>1</v>
      </c>
      <c r="AR627">
        <f t="shared" si="104"/>
        <v>0</v>
      </c>
      <c r="AS627">
        <f t="shared" si="105"/>
        <v>0</v>
      </c>
      <c r="AT627">
        <f t="shared" si="106"/>
        <v>0</v>
      </c>
      <c r="AU627">
        <f t="shared" si="107"/>
        <v>1</v>
      </c>
      <c r="AV627">
        <f t="shared" si="108"/>
        <v>0</v>
      </c>
      <c r="AW627">
        <f t="shared" si="109"/>
        <v>0</v>
      </c>
    </row>
    <row r="628" spans="1:49" x14ac:dyDescent="0.25">
      <c r="A628" t="s">
        <v>678</v>
      </c>
      <c r="B628" t="s">
        <v>9</v>
      </c>
      <c r="C628" t="s">
        <v>17</v>
      </c>
      <c r="D628" t="s">
        <v>36</v>
      </c>
      <c r="E628" t="s">
        <v>26</v>
      </c>
      <c r="F628" t="s">
        <v>33</v>
      </c>
      <c r="G628" t="s">
        <v>12</v>
      </c>
      <c r="H628" t="s">
        <v>29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f t="shared" si="99"/>
        <v>0</v>
      </c>
      <c r="AN628">
        <f t="shared" si="100"/>
        <v>0</v>
      </c>
      <c r="AO628">
        <f t="shared" si="101"/>
        <v>0</v>
      </c>
      <c r="AP628">
        <f t="shared" si="102"/>
        <v>0</v>
      </c>
      <c r="AQ628">
        <f t="shared" si="103"/>
        <v>0</v>
      </c>
      <c r="AR628">
        <f t="shared" si="104"/>
        <v>0</v>
      </c>
      <c r="AS628">
        <f t="shared" si="105"/>
        <v>0</v>
      </c>
      <c r="AT628">
        <f t="shared" si="106"/>
        <v>0</v>
      </c>
      <c r="AU628">
        <f t="shared" si="107"/>
        <v>0</v>
      </c>
      <c r="AV628">
        <f t="shared" si="108"/>
        <v>0</v>
      </c>
      <c r="AW628">
        <f t="shared" si="109"/>
        <v>0</v>
      </c>
    </row>
    <row r="629" spans="1:49" x14ac:dyDescent="0.25">
      <c r="A629" t="s">
        <v>679</v>
      </c>
      <c r="B629" t="s">
        <v>31</v>
      </c>
      <c r="C629" t="s">
        <v>35</v>
      </c>
      <c r="D629" t="s">
        <v>23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f t="shared" si="99"/>
        <v>0</v>
      </c>
      <c r="AN629">
        <f t="shared" si="100"/>
        <v>0</v>
      </c>
      <c r="AO629">
        <f t="shared" si="101"/>
        <v>0</v>
      </c>
      <c r="AP629">
        <f t="shared" si="102"/>
        <v>0</v>
      </c>
      <c r="AQ629">
        <f t="shared" si="103"/>
        <v>0</v>
      </c>
      <c r="AR629">
        <f t="shared" si="104"/>
        <v>0</v>
      </c>
      <c r="AS629">
        <f t="shared" si="105"/>
        <v>0</v>
      </c>
      <c r="AT629">
        <f t="shared" si="106"/>
        <v>0</v>
      </c>
      <c r="AU629">
        <f t="shared" si="107"/>
        <v>0</v>
      </c>
      <c r="AV629">
        <f t="shared" si="108"/>
        <v>0</v>
      </c>
      <c r="AW629">
        <f t="shared" si="109"/>
        <v>0</v>
      </c>
    </row>
    <row r="630" spans="1:49" x14ac:dyDescent="0.25">
      <c r="A630" t="s">
        <v>680</v>
      </c>
      <c r="B630" t="s">
        <v>9</v>
      </c>
      <c r="C630" t="s">
        <v>31</v>
      </c>
      <c r="D630" t="s">
        <v>11</v>
      </c>
      <c r="E630" t="s">
        <v>14</v>
      </c>
      <c r="F630" t="s">
        <v>13</v>
      </c>
      <c r="G630" t="s">
        <v>26</v>
      </c>
      <c r="H630" t="s">
        <v>41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f t="shared" si="99"/>
        <v>0</v>
      </c>
      <c r="AN630">
        <f t="shared" si="100"/>
        <v>0</v>
      </c>
      <c r="AO630">
        <f t="shared" si="101"/>
        <v>0</v>
      </c>
      <c r="AP630">
        <f t="shared" si="102"/>
        <v>0</v>
      </c>
      <c r="AQ630">
        <f t="shared" si="103"/>
        <v>0</v>
      </c>
      <c r="AR630">
        <f t="shared" si="104"/>
        <v>0</v>
      </c>
      <c r="AS630">
        <f t="shared" si="105"/>
        <v>0</v>
      </c>
      <c r="AT630">
        <f t="shared" si="106"/>
        <v>0</v>
      </c>
      <c r="AU630">
        <f t="shared" si="107"/>
        <v>0</v>
      </c>
      <c r="AV630">
        <f t="shared" si="108"/>
        <v>0</v>
      </c>
      <c r="AW630">
        <f t="shared" si="109"/>
        <v>0</v>
      </c>
    </row>
    <row r="631" spans="1:49" x14ac:dyDescent="0.25">
      <c r="A631" t="s">
        <v>681</v>
      </c>
      <c r="B631" t="s">
        <v>35</v>
      </c>
      <c r="C631" t="s">
        <v>23</v>
      </c>
      <c r="D631" t="s">
        <v>18</v>
      </c>
      <c r="E631" t="s">
        <v>12</v>
      </c>
      <c r="F631" t="s">
        <v>48</v>
      </c>
      <c r="G631" t="s">
        <v>19</v>
      </c>
      <c r="H631" t="s">
        <v>15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f t="shared" si="99"/>
        <v>0</v>
      </c>
      <c r="AN631">
        <f t="shared" si="100"/>
        <v>1</v>
      </c>
      <c r="AO631">
        <f t="shared" si="101"/>
        <v>0</v>
      </c>
      <c r="AP631">
        <f t="shared" si="102"/>
        <v>0</v>
      </c>
      <c r="AQ631">
        <f t="shared" si="103"/>
        <v>0</v>
      </c>
      <c r="AR631">
        <f t="shared" si="104"/>
        <v>0</v>
      </c>
      <c r="AS631">
        <f t="shared" si="105"/>
        <v>0</v>
      </c>
      <c r="AT631">
        <f t="shared" si="106"/>
        <v>0</v>
      </c>
      <c r="AU631">
        <f t="shared" si="107"/>
        <v>0</v>
      </c>
      <c r="AV631">
        <f t="shared" si="108"/>
        <v>0</v>
      </c>
      <c r="AW631">
        <f t="shared" si="109"/>
        <v>0</v>
      </c>
    </row>
    <row r="632" spans="1:49" x14ac:dyDescent="0.25">
      <c r="A632" t="s">
        <v>682</v>
      </c>
      <c r="B632" t="s">
        <v>9</v>
      </c>
      <c r="C632" t="s">
        <v>31</v>
      </c>
      <c r="D632" t="s">
        <v>44</v>
      </c>
      <c r="E632" t="s">
        <v>26</v>
      </c>
      <c r="F632" t="s">
        <v>19</v>
      </c>
      <c r="G632" t="s">
        <v>13</v>
      </c>
      <c r="H632" t="s">
        <v>29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f t="shared" si="99"/>
        <v>0</v>
      </c>
      <c r="AN632">
        <f t="shared" si="100"/>
        <v>0</v>
      </c>
      <c r="AO632">
        <f t="shared" si="101"/>
        <v>0</v>
      </c>
      <c r="AP632">
        <f t="shared" si="102"/>
        <v>0</v>
      </c>
      <c r="AQ632">
        <f t="shared" si="103"/>
        <v>0</v>
      </c>
      <c r="AR632">
        <f t="shared" si="104"/>
        <v>0</v>
      </c>
      <c r="AS632">
        <f t="shared" si="105"/>
        <v>0</v>
      </c>
      <c r="AT632">
        <f t="shared" si="106"/>
        <v>0</v>
      </c>
      <c r="AU632">
        <f t="shared" si="107"/>
        <v>0</v>
      </c>
      <c r="AV632">
        <f t="shared" si="108"/>
        <v>0</v>
      </c>
      <c r="AW632">
        <f t="shared" si="109"/>
        <v>0</v>
      </c>
    </row>
    <row r="633" spans="1:49" x14ac:dyDescent="0.25">
      <c r="A633" t="s">
        <v>683</v>
      </c>
      <c r="B633" t="s">
        <v>31</v>
      </c>
      <c r="C633" t="s">
        <v>10</v>
      </c>
      <c r="D633" t="s">
        <v>23</v>
      </c>
      <c r="E633" t="s">
        <v>14</v>
      </c>
      <c r="F633" t="s">
        <v>32</v>
      </c>
      <c r="G633" t="s">
        <v>26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f t="shared" si="99"/>
        <v>0</v>
      </c>
      <c r="AN633">
        <f t="shared" si="100"/>
        <v>0</v>
      </c>
      <c r="AO633">
        <f t="shared" si="101"/>
        <v>0</v>
      </c>
      <c r="AP633">
        <f t="shared" si="102"/>
        <v>0</v>
      </c>
      <c r="AQ633">
        <f t="shared" si="103"/>
        <v>0</v>
      </c>
      <c r="AR633">
        <f t="shared" si="104"/>
        <v>0</v>
      </c>
      <c r="AS633">
        <f t="shared" si="105"/>
        <v>0</v>
      </c>
      <c r="AT633">
        <f t="shared" si="106"/>
        <v>0</v>
      </c>
      <c r="AU633">
        <f t="shared" si="107"/>
        <v>0</v>
      </c>
      <c r="AV633">
        <f t="shared" si="108"/>
        <v>0</v>
      </c>
      <c r="AW633">
        <f t="shared" si="109"/>
        <v>0</v>
      </c>
    </row>
    <row r="634" spans="1:49" x14ac:dyDescent="0.25">
      <c r="A634" t="s">
        <v>684</v>
      </c>
      <c r="B634" t="s">
        <v>9</v>
      </c>
      <c r="C634" t="s">
        <v>49</v>
      </c>
      <c r="D634" t="s">
        <v>35</v>
      </c>
      <c r="E634" t="s">
        <v>26</v>
      </c>
      <c r="F634" t="s">
        <v>19</v>
      </c>
      <c r="G634" t="s">
        <v>14</v>
      </c>
      <c r="H634" t="s">
        <v>21</v>
      </c>
      <c r="I634" t="s">
        <v>42</v>
      </c>
      <c r="J634" t="s">
        <v>22</v>
      </c>
      <c r="K634">
        <v>1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f t="shared" si="99"/>
        <v>0</v>
      </c>
      <c r="AN634">
        <f t="shared" si="100"/>
        <v>0</v>
      </c>
      <c r="AO634">
        <f t="shared" si="101"/>
        <v>0</v>
      </c>
      <c r="AP634">
        <f t="shared" si="102"/>
        <v>0</v>
      </c>
      <c r="AQ634">
        <f t="shared" si="103"/>
        <v>0</v>
      </c>
      <c r="AR634">
        <f t="shared" si="104"/>
        <v>0</v>
      </c>
      <c r="AS634">
        <f t="shared" si="105"/>
        <v>0</v>
      </c>
      <c r="AT634">
        <f t="shared" si="106"/>
        <v>0</v>
      </c>
      <c r="AU634">
        <f t="shared" si="107"/>
        <v>1</v>
      </c>
      <c r="AV634">
        <f t="shared" si="108"/>
        <v>1</v>
      </c>
      <c r="AW634">
        <f t="shared" si="109"/>
        <v>1</v>
      </c>
    </row>
    <row r="635" spans="1:49" x14ac:dyDescent="0.25">
      <c r="A635" t="s">
        <v>685</v>
      </c>
      <c r="B635" t="s">
        <v>17</v>
      </c>
      <c r="C635" t="s">
        <v>24</v>
      </c>
      <c r="D635" t="s">
        <v>37</v>
      </c>
      <c r="E635" t="s">
        <v>26</v>
      </c>
      <c r="F635" t="s">
        <v>19</v>
      </c>
      <c r="G635" t="s">
        <v>14</v>
      </c>
      <c r="H635" t="s">
        <v>20</v>
      </c>
      <c r="I635" t="s">
        <v>29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f t="shared" si="99"/>
        <v>0</v>
      </c>
      <c r="AN635">
        <f t="shared" si="100"/>
        <v>0</v>
      </c>
      <c r="AO635">
        <f t="shared" si="101"/>
        <v>0</v>
      </c>
      <c r="AP635">
        <f t="shared" si="102"/>
        <v>0</v>
      </c>
      <c r="AQ635">
        <f t="shared" si="103"/>
        <v>1</v>
      </c>
      <c r="AR635">
        <f t="shared" si="104"/>
        <v>0</v>
      </c>
      <c r="AS635">
        <f t="shared" si="105"/>
        <v>0</v>
      </c>
      <c r="AT635">
        <f t="shared" si="106"/>
        <v>0</v>
      </c>
      <c r="AU635">
        <f t="shared" si="107"/>
        <v>0</v>
      </c>
      <c r="AV635">
        <f t="shared" si="108"/>
        <v>0</v>
      </c>
      <c r="AW635">
        <f t="shared" si="109"/>
        <v>0</v>
      </c>
    </row>
    <row r="636" spans="1:49" x14ac:dyDescent="0.25">
      <c r="A636" t="s">
        <v>686</v>
      </c>
      <c r="B636" t="s">
        <v>31</v>
      </c>
      <c r="C636" t="s">
        <v>24</v>
      </c>
      <c r="D636" t="s">
        <v>11</v>
      </c>
      <c r="E636" t="s">
        <v>39</v>
      </c>
      <c r="F636" t="s">
        <v>13</v>
      </c>
      <c r="G636" t="s">
        <v>26</v>
      </c>
      <c r="H636" t="s">
        <v>20</v>
      </c>
      <c r="I636" t="s">
        <v>21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f t="shared" si="99"/>
        <v>0</v>
      </c>
      <c r="AN636">
        <f t="shared" si="100"/>
        <v>0</v>
      </c>
      <c r="AO636">
        <f t="shared" si="101"/>
        <v>0</v>
      </c>
      <c r="AP636">
        <f t="shared" si="102"/>
        <v>0</v>
      </c>
      <c r="AQ636">
        <f t="shared" si="103"/>
        <v>1</v>
      </c>
      <c r="AR636">
        <f t="shared" si="104"/>
        <v>0</v>
      </c>
      <c r="AS636">
        <f t="shared" si="105"/>
        <v>0</v>
      </c>
      <c r="AT636">
        <f t="shared" si="106"/>
        <v>0</v>
      </c>
      <c r="AU636">
        <f t="shared" si="107"/>
        <v>1</v>
      </c>
      <c r="AV636">
        <f t="shared" si="108"/>
        <v>0</v>
      </c>
      <c r="AW636">
        <f t="shared" si="109"/>
        <v>0</v>
      </c>
    </row>
    <row r="637" spans="1:49" x14ac:dyDescent="0.25">
      <c r="A637" t="s">
        <v>687</v>
      </c>
      <c r="B637" t="s">
        <v>49</v>
      </c>
      <c r="C637" t="s">
        <v>37</v>
      </c>
      <c r="D637" t="s">
        <v>18</v>
      </c>
      <c r="E637" t="s">
        <v>26</v>
      </c>
      <c r="F637" t="s">
        <v>13</v>
      </c>
      <c r="G637" t="s">
        <v>14</v>
      </c>
      <c r="H637" t="s">
        <v>46</v>
      </c>
      <c r="I637" t="s">
        <v>16</v>
      </c>
      <c r="J637" t="s">
        <v>47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f t="shared" si="99"/>
        <v>1</v>
      </c>
      <c r="AN637">
        <f t="shared" si="100"/>
        <v>0</v>
      </c>
      <c r="AO637">
        <f t="shared" si="101"/>
        <v>0</v>
      </c>
      <c r="AP637">
        <f t="shared" si="102"/>
        <v>0</v>
      </c>
      <c r="AQ637">
        <f t="shared" si="103"/>
        <v>0</v>
      </c>
      <c r="AR637">
        <f t="shared" si="104"/>
        <v>0</v>
      </c>
      <c r="AS637">
        <f t="shared" si="105"/>
        <v>0</v>
      </c>
      <c r="AT637">
        <f t="shared" si="106"/>
        <v>1</v>
      </c>
      <c r="AU637">
        <f t="shared" si="107"/>
        <v>0</v>
      </c>
      <c r="AV637">
        <f t="shared" si="108"/>
        <v>0</v>
      </c>
      <c r="AW637">
        <f t="shared" si="109"/>
        <v>0</v>
      </c>
    </row>
    <row r="638" spans="1:49" x14ac:dyDescent="0.25">
      <c r="A638" t="s">
        <v>688</v>
      </c>
      <c r="B638" t="s">
        <v>31</v>
      </c>
      <c r="C638" t="s">
        <v>11</v>
      </c>
      <c r="D638" t="s">
        <v>18</v>
      </c>
      <c r="E638" t="s">
        <v>12</v>
      </c>
      <c r="F638" t="s">
        <v>48</v>
      </c>
      <c r="G638" t="s">
        <v>14</v>
      </c>
      <c r="H638" t="s">
        <v>21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f t="shared" si="99"/>
        <v>0</v>
      </c>
      <c r="AN638">
        <f t="shared" si="100"/>
        <v>0</v>
      </c>
      <c r="AO638">
        <f t="shared" si="101"/>
        <v>0</v>
      </c>
      <c r="AP638">
        <f t="shared" si="102"/>
        <v>0</v>
      </c>
      <c r="AQ638">
        <f t="shared" si="103"/>
        <v>0</v>
      </c>
      <c r="AR638">
        <f t="shared" si="104"/>
        <v>0</v>
      </c>
      <c r="AS638">
        <f t="shared" si="105"/>
        <v>0</v>
      </c>
      <c r="AT638">
        <f t="shared" si="106"/>
        <v>0</v>
      </c>
      <c r="AU638">
        <f t="shared" si="107"/>
        <v>1</v>
      </c>
      <c r="AV638">
        <f t="shared" si="108"/>
        <v>0</v>
      </c>
      <c r="AW638">
        <f t="shared" si="109"/>
        <v>0</v>
      </c>
    </row>
    <row r="639" spans="1:49" x14ac:dyDescent="0.25">
      <c r="A639" t="s">
        <v>689</v>
      </c>
      <c r="B639" t="s">
        <v>9</v>
      </c>
      <c r="C639" t="s">
        <v>31</v>
      </c>
      <c r="D639" t="s">
        <v>18</v>
      </c>
      <c r="E639" t="s">
        <v>14</v>
      </c>
      <c r="F639" t="s">
        <v>39</v>
      </c>
      <c r="G639" t="s">
        <v>26</v>
      </c>
      <c r="H639" t="s">
        <v>34</v>
      </c>
      <c r="I639" t="s">
        <v>21</v>
      </c>
      <c r="J639" t="s">
        <v>22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f t="shared" si="99"/>
        <v>0</v>
      </c>
      <c r="AN639">
        <f t="shared" si="100"/>
        <v>0</v>
      </c>
      <c r="AO639">
        <f t="shared" si="101"/>
        <v>0</v>
      </c>
      <c r="AP639">
        <f t="shared" si="102"/>
        <v>0</v>
      </c>
      <c r="AQ639">
        <f t="shared" si="103"/>
        <v>0</v>
      </c>
      <c r="AR639">
        <f t="shared" si="104"/>
        <v>1</v>
      </c>
      <c r="AS639">
        <f t="shared" si="105"/>
        <v>0</v>
      </c>
      <c r="AT639">
        <f t="shared" si="106"/>
        <v>0</v>
      </c>
      <c r="AU639">
        <f t="shared" si="107"/>
        <v>1</v>
      </c>
      <c r="AV639">
        <f t="shared" si="108"/>
        <v>0</v>
      </c>
      <c r="AW639">
        <f t="shared" si="109"/>
        <v>1</v>
      </c>
    </row>
    <row r="640" spans="1:49" x14ac:dyDescent="0.25">
      <c r="A640" t="s">
        <v>690</v>
      </c>
      <c r="B640" t="s">
        <v>9</v>
      </c>
      <c r="C640" t="s">
        <v>31</v>
      </c>
      <c r="D640" t="s">
        <v>11</v>
      </c>
      <c r="E640" t="s">
        <v>12</v>
      </c>
      <c r="F640" t="s">
        <v>19</v>
      </c>
      <c r="G640" t="s">
        <v>26</v>
      </c>
      <c r="H640" t="s">
        <v>34</v>
      </c>
      <c r="I640" t="s">
        <v>21</v>
      </c>
      <c r="J640" t="s">
        <v>22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f t="shared" si="99"/>
        <v>0</v>
      </c>
      <c r="AN640">
        <f t="shared" si="100"/>
        <v>0</v>
      </c>
      <c r="AO640">
        <f t="shared" si="101"/>
        <v>0</v>
      </c>
      <c r="AP640">
        <f t="shared" si="102"/>
        <v>0</v>
      </c>
      <c r="AQ640">
        <f t="shared" si="103"/>
        <v>0</v>
      </c>
      <c r="AR640">
        <f t="shared" si="104"/>
        <v>1</v>
      </c>
      <c r="AS640">
        <f t="shared" si="105"/>
        <v>0</v>
      </c>
      <c r="AT640">
        <f t="shared" si="106"/>
        <v>0</v>
      </c>
      <c r="AU640">
        <f t="shared" si="107"/>
        <v>1</v>
      </c>
      <c r="AV640">
        <f t="shared" si="108"/>
        <v>0</v>
      </c>
      <c r="AW640">
        <f t="shared" si="109"/>
        <v>1</v>
      </c>
    </row>
    <row r="641" spans="1:49" x14ac:dyDescent="0.25">
      <c r="A641" t="s">
        <v>691</v>
      </c>
      <c r="B641" t="s">
        <v>31</v>
      </c>
      <c r="C641" t="s">
        <v>17</v>
      </c>
      <c r="D641" t="s">
        <v>25</v>
      </c>
      <c r="E641" t="s">
        <v>14</v>
      </c>
      <c r="F641" t="s">
        <v>13</v>
      </c>
      <c r="G641" t="s">
        <v>26</v>
      </c>
      <c r="H641" t="s">
        <v>28</v>
      </c>
      <c r="I641" t="s">
        <v>47</v>
      </c>
      <c r="J641" t="s">
        <v>29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f t="shared" si="99"/>
        <v>0</v>
      </c>
      <c r="AN641">
        <f t="shared" si="100"/>
        <v>0</v>
      </c>
      <c r="AO641">
        <f t="shared" si="101"/>
        <v>0</v>
      </c>
      <c r="AP641">
        <f t="shared" si="102"/>
        <v>1</v>
      </c>
      <c r="AQ641">
        <f t="shared" si="103"/>
        <v>0</v>
      </c>
      <c r="AR641">
        <f t="shared" si="104"/>
        <v>0</v>
      </c>
      <c r="AS641">
        <f t="shared" si="105"/>
        <v>0</v>
      </c>
      <c r="AT641">
        <f t="shared" si="106"/>
        <v>0</v>
      </c>
      <c r="AU641">
        <f t="shared" si="107"/>
        <v>0</v>
      </c>
      <c r="AV641">
        <f t="shared" si="108"/>
        <v>0</v>
      </c>
      <c r="AW641">
        <f t="shared" si="109"/>
        <v>0</v>
      </c>
    </row>
    <row r="642" spans="1:49" x14ac:dyDescent="0.25">
      <c r="A642" t="s">
        <v>692</v>
      </c>
      <c r="B642" t="s">
        <v>35</v>
      </c>
      <c r="C642" t="s">
        <v>24</v>
      </c>
      <c r="D642" t="s">
        <v>11</v>
      </c>
      <c r="E642" t="s">
        <v>14</v>
      </c>
      <c r="F642" t="s">
        <v>26</v>
      </c>
      <c r="G642" t="s">
        <v>39</v>
      </c>
      <c r="H642" t="s">
        <v>21</v>
      </c>
      <c r="I642" t="s">
        <v>42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f t="shared" si="99"/>
        <v>0</v>
      </c>
      <c r="AN642">
        <f t="shared" si="100"/>
        <v>0</v>
      </c>
      <c r="AO642">
        <f t="shared" si="101"/>
        <v>0</v>
      </c>
      <c r="AP642">
        <f t="shared" si="102"/>
        <v>0</v>
      </c>
      <c r="AQ642">
        <f t="shared" si="103"/>
        <v>0</v>
      </c>
      <c r="AR642">
        <f t="shared" si="104"/>
        <v>0</v>
      </c>
      <c r="AS642">
        <f t="shared" si="105"/>
        <v>0</v>
      </c>
      <c r="AT642">
        <f t="shared" si="106"/>
        <v>0</v>
      </c>
      <c r="AU642">
        <f t="shared" si="107"/>
        <v>1</v>
      </c>
      <c r="AV642">
        <f t="shared" si="108"/>
        <v>1</v>
      </c>
      <c r="AW642">
        <f t="shared" si="109"/>
        <v>0</v>
      </c>
    </row>
    <row r="643" spans="1:49" x14ac:dyDescent="0.25">
      <c r="A643" t="s">
        <v>693</v>
      </c>
      <c r="B643" t="s">
        <v>10</v>
      </c>
      <c r="C643" t="s">
        <v>35</v>
      </c>
      <c r="D643" t="s">
        <v>11</v>
      </c>
      <c r="E643" t="s">
        <v>14</v>
      </c>
      <c r="F643" t="s">
        <v>39</v>
      </c>
      <c r="G643" t="s">
        <v>26</v>
      </c>
      <c r="H643" t="s">
        <v>46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f t="shared" ref="AM643:AM706" si="110">IF(OR(H643="Human", I643="Human", J643="Human"), 1, 0)</f>
        <v>1</v>
      </c>
      <c r="AN643">
        <f t="shared" ref="AN643:AN706" si="111">IF(OR(H643="Financial", I643="Financial", J643="Financial"), 1, 0)</f>
        <v>0</v>
      </c>
      <c r="AO643">
        <f t="shared" ref="AO643:AO706" si="112">IF(OR(H643="Collab Experience", I643="Collab Experience", J643="Collab Experience"), 1, 0)</f>
        <v>0</v>
      </c>
      <c r="AP643">
        <f t="shared" ref="AP643:AP706" si="113">IF(OR(H643="Stakeholder Opposition", I643="Stakeholder Opposition", J643="Stakeholder Opposition"), 1, 0)</f>
        <v>0</v>
      </c>
      <c r="AQ643">
        <f t="shared" ref="AQ643:AQ706" si="114">IF(OR(H643="Political Leader", I643="Political Leader", J643="Political Leader"), 1, 0)</f>
        <v>0</v>
      </c>
      <c r="AR643">
        <f t="shared" ref="AR643:AR706" si="115">IF(OR(H643="SLR Uncertainty", I643="SLR Uncertainty", J643="SLR Uncertainty"), 1, 0)</f>
        <v>0</v>
      </c>
      <c r="AS643">
        <f t="shared" ref="AS643:AS706" si="116">IF(OR(H643="Sci Info", I643="Sci Info", J643="Sci Info"), 1, 0)</f>
        <v>0</v>
      </c>
      <c r="AT643">
        <f t="shared" ref="AT643:AT706" si="117">IF(OR(H643="Org Leader", I643="Org Leader", J643="Org Leader"), 1, 0)</f>
        <v>0</v>
      </c>
      <c r="AU643">
        <f t="shared" ref="AU643:AU706" si="118">IF(OR(H643="Overall Plan", I643="Overall Plan", J643="Overall Plan"), 1, 0)</f>
        <v>0</v>
      </c>
      <c r="AV643">
        <f t="shared" ref="AV643:AV706" si="119">IF(OR(H643="PermitsB", I643="PermitsB", J643="PermitsB"), 1, 0)</f>
        <v>0</v>
      </c>
      <c r="AW643">
        <f t="shared" ref="AW643:AW706" si="120">IF(OR(H643="Public Support", I643="Public Support", J643="Public Support"), 1, 0)</f>
        <v>0</v>
      </c>
    </row>
    <row r="644" spans="1:49" x14ac:dyDescent="0.25">
      <c r="A644" t="s">
        <v>694</v>
      </c>
      <c r="B644" t="s">
        <v>9</v>
      </c>
      <c r="C644" t="s">
        <v>35</v>
      </c>
      <c r="D644" t="s">
        <v>18</v>
      </c>
      <c r="E644" t="s">
        <v>26</v>
      </c>
      <c r="F644" t="s">
        <v>39</v>
      </c>
      <c r="G644" t="s">
        <v>19</v>
      </c>
      <c r="H644" t="s">
        <v>27</v>
      </c>
      <c r="I644" t="s">
        <v>47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f t="shared" si="110"/>
        <v>0</v>
      </c>
      <c r="AN644">
        <f t="shared" si="111"/>
        <v>0</v>
      </c>
      <c r="AO644">
        <f t="shared" si="112"/>
        <v>1</v>
      </c>
      <c r="AP644">
        <f t="shared" si="113"/>
        <v>0</v>
      </c>
      <c r="AQ644">
        <f t="shared" si="114"/>
        <v>0</v>
      </c>
      <c r="AR644">
        <f t="shared" si="115"/>
        <v>0</v>
      </c>
      <c r="AS644">
        <f t="shared" si="116"/>
        <v>0</v>
      </c>
      <c r="AT644">
        <f t="shared" si="117"/>
        <v>0</v>
      </c>
      <c r="AU644">
        <f t="shared" si="118"/>
        <v>0</v>
      </c>
      <c r="AV644">
        <f t="shared" si="119"/>
        <v>0</v>
      </c>
      <c r="AW644">
        <f t="shared" si="120"/>
        <v>0</v>
      </c>
    </row>
    <row r="645" spans="1:49" x14ac:dyDescent="0.25">
      <c r="A645" t="s">
        <v>695</v>
      </c>
      <c r="B645" t="s">
        <v>35</v>
      </c>
      <c r="C645" t="s">
        <v>17</v>
      </c>
      <c r="D645" t="s">
        <v>18</v>
      </c>
      <c r="E645" t="s">
        <v>26</v>
      </c>
      <c r="F645" t="s">
        <v>39</v>
      </c>
      <c r="G645" t="s">
        <v>19</v>
      </c>
      <c r="H645" t="s">
        <v>46</v>
      </c>
      <c r="I645" t="s">
        <v>21</v>
      </c>
      <c r="J645" t="s">
        <v>42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f t="shared" si="110"/>
        <v>1</v>
      </c>
      <c r="AN645">
        <f t="shared" si="111"/>
        <v>0</v>
      </c>
      <c r="AO645">
        <f t="shared" si="112"/>
        <v>0</v>
      </c>
      <c r="AP645">
        <f t="shared" si="113"/>
        <v>0</v>
      </c>
      <c r="AQ645">
        <f t="shared" si="114"/>
        <v>0</v>
      </c>
      <c r="AR645">
        <f t="shared" si="115"/>
        <v>0</v>
      </c>
      <c r="AS645">
        <f t="shared" si="116"/>
        <v>0</v>
      </c>
      <c r="AT645">
        <f t="shared" si="117"/>
        <v>0</v>
      </c>
      <c r="AU645">
        <f t="shared" si="118"/>
        <v>1</v>
      </c>
      <c r="AV645">
        <f t="shared" si="119"/>
        <v>1</v>
      </c>
      <c r="AW645">
        <f t="shared" si="120"/>
        <v>0</v>
      </c>
    </row>
    <row r="646" spans="1:49" x14ac:dyDescent="0.25">
      <c r="A646" t="s">
        <v>696</v>
      </c>
      <c r="B646" t="s">
        <v>9</v>
      </c>
      <c r="C646" t="s">
        <v>23</v>
      </c>
      <c r="D646" t="s">
        <v>18</v>
      </c>
      <c r="E646" t="s">
        <v>19</v>
      </c>
      <c r="F646" t="s">
        <v>13</v>
      </c>
      <c r="G646" t="s">
        <v>14</v>
      </c>
      <c r="H646" t="s">
        <v>15</v>
      </c>
      <c r="I646" t="s">
        <v>34</v>
      </c>
      <c r="J646" t="s">
        <v>21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f t="shared" si="110"/>
        <v>0</v>
      </c>
      <c r="AN646">
        <f t="shared" si="111"/>
        <v>1</v>
      </c>
      <c r="AO646">
        <f t="shared" si="112"/>
        <v>0</v>
      </c>
      <c r="AP646">
        <f t="shared" si="113"/>
        <v>0</v>
      </c>
      <c r="AQ646">
        <f t="shared" si="114"/>
        <v>0</v>
      </c>
      <c r="AR646">
        <f t="shared" si="115"/>
        <v>1</v>
      </c>
      <c r="AS646">
        <f t="shared" si="116"/>
        <v>0</v>
      </c>
      <c r="AT646">
        <f t="shared" si="117"/>
        <v>0</v>
      </c>
      <c r="AU646">
        <f t="shared" si="118"/>
        <v>1</v>
      </c>
      <c r="AV646">
        <f t="shared" si="119"/>
        <v>0</v>
      </c>
      <c r="AW646">
        <f t="shared" si="120"/>
        <v>0</v>
      </c>
    </row>
    <row r="647" spans="1:49" x14ac:dyDescent="0.25">
      <c r="A647" t="s">
        <v>697</v>
      </c>
      <c r="B647" t="s">
        <v>10</v>
      </c>
      <c r="C647" t="s">
        <v>17</v>
      </c>
      <c r="D647" t="s">
        <v>44</v>
      </c>
      <c r="E647" t="s">
        <v>26</v>
      </c>
      <c r="F647" t="s">
        <v>33</v>
      </c>
      <c r="H647" t="s">
        <v>21</v>
      </c>
      <c r="I647" t="s">
        <v>42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f t="shared" si="110"/>
        <v>0</v>
      </c>
      <c r="AN647">
        <f t="shared" si="111"/>
        <v>0</v>
      </c>
      <c r="AO647">
        <f t="shared" si="112"/>
        <v>0</v>
      </c>
      <c r="AP647">
        <f t="shared" si="113"/>
        <v>0</v>
      </c>
      <c r="AQ647">
        <f t="shared" si="114"/>
        <v>0</v>
      </c>
      <c r="AR647">
        <f t="shared" si="115"/>
        <v>0</v>
      </c>
      <c r="AS647">
        <f t="shared" si="116"/>
        <v>0</v>
      </c>
      <c r="AT647">
        <f t="shared" si="117"/>
        <v>0</v>
      </c>
      <c r="AU647">
        <f t="shared" si="118"/>
        <v>1</v>
      </c>
      <c r="AV647">
        <f t="shared" si="119"/>
        <v>1</v>
      </c>
      <c r="AW647">
        <f t="shared" si="120"/>
        <v>0</v>
      </c>
    </row>
    <row r="648" spans="1:49" x14ac:dyDescent="0.25">
      <c r="A648" t="s">
        <v>698</v>
      </c>
      <c r="B648" t="s">
        <v>10</v>
      </c>
      <c r="C648" t="s">
        <v>37</v>
      </c>
      <c r="D648" t="s">
        <v>18</v>
      </c>
      <c r="E648" t="s">
        <v>14</v>
      </c>
      <c r="F648" t="s">
        <v>26</v>
      </c>
      <c r="G648" t="s">
        <v>32</v>
      </c>
      <c r="H648" t="s">
        <v>27</v>
      </c>
      <c r="I648" t="s">
        <v>20</v>
      </c>
      <c r="J648" t="s">
        <v>22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1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f t="shared" si="110"/>
        <v>0</v>
      </c>
      <c r="AN648">
        <f t="shared" si="111"/>
        <v>0</v>
      </c>
      <c r="AO648">
        <f t="shared" si="112"/>
        <v>1</v>
      </c>
      <c r="AP648">
        <f t="shared" si="113"/>
        <v>0</v>
      </c>
      <c r="AQ648">
        <f t="shared" si="114"/>
        <v>1</v>
      </c>
      <c r="AR648">
        <f t="shared" si="115"/>
        <v>0</v>
      </c>
      <c r="AS648">
        <f t="shared" si="116"/>
        <v>0</v>
      </c>
      <c r="AT648">
        <f t="shared" si="117"/>
        <v>0</v>
      </c>
      <c r="AU648">
        <f t="shared" si="118"/>
        <v>0</v>
      </c>
      <c r="AV648">
        <f t="shared" si="119"/>
        <v>0</v>
      </c>
      <c r="AW648">
        <f t="shared" si="120"/>
        <v>1</v>
      </c>
    </row>
    <row r="649" spans="1:49" x14ac:dyDescent="0.25">
      <c r="A649" t="s">
        <v>699</v>
      </c>
      <c r="B649" t="s">
        <v>9</v>
      </c>
      <c r="C649" t="s">
        <v>17</v>
      </c>
      <c r="D649" t="s">
        <v>18</v>
      </c>
      <c r="E649" t="s">
        <v>14</v>
      </c>
      <c r="F649" t="s">
        <v>13</v>
      </c>
      <c r="G649" t="s">
        <v>19</v>
      </c>
      <c r="H649" t="s">
        <v>21</v>
      </c>
      <c r="I649" t="s">
        <v>42</v>
      </c>
      <c r="J649" t="s">
        <v>47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f t="shared" si="110"/>
        <v>0</v>
      </c>
      <c r="AN649">
        <f t="shared" si="111"/>
        <v>0</v>
      </c>
      <c r="AO649">
        <f t="shared" si="112"/>
        <v>0</v>
      </c>
      <c r="AP649">
        <f t="shared" si="113"/>
        <v>0</v>
      </c>
      <c r="AQ649">
        <f t="shared" si="114"/>
        <v>0</v>
      </c>
      <c r="AR649">
        <f t="shared" si="115"/>
        <v>0</v>
      </c>
      <c r="AS649">
        <f t="shared" si="116"/>
        <v>0</v>
      </c>
      <c r="AT649">
        <f t="shared" si="117"/>
        <v>0</v>
      </c>
      <c r="AU649">
        <f t="shared" si="118"/>
        <v>1</v>
      </c>
      <c r="AV649">
        <f t="shared" si="119"/>
        <v>1</v>
      </c>
      <c r="AW649">
        <f t="shared" si="120"/>
        <v>0</v>
      </c>
    </row>
    <row r="650" spans="1:49" x14ac:dyDescent="0.25">
      <c r="A650" t="s">
        <v>700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f t="shared" si="110"/>
        <v>0</v>
      </c>
      <c r="AN650">
        <f t="shared" si="111"/>
        <v>0</v>
      </c>
      <c r="AO650">
        <f t="shared" si="112"/>
        <v>0</v>
      </c>
      <c r="AP650">
        <f t="shared" si="113"/>
        <v>0</v>
      </c>
      <c r="AQ650">
        <f t="shared" si="114"/>
        <v>0</v>
      </c>
      <c r="AR650">
        <f t="shared" si="115"/>
        <v>0</v>
      </c>
      <c r="AS650">
        <f t="shared" si="116"/>
        <v>0</v>
      </c>
      <c r="AT650">
        <f t="shared" si="117"/>
        <v>0</v>
      </c>
      <c r="AU650">
        <f t="shared" si="118"/>
        <v>0</v>
      </c>
      <c r="AV650">
        <f t="shared" si="119"/>
        <v>0</v>
      </c>
      <c r="AW650">
        <f t="shared" si="120"/>
        <v>0</v>
      </c>
    </row>
    <row r="651" spans="1:49" x14ac:dyDescent="0.25">
      <c r="A651" t="s">
        <v>701</v>
      </c>
      <c r="B651" t="s">
        <v>9</v>
      </c>
      <c r="C651" t="s">
        <v>35</v>
      </c>
      <c r="D651" t="s">
        <v>44</v>
      </c>
      <c r="E651" t="s">
        <v>14</v>
      </c>
      <c r="F651" t="s">
        <v>26</v>
      </c>
      <c r="G651" t="s">
        <v>13</v>
      </c>
      <c r="H651" t="s">
        <v>46</v>
      </c>
      <c r="I651" t="s">
        <v>15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f t="shared" si="110"/>
        <v>1</v>
      </c>
      <c r="AN651">
        <f t="shared" si="111"/>
        <v>1</v>
      </c>
      <c r="AO651">
        <f t="shared" si="112"/>
        <v>0</v>
      </c>
      <c r="AP651">
        <f t="shared" si="113"/>
        <v>0</v>
      </c>
      <c r="AQ651">
        <f t="shared" si="114"/>
        <v>0</v>
      </c>
      <c r="AR651">
        <f t="shared" si="115"/>
        <v>0</v>
      </c>
      <c r="AS651">
        <f t="shared" si="116"/>
        <v>0</v>
      </c>
      <c r="AT651">
        <f t="shared" si="117"/>
        <v>0</v>
      </c>
      <c r="AU651">
        <f t="shared" si="118"/>
        <v>0</v>
      </c>
      <c r="AV651">
        <f t="shared" si="119"/>
        <v>0</v>
      </c>
      <c r="AW651">
        <f t="shared" si="120"/>
        <v>0</v>
      </c>
    </row>
    <row r="652" spans="1:49" x14ac:dyDescent="0.25">
      <c r="A652" t="s">
        <v>702</v>
      </c>
      <c r="B652" t="s">
        <v>35</v>
      </c>
      <c r="C652" t="s">
        <v>44</v>
      </c>
      <c r="D652" t="s">
        <v>18</v>
      </c>
      <c r="E652" t="s">
        <v>14</v>
      </c>
      <c r="F652" t="s">
        <v>32</v>
      </c>
      <c r="G652" t="s">
        <v>26</v>
      </c>
      <c r="H652" t="s">
        <v>46</v>
      </c>
      <c r="I652" t="s">
        <v>50</v>
      </c>
      <c r="J652" t="s">
        <v>42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f t="shared" si="110"/>
        <v>1</v>
      </c>
      <c r="AN652">
        <f t="shared" si="111"/>
        <v>0</v>
      </c>
      <c r="AO652">
        <f t="shared" si="112"/>
        <v>0</v>
      </c>
      <c r="AP652">
        <f t="shared" si="113"/>
        <v>0</v>
      </c>
      <c r="AQ652">
        <f t="shared" si="114"/>
        <v>0</v>
      </c>
      <c r="AR652">
        <f t="shared" si="115"/>
        <v>0</v>
      </c>
      <c r="AS652">
        <f t="shared" si="116"/>
        <v>1</v>
      </c>
      <c r="AT652">
        <f t="shared" si="117"/>
        <v>0</v>
      </c>
      <c r="AU652">
        <f t="shared" si="118"/>
        <v>0</v>
      </c>
      <c r="AV652">
        <f t="shared" si="119"/>
        <v>1</v>
      </c>
      <c r="AW652">
        <f t="shared" si="120"/>
        <v>0</v>
      </c>
    </row>
    <row r="653" spans="1:49" x14ac:dyDescent="0.25">
      <c r="A653" t="s">
        <v>703</v>
      </c>
      <c r="B653" t="s">
        <v>49</v>
      </c>
      <c r="C653" t="s">
        <v>17</v>
      </c>
      <c r="D653" t="s">
        <v>18</v>
      </c>
      <c r="E653" t="s">
        <v>19</v>
      </c>
      <c r="F653" t="s">
        <v>13</v>
      </c>
      <c r="G653" t="s">
        <v>14</v>
      </c>
      <c r="H653" t="s">
        <v>41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f t="shared" si="110"/>
        <v>0</v>
      </c>
      <c r="AN653">
        <f t="shared" si="111"/>
        <v>0</v>
      </c>
      <c r="AO653">
        <f t="shared" si="112"/>
        <v>0</v>
      </c>
      <c r="AP653">
        <f t="shared" si="113"/>
        <v>0</v>
      </c>
      <c r="AQ653">
        <f t="shared" si="114"/>
        <v>0</v>
      </c>
      <c r="AR653">
        <f t="shared" si="115"/>
        <v>0</v>
      </c>
      <c r="AS653">
        <f t="shared" si="116"/>
        <v>0</v>
      </c>
      <c r="AT653">
        <f t="shared" si="117"/>
        <v>0</v>
      </c>
      <c r="AU653">
        <f t="shared" si="118"/>
        <v>0</v>
      </c>
      <c r="AV653">
        <f t="shared" si="119"/>
        <v>0</v>
      </c>
      <c r="AW653">
        <f t="shared" si="120"/>
        <v>0</v>
      </c>
    </row>
    <row r="654" spans="1:49" x14ac:dyDescent="0.25">
      <c r="A654" t="s">
        <v>704</v>
      </c>
      <c r="B654" t="s">
        <v>9</v>
      </c>
      <c r="C654" t="s">
        <v>49</v>
      </c>
      <c r="D654" t="s">
        <v>18</v>
      </c>
      <c r="E654" t="s">
        <v>26</v>
      </c>
      <c r="F654" t="s">
        <v>45</v>
      </c>
      <c r="G654" t="s">
        <v>14</v>
      </c>
      <c r="H654" t="s">
        <v>41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f t="shared" si="110"/>
        <v>0</v>
      </c>
      <c r="AN654">
        <f t="shared" si="111"/>
        <v>0</v>
      </c>
      <c r="AO654">
        <f t="shared" si="112"/>
        <v>0</v>
      </c>
      <c r="AP654">
        <f t="shared" si="113"/>
        <v>0</v>
      </c>
      <c r="AQ654">
        <f t="shared" si="114"/>
        <v>0</v>
      </c>
      <c r="AR654">
        <f t="shared" si="115"/>
        <v>0</v>
      </c>
      <c r="AS654">
        <f t="shared" si="116"/>
        <v>0</v>
      </c>
      <c r="AT654">
        <f t="shared" si="117"/>
        <v>0</v>
      </c>
      <c r="AU654">
        <f t="shared" si="118"/>
        <v>0</v>
      </c>
      <c r="AV654">
        <f t="shared" si="119"/>
        <v>0</v>
      </c>
      <c r="AW654">
        <f t="shared" si="120"/>
        <v>0</v>
      </c>
    </row>
    <row r="655" spans="1:49" x14ac:dyDescent="0.25">
      <c r="A655" t="s">
        <v>705</v>
      </c>
      <c r="B655" t="s">
        <v>17</v>
      </c>
      <c r="C655" t="s">
        <v>36</v>
      </c>
      <c r="D655" t="s">
        <v>18</v>
      </c>
      <c r="E655" t="s">
        <v>12</v>
      </c>
      <c r="H655" t="s">
        <v>41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f t="shared" si="110"/>
        <v>0</v>
      </c>
      <c r="AN655">
        <f t="shared" si="111"/>
        <v>0</v>
      </c>
      <c r="AO655">
        <f t="shared" si="112"/>
        <v>0</v>
      </c>
      <c r="AP655">
        <f t="shared" si="113"/>
        <v>0</v>
      </c>
      <c r="AQ655">
        <f t="shared" si="114"/>
        <v>0</v>
      </c>
      <c r="AR655">
        <f t="shared" si="115"/>
        <v>0</v>
      </c>
      <c r="AS655">
        <f t="shared" si="116"/>
        <v>0</v>
      </c>
      <c r="AT655">
        <f t="shared" si="117"/>
        <v>0</v>
      </c>
      <c r="AU655">
        <f t="shared" si="118"/>
        <v>0</v>
      </c>
      <c r="AV655">
        <f t="shared" si="119"/>
        <v>0</v>
      </c>
      <c r="AW655">
        <f t="shared" si="120"/>
        <v>0</v>
      </c>
    </row>
    <row r="656" spans="1:49" x14ac:dyDescent="0.25">
      <c r="A656" t="s">
        <v>706</v>
      </c>
      <c r="B656" t="s">
        <v>9</v>
      </c>
      <c r="C656" t="s">
        <v>11</v>
      </c>
      <c r="D656" t="s">
        <v>18</v>
      </c>
      <c r="E656" t="s">
        <v>26</v>
      </c>
      <c r="F656" t="s">
        <v>13</v>
      </c>
      <c r="G656" t="s">
        <v>14</v>
      </c>
      <c r="H656" t="s">
        <v>15</v>
      </c>
      <c r="I656" t="s">
        <v>20</v>
      </c>
      <c r="J656" t="s">
        <v>21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f t="shared" si="110"/>
        <v>0</v>
      </c>
      <c r="AN656">
        <f t="shared" si="111"/>
        <v>1</v>
      </c>
      <c r="AO656">
        <f t="shared" si="112"/>
        <v>0</v>
      </c>
      <c r="AP656">
        <f t="shared" si="113"/>
        <v>0</v>
      </c>
      <c r="AQ656">
        <f t="shared" si="114"/>
        <v>1</v>
      </c>
      <c r="AR656">
        <f t="shared" si="115"/>
        <v>0</v>
      </c>
      <c r="AS656">
        <f t="shared" si="116"/>
        <v>0</v>
      </c>
      <c r="AT656">
        <f t="shared" si="117"/>
        <v>0</v>
      </c>
      <c r="AU656">
        <f t="shared" si="118"/>
        <v>1</v>
      </c>
      <c r="AV656">
        <f t="shared" si="119"/>
        <v>0</v>
      </c>
      <c r="AW656">
        <f t="shared" si="120"/>
        <v>0</v>
      </c>
    </row>
    <row r="657" spans="1:49" x14ac:dyDescent="0.25">
      <c r="A657" t="s">
        <v>707</v>
      </c>
      <c r="B657" t="s">
        <v>40</v>
      </c>
      <c r="C657" t="s">
        <v>11</v>
      </c>
      <c r="E657" t="s">
        <v>26</v>
      </c>
      <c r="F657" t="s">
        <v>13</v>
      </c>
      <c r="H657" t="s">
        <v>15</v>
      </c>
      <c r="I657" t="s">
        <v>21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f t="shared" si="110"/>
        <v>0</v>
      </c>
      <c r="AN657">
        <f t="shared" si="111"/>
        <v>1</v>
      </c>
      <c r="AO657">
        <f t="shared" si="112"/>
        <v>0</v>
      </c>
      <c r="AP657">
        <f t="shared" si="113"/>
        <v>0</v>
      </c>
      <c r="AQ657">
        <f t="shared" si="114"/>
        <v>0</v>
      </c>
      <c r="AR657">
        <f t="shared" si="115"/>
        <v>0</v>
      </c>
      <c r="AS657">
        <f t="shared" si="116"/>
        <v>0</v>
      </c>
      <c r="AT657">
        <f t="shared" si="117"/>
        <v>0</v>
      </c>
      <c r="AU657">
        <f t="shared" si="118"/>
        <v>1</v>
      </c>
      <c r="AV657">
        <f t="shared" si="119"/>
        <v>0</v>
      </c>
      <c r="AW657">
        <f t="shared" si="120"/>
        <v>0</v>
      </c>
    </row>
    <row r="658" spans="1:49" x14ac:dyDescent="0.25">
      <c r="A658" t="s">
        <v>708</v>
      </c>
      <c r="B658" t="s">
        <v>23</v>
      </c>
      <c r="C658" t="s">
        <v>40</v>
      </c>
      <c r="D658" t="s">
        <v>24</v>
      </c>
      <c r="E658" t="s">
        <v>26</v>
      </c>
      <c r="F658" t="s">
        <v>19</v>
      </c>
      <c r="G658" t="s">
        <v>39</v>
      </c>
      <c r="H658" t="s">
        <v>21</v>
      </c>
      <c r="I658" t="s">
        <v>42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f t="shared" si="110"/>
        <v>0</v>
      </c>
      <c r="AN658">
        <f t="shared" si="111"/>
        <v>0</v>
      </c>
      <c r="AO658">
        <f t="shared" si="112"/>
        <v>0</v>
      </c>
      <c r="AP658">
        <f t="shared" si="113"/>
        <v>0</v>
      </c>
      <c r="AQ658">
        <f t="shared" si="114"/>
        <v>0</v>
      </c>
      <c r="AR658">
        <f t="shared" si="115"/>
        <v>0</v>
      </c>
      <c r="AS658">
        <f t="shared" si="116"/>
        <v>0</v>
      </c>
      <c r="AT658">
        <f t="shared" si="117"/>
        <v>0</v>
      </c>
      <c r="AU658">
        <f t="shared" si="118"/>
        <v>1</v>
      </c>
      <c r="AV658">
        <f t="shared" si="119"/>
        <v>1</v>
      </c>
      <c r="AW658">
        <f t="shared" si="120"/>
        <v>0</v>
      </c>
    </row>
    <row r="659" spans="1:49" x14ac:dyDescent="0.25">
      <c r="A659" t="s">
        <v>709</v>
      </c>
      <c r="B659" t="s">
        <v>9</v>
      </c>
      <c r="C659" t="s">
        <v>49</v>
      </c>
      <c r="D659" t="s">
        <v>35</v>
      </c>
      <c r="E659" t="s">
        <v>14</v>
      </c>
      <c r="F659" t="s">
        <v>33</v>
      </c>
      <c r="G659" t="s">
        <v>26</v>
      </c>
      <c r="H659" t="s">
        <v>15</v>
      </c>
      <c r="I659" t="s">
        <v>27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f t="shared" si="110"/>
        <v>0</v>
      </c>
      <c r="AN659">
        <f t="shared" si="111"/>
        <v>1</v>
      </c>
      <c r="AO659">
        <f t="shared" si="112"/>
        <v>1</v>
      </c>
      <c r="AP659">
        <f t="shared" si="113"/>
        <v>0</v>
      </c>
      <c r="AQ659">
        <f t="shared" si="114"/>
        <v>0</v>
      </c>
      <c r="AR659">
        <f t="shared" si="115"/>
        <v>0</v>
      </c>
      <c r="AS659">
        <f t="shared" si="116"/>
        <v>0</v>
      </c>
      <c r="AT659">
        <f t="shared" si="117"/>
        <v>0</v>
      </c>
      <c r="AU659">
        <f t="shared" si="118"/>
        <v>0</v>
      </c>
      <c r="AV659">
        <f t="shared" si="119"/>
        <v>0</v>
      </c>
      <c r="AW659">
        <f t="shared" si="120"/>
        <v>0</v>
      </c>
    </row>
    <row r="660" spans="1:49" x14ac:dyDescent="0.25">
      <c r="A660" t="s">
        <v>710</v>
      </c>
      <c r="B660" t="s">
        <v>31</v>
      </c>
      <c r="C660" t="s">
        <v>44</v>
      </c>
      <c r="E660" t="s">
        <v>26</v>
      </c>
      <c r="F660" t="s">
        <v>32</v>
      </c>
      <c r="G660" t="s">
        <v>14</v>
      </c>
      <c r="H660" t="s">
        <v>34</v>
      </c>
      <c r="I660" t="s">
        <v>50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f t="shared" si="110"/>
        <v>0</v>
      </c>
      <c r="AN660">
        <f t="shared" si="111"/>
        <v>0</v>
      </c>
      <c r="AO660">
        <f t="shared" si="112"/>
        <v>0</v>
      </c>
      <c r="AP660">
        <f t="shared" si="113"/>
        <v>0</v>
      </c>
      <c r="AQ660">
        <f t="shared" si="114"/>
        <v>0</v>
      </c>
      <c r="AR660">
        <f t="shared" si="115"/>
        <v>1</v>
      </c>
      <c r="AS660">
        <f t="shared" si="116"/>
        <v>1</v>
      </c>
      <c r="AT660">
        <f t="shared" si="117"/>
        <v>0</v>
      </c>
      <c r="AU660">
        <f t="shared" si="118"/>
        <v>0</v>
      </c>
      <c r="AV660">
        <f t="shared" si="119"/>
        <v>0</v>
      </c>
      <c r="AW660">
        <f t="shared" si="120"/>
        <v>0</v>
      </c>
    </row>
    <row r="661" spans="1:49" x14ac:dyDescent="0.25">
      <c r="A661" t="s">
        <v>711</v>
      </c>
      <c r="B661" t="s">
        <v>17</v>
      </c>
      <c r="C661" t="s">
        <v>37</v>
      </c>
      <c r="D661" t="s">
        <v>18</v>
      </c>
      <c r="E661" t="s">
        <v>14</v>
      </c>
      <c r="F661" t="s">
        <v>13</v>
      </c>
      <c r="G661" t="s">
        <v>39</v>
      </c>
      <c r="H661" t="s">
        <v>15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f t="shared" si="110"/>
        <v>0</v>
      </c>
      <c r="AN661">
        <f t="shared" si="111"/>
        <v>1</v>
      </c>
      <c r="AO661">
        <f t="shared" si="112"/>
        <v>0</v>
      </c>
      <c r="AP661">
        <f t="shared" si="113"/>
        <v>0</v>
      </c>
      <c r="AQ661">
        <f t="shared" si="114"/>
        <v>0</v>
      </c>
      <c r="AR661">
        <f t="shared" si="115"/>
        <v>0</v>
      </c>
      <c r="AS661">
        <f t="shared" si="116"/>
        <v>0</v>
      </c>
      <c r="AT661">
        <f t="shared" si="117"/>
        <v>0</v>
      </c>
      <c r="AU661">
        <f t="shared" si="118"/>
        <v>0</v>
      </c>
      <c r="AV661">
        <f t="shared" si="119"/>
        <v>0</v>
      </c>
      <c r="AW661">
        <f t="shared" si="120"/>
        <v>0</v>
      </c>
    </row>
    <row r="662" spans="1:49" x14ac:dyDescent="0.25">
      <c r="A662" t="s">
        <v>712</v>
      </c>
      <c r="B662" t="s">
        <v>9</v>
      </c>
      <c r="C662" t="s">
        <v>49</v>
      </c>
      <c r="D662" t="s">
        <v>37</v>
      </c>
      <c r="E662" t="s">
        <v>12</v>
      </c>
      <c r="F662" t="s">
        <v>19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f t="shared" si="110"/>
        <v>0</v>
      </c>
      <c r="AN662">
        <f t="shared" si="111"/>
        <v>0</v>
      </c>
      <c r="AO662">
        <f t="shared" si="112"/>
        <v>0</v>
      </c>
      <c r="AP662">
        <f t="shared" si="113"/>
        <v>0</v>
      </c>
      <c r="AQ662">
        <f t="shared" si="114"/>
        <v>0</v>
      </c>
      <c r="AR662">
        <f t="shared" si="115"/>
        <v>0</v>
      </c>
      <c r="AS662">
        <f t="shared" si="116"/>
        <v>0</v>
      </c>
      <c r="AT662">
        <f t="shared" si="117"/>
        <v>0</v>
      </c>
      <c r="AU662">
        <f t="shared" si="118"/>
        <v>0</v>
      </c>
      <c r="AV662">
        <f t="shared" si="119"/>
        <v>0</v>
      </c>
      <c r="AW662">
        <f t="shared" si="120"/>
        <v>0</v>
      </c>
    </row>
    <row r="663" spans="1:49" x14ac:dyDescent="0.25">
      <c r="A663" t="s">
        <v>713</v>
      </c>
      <c r="B663" t="s">
        <v>9</v>
      </c>
      <c r="C663" t="s">
        <v>44</v>
      </c>
      <c r="D663" t="s">
        <v>18</v>
      </c>
      <c r="E663" t="s">
        <v>14</v>
      </c>
      <c r="F663" t="s">
        <v>39</v>
      </c>
      <c r="G663" t="s">
        <v>26</v>
      </c>
      <c r="H663" t="s">
        <v>46</v>
      </c>
      <c r="I663" t="s">
        <v>21</v>
      </c>
      <c r="J663" t="s">
        <v>42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f t="shared" si="110"/>
        <v>1</v>
      </c>
      <c r="AN663">
        <f t="shared" si="111"/>
        <v>0</v>
      </c>
      <c r="AO663">
        <f t="shared" si="112"/>
        <v>0</v>
      </c>
      <c r="AP663">
        <f t="shared" si="113"/>
        <v>0</v>
      </c>
      <c r="AQ663">
        <f t="shared" si="114"/>
        <v>0</v>
      </c>
      <c r="AR663">
        <f t="shared" si="115"/>
        <v>0</v>
      </c>
      <c r="AS663">
        <f t="shared" si="116"/>
        <v>0</v>
      </c>
      <c r="AT663">
        <f t="shared" si="117"/>
        <v>0</v>
      </c>
      <c r="AU663">
        <f t="shared" si="118"/>
        <v>1</v>
      </c>
      <c r="AV663">
        <f t="shared" si="119"/>
        <v>1</v>
      </c>
      <c r="AW663">
        <f t="shared" si="120"/>
        <v>0</v>
      </c>
    </row>
    <row r="664" spans="1:49" x14ac:dyDescent="0.25">
      <c r="A664" t="s">
        <v>714</v>
      </c>
      <c r="B664" t="s">
        <v>9</v>
      </c>
      <c r="C664" t="s">
        <v>17</v>
      </c>
      <c r="D664" t="s">
        <v>18</v>
      </c>
      <c r="E664" t="s">
        <v>26</v>
      </c>
      <c r="F664" t="s">
        <v>30</v>
      </c>
      <c r="G664" t="s">
        <v>12</v>
      </c>
      <c r="H664" t="s">
        <v>15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f t="shared" si="110"/>
        <v>0</v>
      </c>
      <c r="AN664">
        <f t="shared" si="111"/>
        <v>1</v>
      </c>
      <c r="AO664">
        <f t="shared" si="112"/>
        <v>0</v>
      </c>
      <c r="AP664">
        <f t="shared" si="113"/>
        <v>0</v>
      </c>
      <c r="AQ664">
        <f t="shared" si="114"/>
        <v>0</v>
      </c>
      <c r="AR664">
        <f t="shared" si="115"/>
        <v>0</v>
      </c>
      <c r="AS664">
        <f t="shared" si="116"/>
        <v>0</v>
      </c>
      <c r="AT664">
        <f t="shared" si="117"/>
        <v>0</v>
      </c>
      <c r="AU664">
        <f t="shared" si="118"/>
        <v>0</v>
      </c>
      <c r="AV664">
        <f t="shared" si="119"/>
        <v>0</v>
      </c>
      <c r="AW664">
        <f t="shared" si="120"/>
        <v>0</v>
      </c>
    </row>
    <row r="665" spans="1:49" x14ac:dyDescent="0.25">
      <c r="A665" t="s">
        <v>715</v>
      </c>
      <c r="B665" t="s">
        <v>9</v>
      </c>
      <c r="C665" t="s">
        <v>23</v>
      </c>
      <c r="D665" t="s">
        <v>11</v>
      </c>
      <c r="E665" t="s">
        <v>14</v>
      </c>
      <c r="F665" t="s">
        <v>30</v>
      </c>
      <c r="G665" t="s">
        <v>26</v>
      </c>
      <c r="H665" t="s">
        <v>21</v>
      </c>
      <c r="I665" t="s">
        <v>22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f t="shared" si="110"/>
        <v>0</v>
      </c>
      <c r="AN665">
        <f t="shared" si="111"/>
        <v>0</v>
      </c>
      <c r="AO665">
        <f t="shared" si="112"/>
        <v>0</v>
      </c>
      <c r="AP665">
        <f t="shared" si="113"/>
        <v>0</v>
      </c>
      <c r="AQ665">
        <f t="shared" si="114"/>
        <v>0</v>
      </c>
      <c r="AR665">
        <f t="shared" si="115"/>
        <v>0</v>
      </c>
      <c r="AS665">
        <f t="shared" si="116"/>
        <v>0</v>
      </c>
      <c r="AT665">
        <f t="shared" si="117"/>
        <v>0</v>
      </c>
      <c r="AU665">
        <f t="shared" si="118"/>
        <v>1</v>
      </c>
      <c r="AV665">
        <f t="shared" si="119"/>
        <v>0</v>
      </c>
      <c r="AW665">
        <f t="shared" si="120"/>
        <v>1</v>
      </c>
    </row>
    <row r="666" spans="1:49" x14ac:dyDescent="0.25">
      <c r="A666" t="s">
        <v>716</v>
      </c>
      <c r="B666" t="s">
        <v>9</v>
      </c>
      <c r="C666" t="s">
        <v>31</v>
      </c>
      <c r="D666" t="s">
        <v>17</v>
      </c>
      <c r="E666" t="s">
        <v>14</v>
      </c>
      <c r="F666" t="s">
        <v>19</v>
      </c>
      <c r="G666" t="s">
        <v>43</v>
      </c>
      <c r="H666" t="s">
        <v>16</v>
      </c>
      <c r="I666" t="s">
        <v>21</v>
      </c>
      <c r="J666" t="s">
        <v>34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f t="shared" si="110"/>
        <v>0</v>
      </c>
      <c r="AN666">
        <f t="shared" si="111"/>
        <v>0</v>
      </c>
      <c r="AO666">
        <f t="shared" si="112"/>
        <v>0</v>
      </c>
      <c r="AP666">
        <f t="shared" si="113"/>
        <v>0</v>
      </c>
      <c r="AQ666">
        <f t="shared" si="114"/>
        <v>0</v>
      </c>
      <c r="AR666">
        <f t="shared" si="115"/>
        <v>1</v>
      </c>
      <c r="AS666">
        <f t="shared" si="116"/>
        <v>0</v>
      </c>
      <c r="AT666">
        <f t="shared" si="117"/>
        <v>1</v>
      </c>
      <c r="AU666">
        <f t="shared" si="118"/>
        <v>1</v>
      </c>
      <c r="AV666">
        <f t="shared" si="119"/>
        <v>0</v>
      </c>
      <c r="AW666">
        <f t="shared" si="120"/>
        <v>0</v>
      </c>
    </row>
    <row r="667" spans="1:49" x14ac:dyDescent="0.25">
      <c r="A667" t="s">
        <v>717</v>
      </c>
      <c r="B667" t="s">
        <v>9</v>
      </c>
      <c r="C667" t="s">
        <v>31</v>
      </c>
      <c r="D667" t="s">
        <v>36</v>
      </c>
      <c r="E667" t="s">
        <v>14</v>
      </c>
      <c r="F667" t="s">
        <v>26</v>
      </c>
      <c r="G667" t="s">
        <v>13</v>
      </c>
      <c r="H667" t="s">
        <v>29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f t="shared" si="110"/>
        <v>0</v>
      </c>
      <c r="AN667">
        <f t="shared" si="111"/>
        <v>0</v>
      </c>
      <c r="AO667">
        <f t="shared" si="112"/>
        <v>0</v>
      </c>
      <c r="AP667">
        <f t="shared" si="113"/>
        <v>0</v>
      </c>
      <c r="AQ667">
        <f t="shared" si="114"/>
        <v>0</v>
      </c>
      <c r="AR667">
        <f t="shared" si="115"/>
        <v>0</v>
      </c>
      <c r="AS667">
        <f t="shared" si="116"/>
        <v>0</v>
      </c>
      <c r="AT667">
        <f t="shared" si="117"/>
        <v>0</v>
      </c>
      <c r="AU667">
        <f t="shared" si="118"/>
        <v>0</v>
      </c>
      <c r="AV667">
        <f t="shared" si="119"/>
        <v>0</v>
      </c>
      <c r="AW667">
        <f t="shared" si="120"/>
        <v>0</v>
      </c>
    </row>
    <row r="668" spans="1:49" x14ac:dyDescent="0.25">
      <c r="A668" t="s">
        <v>718</v>
      </c>
      <c r="B668" t="s">
        <v>9</v>
      </c>
      <c r="C668" t="s">
        <v>17</v>
      </c>
      <c r="D668" t="s">
        <v>37</v>
      </c>
      <c r="E668" t="s">
        <v>14</v>
      </c>
      <c r="F668" t="s">
        <v>26</v>
      </c>
      <c r="G668" t="s">
        <v>39</v>
      </c>
      <c r="H668" t="s">
        <v>34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f t="shared" si="110"/>
        <v>0</v>
      </c>
      <c r="AN668">
        <f t="shared" si="111"/>
        <v>0</v>
      </c>
      <c r="AO668">
        <f t="shared" si="112"/>
        <v>0</v>
      </c>
      <c r="AP668">
        <f t="shared" si="113"/>
        <v>0</v>
      </c>
      <c r="AQ668">
        <f t="shared" si="114"/>
        <v>0</v>
      </c>
      <c r="AR668">
        <f t="shared" si="115"/>
        <v>1</v>
      </c>
      <c r="AS668">
        <f t="shared" si="116"/>
        <v>0</v>
      </c>
      <c r="AT668">
        <f t="shared" si="117"/>
        <v>0</v>
      </c>
      <c r="AU668">
        <f t="shared" si="118"/>
        <v>0</v>
      </c>
      <c r="AV668">
        <f t="shared" si="119"/>
        <v>0</v>
      </c>
      <c r="AW668">
        <f t="shared" si="120"/>
        <v>0</v>
      </c>
    </row>
    <row r="669" spans="1:49" x14ac:dyDescent="0.25">
      <c r="A669" t="s">
        <v>719</v>
      </c>
      <c r="B669" t="s">
        <v>9</v>
      </c>
      <c r="C669" t="s">
        <v>17</v>
      </c>
      <c r="D669" t="s">
        <v>37</v>
      </c>
      <c r="E669" t="s">
        <v>26</v>
      </c>
      <c r="F669" t="s">
        <v>13</v>
      </c>
      <c r="G669" t="s">
        <v>14</v>
      </c>
      <c r="H669" t="s">
        <v>20</v>
      </c>
      <c r="I669" t="s">
        <v>21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f t="shared" si="110"/>
        <v>0</v>
      </c>
      <c r="AN669">
        <f t="shared" si="111"/>
        <v>0</v>
      </c>
      <c r="AO669">
        <f t="shared" si="112"/>
        <v>0</v>
      </c>
      <c r="AP669">
        <f t="shared" si="113"/>
        <v>0</v>
      </c>
      <c r="AQ669">
        <f t="shared" si="114"/>
        <v>1</v>
      </c>
      <c r="AR669">
        <f t="shared" si="115"/>
        <v>0</v>
      </c>
      <c r="AS669">
        <f t="shared" si="116"/>
        <v>0</v>
      </c>
      <c r="AT669">
        <f t="shared" si="117"/>
        <v>0</v>
      </c>
      <c r="AU669">
        <f t="shared" si="118"/>
        <v>1</v>
      </c>
      <c r="AV669">
        <f t="shared" si="119"/>
        <v>0</v>
      </c>
      <c r="AW669">
        <f t="shared" si="120"/>
        <v>0</v>
      </c>
    </row>
    <row r="670" spans="1:49" x14ac:dyDescent="0.25">
      <c r="A670" t="s">
        <v>720</v>
      </c>
      <c r="B670" t="s">
        <v>17</v>
      </c>
      <c r="C670" t="s">
        <v>24</v>
      </c>
      <c r="D670" t="s">
        <v>18</v>
      </c>
      <c r="E670" t="s">
        <v>14</v>
      </c>
      <c r="F670" t="s">
        <v>13</v>
      </c>
      <c r="G670" t="s">
        <v>26</v>
      </c>
      <c r="H670" t="s">
        <v>15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f t="shared" si="110"/>
        <v>0</v>
      </c>
      <c r="AN670">
        <f t="shared" si="111"/>
        <v>1</v>
      </c>
      <c r="AO670">
        <f t="shared" si="112"/>
        <v>0</v>
      </c>
      <c r="AP670">
        <f t="shared" si="113"/>
        <v>0</v>
      </c>
      <c r="AQ670">
        <f t="shared" si="114"/>
        <v>0</v>
      </c>
      <c r="AR670">
        <f t="shared" si="115"/>
        <v>0</v>
      </c>
      <c r="AS670">
        <f t="shared" si="116"/>
        <v>0</v>
      </c>
      <c r="AT670">
        <f t="shared" si="117"/>
        <v>0</v>
      </c>
      <c r="AU670">
        <f t="shared" si="118"/>
        <v>0</v>
      </c>
      <c r="AV670">
        <f t="shared" si="119"/>
        <v>0</v>
      </c>
      <c r="AW670">
        <f t="shared" si="120"/>
        <v>0</v>
      </c>
    </row>
    <row r="671" spans="1:49" x14ac:dyDescent="0.25">
      <c r="A671" t="s">
        <v>721</v>
      </c>
      <c r="B671" t="s">
        <v>23</v>
      </c>
      <c r="C671" t="s">
        <v>17</v>
      </c>
      <c r="D671" t="s">
        <v>18</v>
      </c>
      <c r="E671" t="s">
        <v>12</v>
      </c>
      <c r="F671" t="s">
        <v>30</v>
      </c>
      <c r="G671" t="s">
        <v>19</v>
      </c>
      <c r="H671" t="s">
        <v>20</v>
      </c>
      <c r="I671" t="s">
        <v>34</v>
      </c>
      <c r="J671" t="s">
        <v>22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f t="shared" si="110"/>
        <v>0</v>
      </c>
      <c r="AN671">
        <f t="shared" si="111"/>
        <v>0</v>
      </c>
      <c r="AO671">
        <f t="shared" si="112"/>
        <v>0</v>
      </c>
      <c r="AP671">
        <f t="shared" si="113"/>
        <v>0</v>
      </c>
      <c r="AQ671">
        <f t="shared" si="114"/>
        <v>1</v>
      </c>
      <c r="AR671">
        <f t="shared" si="115"/>
        <v>1</v>
      </c>
      <c r="AS671">
        <f t="shared" si="116"/>
        <v>0</v>
      </c>
      <c r="AT671">
        <f t="shared" si="117"/>
        <v>0</v>
      </c>
      <c r="AU671">
        <f t="shared" si="118"/>
        <v>0</v>
      </c>
      <c r="AV671">
        <f t="shared" si="119"/>
        <v>0</v>
      </c>
      <c r="AW671">
        <f t="shared" si="120"/>
        <v>1</v>
      </c>
    </row>
    <row r="672" spans="1:49" x14ac:dyDescent="0.25">
      <c r="A672" t="s">
        <v>722</v>
      </c>
      <c r="B672" t="s">
        <v>24</v>
      </c>
      <c r="C672" t="s">
        <v>37</v>
      </c>
      <c r="D672" t="s">
        <v>18</v>
      </c>
      <c r="E672" t="s">
        <v>14</v>
      </c>
      <c r="F672" t="s">
        <v>13</v>
      </c>
      <c r="G672" t="s">
        <v>30</v>
      </c>
      <c r="H672" t="s">
        <v>46</v>
      </c>
      <c r="I672" t="s">
        <v>21</v>
      </c>
      <c r="J672" t="s">
        <v>22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f t="shared" si="110"/>
        <v>1</v>
      </c>
      <c r="AN672">
        <f t="shared" si="111"/>
        <v>0</v>
      </c>
      <c r="AO672">
        <f t="shared" si="112"/>
        <v>0</v>
      </c>
      <c r="AP672">
        <f t="shared" si="113"/>
        <v>0</v>
      </c>
      <c r="AQ672">
        <f t="shared" si="114"/>
        <v>0</v>
      </c>
      <c r="AR672">
        <f t="shared" si="115"/>
        <v>0</v>
      </c>
      <c r="AS672">
        <f t="shared" si="116"/>
        <v>0</v>
      </c>
      <c r="AT672">
        <f t="shared" si="117"/>
        <v>0</v>
      </c>
      <c r="AU672">
        <f t="shared" si="118"/>
        <v>1</v>
      </c>
      <c r="AV672">
        <f t="shared" si="119"/>
        <v>0</v>
      </c>
      <c r="AW672">
        <f t="shared" si="120"/>
        <v>1</v>
      </c>
    </row>
    <row r="673" spans="1:49" x14ac:dyDescent="0.25">
      <c r="A673" t="s">
        <v>723</v>
      </c>
      <c r="B673" t="s">
        <v>9</v>
      </c>
      <c r="C673" t="s">
        <v>40</v>
      </c>
      <c r="D673" t="s">
        <v>44</v>
      </c>
      <c r="E673" t="s">
        <v>14</v>
      </c>
      <c r="F673" t="s">
        <v>26</v>
      </c>
      <c r="G673" t="s">
        <v>13</v>
      </c>
      <c r="H673" t="s">
        <v>20</v>
      </c>
      <c r="I673" t="s">
        <v>21</v>
      </c>
      <c r="J673" t="s">
        <v>47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f t="shared" si="110"/>
        <v>0</v>
      </c>
      <c r="AN673">
        <f t="shared" si="111"/>
        <v>0</v>
      </c>
      <c r="AO673">
        <f t="shared" si="112"/>
        <v>0</v>
      </c>
      <c r="AP673">
        <f t="shared" si="113"/>
        <v>0</v>
      </c>
      <c r="AQ673">
        <f t="shared" si="114"/>
        <v>1</v>
      </c>
      <c r="AR673">
        <f t="shared" si="115"/>
        <v>0</v>
      </c>
      <c r="AS673">
        <f t="shared" si="116"/>
        <v>0</v>
      </c>
      <c r="AT673">
        <f t="shared" si="117"/>
        <v>0</v>
      </c>
      <c r="AU673">
        <f t="shared" si="118"/>
        <v>1</v>
      </c>
      <c r="AV673">
        <f t="shared" si="119"/>
        <v>0</v>
      </c>
      <c r="AW673">
        <f t="shared" si="120"/>
        <v>0</v>
      </c>
    </row>
    <row r="674" spans="1:49" x14ac:dyDescent="0.25">
      <c r="A674" t="s">
        <v>724</v>
      </c>
      <c r="B674" t="s">
        <v>10</v>
      </c>
      <c r="E674" t="s">
        <v>43</v>
      </c>
      <c r="H674" t="s">
        <v>15</v>
      </c>
      <c r="I674" t="s">
        <v>42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f t="shared" si="110"/>
        <v>0</v>
      </c>
      <c r="AN674">
        <f t="shared" si="111"/>
        <v>1</v>
      </c>
      <c r="AO674">
        <f t="shared" si="112"/>
        <v>0</v>
      </c>
      <c r="AP674">
        <f t="shared" si="113"/>
        <v>0</v>
      </c>
      <c r="AQ674">
        <f t="shared" si="114"/>
        <v>0</v>
      </c>
      <c r="AR674">
        <f t="shared" si="115"/>
        <v>0</v>
      </c>
      <c r="AS674">
        <f t="shared" si="116"/>
        <v>0</v>
      </c>
      <c r="AT674">
        <f t="shared" si="117"/>
        <v>0</v>
      </c>
      <c r="AU674">
        <f t="shared" si="118"/>
        <v>0</v>
      </c>
      <c r="AV674">
        <f t="shared" si="119"/>
        <v>1</v>
      </c>
      <c r="AW674">
        <f t="shared" si="120"/>
        <v>0</v>
      </c>
    </row>
    <row r="675" spans="1:49" x14ac:dyDescent="0.25">
      <c r="A675" t="s">
        <v>725</v>
      </c>
      <c r="B675" t="s">
        <v>23</v>
      </c>
      <c r="C675" t="s">
        <v>11</v>
      </c>
      <c r="D675" t="s">
        <v>18</v>
      </c>
      <c r="E675" t="s">
        <v>14</v>
      </c>
      <c r="F675" t="s">
        <v>45</v>
      </c>
      <c r="G675" t="s">
        <v>13</v>
      </c>
      <c r="H675" t="s">
        <v>46</v>
      </c>
      <c r="I675" t="s">
        <v>27</v>
      </c>
      <c r="J675" t="s">
        <v>16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f t="shared" si="110"/>
        <v>1</v>
      </c>
      <c r="AN675">
        <f t="shared" si="111"/>
        <v>0</v>
      </c>
      <c r="AO675">
        <f t="shared" si="112"/>
        <v>1</v>
      </c>
      <c r="AP675">
        <f t="shared" si="113"/>
        <v>0</v>
      </c>
      <c r="AQ675">
        <f t="shared" si="114"/>
        <v>0</v>
      </c>
      <c r="AR675">
        <f t="shared" si="115"/>
        <v>0</v>
      </c>
      <c r="AS675">
        <f t="shared" si="116"/>
        <v>0</v>
      </c>
      <c r="AT675">
        <f t="shared" si="117"/>
        <v>1</v>
      </c>
      <c r="AU675">
        <f t="shared" si="118"/>
        <v>0</v>
      </c>
      <c r="AV675">
        <f t="shared" si="119"/>
        <v>0</v>
      </c>
      <c r="AW675">
        <f t="shared" si="120"/>
        <v>0</v>
      </c>
    </row>
    <row r="676" spans="1:49" x14ac:dyDescent="0.25">
      <c r="A676" t="s">
        <v>726</v>
      </c>
      <c r="B676" t="s">
        <v>40</v>
      </c>
      <c r="C676" t="s">
        <v>44</v>
      </c>
      <c r="D676" t="s">
        <v>18</v>
      </c>
      <c r="E676" t="s">
        <v>13</v>
      </c>
      <c r="F676" t="s">
        <v>30</v>
      </c>
      <c r="G676" t="s">
        <v>48</v>
      </c>
      <c r="H676" t="s">
        <v>15</v>
      </c>
      <c r="I676" t="s">
        <v>27</v>
      </c>
      <c r="J676" t="s">
        <v>47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f t="shared" si="110"/>
        <v>0</v>
      </c>
      <c r="AN676">
        <f t="shared" si="111"/>
        <v>1</v>
      </c>
      <c r="AO676">
        <f t="shared" si="112"/>
        <v>1</v>
      </c>
      <c r="AP676">
        <f t="shared" si="113"/>
        <v>0</v>
      </c>
      <c r="AQ676">
        <f t="shared" si="114"/>
        <v>0</v>
      </c>
      <c r="AR676">
        <f t="shared" si="115"/>
        <v>0</v>
      </c>
      <c r="AS676">
        <f t="shared" si="116"/>
        <v>0</v>
      </c>
      <c r="AT676">
        <f t="shared" si="117"/>
        <v>0</v>
      </c>
      <c r="AU676">
        <f t="shared" si="118"/>
        <v>0</v>
      </c>
      <c r="AV676">
        <f t="shared" si="119"/>
        <v>0</v>
      </c>
      <c r="AW676">
        <f t="shared" si="120"/>
        <v>0</v>
      </c>
    </row>
    <row r="677" spans="1:49" x14ac:dyDescent="0.25">
      <c r="A677" t="s">
        <v>727</v>
      </c>
      <c r="B677" t="s">
        <v>31</v>
      </c>
      <c r="C677" t="s">
        <v>40</v>
      </c>
      <c r="D677" t="s">
        <v>18</v>
      </c>
      <c r="E677" t="s">
        <v>48</v>
      </c>
      <c r="F677" t="s">
        <v>13</v>
      </c>
      <c r="G677" t="s">
        <v>45</v>
      </c>
      <c r="H677" t="s">
        <v>46</v>
      </c>
      <c r="I677" t="s">
        <v>15</v>
      </c>
      <c r="J677" t="s">
        <v>29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f t="shared" si="110"/>
        <v>1</v>
      </c>
      <c r="AN677">
        <f t="shared" si="111"/>
        <v>1</v>
      </c>
      <c r="AO677">
        <f t="shared" si="112"/>
        <v>0</v>
      </c>
      <c r="AP677">
        <f t="shared" si="113"/>
        <v>0</v>
      </c>
      <c r="AQ677">
        <f t="shared" si="114"/>
        <v>0</v>
      </c>
      <c r="AR677">
        <f t="shared" si="115"/>
        <v>0</v>
      </c>
      <c r="AS677">
        <f t="shared" si="116"/>
        <v>0</v>
      </c>
      <c r="AT677">
        <f t="shared" si="117"/>
        <v>0</v>
      </c>
      <c r="AU677">
        <f t="shared" si="118"/>
        <v>0</v>
      </c>
      <c r="AV677">
        <f t="shared" si="119"/>
        <v>0</v>
      </c>
      <c r="AW677">
        <f t="shared" si="120"/>
        <v>0</v>
      </c>
    </row>
    <row r="678" spans="1:49" x14ac:dyDescent="0.25">
      <c r="A678" t="s">
        <v>728</v>
      </c>
      <c r="B678" t="s">
        <v>10</v>
      </c>
      <c r="C678" t="s">
        <v>35</v>
      </c>
      <c r="D678" t="s">
        <v>11</v>
      </c>
      <c r="E678" t="s">
        <v>48</v>
      </c>
      <c r="F678" t="s">
        <v>30</v>
      </c>
      <c r="G678" t="s">
        <v>45</v>
      </c>
      <c r="H678" t="s">
        <v>34</v>
      </c>
      <c r="I678" t="s">
        <v>21</v>
      </c>
      <c r="J678" t="s">
        <v>42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1</v>
      </c>
      <c r="AL678">
        <v>0</v>
      </c>
      <c r="AM678">
        <f t="shared" si="110"/>
        <v>0</v>
      </c>
      <c r="AN678">
        <f t="shared" si="111"/>
        <v>0</v>
      </c>
      <c r="AO678">
        <f t="shared" si="112"/>
        <v>0</v>
      </c>
      <c r="AP678">
        <f t="shared" si="113"/>
        <v>0</v>
      </c>
      <c r="AQ678">
        <f t="shared" si="114"/>
        <v>0</v>
      </c>
      <c r="AR678">
        <f t="shared" si="115"/>
        <v>1</v>
      </c>
      <c r="AS678">
        <f t="shared" si="116"/>
        <v>0</v>
      </c>
      <c r="AT678">
        <f t="shared" si="117"/>
        <v>0</v>
      </c>
      <c r="AU678">
        <f t="shared" si="118"/>
        <v>1</v>
      </c>
      <c r="AV678">
        <f t="shared" si="119"/>
        <v>1</v>
      </c>
      <c r="AW678">
        <f t="shared" si="120"/>
        <v>0</v>
      </c>
    </row>
    <row r="679" spans="1:49" x14ac:dyDescent="0.25">
      <c r="A679" t="s">
        <v>729</v>
      </c>
      <c r="B679" t="s">
        <v>23</v>
      </c>
      <c r="C679" t="s">
        <v>17</v>
      </c>
      <c r="D679" t="s">
        <v>25</v>
      </c>
      <c r="E679" t="s">
        <v>14</v>
      </c>
      <c r="F679" t="s">
        <v>13</v>
      </c>
      <c r="G679" t="s">
        <v>12</v>
      </c>
      <c r="H679" t="s">
        <v>46</v>
      </c>
      <c r="I679" t="s">
        <v>15</v>
      </c>
      <c r="J679" t="s">
        <v>16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f t="shared" si="110"/>
        <v>1</v>
      </c>
      <c r="AN679">
        <f t="shared" si="111"/>
        <v>1</v>
      </c>
      <c r="AO679">
        <f t="shared" si="112"/>
        <v>0</v>
      </c>
      <c r="AP679">
        <f t="shared" si="113"/>
        <v>0</v>
      </c>
      <c r="AQ679">
        <f t="shared" si="114"/>
        <v>0</v>
      </c>
      <c r="AR679">
        <f t="shared" si="115"/>
        <v>0</v>
      </c>
      <c r="AS679">
        <f t="shared" si="116"/>
        <v>0</v>
      </c>
      <c r="AT679">
        <f t="shared" si="117"/>
        <v>1</v>
      </c>
      <c r="AU679">
        <f t="shared" si="118"/>
        <v>0</v>
      </c>
      <c r="AV679">
        <f t="shared" si="119"/>
        <v>0</v>
      </c>
      <c r="AW679">
        <f t="shared" si="120"/>
        <v>0</v>
      </c>
    </row>
    <row r="680" spans="1:49" x14ac:dyDescent="0.25">
      <c r="A680" t="s">
        <v>730</v>
      </c>
      <c r="B680" t="s">
        <v>9</v>
      </c>
      <c r="C680" t="s">
        <v>31</v>
      </c>
      <c r="D680" t="s">
        <v>11</v>
      </c>
      <c r="E680" t="s">
        <v>14</v>
      </c>
      <c r="F680" t="s">
        <v>32</v>
      </c>
      <c r="G680" t="s">
        <v>30</v>
      </c>
      <c r="H680" t="s">
        <v>20</v>
      </c>
      <c r="I680" t="s">
        <v>21</v>
      </c>
      <c r="J680" t="s">
        <v>22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f t="shared" si="110"/>
        <v>0</v>
      </c>
      <c r="AN680">
        <f t="shared" si="111"/>
        <v>0</v>
      </c>
      <c r="AO680">
        <f t="shared" si="112"/>
        <v>0</v>
      </c>
      <c r="AP680">
        <f t="shared" si="113"/>
        <v>0</v>
      </c>
      <c r="AQ680">
        <f t="shared" si="114"/>
        <v>1</v>
      </c>
      <c r="AR680">
        <f t="shared" si="115"/>
        <v>0</v>
      </c>
      <c r="AS680">
        <f t="shared" si="116"/>
        <v>0</v>
      </c>
      <c r="AT680">
        <f t="shared" si="117"/>
        <v>0</v>
      </c>
      <c r="AU680">
        <f t="shared" si="118"/>
        <v>1</v>
      </c>
      <c r="AV680">
        <f t="shared" si="119"/>
        <v>0</v>
      </c>
      <c r="AW680">
        <f t="shared" si="120"/>
        <v>1</v>
      </c>
    </row>
    <row r="681" spans="1:49" x14ac:dyDescent="0.25">
      <c r="A681" t="s">
        <v>731</v>
      </c>
      <c r="B681" t="s">
        <v>23</v>
      </c>
      <c r="C681" t="s">
        <v>17</v>
      </c>
      <c r="D681" t="s">
        <v>24</v>
      </c>
      <c r="E681" t="s">
        <v>19</v>
      </c>
      <c r="F681" t="s">
        <v>39</v>
      </c>
      <c r="H681" t="s">
        <v>46</v>
      </c>
      <c r="I681" t="s">
        <v>21</v>
      </c>
      <c r="J681" t="s">
        <v>47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f t="shared" si="110"/>
        <v>1</v>
      </c>
      <c r="AN681">
        <f t="shared" si="111"/>
        <v>0</v>
      </c>
      <c r="AO681">
        <f t="shared" si="112"/>
        <v>0</v>
      </c>
      <c r="AP681">
        <f t="shared" si="113"/>
        <v>0</v>
      </c>
      <c r="AQ681">
        <f t="shared" si="114"/>
        <v>0</v>
      </c>
      <c r="AR681">
        <f t="shared" si="115"/>
        <v>0</v>
      </c>
      <c r="AS681">
        <f t="shared" si="116"/>
        <v>0</v>
      </c>
      <c r="AT681">
        <f t="shared" si="117"/>
        <v>0</v>
      </c>
      <c r="AU681">
        <f t="shared" si="118"/>
        <v>1</v>
      </c>
      <c r="AV681">
        <f t="shared" si="119"/>
        <v>0</v>
      </c>
      <c r="AW681">
        <f t="shared" si="120"/>
        <v>0</v>
      </c>
    </row>
    <row r="682" spans="1:49" x14ac:dyDescent="0.25">
      <c r="A682" t="s">
        <v>732</v>
      </c>
      <c r="E682" t="s">
        <v>48</v>
      </c>
      <c r="F682" t="s">
        <v>19</v>
      </c>
      <c r="G682" t="s">
        <v>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f t="shared" si="110"/>
        <v>0</v>
      </c>
      <c r="AN682">
        <f t="shared" si="111"/>
        <v>0</v>
      </c>
      <c r="AO682">
        <f t="shared" si="112"/>
        <v>0</v>
      </c>
      <c r="AP682">
        <f t="shared" si="113"/>
        <v>0</v>
      </c>
      <c r="AQ682">
        <f t="shared" si="114"/>
        <v>0</v>
      </c>
      <c r="AR682">
        <f t="shared" si="115"/>
        <v>0</v>
      </c>
      <c r="AS682">
        <f t="shared" si="116"/>
        <v>0</v>
      </c>
      <c r="AT682">
        <f t="shared" si="117"/>
        <v>0</v>
      </c>
      <c r="AU682">
        <f t="shared" si="118"/>
        <v>0</v>
      </c>
      <c r="AV682">
        <f t="shared" si="119"/>
        <v>0</v>
      </c>
      <c r="AW682">
        <f t="shared" si="120"/>
        <v>0</v>
      </c>
    </row>
    <row r="683" spans="1:49" x14ac:dyDescent="0.25">
      <c r="A683" t="s">
        <v>733</v>
      </c>
      <c r="B683" t="s">
        <v>31</v>
      </c>
      <c r="C683" t="s">
        <v>10</v>
      </c>
      <c r="D683" t="s">
        <v>40</v>
      </c>
      <c r="E683" t="s">
        <v>13</v>
      </c>
      <c r="H683" t="s">
        <v>50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f t="shared" si="110"/>
        <v>0</v>
      </c>
      <c r="AN683">
        <f t="shared" si="111"/>
        <v>0</v>
      </c>
      <c r="AO683">
        <f t="shared" si="112"/>
        <v>0</v>
      </c>
      <c r="AP683">
        <f t="shared" si="113"/>
        <v>0</v>
      </c>
      <c r="AQ683">
        <f t="shared" si="114"/>
        <v>0</v>
      </c>
      <c r="AR683">
        <f t="shared" si="115"/>
        <v>0</v>
      </c>
      <c r="AS683">
        <f t="shared" si="116"/>
        <v>1</v>
      </c>
      <c r="AT683">
        <f t="shared" si="117"/>
        <v>0</v>
      </c>
      <c r="AU683">
        <f t="shared" si="118"/>
        <v>0</v>
      </c>
      <c r="AV683">
        <f t="shared" si="119"/>
        <v>0</v>
      </c>
      <c r="AW683">
        <f t="shared" si="120"/>
        <v>0</v>
      </c>
    </row>
    <row r="684" spans="1:49" x14ac:dyDescent="0.25">
      <c r="A684" t="s">
        <v>734</v>
      </c>
      <c r="B684" t="s">
        <v>49</v>
      </c>
      <c r="C684" t="s">
        <v>35</v>
      </c>
      <c r="D684" t="s">
        <v>11</v>
      </c>
      <c r="E684" t="s">
        <v>26</v>
      </c>
      <c r="F684" t="s">
        <v>39</v>
      </c>
      <c r="G684" t="s">
        <v>45</v>
      </c>
      <c r="H684" t="s">
        <v>41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f t="shared" si="110"/>
        <v>0</v>
      </c>
      <c r="AN684">
        <f t="shared" si="111"/>
        <v>0</v>
      </c>
      <c r="AO684">
        <f t="shared" si="112"/>
        <v>0</v>
      </c>
      <c r="AP684">
        <f t="shared" si="113"/>
        <v>0</v>
      </c>
      <c r="AQ684">
        <f t="shared" si="114"/>
        <v>0</v>
      </c>
      <c r="AR684">
        <f t="shared" si="115"/>
        <v>0</v>
      </c>
      <c r="AS684">
        <f t="shared" si="116"/>
        <v>0</v>
      </c>
      <c r="AT684">
        <f t="shared" si="117"/>
        <v>0</v>
      </c>
      <c r="AU684">
        <f t="shared" si="118"/>
        <v>0</v>
      </c>
      <c r="AV684">
        <f t="shared" si="119"/>
        <v>0</v>
      </c>
      <c r="AW684">
        <f t="shared" si="120"/>
        <v>0</v>
      </c>
    </row>
    <row r="685" spans="1:49" x14ac:dyDescent="0.25">
      <c r="A685" t="s">
        <v>735</v>
      </c>
      <c r="B685" t="s">
        <v>35</v>
      </c>
      <c r="C685" t="s">
        <v>17</v>
      </c>
      <c r="D685" t="s">
        <v>37</v>
      </c>
      <c r="H685" t="s">
        <v>46</v>
      </c>
      <c r="I685" t="s">
        <v>20</v>
      </c>
      <c r="J685" t="s">
        <v>50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f t="shared" si="110"/>
        <v>1</v>
      </c>
      <c r="AN685">
        <f t="shared" si="111"/>
        <v>0</v>
      </c>
      <c r="AO685">
        <f t="shared" si="112"/>
        <v>0</v>
      </c>
      <c r="AP685">
        <f t="shared" si="113"/>
        <v>0</v>
      </c>
      <c r="AQ685">
        <f t="shared" si="114"/>
        <v>1</v>
      </c>
      <c r="AR685">
        <f t="shared" si="115"/>
        <v>0</v>
      </c>
      <c r="AS685">
        <f t="shared" si="116"/>
        <v>1</v>
      </c>
      <c r="AT685">
        <f t="shared" si="117"/>
        <v>0</v>
      </c>
      <c r="AU685">
        <f t="shared" si="118"/>
        <v>0</v>
      </c>
      <c r="AV685">
        <f t="shared" si="119"/>
        <v>0</v>
      </c>
      <c r="AW685">
        <f t="shared" si="120"/>
        <v>0</v>
      </c>
    </row>
    <row r="686" spans="1:49" x14ac:dyDescent="0.25">
      <c r="A686" t="s">
        <v>736</v>
      </c>
      <c r="B686" t="s">
        <v>31</v>
      </c>
      <c r="C686" t="s">
        <v>10</v>
      </c>
      <c r="D686" t="s">
        <v>18</v>
      </c>
      <c r="E686" t="s">
        <v>13</v>
      </c>
      <c r="F686" t="s">
        <v>30</v>
      </c>
      <c r="G686" t="s">
        <v>26</v>
      </c>
      <c r="H686" t="s">
        <v>34</v>
      </c>
      <c r="I686" t="s">
        <v>21</v>
      </c>
      <c r="J686" t="s">
        <v>22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f t="shared" si="110"/>
        <v>0</v>
      </c>
      <c r="AN686">
        <f t="shared" si="111"/>
        <v>0</v>
      </c>
      <c r="AO686">
        <f t="shared" si="112"/>
        <v>0</v>
      </c>
      <c r="AP686">
        <f t="shared" si="113"/>
        <v>0</v>
      </c>
      <c r="AQ686">
        <f t="shared" si="114"/>
        <v>0</v>
      </c>
      <c r="AR686">
        <f t="shared" si="115"/>
        <v>1</v>
      </c>
      <c r="AS686">
        <f t="shared" si="116"/>
        <v>0</v>
      </c>
      <c r="AT686">
        <f t="shared" si="117"/>
        <v>0</v>
      </c>
      <c r="AU686">
        <f t="shared" si="118"/>
        <v>1</v>
      </c>
      <c r="AV686">
        <f t="shared" si="119"/>
        <v>0</v>
      </c>
      <c r="AW686">
        <f t="shared" si="120"/>
        <v>1</v>
      </c>
    </row>
    <row r="687" spans="1:49" x14ac:dyDescent="0.25">
      <c r="A687" t="s">
        <v>737</v>
      </c>
      <c r="B687" t="s">
        <v>49</v>
      </c>
      <c r="C687" t="s">
        <v>10</v>
      </c>
      <c r="D687" t="s">
        <v>17</v>
      </c>
      <c r="E687" t="s">
        <v>19</v>
      </c>
      <c r="F687" t="s">
        <v>13</v>
      </c>
      <c r="G687" t="s">
        <v>14</v>
      </c>
      <c r="H687" t="s">
        <v>15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f t="shared" si="110"/>
        <v>0</v>
      </c>
      <c r="AN687">
        <f t="shared" si="111"/>
        <v>1</v>
      </c>
      <c r="AO687">
        <f t="shared" si="112"/>
        <v>0</v>
      </c>
      <c r="AP687">
        <f t="shared" si="113"/>
        <v>0</v>
      </c>
      <c r="AQ687">
        <f t="shared" si="114"/>
        <v>0</v>
      </c>
      <c r="AR687">
        <f t="shared" si="115"/>
        <v>0</v>
      </c>
      <c r="AS687">
        <f t="shared" si="116"/>
        <v>0</v>
      </c>
      <c r="AT687">
        <f t="shared" si="117"/>
        <v>0</v>
      </c>
      <c r="AU687">
        <f t="shared" si="118"/>
        <v>0</v>
      </c>
      <c r="AV687">
        <f t="shared" si="119"/>
        <v>0</v>
      </c>
      <c r="AW687">
        <f t="shared" si="120"/>
        <v>0</v>
      </c>
    </row>
    <row r="688" spans="1:49" x14ac:dyDescent="0.25">
      <c r="A688" t="s">
        <v>738</v>
      </c>
      <c r="B688" t="s">
        <v>9</v>
      </c>
      <c r="C688" t="s">
        <v>49</v>
      </c>
      <c r="D688" t="s">
        <v>11</v>
      </c>
      <c r="E688" t="s">
        <v>14</v>
      </c>
      <c r="F688" t="s">
        <v>45</v>
      </c>
      <c r="G688" t="s">
        <v>13</v>
      </c>
      <c r="H688" t="s">
        <v>20</v>
      </c>
      <c r="I688" t="s">
        <v>22</v>
      </c>
      <c r="J688" t="s">
        <v>47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f t="shared" si="110"/>
        <v>0</v>
      </c>
      <c r="AN688">
        <f t="shared" si="111"/>
        <v>0</v>
      </c>
      <c r="AO688">
        <f t="shared" si="112"/>
        <v>0</v>
      </c>
      <c r="AP688">
        <f t="shared" si="113"/>
        <v>0</v>
      </c>
      <c r="AQ688">
        <f t="shared" si="114"/>
        <v>1</v>
      </c>
      <c r="AR688">
        <f t="shared" si="115"/>
        <v>0</v>
      </c>
      <c r="AS688">
        <f t="shared" si="116"/>
        <v>0</v>
      </c>
      <c r="AT688">
        <f t="shared" si="117"/>
        <v>0</v>
      </c>
      <c r="AU688">
        <f t="shared" si="118"/>
        <v>0</v>
      </c>
      <c r="AV688">
        <f t="shared" si="119"/>
        <v>0</v>
      </c>
      <c r="AW688">
        <f t="shared" si="120"/>
        <v>1</v>
      </c>
    </row>
    <row r="689" spans="1:49" x14ac:dyDescent="0.25">
      <c r="A689" t="s">
        <v>739</v>
      </c>
      <c r="B689" t="s">
        <v>9</v>
      </c>
      <c r="C689" t="s">
        <v>17</v>
      </c>
      <c r="D689" t="s">
        <v>24</v>
      </c>
      <c r="E689" t="s">
        <v>14</v>
      </c>
      <c r="F689" t="s">
        <v>45</v>
      </c>
      <c r="G689" t="s">
        <v>13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f t="shared" si="110"/>
        <v>0</v>
      </c>
      <c r="AN689">
        <f t="shared" si="111"/>
        <v>0</v>
      </c>
      <c r="AO689">
        <f t="shared" si="112"/>
        <v>0</v>
      </c>
      <c r="AP689">
        <f t="shared" si="113"/>
        <v>0</v>
      </c>
      <c r="AQ689">
        <f t="shared" si="114"/>
        <v>0</v>
      </c>
      <c r="AR689">
        <f t="shared" si="115"/>
        <v>0</v>
      </c>
      <c r="AS689">
        <f t="shared" si="116"/>
        <v>0</v>
      </c>
      <c r="AT689">
        <f t="shared" si="117"/>
        <v>0</v>
      </c>
      <c r="AU689">
        <f t="shared" si="118"/>
        <v>0</v>
      </c>
      <c r="AV689">
        <f t="shared" si="119"/>
        <v>0</v>
      </c>
      <c r="AW689">
        <f t="shared" si="120"/>
        <v>0</v>
      </c>
    </row>
    <row r="690" spans="1:49" x14ac:dyDescent="0.25">
      <c r="A690" t="s">
        <v>740</v>
      </c>
      <c r="B690" t="s">
        <v>31</v>
      </c>
      <c r="C690" t="s">
        <v>49</v>
      </c>
      <c r="D690" t="s">
        <v>17</v>
      </c>
      <c r="E690" t="s">
        <v>19</v>
      </c>
      <c r="F690" t="s">
        <v>13</v>
      </c>
      <c r="G690" t="s">
        <v>14</v>
      </c>
      <c r="H690" t="s">
        <v>15</v>
      </c>
      <c r="I690" t="s">
        <v>46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f t="shared" si="110"/>
        <v>1</v>
      </c>
      <c r="AN690">
        <f t="shared" si="111"/>
        <v>1</v>
      </c>
      <c r="AO690">
        <f t="shared" si="112"/>
        <v>0</v>
      </c>
      <c r="AP690">
        <f t="shared" si="113"/>
        <v>0</v>
      </c>
      <c r="AQ690">
        <f t="shared" si="114"/>
        <v>0</v>
      </c>
      <c r="AR690">
        <f t="shared" si="115"/>
        <v>0</v>
      </c>
      <c r="AS690">
        <f t="shared" si="116"/>
        <v>0</v>
      </c>
      <c r="AT690">
        <f t="shared" si="117"/>
        <v>0</v>
      </c>
      <c r="AU690">
        <f t="shared" si="118"/>
        <v>0</v>
      </c>
      <c r="AV690">
        <f t="shared" si="119"/>
        <v>0</v>
      </c>
      <c r="AW690">
        <f t="shared" si="120"/>
        <v>0</v>
      </c>
    </row>
    <row r="691" spans="1:49" x14ac:dyDescent="0.25">
      <c r="A691" t="s">
        <v>741</v>
      </c>
      <c r="B691" t="s">
        <v>9</v>
      </c>
      <c r="C691" t="s">
        <v>40</v>
      </c>
      <c r="D691" t="s">
        <v>11</v>
      </c>
      <c r="E691" t="s">
        <v>26</v>
      </c>
      <c r="F691" t="s">
        <v>13</v>
      </c>
      <c r="G691" t="s">
        <v>14</v>
      </c>
      <c r="H691" t="s">
        <v>46</v>
      </c>
      <c r="I691" t="s">
        <v>34</v>
      </c>
      <c r="J691" t="s">
        <v>21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f t="shared" si="110"/>
        <v>1</v>
      </c>
      <c r="AN691">
        <f t="shared" si="111"/>
        <v>0</v>
      </c>
      <c r="AO691">
        <f t="shared" si="112"/>
        <v>0</v>
      </c>
      <c r="AP691">
        <f t="shared" si="113"/>
        <v>0</v>
      </c>
      <c r="AQ691">
        <f t="shared" si="114"/>
        <v>0</v>
      </c>
      <c r="AR691">
        <f t="shared" si="115"/>
        <v>1</v>
      </c>
      <c r="AS691">
        <f t="shared" si="116"/>
        <v>0</v>
      </c>
      <c r="AT691">
        <f t="shared" si="117"/>
        <v>0</v>
      </c>
      <c r="AU691">
        <f t="shared" si="118"/>
        <v>1</v>
      </c>
      <c r="AV691">
        <f t="shared" si="119"/>
        <v>0</v>
      </c>
      <c r="AW691">
        <f t="shared" si="120"/>
        <v>0</v>
      </c>
    </row>
    <row r="692" spans="1:49" x14ac:dyDescent="0.25">
      <c r="A692" t="s">
        <v>742</v>
      </c>
      <c r="B692" t="s">
        <v>9</v>
      </c>
      <c r="C692" t="s">
        <v>31</v>
      </c>
      <c r="D692" t="s">
        <v>10</v>
      </c>
      <c r="E692" t="s">
        <v>26</v>
      </c>
      <c r="F692" t="s">
        <v>13</v>
      </c>
      <c r="G692" t="s">
        <v>14</v>
      </c>
      <c r="K692">
        <v>1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f t="shared" si="110"/>
        <v>0</v>
      </c>
      <c r="AN692">
        <f t="shared" si="111"/>
        <v>0</v>
      </c>
      <c r="AO692">
        <f t="shared" si="112"/>
        <v>0</v>
      </c>
      <c r="AP692">
        <f t="shared" si="113"/>
        <v>0</v>
      </c>
      <c r="AQ692">
        <f t="shared" si="114"/>
        <v>0</v>
      </c>
      <c r="AR692">
        <f t="shared" si="115"/>
        <v>0</v>
      </c>
      <c r="AS692">
        <f t="shared" si="116"/>
        <v>0</v>
      </c>
      <c r="AT692">
        <f t="shared" si="117"/>
        <v>0</v>
      </c>
      <c r="AU692">
        <f t="shared" si="118"/>
        <v>0</v>
      </c>
      <c r="AV692">
        <f t="shared" si="119"/>
        <v>0</v>
      </c>
      <c r="AW692">
        <f t="shared" si="120"/>
        <v>0</v>
      </c>
    </row>
    <row r="693" spans="1:49" x14ac:dyDescent="0.25">
      <c r="A693" t="s">
        <v>743</v>
      </c>
      <c r="B693" t="s">
        <v>9</v>
      </c>
      <c r="C693" t="s">
        <v>49</v>
      </c>
      <c r="D693" t="s">
        <v>23</v>
      </c>
      <c r="E693" t="s">
        <v>14</v>
      </c>
      <c r="F693" t="s">
        <v>19</v>
      </c>
      <c r="G693" t="s">
        <v>26</v>
      </c>
      <c r="H693" t="s">
        <v>21</v>
      </c>
      <c r="I693" t="s">
        <v>42</v>
      </c>
      <c r="J693" t="s">
        <v>22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f t="shared" si="110"/>
        <v>0</v>
      </c>
      <c r="AN693">
        <f t="shared" si="111"/>
        <v>0</v>
      </c>
      <c r="AO693">
        <f t="shared" si="112"/>
        <v>0</v>
      </c>
      <c r="AP693">
        <f t="shared" si="113"/>
        <v>0</v>
      </c>
      <c r="AQ693">
        <f t="shared" si="114"/>
        <v>0</v>
      </c>
      <c r="AR693">
        <f t="shared" si="115"/>
        <v>0</v>
      </c>
      <c r="AS693">
        <f t="shared" si="116"/>
        <v>0</v>
      </c>
      <c r="AT693">
        <f t="shared" si="117"/>
        <v>0</v>
      </c>
      <c r="AU693">
        <f t="shared" si="118"/>
        <v>1</v>
      </c>
      <c r="AV693">
        <f t="shared" si="119"/>
        <v>1</v>
      </c>
      <c r="AW693">
        <f t="shared" si="120"/>
        <v>1</v>
      </c>
    </row>
    <row r="694" spans="1:49" x14ac:dyDescent="0.25">
      <c r="A694" t="s">
        <v>744</v>
      </c>
      <c r="B694" t="s">
        <v>9</v>
      </c>
      <c r="C694" t="s">
        <v>44</v>
      </c>
      <c r="D694" t="s">
        <v>11</v>
      </c>
      <c r="E694" t="s">
        <v>12</v>
      </c>
      <c r="F694" t="s">
        <v>39</v>
      </c>
      <c r="G694" t="s">
        <v>14</v>
      </c>
      <c r="H694" t="s">
        <v>20</v>
      </c>
      <c r="I694" t="s">
        <v>16</v>
      </c>
      <c r="J694" t="s">
        <v>21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f t="shared" si="110"/>
        <v>0</v>
      </c>
      <c r="AN694">
        <f t="shared" si="111"/>
        <v>0</v>
      </c>
      <c r="AO694">
        <f t="shared" si="112"/>
        <v>0</v>
      </c>
      <c r="AP694">
        <f t="shared" si="113"/>
        <v>0</v>
      </c>
      <c r="AQ694">
        <f t="shared" si="114"/>
        <v>1</v>
      </c>
      <c r="AR694">
        <f t="shared" si="115"/>
        <v>0</v>
      </c>
      <c r="AS694">
        <f t="shared" si="116"/>
        <v>0</v>
      </c>
      <c r="AT694">
        <f t="shared" si="117"/>
        <v>1</v>
      </c>
      <c r="AU694">
        <f t="shared" si="118"/>
        <v>1</v>
      </c>
      <c r="AV694">
        <f t="shared" si="119"/>
        <v>0</v>
      </c>
      <c r="AW694">
        <f t="shared" si="120"/>
        <v>0</v>
      </c>
    </row>
    <row r="695" spans="1:49" x14ac:dyDescent="0.25">
      <c r="A695" t="s">
        <v>745</v>
      </c>
      <c r="B695" t="s">
        <v>49</v>
      </c>
      <c r="C695" t="s">
        <v>23</v>
      </c>
      <c r="D695" t="s">
        <v>44</v>
      </c>
      <c r="E695" t="s">
        <v>14</v>
      </c>
      <c r="F695" t="s">
        <v>13</v>
      </c>
      <c r="G695" t="s">
        <v>26</v>
      </c>
      <c r="H695" t="s">
        <v>21</v>
      </c>
      <c r="I695" t="s">
        <v>42</v>
      </c>
      <c r="J695" t="s">
        <v>47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f t="shared" si="110"/>
        <v>0</v>
      </c>
      <c r="AN695">
        <f t="shared" si="111"/>
        <v>0</v>
      </c>
      <c r="AO695">
        <f t="shared" si="112"/>
        <v>0</v>
      </c>
      <c r="AP695">
        <f t="shared" si="113"/>
        <v>0</v>
      </c>
      <c r="AQ695">
        <f t="shared" si="114"/>
        <v>0</v>
      </c>
      <c r="AR695">
        <f t="shared" si="115"/>
        <v>0</v>
      </c>
      <c r="AS695">
        <f t="shared" si="116"/>
        <v>0</v>
      </c>
      <c r="AT695">
        <f t="shared" si="117"/>
        <v>0</v>
      </c>
      <c r="AU695">
        <f t="shared" si="118"/>
        <v>1</v>
      </c>
      <c r="AV695">
        <f t="shared" si="119"/>
        <v>1</v>
      </c>
      <c r="AW695">
        <f t="shared" si="120"/>
        <v>0</v>
      </c>
    </row>
    <row r="696" spans="1:49" x14ac:dyDescent="0.25">
      <c r="A696" t="s">
        <v>746</v>
      </c>
      <c r="B696" t="s">
        <v>9</v>
      </c>
      <c r="C696" t="s">
        <v>17</v>
      </c>
      <c r="D696" t="s">
        <v>37</v>
      </c>
      <c r="E696" t="s">
        <v>26</v>
      </c>
      <c r="F696" t="s">
        <v>19</v>
      </c>
      <c r="G696" t="s">
        <v>13</v>
      </c>
      <c r="H696" t="s">
        <v>15</v>
      </c>
      <c r="I696" t="s">
        <v>34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f t="shared" si="110"/>
        <v>0</v>
      </c>
      <c r="AN696">
        <f t="shared" si="111"/>
        <v>1</v>
      </c>
      <c r="AO696">
        <f t="shared" si="112"/>
        <v>0</v>
      </c>
      <c r="AP696">
        <f t="shared" si="113"/>
        <v>0</v>
      </c>
      <c r="AQ696">
        <f t="shared" si="114"/>
        <v>0</v>
      </c>
      <c r="AR696">
        <f t="shared" si="115"/>
        <v>1</v>
      </c>
      <c r="AS696">
        <f t="shared" si="116"/>
        <v>0</v>
      </c>
      <c r="AT696">
        <f t="shared" si="117"/>
        <v>0</v>
      </c>
      <c r="AU696">
        <f t="shared" si="118"/>
        <v>0</v>
      </c>
      <c r="AV696">
        <f t="shared" si="119"/>
        <v>0</v>
      </c>
      <c r="AW696">
        <f t="shared" si="120"/>
        <v>0</v>
      </c>
    </row>
    <row r="697" spans="1:49" x14ac:dyDescent="0.25">
      <c r="A697" t="s">
        <v>747</v>
      </c>
      <c r="B697" t="s">
        <v>10</v>
      </c>
      <c r="C697" t="s">
        <v>17</v>
      </c>
      <c r="D697" t="s">
        <v>24</v>
      </c>
      <c r="E697" t="s">
        <v>14</v>
      </c>
      <c r="F697" t="s">
        <v>39</v>
      </c>
      <c r="G697" t="s">
        <v>13</v>
      </c>
      <c r="H697" t="s">
        <v>46</v>
      </c>
      <c r="I697" t="s">
        <v>15</v>
      </c>
      <c r="J697" t="s">
        <v>20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f t="shared" si="110"/>
        <v>1</v>
      </c>
      <c r="AN697">
        <f t="shared" si="111"/>
        <v>1</v>
      </c>
      <c r="AO697">
        <f t="shared" si="112"/>
        <v>0</v>
      </c>
      <c r="AP697">
        <f t="shared" si="113"/>
        <v>0</v>
      </c>
      <c r="AQ697">
        <f t="shared" si="114"/>
        <v>1</v>
      </c>
      <c r="AR697">
        <f t="shared" si="115"/>
        <v>0</v>
      </c>
      <c r="AS697">
        <f t="shared" si="116"/>
        <v>0</v>
      </c>
      <c r="AT697">
        <f t="shared" si="117"/>
        <v>0</v>
      </c>
      <c r="AU697">
        <f t="shared" si="118"/>
        <v>0</v>
      </c>
      <c r="AV697">
        <f t="shared" si="119"/>
        <v>0</v>
      </c>
      <c r="AW697">
        <f t="shared" si="120"/>
        <v>0</v>
      </c>
    </row>
    <row r="698" spans="1:49" x14ac:dyDescent="0.25">
      <c r="A698" t="s">
        <v>748</v>
      </c>
      <c r="B698" t="s">
        <v>10</v>
      </c>
      <c r="C698" t="s">
        <v>35</v>
      </c>
      <c r="D698" t="s">
        <v>18</v>
      </c>
      <c r="E698" t="s">
        <v>14</v>
      </c>
      <c r="F698" t="s">
        <v>19</v>
      </c>
      <c r="G698" t="s">
        <v>13</v>
      </c>
      <c r="H698" t="s">
        <v>20</v>
      </c>
      <c r="I698" t="s">
        <v>21</v>
      </c>
      <c r="J698" t="s">
        <v>22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f t="shared" si="110"/>
        <v>0</v>
      </c>
      <c r="AN698">
        <f t="shared" si="111"/>
        <v>0</v>
      </c>
      <c r="AO698">
        <f t="shared" si="112"/>
        <v>0</v>
      </c>
      <c r="AP698">
        <f t="shared" si="113"/>
        <v>0</v>
      </c>
      <c r="AQ698">
        <f t="shared" si="114"/>
        <v>1</v>
      </c>
      <c r="AR698">
        <f t="shared" si="115"/>
        <v>0</v>
      </c>
      <c r="AS698">
        <f t="shared" si="116"/>
        <v>0</v>
      </c>
      <c r="AT698">
        <f t="shared" si="117"/>
        <v>0</v>
      </c>
      <c r="AU698">
        <f t="shared" si="118"/>
        <v>1</v>
      </c>
      <c r="AV698">
        <f t="shared" si="119"/>
        <v>0</v>
      </c>
      <c r="AW698">
        <f t="shared" si="120"/>
        <v>1</v>
      </c>
    </row>
    <row r="699" spans="1:49" x14ac:dyDescent="0.25">
      <c r="A699" t="s">
        <v>749</v>
      </c>
      <c r="B699" t="s">
        <v>17</v>
      </c>
      <c r="C699" t="s">
        <v>24</v>
      </c>
      <c r="D699" t="s">
        <v>18</v>
      </c>
      <c r="E699" t="s">
        <v>13</v>
      </c>
      <c r="F699" t="s">
        <v>43</v>
      </c>
      <c r="G699" t="s">
        <v>45</v>
      </c>
      <c r="H699" t="s">
        <v>20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f t="shared" si="110"/>
        <v>0</v>
      </c>
      <c r="AN699">
        <f t="shared" si="111"/>
        <v>0</v>
      </c>
      <c r="AO699">
        <f t="shared" si="112"/>
        <v>0</v>
      </c>
      <c r="AP699">
        <f t="shared" si="113"/>
        <v>0</v>
      </c>
      <c r="AQ699">
        <f t="shared" si="114"/>
        <v>1</v>
      </c>
      <c r="AR699">
        <f t="shared" si="115"/>
        <v>0</v>
      </c>
      <c r="AS699">
        <f t="shared" si="116"/>
        <v>0</v>
      </c>
      <c r="AT699">
        <f t="shared" si="117"/>
        <v>0</v>
      </c>
      <c r="AU699">
        <f t="shared" si="118"/>
        <v>0</v>
      </c>
      <c r="AV699">
        <f t="shared" si="119"/>
        <v>0</v>
      </c>
      <c r="AW699">
        <f t="shared" si="120"/>
        <v>0</v>
      </c>
    </row>
    <row r="700" spans="1:49" x14ac:dyDescent="0.25">
      <c r="A700" t="s">
        <v>750</v>
      </c>
      <c r="B700" t="s">
        <v>40</v>
      </c>
      <c r="C700" t="s">
        <v>24</v>
      </c>
      <c r="D700" t="s">
        <v>11</v>
      </c>
      <c r="E700" t="s">
        <v>14</v>
      </c>
      <c r="F700" t="s">
        <v>26</v>
      </c>
      <c r="G700" t="s">
        <v>13</v>
      </c>
      <c r="H700" t="s">
        <v>20</v>
      </c>
      <c r="I700" t="s">
        <v>42</v>
      </c>
      <c r="J700" t="s">
        <v>29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f t="shared" si="110"/>
        <v>0</v>
      </c>
      <c r="AN700">
        <f t="shared" si="111"/>
        <v>0</v>
      </c>
      <c r="AO700">
        <f t="shared" si="112"/>
        <v>0</v>
      </c>
      <c r="AP700">
        <f t="shared" si="113"/>
        <v>0</v>
      </c>
      <c r="AQ700">
        <f t="shared" si="114"/>
        <v>1</v>
      </c>
      <c r="AR700">
        <f t="shared" si="115"/>
        <v>0</v>
      </c>
      <c r="AS700">
        <f t="shared" si="116"/>
        <v>0</v>
      </c>
      <c r="AT700">
        <f t="shared" si="117"/>
        <v>0</v>
      </c>
      <c r="AU700">
        <f t="shared" si="118"/>
        <v>0</v>
      </c>
      <c r="AV700">
        <f t="shared" si="119"/>
        <v>1</v>
      </c>
      <c r="AW700">
        <f t="shared" si="120"/>
        <v>0</v>
      </c>
    </row>
    <row r="701" spans="1:49" x14ac:dyDescent="0.25">
      <c r="A701" t="s">
        <v>751</v>
      </c>
      <c r="B701" t="s">
        <v>49</v>
      </c>
      <c r="C701" t="s">
        <v>17</v>
      </c>
      <c r="D701" t="s">
        <v>11</v>
      </c>
      <c r="E701" t="s">
        <v>19</v>
      </c>
      <c r="F701" t="s">
        <v>43</v>
      </c>
      <c r="G701" t="s">
        <v>12</v>
      </c>
      <c r="H701" t="s">
        <v>46</v>
      </c>
      <c r="I701" t="s">
        <v>27</v>
      </c>
      <c r="J701" t="s">
        <v>47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f t="shared" si="110"/>
        <v>1</v>
      </c>
      <c r="AN701">
        <f t="shared" si="111"/>
        <v>0</v>
      </c>
      <c r="AO701">
        <f t="shared" si="112"/>
        <v>1</v>
      </c>
      <c r="AP701">
        <f t="shared" si="113"/>
        <v>0</v>
      </c>
      <c r="AQ701">
        <f t="shared" si="114"/>
        <v>0</v>
      </c>
      <c r="AR701">
        <f t="shared" si="115"/>
        <v>0</v>
      </c>
      <c r="AS701">
        <f t="shared" si="116"/>
        <v>0</v>
      </c>
      <c r="AT701">
        <f t="shared" si="117"/>
        <v>0</v>
      </c>
      <c r="AU701">
        <f t="shared" si="118"/>
        <v>0</v>
      </c>
      <c r="AV701">
        <f t="shared" si="119"/>
        <v>0</v>
      </c>
      <c r="AW701">
        <f t="shared" si="120"/>
        <v>0</v>
      </c>
    </row>
    <row r="702" spans="1:49" x14ac:dyDescent="0.25">
      <c r="A702" t="s">
        <v>752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f t="shared" si="110"/>
        <v>0</v>
      </c>
      <c r="AN702">
        <f t="shared" si="111"/>
        <v>0</v>
      </c>
      <c r="AO702">
        <f t="shared" si="112"/>
        <v>0</v>
      </c>
      <c r="AP702">
        <f t="shared" si="113"/>
        <v>0</v>
      </c>
      <c r="AQ702">
        <f t="shared" si="114"/>
        <v>0</v>
      </c>
      <c r="AR702">
        <f t="shared" si="115"/>
        <v>0</v>
      </c>
      <c r="AS702">
        <f t="shared" si="116"/>
        <v>0</v>
      </c>
      <c r="AT702">
        <f t="shared" si="117"/>
        <v>0</v>
      </c>
      <c r="AU702">
        <f t="shared" si="118"/>
        <v>0</v>
      </c>
      <c r="AV702">
        <f t="shared" si="119"/>
        <v>0</v>
      </c>
      <c r="AW702">
        <f t="shared" si="120"/>
        <v>0</v>
      </c>
    </row>
    <row r="703" spans="1:49" x14ac:dyDescent="0.25">
      <c r="A703" t="s">
        <v>753</v>
      </c>
      <c r="B703" t="s">
        <v>35</v>
      </c>
      <c r="C703" t="s">
        <v>44</v>
      </c>
      <c r="D703" t="s">
        <v>18</v>
      </c>
      <c r="E703" t="s">
        <v>26</v>
      </c>
      <c r="F703" t="s">
        <v>38</v>
      </c>
      <c r="G703" t="s">
        <v>14</v>
      </c>
      <c r="H703" t="s">
        <v>46</v>
      </c>
      <c r="I703" t="s">
        <v>20</v>
      </c>
      <c r="J703" t="s">
        <v>50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f t="shared" si="110"/>
        <v>1</v>
      </c>
      <c r="AN703">
        <f t="shared" si="111"/>
        <v>0</v>
      </c>
      <c r="AO703">
        <f t="shared" si="112"/>
        <v>0</v>
      </c>
      <c r="AP703">
        <f t="shared" si="113"/>
        <v>0</v>
      </c>
      <c r="AQ703">
        <f t="shared" si="114"/>
        <v>1</v>
      </c>
      <c r="AR703">
        <f t="shared" si="115"/>
        <v>0</v>
      </c>
      <c r="AS703">
        <f t="shared" si="116"/>
        <v>1</v>
      </c>
      <c r="AT703">
        <f t="shared" si="117"/>
        <v>0</v>
      </c>
      <c r="AU703">
        <f t="shared" si="118"/>
        <v>0</v>
      </c>
      <c r="AV703">
        <f t="shared" si="119"/>
        <v>0</v>
      </c>
      <c r="AW703">
        <f t="shared" si="120"/>
        <v>0</v>
      </c>
    </row>
    <row r="704" spans="1:49" x14ac:dyDescent="0.25">
      <c r="A704" t="s">
        <v>754</v>
      </c>
      <c r="B704" t="s">
        <v>35</v>
      </c>
      <c r="C704" t="s">
        <v>44</v>
      </c>
      <c r="D704" t="s">
        <v>18</v>
      </c>
      <c r="E704" t="s">
        <v>14</v>
      </c>
      <c r="F704" t="s">
        <v>26</v>
      </c>
      <c r="G704" t="s">
        <v>13</v>
      </c>
      <c r="H704" t="s">
        <v>46</v>
      </c>
      <c r="I704" t="s">
        <v>27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f t="shared" si="110"/>
        <v>1</v>
      </c>
      <c r="AN704">
        <f t="shared" si="111"/>
        <v>0</v>
      </c>
      <c r="AO704">
        <f t="shared" si="112"/>
        <v>1</v>
      </c>
      <c r="AP704">
        <f t="shared" si="113"/>
        <v>0</v>
      </c>
      <c r="AQ704">
        <f t="shared" si="114"/>
        <v>0</v>
      </c>
      <c r="AR704">
        <f t="shared" si="115"/>
        <v>0</v>
      </c>
      <c r="AS704">
        <f t="shared" si="116"/>
        <v>0</v>
      </c>
      <c r="AT704">
        <f t="shared" si="117"/>
        <v>0</v>
      </c>
      <c r="AU704">
        <f t="shared" si="118"/>
        <v>0</v>
      </c>
      <c r="AV704">
        <f t="shared" si="119"/>
        <v>0</v>
      </c>
      <c r="AW704">
        <f t="shared" si="120"/>
        <v>0</v>
      </c>
    </row>
    <row r="705" spans="1:49" x14ac:dyDescent="0.25">
      <c r="A705" t="s">
        <v>755</v>
      </c>
      <c r="B705" t="s">
        <v>17</v>
      </c>
      <c r="C705" t="s">
        <v>36</v>
      </c>
      <c r="D705" t="s">
        <v>11</v>
      </c>
      <c r="E705" t="s">
        <v>14</v>
      </c>
      <c r="F705" t="s">
        <v>48</v>
      </c>
      <c r="G705" t="s">
        <v>12</v>
      </c>
      <c r="H705" t="s">
        <v>27</v>
      </c>
      <c r="I705" t="s">
        <v>16</v>
      </c>
      <c r="J705" t="s">
        <v>46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f t="shared" si="110"/>
        <v>1</v>
      </c>
      <c r="AN705">
        <f t="shared" si="111"/>
        <v>0</v>
      </c>
      <c r="AO705">
        <f t="shared" si="112"/>
        <v>1</v>
      </c>
      <c r="AP705">
        <f t="shared" si="113"/>
        <v>0</v>
      </c>
      <c r="AQ705">
        <f t="shared" si="114"/>
        <v>0</v>
      </c>
      <c r="AR705">
        <f t="shared" si="115"/>
        <v>0</v>
      </c>
      <c r="AS705">
        <f t="shared" si="116"/>
        <v>0</v>
      </c>
      <c r="AT705">
        <f t="shared" si="117"/>
        <v>1</v>
      </c>
      <c r="AU705">
        <f t="shared" si="118"/>
        <v>0</v>
      </c>
      <c r="AV705">
        <f t="shared" si="119"/>
        <v>0</v>
      </c>
      <c r="AW705">
        <f t="shared" si="120"/>
        <v>0</v>
      </c>
    </row>
    <row r="706" spans="1:49" x14ac:dyDescent="0.25">
      <c r="A706" t="s">
        <v>756</v>
      </c>
      <c r="B706" t="s">
        <v>10</v>
      </c>
      <c r="C706" t="s">
        <v>35</v>
      </c>
      <c r="D706" t="s">
        <v>11</v>
      </c>
      <c r="E706" t="s">
        <v>14</v>
      </c>
      <c r="F706" t="s">
        <v>45</v>
      </c>
      <c r="G706" t="s">
        <v>32</v>
      </c>
      <c r="H706" t="s">
        <v>46</v>
      </c>
      <c r="I706" t="s">
        <v>21</v>
      </c>
      <c r="J706" t="s">
        <v>22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0</v>
      </c>
      <c r="AM706">
        <f t="shared" si="110"/>
        <v>1</v>
      </c>
      <c r="AN706">
        <f t="shared" si="111"/>
        <v>0</v>
      </c>
      <c r="AO706">
        <f t="shared" si="112"/>
        <v>0</v>
      </c>
      <c r="AP706">
        <f t="shared" si="113"/>
        <v>0</v>
      </c>
      <c r="AQ706">
        <f t="shared" si="114"/>
        <v>0</v>
      </c>
      <c r="AR706">
        <f t="shared" si="115"/>
        <v>0</v>
      </c>
      <c r="AS706">
        <f t="shared" si="116"/>
        <v>0</v>
      </c>
      <c r="AT706">
        <f t="shared" si="117"/>
        <v>0</v>
      </c>
      <c r="AU706">
        <f t="shared" si="118"/>
        <v>1</v>
      </c>
      <c r="AV706">
        <f t="shared" si="119"/>
        <v>0</v>
      </c>
      <c r="AW706">
        <f t="shared" si="120"/>
        <v>1</v>
      </c>
    </row>
    <row r="707" spans="1:49" x14ac:dyDescent="0.25">
      <c r="A707" t="s">
        <v>757</v>
      </c>
      <c r="B707" t="s">
        <v>40</v>
      </c>
      <c r="C707" t="s">
        <v>11</v>
      </c>
      <c r="D707" t="s">
        <v>18</v>
      </c>
      <c r="E707" t="s">
        <v>13</v>
      </c>
      <c r="F707" t="s">
        <v>30</v>
      </c>
      <c r="G707" t="s">
        <v>32</v>
      </c>
      <c r="H707" t="s">
        <v>46</v>
      </c>
      <c r="I707" t="s">
        <v>47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f t="shared" ref="AM707:AM770" si="121">IF(OR(H707="Human", I707="Human", J707="Human"), 1, 0)</f>
        <v>1</v>
      </c>
      <c r="AN707">
        <f t="shared" ref="AN707:AN770" si="122">IF(OR(H707="Financial", I707="Financial", J707="Financial"), 1, 0)</f>
        <v>0</v>
      </c>
      <c r="AO707">
        <f t="shared" ref="AO707:AO770" si="123">IF(OR(H707="Collab Experience", I707="Collab Experience", J707="Collab Experience"), 1, 0)</f>
        <v>0</v>
      </c>
      <c r="AP707">
        <f t="shared" ref="AP707:AP770" si="124">IF(OR(H707="Stakeholder Opposition", I707="Stakeholder Opposition", J707="Stakeholder Opposition"), 1, 0)</f>
        <v>0</v>
      </c>
      <c r="AQ707">
        <f t="shared" ref="AQ707:AQ770" si="125">IF(OR(H707="Political Leader", I707="Political Leader", J707="Political Leader"), 1, 0)</f>
        <v>0</v>
      </c>
      <c r="AR707">
        <f t="shared" ref="AR707:AR770" si="126">IF(OR(H707="SLR Uncertainty", I707="SLR Uncertainty", J707="SLR Uncertainty"), 1, 0)</f>
        <v>0</v>
      </c>
      <c r="AS707">
        <f t="shared" ref="AS707:AS770" si="127">IF(OR(H707="Sci Info", I707="Sci Info", J707="Sci Info"), 1, 0)</f>
        <v>0</v>
      </c>
      <c r="AT707">
        <f t="shared" ref="AT707:AT770" si="128">IF(OR(H707="Org Leader", I707="Org Leader", J707="Org Leader"), 1, 0)</f>
        <v>0</v>
      </c>
      <c r="AU707">
        <f t="shared" ref="AU707:AU770" si="129">IF(OR(H707="Overall Plan", I707="Overall Plan", J707="Overall Plan"), 1, 0)</f>
        <v>0</v>
      </c>
      <c r="AV707">
        <f t="shared" ref="AV707:AV770" si="130">IF(OR(H707="PermitsB", I707="PermitsB", J707="PermitsB"), 1, 0)</f>
        <v>0</v>
      </c>
      <c r="AW707">
        <f t="shared" ref="AW707:AW770" si="131">IF(OR(H707="Public Support", I707="Public Support", J707="Public Support"), 1, 0)</f>
        <v>0</v>
      </c>
    </row>
    <row r="708" spans="1:49" x14ac:dyDescent="0.25">
      <c r="A708" t="s">
        <v>758</v>
      </c>
      <c r="B708" t="s">
        <v>31</v>
      </c>
      <c r="C708" t="s">
        <v>24</v>
      </c>
      <c r="D708" t="s">
        <v>11</v>
      </c>
      <c r="E708" t="s">
        <v>14</v>
      </c>
      <c r="F708" t="s">
        <v>38</v>
      </c>
      <c r="G708" t="s">
        <v>26</v>
      </c>
      <c r="H708" t="s">
        <v>20</v>
      </c>
      <c r="I708" t="s">
        <v>21</v>
      </c>
      <c r="J708" t="s">
        <v>22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f t="shared" si="121"/>
        <v>0</v>
      </c>
      <c r="AN708">
        <f t="shared" si="122"/>
        <v>0</v>
      </c>
      <c r="AO708">
        <f t="shared" si="123"/>
        <v>0</v>
      </c>
      <c r="AP708">
        <f t="shared" si="124"/>
        <v>0</v>
      </c>
      <c r="AQ708">
        <f t="shared" si="125"/>
        <v>1</v>
      </c>
      <c r="AR708">
        <f t="shared" si="126"/>
        <v>0</v>
      </c>
      <c r="AS708">
        <f t="shared" si="127"/>
        <v>0</v>
      </c>
      <c r="AT708">
        <f t="shared" si="128"/>
        <v>0</v>
      </c>
      <c r="AU708">
        <f t="shared" si="129"/>
        <v>1</v>
      </c>
      <c r="AV708">
        <f t="shared" si="130"/>
        <v>0</v>
      </c>
      <c r="AW708">
        <f t="shared" si="131"/>
        <v>1</v>
      </c>
    </row>
    <row r="709" spans="1:49" x14ac:dyDescent="0.25">
      <c r="A709" t="s">
        <v>759</v>
      </c>
      <c r="B709" t="s">
        <v>9</v>
      </c>
      <c r="C709" t="s">
        <v>31</v>
      </c>
      <c r="D709" t="s">
        <v>18</v>
      </c>
      <c r="E709" t="s">
        <v>26</v>
      </c>
      <c r="F709" t="s">
        <v>13</v>
      </c>
      <c r="G709" t="s">
        <v>14</v>
      </c>
      <c r="H709" t="s">
        <v>46</v>
      </c>
      <c r="I709" t="s">
        <v>28</v>
      </c>
      <c r="J709" t="s">
        <v>29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f t="shared" si="121"/>
        <v>1</v>
      </c>
      <c r="AN709">
        <f t="shared" si="122"/>
        <v>0</v>
      </c>
      <c r="AO709">
        <f t="shared" si="123"/>
        <v>0</v>
      </c>
      <c r="AP709">
        <f t="shared" si="124"/>
        <v>1</v>
      </c>
      <c r="AQ709">
        <f t="shared" si="125"/>
        <v>0</v>
      </c>
      <c r="AR709">
        <f t="shared" si="126"/>
        <v>0</v>
      </c>
      <c r="AS709">
        <f t="shared" si="127"/>
        <v>0</v>
      </c>
      <c r="AT709">
        <f t="shared" si="128"/>
        <v>0</v>
      </c>
      <c r="AU709">
        <f t="shared" si="129"/>
        <v>0</v>
      </c>
      <c r="AV709">
        <f t="shared" si="130"/>
        <v>0</v>
      </c>
      <c r="AW709">
        <f t="shared" si="131"/>
        <v>0</v>
      </c>
    </row>
    <row r="710" spans="1:49" x14ac:dyDescent="0.25">
      <c r="A710" t="s">
        <v>760</v>
      </c>
      <c r="B710" t="s">
        <v>9</v>
      </c>
      <c r="C710" t="s">
        <v>49</v>
      </c>
      <c r="D710" t="s">
        <v>40</v>
      </c>
      <c r="E710" t="s">
        <v>26</v>
      </c>
      <c r="F710" t="s">
        <v>19</v>
      </c>
      <c r="G710" t="s">
        <v>13</v>
      </c>
      <c r="H710" t="s">
        <v>15</v>
      </c>
      <c r="I710" t="s">
        <v>42</v>
      </c>
      <c r="J710" t="s">
        <v>22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f t="shared" si="121"/>
        <v>0</v>
      </c>
      <c r="AN710">
        <f t="shared" si="122"/>
        <v>1</v>
      </c>
      <c r="AO710">
        <f t="shared" si="123"/>
        <v>0</v>
      </c>
      <c r="AP710">
        <f t="shared" si="124"/>
        <v>0</v>
      </c>
      <c r="AQ710">
        <f t="shared" si="125"/>
        <v>0</v>
      </c>
      <c r="AR710">
        <f t="shared" si="126"/>
        <v>0</v>
      </c>
      <c r="AS710">
        <f t="shared" si="127"/>
        <v>0</v>
      </c>
      <c r="AT710">
        <f t="shared" si="128"/>
        <v>0</v>
      </c>
      <c r="AU710">
        <f t="shared" si="129"/>
        <v>0</v>
      </c>
      <c r="AV710">
        <f t="shared" si="130"/>
        <v>1</v>
      </c>
      <c r="AW710">
        <f t="shared" si="131"/>
        <v>1</v>
      </c>
    </row>
    <row r="711" spans="1:49" x14ac:dyDescent="0.25">
      <c r="A711" t="s">
        <v>761</v>
      </c>
      <c r="B711" t="s">
        <v>31</v>
      </c>
      <c r="C711" t="s">
        <v>23</v>
      </c>
      <c r="D711" t="s">
        <v>18</v>
      </c>
      <c r="E711" t="s">
        <v>32</v>
      </c>
      <c r="F711" t="s">
        <v>30</v>
      </c>
      <c r="G711" t="s">
        <v>14</v>
      </c>
      <c r="H711" t="s">
        <v>46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f t="shared" si="121"/>
        <v>1</v>
      </c>
      <c r="AN711">
        <f t="shared" si="122"/>
        <v>0</v>
      </c>
      <c r="AO711">
        <f t="shared" si="123"/>
        <v>0</v>
      </c>
      <c r="AP711">
        <f t="shared" si="124"/>
        <v>0</v>
      </c>
      <c r="AQ711">
        <f t="shared" si="125"/>
        <v>0</v>
      </c>
      <c r="AR711">
        <f t="shared" si="126"/>
        <v>0</v>
      </c>
      <c r="AS711">
        <f t="shared" si="127"/>
        <v>0</v>
      </c>
      <c r="AT711">
        <f t="shared" si="128"/>
        <v>0</v>
      </c>
      <c r="AU711">
        <f t="shared" si="129"/>
        <v>0</v>
      </c>
      <c r="AV711">
        <f t="shared" si="130"/>
        <v>0</v>
      </c>
      <c r="AW711">
        <f t="shared" si="131"/>
        <v>0</v>
      </c>
    </row>
    <row r="712" spans="1:49" x14ac:dyDescent="0.25">
      <c r="A712" t="s">
        <v>762</v>
      </c>
      <c r="B712" t="s">
        <v>9</v>
      </c>
      <c r="C712" t="s">
        <v>10</v>
      </c>
      <c r="D712" t="s">
        <v>35</v>
      </c>
      <c r="E712" t="s">
        <v>14</v>
      </c>
      <c r="F712" t="s">
        <v>26</v>
      </c>
      <c r="G712" t="s">
        <v>13</v>
      </c>
      <c r="H712" t="s">
        <v>46</v>
      </c>
      <c r="I712" t="s">
        <v>21</v>
      </c>
      <c r="J712" t="s">
        <v>22</v>
      </c>
      <c r="K712">
        <v>1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f t="shared" si="121"/>
        <v>1</v>
      </c>
      <c r="AN712">
        <f t="shared" si="122"/>
        <v>0</v>
      </c>
      <c r="AO712">
        <f t="shared" si="123"/>
        <v>0</v>
      </c>
      <c r="AP712">
        <f t="shared" si="124"/>
        <v>0</v>
      </c>
      <c r="AQ712">
        <f t="shared" si="125"/>
        <v>0</v>
      </c>
      <c r="AR712">
        <f t="shared" si="126"/>
        <v>0</v>
      </c>
      <c r="AS712">
        <f t="shared" si="127"/>
        <v>0</v>
      </c>
      <c r="AT712">
        <f t="shared" si="128"/>
        <v>0</v>
      </c>
      <c r="AU712">
        <f t="shared" si="129"/>
        <v>1</v>
      </c>
      <c r="AV712">
        <f t="shared" si="130"/>
        <v>0</v>
      </c>
      <c r="AW712">
        <f t="shared" si="131"/>
        <v>1</v>
      </c>
    </row>
    <row r="713" spans="1:49" x14ac:dyDescent="0.25">
      <c r="A713" t="s">
        <v>763</v>
      </c>
      <c r="B713" t="s">
        <v>31</v>
      </c>
      <c r="C713" t="s">
        <v>10</v>
      </c>
      <c r="D713" t="s">
        <v>40</v>
      </c>
      <c r="E713" t="s">
        <v>26</v>
      </c>
      <c r="F713" t="s">
        <v>13</v>
      </c>
      <c r="G713" t="s">
        <v>19</v>
      </c>
      <c r="H713" t="s">
        <v>46</v>
      </c>
      <c r="I713" t="s">
        <v>16</v>
      </c>
      <c r="J713" t="s">
        <v>21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f t="shared" si="121"/>
        <v>1</v>
      </c>
      <c r="AN713">
        <f t="shared" si="122"/>
        <v>0</v>
      </c>
      <c r="AO713">
        <f t="shared" si="123"/>
        <v>0</v>
      </c>
      <c r="AP713">
        <f t="shared" si="124"/>
        <v>0</v>
      </c>
      <c r="AQ713">
        <f t="shared" si="125"/>
        <v>0</v>
      </c>
      <c r="AR713">
        <f t="shared" si="126"/>
        <v>0</v>
      </c>
      <c r="AS713">
        <f t="shared" si="127"/>
        <v>0</v>
      </c>
      <c r="AT713">
        <f t="shared" si="128"/>
        <v>1</v>
      </c>
      <c r="AU713">
        <f t="shared" si="129"/>
        <v>1</v>
      </c>
      <c r="AV713">
        <f t="shared" si="130"/>
        <v>0</v>
      </c>
      <c r="AW713">
        <f t="shared" si="131"/>
        <v>0</v>
      </c>
    </row>
    <row r="714" spans="1:49" x14ac:dyDescent="0.25">
      <c r="A714" t="s">
        <v>764</v>
      </c>
      <c r="B714" t="s">
        <v>9</v>
      </c>
      <c r="C714" t="s">
        <v>23</v>
      </c>
      <c r="D714" t="s">
        <v>24</v>
      </c>
      <c r="E714" t="s">
        <v>26</v>
      </c>
      <c r="F714" t="s">
        <v>19</v>
      </c>
      <c r="G714" t="s">
        <v>39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f t="shared" si="121"/>
        <v>0</v>
      </c>
      <c r="AN714">
        <f t="shared" si="122"/>
        <v>0</v>
      </c>
      <c r="AO714">
        <f t="shared" si="123"/>
        <v>0</v>
      </c>
      <c r="AP714">
        <f t="shared" si="124"/>
        <v>0</v>
      </c>
      <c r="AQ714">
        <f t="shared" si="125"/>
        <v>0</v>
      </c>
      <c r="AR714">
        <f t="shared" si="126"/>
        <v>0</v>
      </c>
      <c r="AS714">
        <f t="shared" si="127"/>
        <v>0</v>
      </c>
      <c r="AT714">
        <f t="shared" si="128"/>
        <v>0</v>
      </c>
      <c r="AU714">
        <f t="shared" si="129"/>
        <v>0</v>
      </c>
      <c r="AV714">
        <f t="shared" si="130"/>
        <v>0</v>
      </c>
      <c r="AW714">
        <f t="shared" si="131"/>
        <v>0</v>
      </c>
    </row>
    <row r="715" spans="1:49" x14ac:dyDescent="0.25">
      <c r="A715" t="s">
        <v>765</v>
      </c>
      <c r="B715" t="s">
        <v>35</v>
      </c>
      <c r="C715" t="s">
        <v>17</v>
      </c>
      <c r="D715" t="s">
        <v>44</v>
      </c>
      <c r="E715" t="s">
        <v>14</v>
      </c>
      <c r="F715" t="s">
        <v>13</v>
      </c>
      <c r="G715" t="s">
        <v>19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f t="shared" si="121"/>
        <v>0</v>
      </c>
      <c r="AN715">
        <f t="shared" si="122"/>
        <v>0</v>
      </c>
      <c r="AO715">
        <f t="shared" si="123"/>
        <v>0</v>
      </c>
      <c r="AP715">
        <f t="shared" si="124"/>
        <v>0</v>
      </c>
      <c r="AQ715">
        <f t="shared" si="125"/>
        <v>0</v>
      </c>
      <c r="AR715">
        <f t="shared" si="126"/>
        <v>0</v>
      </c>
      <c r="AS715">
        <f t="shared" si="127"/>
        <v>0</v>
      </c>
      <c r="AT715">
        <f t="shared" si="128"/>
        <v>0</v>
      </c>
      <c r="AU715">
        <f t="shared" si="129"/>
        <v>0</v>
      </c>
      <c r="AV715">
        <f t="shared" si="130"/>
        <v>0</v>
      </c>
      <c r="AW715">
        <f t="shared" si="131"/>
        <v>0</v>
      </c>
    </row>
    <row r="716" spans="1:49" x14ac:dyDescent="0.25">
      <c r="A716" t="s">
        <v>766</v>
      </c>
      <c r="B716" t="s">
        <v>49</v>
      </c>
      <c r="C716" t="s">
        <v>40</v>
      </c>
      <c r="E716" t="s">
        <v>12</v>
      </c>
      <c r="F716" t="s">
        <v>19</v>
      </c>
      <c r="G716" t="s">
        <v>26</v>
      </c>
      <c r="H716" t="s">
        <v>15</v>
      </c>
      <c r="I716" t="s">
        <v>20</v>
      </c>
      <c r="J716" t="s">
        <v>21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f t="shared" si="121"/>
        <v>0</v>
      </c>
      <c r="AN716">
        <f t="shared" si="122"/>
        <v>1</v>
      </c>
      <c r="AO716">
        <f t="shared" si="123"/>
        <v>0</v>
      </c>
      <c r="AP716">
        <f t="shared" si="124"/>
        <v>0</v>
      </c>
      <c r="AQ716">
        <f t="shared" si="125"/>
        <v>1</v>
      </c>
      <c r="AR716">
        <f t="shared" si="126"/>
        <v>0</v>
      </c>
      <c r="AS716">
        <f t="shared" si="127"/>
        <v>0</v>
      </c>
      <c r="AT716">
        <f t="shared" si="128"/>
        <v>0</v>
      </c>
      <c r="AU716">
        <f t="shared" si="129"/>
        <v>1</v>
      </c>
      <c r="AV716">
        <f t="shared" si="130"/>
        <v>0</v>
      </c>
      <c r="AW716">
        <f t="shared" si="131"/>
        <v>0</v>
      </c>
    </row>
    <row r="717" spans="1:49" x14ac:dyDescent="0.25">
      <c r="A717" t="s">
        <v>767</v>
      </c>
      <c r="B717" t="s">
        <v>18</v>
      </c>
      <c r="E717" t="s">
        <v>14</v>
      </c>
      <c r="F717" t="s">
        <v>26</v>
      </c>
      <c r="G717" t="s">
        <v>45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f t="shared" si="121"/>
        <v>0</v>
      </c>
      <c r="AN717">
        <f t="shared" si="122"/>
        <v>0</v>
      </c>
      <c r="AO717">
        <f t="shared" si="123"/>
        <v>0</v>
      </c>
      <c r="AP717">
        <f t="shared" si="124"/>
        <v>0</v>
      </c>
      <c r="AQ717">
        <f t="shared" si="125"/>
        <v>0</v>
      </c>
      <c r="AR717">
        <f t="shared" si="126"/>
        <v>0</v>
      </c>
      <c r="AS717">
        <f t="shared" si="127"/>
        <v>0</v>
      </c>
      <c r="AT717">
        <f t="shared" si="128"/>
        <v>0</v>
      </c>
      <c r="AU717">
        <f t="shared" si="129"/>
        <v>0</v>
      </c>
      <c r="AV717">
        <f t="shared" si="130"/>
        <v>0</v>
      </c>
      <c r="AW717">
        <f t="shared" si="131"/>
        <v>0</v>
      </c>
    </row>
    <row r="718" spans="1:49" x14ac:dyDescent="0.25">
      <c r="A718" t="s">
        <v>768</v>
      </c>
      <c r="B718" t="s">
        <v>9</v>
      </c>
      <c r="C718" t="s">
        <v>44</v>
      </c>
      <c r="D718" t="s">
        <v>18</v>
      </c>
      <c r="E718" t="s">
        <v>12</v>
      </c>
      <c r="F718" t="s">
        <v>45</v>
      </c>
      <c r="G718" t="s">
        <v>19</v>
      </c>
      <c r="H718" t="s">
        <v>16</v>
      </c>
      <c r="I718" t="s">
        <v>21</v>
      </c>
      <c r="J718" t="s">
        <v>47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f t="shared" si="121"/>
        <v>0</v>
      </c>
      <c r="AN718">
        <f t="shared" si="122"/>
        <v>0</v>
      </c>
      <c r="AO718">
        <f t="shared" si="123"/>
        <v>0</v>
      </c>
      <c r="AP718">
        <f t="shared" si="124"/>
        <v>0</v>
      </c>
      <c r="AQ718">
        <f t="shared" si="125"/>
        <v>0</v>
      </c>
      <c r="AR718">
        <f t="shared" si="126"/>
        <v>0</v>
      </c>
      <c r="AS718">
        <f t="shared" si="127"/>
        <v>0</v>
      </c>
      <c r="AT718">
        <f t="shared" si="128"/>
        <v>1</v>
      </c>
      <c r="AU718">
        <f t="shared" si="129"/>
        <v>1</v>
      </c>
      <c r="AV718">
        <f t="shared" si="130"/>
        <v>0</v>
      </c>
      <c r="AW718">
        <f t="shared" si="131"/>
        <v>0</v>
      </c>
    </row>
    <row r="719" spans="1:49" x14ac:dyDescent="0.25">
      <c r="A719" t="s">
        <v>769</v>
      </c>
      <c r="B719" t="s">
        <v>49</v>
      </c>
      <c r="C719" t="s">
        <v>35</v>
      </c>
      <c r="D719" t="s">
        <v>11</v>
      </c>
      <c r="E719" t="s">
        <v>14</v>
      </c>
      <c r="F719" t="s">
        <v>19</v>
      </c>
      <c r="G719" t="s">
        <v>26</v>
      </c>
      <c r="H719" t="s">
        <v>15</v>
      </c>
      <c r="I719" t="s">
        <v>42</v>
      </c>
      <c r="J719" t="s">
        <v>22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f t="shared" si="121"/>
        <v>0</v>
      </c>
      <c r="AN719">
        <f t="shared" si="122"/>
        <v>1</v>
      </c>
      <c r="AO719">
        <f t="shared" si="123"/>
        <v>0</v>
      </c>
      <c r="AP719">
        <f t="shared" si="124"/>
        <v>0</v>
      </c>
      <c r="AQ719">
        <f t="shared" si="125"/>
        <v>0</v>
      </c>
      <c r="AR719">
        <f t="shared" si="126"/>
        <v>0</v>
      </c>
      <c r="AS719">
        <f t="shared" si="127"/>
        <v>0</v>
      </c>
      <c r="AT719">
        <f t="shared" si="128"/>
        <v>0</v>
      </c>
      <c r="AU719">
        <f t="shared" si="129"/>
        <v>0</v>
      </c>
      <c r="AV719">
        <f t="shared" si="130"/>
        <v>1</v>
      </c>
      <c r="AW719">
        <f t="shared" si="131"/>
        <v>1</v>
      </c>
    </row>
    <row r="720" spans="1:49" x14ac:dyDescent="0.25">
      <c r="A720" t="s">
        <v>770</v>
      </c>
      <c r="B720" t="s">
        <v>24</v>
      </c>
      <c r="C720" t="s">
        <v>9</v>
      </c>
      <c r="D720" t="s">
        <v>18</v>
      </c>
      <c r="E720" t="s">
        <v>12</v>
      </c>
      <c r="F720" t="s">
        <v>13</v>
      </c>
      <c r="G720" t="s">
        <v>19</v>
      </c>
      <c r="H720" t="s">
        <v>20</v>
      </c>
      <c r="I720" t="s">
        <v>21</v>
      </c>
      <c r="J720" t="s">
        <v>47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f t="shared" si="121"/>
        <v>0</v>
      </c>
      <c r="AN720">
        <f t="shared" si="122"/>
        <v>0</v>
      </c>
      <c r="AO720">
        <f t="shared" si="123"/>
        <v>0</v>
      </c>
      <c r="AP720">
        <f t="shared" si="124"/>
        <v>0</v>
      </c>
      <c r="AQ720">
        <f t="shared" si="125"/>
        <v>1</v>
      </c>
      <c r="AR720">
        <f t="shared" si="126"/>
        <v>0</v>
      </c>
      <c r="AS720">
        <f t="shared" si="127"/>
        <v>0</v>
      </c>
      <c r="AT720">
        <f t="shared" si="128"/>
        <v>0</v>
      </c>
      <c r="AU720">
        <f t="shared" si="129"/>
        <v>1</v>
      </c>
      <c r="AV720">
        <f t="shared" si="130"/>
        <v>0</v>
      </c>
      <c r="AW720">
        <f t="shared" si="131"/>
        <v>0</v>
      </c>
    </row>
    <row r="721" spans="1:49" x14ac:dyDescent="0.25">
      <c r="A721" t="s">
        <v>771</v>
      </c>
      <c r="B721" t="s">
        <v>31</v>
      </c>
      <c r="C721" t="s">
        <v>10</v>
      </c>
      <c r="D721" t="s">
        <v>44</v>
      </c>
      <c r="E721" t="s">
        <v>14</v>
      </c>
      <c r="F721" t="s">
        <v>12</v>
      </c>
      <c r="G721" t="s">
        <v>26</v>
      </c>
      <c r="H721" t="s">
        <v>34</v>
      </c>
      <c r="I721" t="s">
        <v>41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f t="shared" si="121"/>
        <v>0</v>
      </c>
      <c r="AN721">
        <f t="shared" si="122"/>
        <v>0</v>
      </c>
      <c r="AO721">
        <f t="shared" si="123"/>
        <v>0</v>
      </c>
      <c r="AP721">
        <f t="shared" si="124"/>
        <v>0</v>
      </c>
      <c r="AQ721">
        <f t="shared" si="125"/>
        <v>0</v>
      </c>
      <c r="AR721">
        <f t="shared" si="126"/>
        <v>1</v>
      </c>
      <c r="AS721">
        <f t="shared" si="127"/>
        <v>0</v>
      </c>
      <c r="AT721">
        <f t="shared" si="128"/>
        <v>0</v>
      </c>
      <c r="AU721">
        <f t="shared" si="129"/>
        <v>0</v>
      </c>
      <c r="AV721">
        <f t="shared" si="130"/>
        <v>0</v>
      </c>
      <c r="AW721">
        <f t="shared" si="131"/>
        <v>0</v>
      </c>
    </row>
    <row r="722" spans="1:49" x14ac:dyDescent="0.25">
      <c r="A722" t="s">
        <v>772</v>
      </c>
      <c r="B722" t="s">
        <v>31</v>
      </c>
      <c r="C722" t="s">
        <v>23</v>
      </c>
      <c r="D722" t="s">
        <v>18</v>
      </c>
      <c r="E722" t="s">
        <v>14</v>
      </c>
      <c r="F722" t="s">
        <v>26</v>
      </c>
      <c r="G722" t="s">
        <v>12</v>
      </c>
      <c r="H722" t="s">
        <v>15</v>
      </c>
      <c r="I722" t="s">
        <v>20</v>
      </c>
      <c r="J722" t="s">
        <v>21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f t="shared" si="121"/>
        <v>0</v>
      </c>
      <c r="AN722">
        <f t="shared" si="122"/>
        <v>1</v>
      </c>
      <c r="AO722">
        <f t="shared" si="123"/>
        <v>0</v>
      </c>
      <c r="AP722">
        <f t="shared" si="124"/>
        <v>0</v>
      </c>
      <c r="AQ722">
        <f t="shared" si="125"/>
        <v>1</v>
      </c>
      <c r="AR722">
        <f t="shared" si="126"/>
        <v>0</v>
      </c>
      <c r="AS722">
        <f t="shared" si="127"/>
        <v>0</v>
      </c>
      <c r="AT722">
        <f t="shared" si="128"/>
        <v>0</v>
      </c>
      <c r="AU722">
        <f t="shared" si="129"/>
        <v>1</v>
      </c>
      <c r="AV722">
        <f t="shared" si="130"/>
        <v>0</v>
      </c>
      <c r="AW722">
        <f t="shared" si="131"/>
        <v>0</v>
      </c>
    </row>
    <row r="723" spans="1:49" x14ac:dyDescent="0.25">
      <c r="A723" t="s">
        <v>773</v>
      </c>
      <c r="B723" t="s">
        <v>9</v>
      </c>
      <c r="C723" t="s">
        <v>18</v>
      </c>
      <c r="D723" t="s">
        <v>25</v>
      </c>
      <c r="E723" t="s">
        <v>26</v>
      </c>
      <c r="F723" t="s">
        <v>45</v>
      </c>
      <c r="G723" t="s">
        <v>13</v>
      </c>
      <c r="H723" t="s">
        <v>29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f t="shared" si="121"/>
        <v>0</v>
      </c>
      <c r="AN723">
        <f t="shared" si="122"/>
        <v>0</v>
      </c>
      <c r="AO723">
        <f t="shared" si="123"/>
        <v>0</v>
      </c>
      <c r="AP723">
        <f t="shared" si="124"/>
        <v>0</v>
      </c>
      <c r="AQ723">
        <f t="shared" si="125"/>
        <v>0</v>
      </c>
      <c r="AR723">
        <f t="shared" si="126"/>
        <v>0</v>
      </c>
      <c r="AS723">
        <f t="shared" si="127"/>
        <v>0</v>
      </c>
      <c r="AT723">
        <f t="shared" si="128"/>
        <v>0</v>
      </c>
      <c r="AU723">
        <f t="shared" si="129"/>
        <v>0</v>
      </c>
      <c r="AV723">
        <f t="shared" si="130"/>
        <v>0</v>
      </c>
      <c r="AW723">
        <f t="shared" si="131"/>
        <v>0</v>
      </c>
    </row>
    <row r="724" spans="1:49" x14ac:dyDescent="0.25">
      <c r="A724" t="s">
        <v>774</v>
      </c>
      <c r="B724" t="s">
        <v>23</v>
      </c>
      <c r="C724" t="s">
        <v>25</v>
      </c>
      <c r="E724" t="s">
        <v>14</v>
      </c>
      <c r="F724" t="s">
        <v>30</v>
      </c>
      <c r="G724" t="s">
        <v>26</v>
      </c>
      <c r="H724" t="s">
        <v>20</v>
      </c>
      <c r="I724" t="s">
        <v>16</v>
      </c>
      <c r="J724" t="s">
        <v>22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f t="shared" si="121"/>
        <v>0</v>
      </c>
      <c r="AN724">
        <f t="shared" si="122"/>
        <v>0</v>
      </c>
      <c r="AO724">
        <f t="shared" si="123"/>
        <v>0</v>
      </c>
      <c r="AP724">
        <f t="shared" si="124"/>
        <v>0</v>
      </c>
      <c r="AQ724">
        <f t="shared" si="125"/>
        <v>1</v>
      </c>
      <c r="AR724">
        <f t="shared" si="126"/>
        <v>0</v>
      </c>
      <c r="AS724">
        <f t="shared" si="127"/>
        <v>0</v>
      </c>
      <c r="AT724">
        <f t="shared" si="128"/>
        <v>1</v>
      </c>
      <c r="AU724">
        <f t="shared" si="129"/>
        <v>0</v>
      </c>
      <c r="AV724">
        <f t="shared" si="130"/>
        <v>0</v>
      </c>
      <c r="AW724">
        <f t="shared" si="131"/>
        <v>1</v>
      </c>
    </row>
    <row r="725" spans="1:49" x14ac:dyDescent="0.25">
      <c r="A725" t="s">
        <v>775</v>
      </c>
      <c r="B725" t="s">
        <v>40</v>
      </c>
      <c r="C725" t="s">
        <v>25</v>
      </c>
      <c r="E725" t="s">
        <v>12</v>
      </c>
      <c r="F725" t="s">
        <v>26</v>
      </c>
      <c r="G725" t="s">
        <v>13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f t="shared" si="121"/>
        <v>0</v>
      </c>
      <c r="AN725">
        <f t="shared" si="122"/>
        <v>0</v>
      </c>
      <c r="AO725">
        <f t="shared" si="123"/>
        <v>0</v>
      </c>
      <c r="AP725">
        <f t="shared" si="124"/>
        <v>0</v>
      </c>
      <c r="AQ725">
        <f t="shared" si="125"/>
        <v>0</v>
      </c>
      <c r="AR725">
        <f t="shared" si="126"/>
        <v>0</v>
      </c>
      <c r="AS725">
        <f t="shared" si="127"/>
        <v>0</v>
      </c>
      <c r="AT725">
        <f t="shared" si="128"/>
        <v>0</v>
      </c>
      <c r="AU725">
        <f t="shared" si="129"/>
        <v>0</v>
      </c>
      <c r="AV725">
        <f t="shared" si="130"/>
        <v>0</v>
      </c>
      <c r="AW725">
        <f t="shared" si="131"/>
        <v>0</v>
      </c>
    </row>
    <row r="726" spans="1:49" x14ac:dyDescent="0.25">
      <c r="A726" t="s">
        <v>776</v>
      </c>
      <c r="B726" t="s">
        <v>49</v>
      </c>
      <c r="C726" t="s">
        <v>44</v>
      </c>
      <c r="D726" t="s">
        <v>11</v>
      </c>
      <c r="E726" t="s">
        <v>14</v>
      </c>
      <c r="F726" t="s">
        <v>45</v>
      </c>
      <c r="G726" t="s">
        <v>13</v>
      </c>
      <c r="H726" t="s">
        <v>20</v>
      </c>
      <c r="I726" t="s">
        <v>34</v>
      </c>
      <c r="J726" t="s">
        <v>21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f t="shared" si="121"/>
        <v>0</v>
      </c>
      <c r="AN726">
        <f t="shared" si="122"/>
        <v>0</v>
      </c>
      <c r="AO726">
        <f t="shared" si="123"/>
        <v>0</v>
      </c>
      <c r="AP726">
        <f t="shared" si="124"/>
        <v>0</v>
      </c>
      <c r="AQ726">
        <f t="shared" si="125"/>
        <v>1</v>
      </c>
      <c r="AR726">
        <f t="shared" si="126"/>
        <v>1</v>
      </c>
      <c r="AS726">
        <f t="shared" si="127"/>
        <v>0</v>
      </c>
      <c r="AT726">
        <f t="shared" si="128"/>
        <v>0</v>
      </c>
      <c r="AU726">
        <f t="shared" si="129"/>
        <v>1</v>
      </c>
      <c r="AV726">
        <f t="shared" si="130"/>
        <v>0</v>
      </c>
      <c r="AW726">
        <f t="shared" si="131"/>
        <v>0</v>
      </c>
    </row>
    <row r="727" spans="1:49" x14ac:dyDescent="0.25">
      <c r="A727" t="s">
        <v>777</v>
      </c>
      <c r="B727" t="s">
        <v>35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f t="shared" si="121"/>
        <v>0</v>
      </c>
      <c r="AN727">
        <f t="shared" si="122"/>
        <v>0</v>
      </c>
      <c r="AO727">
        <f t="shared" si="123"/>
        <v>0</v>
      </c>
      <c r="AP727">
        <f t="shared" si="124"/>
        <v>0</v>
      </c>
      <c r="AQ727">
        <f t="shared" si="125"/>
        <v>0</v>
      </c>
      <c r="AR727">
        <f t="shared" si="126"/>
        <v>0</v>
      </c>
      <c r="AS727">
        <f t="shared" si="127"/>
        <v>0</v>
      </c>
      <c r="AT727">
        <f t="shared" si="128"/>
        <v>0</v>
      </c>
      <c r="AU727">
        <f t="shared" si="129"/>
        <v>0</v>
      </c>
      <c r="AV727">
        <f t="shared" si="130"/>
        <v>0</v>
      </c>
      <c r="AW727">
        <f t="shared" si="131"/>
        <v>0</v>
      </c>
    </row>
    <row r="728" spans="1:49" x14ac:dyDescent="0.25">
      <c r="A728" t="s">
        <v>778</v>
      </c>
      <c r="B728" t="s">
        <v>9</v>
      </c>
      <c r="C728" t="s">
        <v>24</v>
      </c>
      <c r="D728" t="s">
        <v>18</v>
      </c>
      <c r="E728" t="s">
        <v>26</v>
      </c>
      <c r="F728" t="s">
        <v>13</v>
      </c>
      <c r="G728" t="s">
        <v>14</v>
      </c>
      <c r="H728" t="s">
        <v>20</v>
      </c>
      <c r="I728" t="s">
        <v>21</v>
      </c>
      <c r="J728" t="s">
        <v>47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f t="shared" si="121"/>
        <v>0</v>
      </c>
      <c r="AN728">
        <f t="shared" si="122"/>
        <v>0</v>
      </c>
      <c r="AO728">
        <f t="shared" si="123"/>
        <v>0</v>
      </c>
      <c r="AP728">
        <f t="shared" si="124"/>
        <v>0</v>
      </c>
      <c r="AQ728">
        <f t="shared" si="125"/>
        <v>1</v>
      </c>
      <c r="AR728">
        <f t="shared" si="126"/>
        <v>0</v>
      </c>
      <c r="AS728">
        <f t="shared" si="127"/>
        <v>0</v>
      </c>
      <c r="AT728">
        <f t="shared" si="128"/>
        <v>0</v>
      </c>
      <c r="AU728">
        <f t="shared" si="129"/>
        <v>1</v>
      </c>
      <c r="AV728">
        <f t="shared" si="130"/>
        <v>0</v>
      </c>
      <c r="AW728">
        <f t="shared" si="131"/>
        <v>0</v>
      </c>
    </row>
    <row r="729" spans="1:49" x14ac:dyDescent="0.25">
      <c r="A729" t="s">
        <v>779</v>
      </c>
      <c r="B729" t="s">
        <v>23</v>
      </c>
      <c r="E729" t="s">
        <v>14</v>
      </c>
      <c r="F729" t="s">
        <v>19</v>
      </c>
      <c r="G729" t="s">
        <v>45</v>
      </c>
      <c r="H729" t="s">
        <v>20</v>
      </c>
      <c r="I729" t="s">
        <v>50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f t="shared" si="121"/>
        <v>0</v>
      </c>
      <c r="AN729">
        <f t="shared" si="122"/>
        <v>0</v>
      </c>
      <c r="AO729">
        <f t="shared" si="123"/>
        <v>0</v>
      </c>
      <c r="AP729">
        <f t="shared" si="124"/>
        <v>0</v>
      </c>
      <c r="AQ729">
        <f t="shared" si="125"/>
        <v>1</v>
      </c>
      <c r="AR729">
        <f t="shared" si="126"/>
        <v>0</v>
      </c>
      <c r="AS729">
        <f t="shared" si="127"/>
        <v>1</v>
      </c>
      <c r="AT729">
        <f t="shared" si="128"/>
        <v>0</v>
      </c>
      <c r="AU729">
        <f t="shared" si="129"/>
        <v>0</v>
      </c>
      <c r="AV729">
        <f t="shared" si="130"/>
        <v>0</v>
      </c>
      <c r="AW729">
        <f t="shared" si="131"/>
        <v>0</v>
      </c>
    </row>
    <row r="730" spans="1:49" x14ac:dyDescent="0.25">
      <c r="A730" t="s">
        <v>780</v>
      </c>
      <c r="B730" t="s">
        <v>18</v>
      </c>
      <c r="E730" t="s">
        <v>19</v>
      </c>
      <c r="H730" t="s">
        <v>20</v>
      </c>
      <c r="I730" t="s">
        <v>22</v>
      </c>
      <c r="J730" t="s">
        <v>29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f t="shared" si="121"/>
        <v>0</v>
      </c>
      <c r="AN730">
        <f t="shared" si="122"/>
        <v>0</v>
      </c>
      <c r="AO730">
        <f t="shared" si="123"/>
        <v>0</v>
      </c>
      <c r="AP730">
        <f t="shared" si="124"/>
        <v>0</v>
      </c>
      <c r="AQ730">
        <f t="shared" si="125"/>
        <v>1</v>
      </c>
      <c r="AR730">
        <f t="shared" si="126"/>
        <v>0</v>
      </c>
      <c r="AS730">
        <f t="shared" si="127"/>
        <v>0</v>
      </c>
      <c r="AT730">
        <f t="shared" si="128"/>
        <v>0</v>
      </c>
      <c r="AU730">
        <f t="shared" si="129"/>
        <v>0</v>
      </c>
      <c r="AV730">
        <f t="shared" si="130"/>
        <v>0</v>
      </c>
      <c r="AW730">
        <f t="shared" si="131"/>
        <v>1</v>
      </c>
    </row>
    <row r="731" spans="1:49" x14ac:dyDescent="0.25">
      <c r="A731" t="s">
        <v>781</v>
      </c>
      <c r="B731" t="s">
        <v>10</v>
      </c>
      <c r="C731" t="s">
        <v>37</v>
      </c>
      <c r="D731" t="s">
        <v>11</v>
      </c>
      <c r="E731" t="s">
        <v>48</v>
      </c>
      <c r="F731" t="s">
        <v>30</v>
      </c>
      <c r="G731" t="s">
        <v>39</v>
      </c>
      <c r="H731" t="s">
        <v>28</v>
      </c>
      <c r="I731" t="s">
        <v>20</v>
      </c>
      <c r="J731" t="s">
        <v>22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f t="shared" si="121"/>
        <v>0</v>
      </c>
      <c r="AN731">
        <f t="shared" si="122"/>
        <v>0</v>
      </c>
      <c r="AO731">
        <f t="shared" si="123"/>
        <v>0</v>
      </c>
      <c r="AP731">
        <f t="shared" si="124"/>
        <v>1</v>
      </c>
      <c r="AQ731">
        <f t="shared" si="125"/>
        <v>1</v>
      </c>
      <c r="AR731">
        <f t="shared" si="126"/>
        <v>0</v>
      </c>
      <c r="AS731">
        <f t="shared" si="127"/>
        <v>0</v>
      </c>
      <c r="AT731">
        <f t="shared" si="128"/>
        <v>0</v>
      </c>
      <c r="AU731">
        <f t="shared" si="129"/>
        <v>0</v>
      </c>
      <c r="AV731">
        <f t="shared" si="130"/>
        <v>0</v>
      </c>
      <c r="AW731">
        <f t="shared" si="131"/>
        <v>1</v>
      </c>
    </row>
    <row r="732" spans="1:49" x14ac:dyDescent="0.25">
      <c r="A732" t="s">
        <v>782</v>
      </c>
      <c r="B732" t="s">
        <v>9</v>
      </c>
      <c r="C732" t="s">
        <v>23</v>
      </c>
      <c r="D732" t="s">
        <v>17</v>
      </c>
      <c r="E732" t="s">
        <v>14</v>
      </c>
      <c r="F732" t="s">
        <v>45</v>
      </c>
      <c r="G732" t="s">
        <v>48</v>
      </c>
      <c r="H732" t="s">
        <v>20</v>
      </c>
      <c r="I732" t="s">
        <v>34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f t="shared" si="121"/>
        <v>0</v>
      </c>
      <c r="AN732">
        <f t="shared" si="122"/>
        <v>0</v>
      </c>
      <c r="AO732">
        <f t="shared" si="123"/>
        <v>0</v>
      </c>
      <c r="AP732">
        <f t="shared" si="124"/>
        <v>0</v>
      </c>
      <c r="AQ732">
        <f t="shared" si="125"/>
        <v>1</v>
      </c>
      <c r="AR732">
        <f t="shared" si="126"/>
        <v>1</v>
      </c>
      <c r="AS732">
        <f t="shared" si="127"/>
        <v>0</v>
      </c>
      <c r="AT732">
        <f t="shared" si="128"/>
        <v>0</v>
      </c>
      <c r="AU732">
        <f t="shared" si="129"/>
        <v>0</v>
      </c>
      <c r="AV732">
        <f t="shared" si="130"/>
        <v>0</v>
      </c>
      <c r="AW732">
        <f t="shared" si="131"/>
        <v>0</v>
      </c>
    </row>
    <row r="733" spans="1:49" x14ac:dyDescent="0.25">
      <c r="A733" t="s">
        <v>783</v>
      </c>
      <c r="B733" t="s">
        <v>9</v>
      </c>
      <c r="C733" t="s">
        <v>31</v>
      </c>
      <c r="D733" t="s">
        <v>17</v>
      </c>
      <c r="E733" t="s">
        <v>14</v>
      </c>
      <c r="F733" t="s">
        <v>12</v>
      </c>
      <c r="G733" t="s">
        <v>26</v>
      </c>
      <c r="H733" t="s">
        <v>46</v>
      </c>
      <c r="I733" t="s">
        <v>16</v>
      </c>
      <c r="J733" t="s">
        <v>22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f t="shared" si="121"/>
        <v>1</v>
      </c>
      <c r="AN733">
        <f t="shared" si="122"/>
        <v>0</v>
      </c>
      <c r="AO733">
        <f t="shared" si="123"/>
        <v>0</v>
      </c>
      <c r="AP733">
        <f t="shared" si="124"/>
        <v>0</v>
      </c>
      <c r="AQ733">
        <f t="shared" si="125"/>
        <v>0</v>
      </c>
      <c r="AR733">
        <f t="shared" si="126"/>
        <v>0</v>
      </c>
      <c r="AS733">
        <f t="shared" si="127"/>
        <v>0</v>
      </c>
      <c r="AT733">
        <f t="shared" si="128"/>
        <v>1</v>
      </c>
      <c r="AU733">
        <f t="shared" si="129"/>
        <v>0</v>
      </c>
      <c r="AV733">
        <f t="shared" si="130"/>
        <v>0</v>
      </c>
      <c r="AW733">
        <f t="shared" si="131"/>
        <v>1</v>
      </c>
    </row>
    <row r="734" spans="1:49" x14ac:dyDescent="0.25">
      <c r="A734" t="s">
        <v>784</v>
      </c>
      <c r="B734" t="s">
        <v>9</v>
      </c>
      <c r="C734" t="s">
        <v>35</v>
      </c>
      <c r="D734" t="s">
        <v>23</v>
      </c>
      <c r="E734" t="s">
        <v>26</v>
      </c>
      <c r="F734" t="s">
        <v>32</v>
      </c>
      <c r="G734" t="s">
        <v>14</v>
      </c>
      <c r="H734" t="s">
        <v>20</v>
      </c>
      <c r="I734" t="s">
        <v>21</v>
      </c>
      <c r="J734" t="s">
        <v>29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f t="shared" si="121"/>
        <v>0</v>
      </c>
      <c r="AN734">
        <f t="shared" si="122"/>
        <v>0</v>
      </c>
      <c r="AO734">
        <f t="shared" si="123"/>
        <v>0</v>
      </c>
      <c r="AP734">
        <f t="shared" si="124"/>
        <v>0</v>
      </c>
      <c r="AQ734">
        <f t="shared" si="125"/>
        <v>1</v>
      </c>
      <c r="AR734">
        <f t="shared" si="126"/>
        <v>0</v>
      </c>
      <c r="AS734">
        <f t="shared" si="127"/>
        <v>0</v>
      </c>
      <c r="AT734">
        <f t="shared" si="128"/>
        <v>0</v>
      </c>
      <c r="AU734">
        <f t="shared" si="129"/>
        <v>1</v>
      </c>
      <c r="AV734">
        <f t="shared" si="130"/>
        <v>0</v>
      </c>
      <c r="AW734">
        <f t="shared" si="131"/>
        <v>0</v>
      </c>
    </row>
    <row r="735" spans="1:49" x14ac:dyDescent="0.25">
      <c r="A735" t="s">
        <v>785</v>
      </c>
      <c r="B735" t="s">
        <v>31</v>
      </c>
      <c r="C735" t="s">
        <v>10</v>
      </c>
      <c r="D735" t="s">
        <v>40</v>
      </c>
      <c r="H735" t="s">
        <v>46</v>
      </c>
      <c r="I735" t="s">
        <v>34</v>
      </c>
      <c r="J735" t="s">
        <v>22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f t="shared" si="121"/>
        <v>1</v>
      </c>
      <c r="AN735">
        <f t="shared" si="122"/>
        <v>0</v>
      </c>
      <c r="AO735">
        <f t="shared" si="123"/>
        <v>0</v>
      </c>
      <c r="AP735">
        <f t="shared" si="124"/>
        <v>0</v>
      </c>
      <c r="AQ735">
        <f t="shared" si="125"/>
        <v>0</v>
      </c>
      <c r="AR735">
        <f t="shared" si="126"/>
        <v>1</v>
      </c>
      <c r="AS735">
        <f t="shared" si="127"/>
        <v>0</v>
      </c>
      <c r="AT735">
        <f t="shared" si="128"/>
        <v>0</v>
      </c>
      <c r="AU735">
        <f t="shared" si="129"/>
        <v>0</v>
      </c>
      <c r="AV735">
        <f t="shared" si="130"/>
        <v>0</v>
      </c>
      <c r="AW735">
        <f t="shared" si="131"/>
        <v>1</v>
      </c>
    </row>
    <row r="736" spans="1:49" x14ac:dyDescent="0.25">
      <c r="A736" t="s">
        <v>786</v>
      </c>
      <c r="B736" t="s">
        <v>9</v>
      </c>
      <c r="C736" t="s">
        <v>11</v>
      </c>
      <c r="D736" t="s">
        <v>18</v>
      </c>
      <c r="E736" t="s">
        <v>14</v>
      </c>
      <c r="F736" t="s">
        <v>26</v>
      </c>
      <c r="G736" t="s">
        <v>19</v>
      </c>
      <c r="H736" t="s">
        <v>15</v>
      </c>
      <c r="I736" t="s">
        <v>20</v>
      </c>
      <c r="J736" t="s">
        <v>42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f t="shared" si="121"/>
        <v>0</v>
      </c>
      <c r="AN736">
        <f t="shared" si="122"/>
        <v>1</v>
      </c>
      <c r="AO736">
        <f t="shared" si="123"/>
        <v>0</v>
      </c>
      <c r="AP736">
        <f t="shared" si="124"/>
        <v>0</v>
      </c>
      <c r="AQ736">
        <f t="shared" si="125"/>
        <v>1</v>
      </c>
      <c r="AR736">
        <f t="shared" si="126"/>
        <v>0</v>
      </c>
      <c r="AS736">
        <f t="shared" si="127"/>
        <v>0</v>
      </c>
      <c r="AT736">
        <f t="shared" si="128"/>
        <v>0</v>
      </c>
      <c r="AU736">
        <f t="shared" si="129"/>
        <v>0</v>
      </c>
      <c r="AV736">
        <f t="shared" si="130"/>
        <v>1</v>
      </c>
      <c r="AW736">
        <f t="shared" si="131"/>
        <v>0</v>
      </c>
    </row>
    <row r="737" spans="1:49" x14ac:dyDescent="0.25">
      <c r="A737" t="s">
        <v>787</v>
      </c>
      <c r="B737" t="s">
        <v>23</v>
      </c>
      <c r="C737" t="s">
        <v>37</v>
      </c>
      <c r="D737" t="s">
        <v>25</v>
      </c>
      <c r="E737" t="s">
        <v>12</v>
      </c>
      <c r="F737" t="s">
        <v>19</v>
      </c>
      <c r="G737" t="s">
        <v>45</v>
      </c>
      <c r="H737" t="s">
        <v>46</v>
      </c>
      <c r="I737" t="s">
        <v>15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f t="shared" si="121"/>
        <v>1</v>
      </c>
      <c r="AN737">
        <f t="shared" si="122"/>
        <v>1</v>
      </c>
      <c r="AO737">
        <f t="shared" si="123"/>
        <v>0</v>
      </c>
      <c r="AP737">
        <f t="shared" si="124"/>
        <v>0</v>
      </c>
      <c r="AQ737">
        <f t="shared" si="125"/>
        <v>0</v>
      </c>
      <c r="AR737">
        <f t="shared" si="126"/>
        <v>0</v>
      </c>
      <c r="AS737">
        <f t="shared" si="127"/>
        <v>0</v>
      </c>
      <c r="AT737">
        <f t="shared" si="128"/>
        <v>0</v>
      </c>
      <c r="AU737">
        <f t="shared" si="129"/>
        <v>0</v>
      </c>
      <c r="AV737">
        <f t="shared" si="130"/>
        <v>0</v>
      </c>
      <c r="AW737">
        <f t="shared" si="131"/>
        <v>0</v>
      </c>
    </row>
    <row r="738" spans="1:49" x14ac:dyDescent="0.25">
      <c r="A738" t="s">
        <v>788</v>
      </c>
      <c r="B738" t="s">
        <v>31</v>
      </c>
      <c r="C738" t="s">
        <v>35</v>
      </c>
      <c r="D738" t="s">
        <v>24</v>
      </c>
      <c r="E738" t="s">
        <v>12</v>
      </c>
      <c r="F738" t="s">
        <v>26</v>
      </c>
      <c r="G738" t="s">
        <v>19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f t="shared" si="121"/>
        <v>0</v>
      </c>
      <c r="AN738">
        <f t="shared" si="122"/>
        <v>0</v>
      </c>
      <c r="AO738">
        <f t="shared" si="123"/>
        <v>0</v>
      </c>
      <c r="AP738">
        <f t="shared" si="124"/>
        <v>0</v>
      </c>
      <c r="AQ738">
        <f t="shared" si="125"/>
        <v>0</v>
      </c>
      <c r="AR738">
        <f t="shared" si="126"/>
        <v>0</v>
      </c>
      <c r="AS738">
        <f t="shared" si="127"/>
        <v>0</v>
      </c>
      <c r="AT738">
        <f t="shared" si="128"/>
        <v>0</v>
      </c>
      <c r="AU738">
        <f t="shared" si="129"/>
        <v>0</v>
      </c>
      <c r="AV738">
        <f t="shared" si="130"/>
        <v>0</v>
      </c>
      <c r="AW738">
        <f t="shared" si="131"/>
        <v>0</v>
      </c>
    </row>
    <row r="739" spans="1:49" x14ac:dyDescent="0.25">
      <c r="A739" t="s">
        <v>789</v>
      </c>
      <c r="B739" t="s">
        <v>9</v>
      </c>
      <c r="E739" t="s">
        <v>26</v>
      </c>
      <c r="F739" t="s">
        <v>48</v>
      </c>
      <c r="G739" t="s">
        <v>13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f t="shared" si="121"/>
        <v>0</v>
      </c>
      <c r="AN739">
        <f t="shared" si="122"/>
        <v>0</v>
      </c>
      <c r="AO739">
        <f t="shared" si="123"/>
        <v>0</v>
      </c>
      <c r="AP739">
        <f t="shared" si="124"/>
        <v>0</v>
      </c>
      <c r="AQ739">
        <f t="shared" si="125"/>
        <v>0</v>
      </c>
      <c r="AR739">
        <f t="shared" si="126"/>
        <v>0</v>
      </c>
      <c r="AS739">
        <f t="shared" si="127"/>
        <v>0</v>
      </c>
      <c r="AT739">
        <f t="shared" si="128"/>
        <v>0</v>
      </c>
      <c r="AU739">
        <f t="shared" si="129"/>
        <v>0</v>
      </c>
      <c r="AV739">
        <f t="shared" si="130"/>
        <v>0</v>
      </c>
      <c r="AW739">
        <f t="shared" si="131"/>
        <v>0</v>
      </c>
    </row>
    <row r="740" spans="1:49" x14ac:dyDescent="0.25">
      <c r="A740" t="s">
        <v>790</v>
      </c>
      <c r="B740" t="s">
        <v>9</v>
      </c>
      <c r="C740" t="s">
        <v>10</v>
      </c>
      <c r="D740" t="s">
        <v>37</v>
      </c>
      <c r="E740" t="s">
        <v>14</v>
      </c>
      <c r="F740" t="s">
        <v>13</v>
      </c>
      <c r="G740" t="s">
        <v>26</v>
      </c>
      <c r="H740" t="s">
        <v>15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f t="shared" si="121"/>
        <v>0</v>
      </c>
      <c r="AN740">
        <f t="shared" si="122"/>
        <v>1</v>
      </c>
      <c r="AO740">
        <f t="shared" si="123"/>
        <v>0</v>
      </c>
      <c r="AP740">
        <f t="shared" si="124"/>
        <v>0</v>
      </c>
      <c r="AQ740">
        <f t="shared" si="125"/>
        <v>0</v>
      </c>
      <c r="AR740">
        <f t="shared" si="126"/>
        <v>0</v>
      </c>
      <c r="AS740">
        <f t="shared" si="127"/>
        <v>0</v>
      </c>
      <c r="AT740">
        <f t="shared" si="128"/>
        <v>0</v>
      </c>
      <c r="AU740">
        <f t="shared" si="129"/>
        <v>0</v>
      </c>
      <c r="AV740">
        <f t="shared" si="130"/>
        <v>0</v>
      </c>
      <c r="AW740">
        <f t="shared" si="131"/>
        <v>0</v>
      </c>
    </row>
    <row r="741" spans="1:49" x14ac:dyDescent="0.25">
      <c r="A741" t="s">
        <v>791</v>
      </c>
      <c r="B741" t="s">
        <v>9</v>
      </c>
      <c r="C741" t="s">
        <v>17</v>
      </c>
      <c r="D741" t="s">
        <v>37</v>
      </c>
      <c r="E741" t="s">
        <v>14</v>
      </c>
      <c r="F741" t="s">
        <v>12</v>
      </c>
      <c r="G741" t="s">
        <v>19</v>
      </c>
      <c r="H741" t="s">
        <v>34</v>
      </c>
      <c r="I741" t="s">
        <v>50</v>
      </c>
      <c r="J741" t="s">
        <v>27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f t="shared" si="121"/>
        <v>0</v>
      </c>
      <c r="AN741">
        <f t="shared" si="122"/>
        <v>0</v>
      </c>
      <c r="AO741">
        <f t="shared" si="123"/>
        <v>1</v>
      </c>
      <c r="AP741">
        <f t="shared" si="124"/>
        <v>0</v>
      </c>
      <c r="AQ741">
        <f t="shared" si="125"/>
        <v>0</v>
      </c>
      <c r="AR741">
        <f t="shared" si="126"/>
        <v>1</v>
      </c>
      <c r="AS741">
        <f t="shared" si="127"/>
        <v>1</v>
      </c>
      <c r="AT741">
        <f t="shared" si="128"/>
        <v>0</v>
      </c>
      <c r="AU741">
        <f t="shared" si="129"/>
        <v>0</v>
      </c>
      <c r="AV741">
        <f t="shared" si="130"/>
        <v>0</v>
      </c>
      <c r="AW741">
        <f t="shared" si="131"/>
        <v>0</v>
      </c>
    </row>
    <row r="742" spans="1:49" x14ac:dyDescent="0.25">
      <c r="A742" t="s">
        <v>792</v>
      </c>
      <c r="B742" t="s">
        <v>35</v>
      </c>
      <c r="C742" t="s">
        <v>17</v>
      </c>
      <c r="D742" t="s">
        <v>18</v>
      </c>
      <c r="E742" t="s">
        <v>14</v>
      </c>
      <c r="F742" t="s">
        <v>45</v>
      </c>
      <c r="G742" t="s">
        <v>19</v>
      </c>
      <c r="H742" t="s">
        <v>20</v>
      </c>
      <c r="I742" t="s">
        <v>21</v>
      </c>
      <c r="J742" t="s">
        <v>42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f t="shared" si="121"/>
        <v>0</v>
      </c>
      <c r="AN742">
        <f t="shared" si="122"/>
        <v>0</v>
      </c>
      <c r="AO742">
        <f t="shared" si="123"/>
        <v>0</v>
      </c>
      <c r="AP742">
        <f t="shared" si="124"/>
        <v>0</v>
      </c>
      <c r="AQ742">
        <f t="shared" si="125"/>
        <v>1</v>
      </c>
      <c r="AR742">
        <f t="shared" si="126"/>
        <v>0</v>
      </c>
      <c r="AS742">
        <f t="shared" si="127"/>
        <v>0</v>
      </c>
      <c r="AT742">
        <f t="shared" si="128"/>
        <v>0</v>
      </c>
      <c r="AU742">
        <f t="shared" si="129"/>
        <v>1</v>
      </c>
      <c r="AV742">
        <f t="shared" si="130"/>
        <v>1</v>
      </c>
      <c r="AW742">
        <f t="shared" si="131"/>
        <v>0</v>
      </c>
    </row>
    <row r="743" spans="1:49" x14ac:dyDescent="0.25">
      <c r="A743" t="s">
        <v>793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f t="shared" si="121"/>
        <v>0</v>
      </c>
      <c r="AN743">
        <f t="shared" si="122"/>
        <v>0</v>
      </c>
      <c r="AO743">
        <f t="shared" si="123"/>
        <v>0</v>
      </c>
      <c r="AP743">
        <f t="shared" si="124"/>
        <v>0</v>
      </c>
      <c r="AQ743">
        <f t="shared" si="125"/>
        <v>0</v>
      </c>
      <c r="AR743">
        <f t="shared" si="126"/>
        <v>0</v>
      </c>
      <c r="AS743">
        <f t="shared" si="127"/>
        <v>0</v>
      </c>
      <c r="AT743">
        <f t="shared" si="128"/>
        <v>0</v>
      </c>
      <c r="AU743">
        <f t="shared" si="129"/>
        <v>0</v>
      </c>
      <c r="AV743">
        <f t="shared" si="130"/>
        <v>0</v>
      </c>
      <c r="AW743">
        <f t="shared" si="131"/>
        <v>0</v>
      </c>
    </row>
    <row r="744" spans="1:49" x14ac:dyDescent="0.25">
      <c r="A744" t="s">
        <v>794</v>
      </c>
      <c r="B744" t="s">
        <v>40</v>
      </c>
      <c r="C744" t="s">
        <v>44</v>
      </c>
      <c r="D744" t="s">
        <v>36</v>
      </c>
      <c r="H744" t="s">
        <v>27</v>
      </c>
      <c r="I744" t="s">
        <v>21</v>
      </c>
      <c r="J744" t="s">
        <v>42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f t="shared" si="121"/>
        <v>0</v>
      </c>
      <c r="AN744">
        <f t="shared" si="122"/>
        <v>0</v>
      </c>
      <c r="AO744">
        <f t="shared" si="123"/>
        <v>1</v>
      </c>
      <c r="AP744">
        <f t="shared" si="124"/>
        <v>0</v>
      </c>
      <c r="AQ744">
        <f t="shared" si="125"/>
        <v>0</v>
      </c>
      <c r="AR744">
        <f t="shared" si="126"/>
        <v>0</v>
      </c>
      <c r="AS744">
        <f t="shared" si="127"/>
        <v>0</v>
      </c>
      <c r="AT744">
        <f t="shared" si="128"/>
        <v>0</v>
      </c>
      <c r="AU744">
        <f t="shared" si="129"/>
        <v>1</v>
      </c>
      <c r="AV744">
        <f t="shared" si="130"/>
        <v>1</v>
      </c>
      <c r="AW744">
        <f t="shared" si="131"/>
        <v>0</v>
      </c>
    </row>
    <row r="745" spans="1:49" x14ac:dyDescent="0.25">
      <c r="A745" t="s">
        <v>795</v>
      </c>
      <c r="B745" t="s">
        <v>35</v>
      </c>
      <c r="C745" t="s">
        <v>11</v>
      </c>
      <c r="D745" t="s">
        <v>18</v>
      </c>
      <c r="H745" t="s">
        <v>34</v>
      </c>
      <c r="I745" t="s">
        <v>41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f t="shared" si="121"/>
        <v>0</v>
      </c>
      <c r="AN745">
        <f t="shared" si="122"/>
        <v>0</v>
      </c>
      <c r="AO745">
        <f t="shared" si="123"/>
        <v>0</v>
      </c>
      <c r="AP745">
        <f t="shared" si="124"/>
        <v>0</v>
      </c>
      <c r="AQ745">
        <f t="shared" si="125"/>
        <v>0</v>
      </c>
      <c r="AR745">
        <f t="shared" si="126"/>
        <v>1</v>
      </c>
      <c r="AS745">
        <f t="shared" si="127"/>
        <v>0</v>
      </c>
      <c r="AT745">
        <f t="shared" si="128"/>
        <v>0</v>
      </c>
      <c r="AU745">
        <f t="shared" si="129"/>
        <v>0</v>
      </c>
      <c r="AV745">
        <f t="shared" si="130"/>
        <v>0</v>
      </c>
      <c r="AW745">
        <f t="shared" si="131"/>
        <v>0</v>
      </c>
    </row>
    <row r="746" spans="1:49" x14ac:dyDescent="0.25">
      <c r="A746" t="s">
        <v>796</v>
      </c>
      <c r="B746" t="s">
        <v>31</v>
      </c>
      <c r="E746" t="s">
        <v>26</v>
      </c>
      <c r="F746" t="s">
        <v>39</v>
      </c>
      <c r="G746" t="s">
        <v>14</v>
      </c>
      <c r="H746" t="s">
        <v>46</v>
      </c>
      <c r="I746" t="s">
        <v>22</v>
      </c>
      <c r="J746" t="s">
        <v>47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f t="shared" si="121"/>
        <v>1</v>
      </c>
      <c r="AN746">
        <f t="shared" si="122"/>
        <v>0</v>
      </c>
      <c r="AO746">
        <f t="shared" si="123"/>
        <v>0</v>
      </c>
      <c r="AP746">
        <f t="shared" si="124"/>
        <v>0</v>
      </c>
      <c r="AQ746">
        <f t="shared" si="125"/>
        <v>0</v>
      </c>
      <c r="AR746">
        <f t="shared" si="126"/>
        <v>0</v>
      </c>
      <c r="AS746">
        <f t="shared" si="127"/>
        <v>0</v>
      </c>
      <c r="AT746">
        <f t="shared" si="128"/>
        <v>0</v>
      </c>
      <c r="AU746">
        <f t="shared" si="129"/>
        <v>0</v>
      </c>
      <c r="AV746">
        <f t="shared" si="130"/>
        <v>0</v>
      </c>
      <c r="AW746">
        <f t="shared" si="131"/>
        <v>1</v>
      </c>
    </row>
    <row r="747" spans="1:49" x14ac:dyDescent="0.25">
      <c r="A747" t="s">
        <v>797</v>
      </c>
      <c r="B747" t="s">
        <v>10</v>
      </c>
      <c r="C747" t="s">
        <v>35</v>
      </c>
      <c r="D747" t="s">
        <v>25</v>
      </c>
      <c r="E747" t="s">
        <v>26</v>
      </c>
      <c r="F747" t="s">
        <v>19</v>
      </c>
      <c r="G747" t="s">
        <v>14</v>
      </c>
      <c r="H747" t="s">
        <v>29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f t="shared" si="121"/>
        <v>0</v>
      </c>
      <c r="AN747">
        <f t="shared" si="122"/>
        <v>0</v>
      </c>
      <c r="AO747">
        <f t="shared" si="123"/>
        <v>0</v>
      </c>
      <c r="AP747">
        <f t="shared" si="124"/>
        <v>0</v>
      </c>
      <c r="AQ747">
        <f t="shared" si="125"/>
        <v>0</v>
      </c>
      <c r="AR747">
        <f t="shared" si="126"/>
        <v>0</v>
      </c>
      <c r="AS747">
        <f t="shared" si="127"/>
        <v>0</v>
      </c>
      <c r="AT747">
        <f t="shared" si="128"/>
        <v>0</v>
      </c>
      <c r="AU747">
        <f t="shared" si="129"/>
        <v>0</v>
      </c>
      <c r="AV747">
        <f t="shared" si="130"/>
        <v>0</v>
      </c>
      <c r="AW747">
        <f t="shared" si="131"/>
        <v>0</v>
      </c>
    </row>
    <row r="748" spans="1:49" x14ac:dyDescent="0.25">
      <c r="A748" t="s">
        <v>798</v>
      </c>
      <c r="B748" t="s">
        <v>35</v>
      </c>
      <c r="C748" t="s">
        <v>23</v>
      </c>
      <c r="D748" t="s">
        <v>11</v>
      </c>
      <c r="E748" t="s">
        <v>26</v>
      </c>
      <c r="F748" t="s">
        <v>13</v>
      </c>
      <c r="G748" t="s">
        <v>43</v>
      </c>
      <c r="H748" t="s">
        <v>15</v>
      </c>
      <c r="I748" t="s">
        <v>21</v>
      </c>
      <c r="J748" t="s">
        <v>29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f t="shared" si="121"/>
        <v>0</v>
      </c>
      <c r="AN748">
        <f t="shared" si="122"/>
        <v>1</v>
      </c>
      <c r="AO748">
        <f t="shared" si="123"/>
        <v>0</v>
      </c>
      <c r="AP748">
        <f t="shared" si="124"/>
        <v>0</v>
      </c>
      <c r="AQ748">
        <f t="shared" si="125"/>
        <v>0</v>
      </c>
      <c r="AR748">
        <f t="shared" si="126"/>
        <v>0</v>
      </c>
      <c r="AS748">
        <f t="shared" si="127"/>
        <v>0</v>
      </c>
      <c r="AT748">
        <f t="shared" si="128"/>
        <v>0</v>
      </c>
      <c r="AU748">
        <f t="shared" si="129"/>
        <v>1</v>
      </c>
      <c r="AV748">
        <f t="shared" si="130"/>
        <v>0</v>
      </c>
      <c r="AW748">
        <f t="shared" si="131"/>
        <v>0</v>
      </c>
    </row>
    <row r="749" spans="1:49" x14ac:dyDescent="0.25">
      <c r="A749" t="s">
        <v>799</v>
      </c>
      <c r="B749" t="s">
        <v>23</v>
      </c>
      <c r="E749" t="s">
        <v>14</v>
      </c>
      <c r="F749" t="s">
        <v>33</v>
      </c>
      <c r="H749" t="s">
        <v>22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f t="shared" si="121"/>
        <v>0</v>
      </c>
      <c r="AN749">
        <f t="shared" si="122"/>
        <v>0</v>
      </c>
      <c r="AO749">
        <f t="shared" si="123"/>
        <v>0</v>
      </c>
      <c r="AP749">
        <f t="shared" si="124"/>
        <v>0</v>
      </c>
      <c r="AQ749">
        <f t="shared" si="125"/>
        <v>0</v>
      </c>
      <c r="AR749">
        <f t="shared" si="126"/>
        <v>0</v>
      </c>
      <c r="AS749">
        <f t="shared" si="127"/>
        <v>0</v>
      </c>
      <c r="AT749">
        <f t="shared" si="128"/>
        <v>0</v>
      </c>
      <c r="AU749">
        <f t="shared" si="129"/>
        <v>0</v>
      </c>
      <c r="AV749">
        <f t="shared" si="130"/>
        <v>0</v>
      </c>
      <c r="AW749">
        <f t="shared" si="131"/>
        <v>1</v>
      </c>
    </row>
    <row r="750" spans="1:49" x14ac:dyDescent="0.25">
      <c r="A750" t="s">
        <v>800</v>
      </c>
      <c r="B750" t="s">
        <v>31</v>
      </c>
      <c r="C750" t="s">
        <v>23</v>
      </c>
      <c r="D750" t="s">
        <v>11</v>
      </c>
      <c r="E750" t="s">
        <v>26</v>
      </c>
      <c r="F750" t="s">
        <v>13</v>
      </c>
      <c r="G750" t="s">
        <v>19</v>
      </c>
      <c r="H750" t="s">
        <v>41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f t="shared" si="121"/>
        <v>0</v>
      </c>
      <c r="AN750">
        <f t="shared" si="122"/>
        <v>0</v>
      </c>
      <c r="AO750">
        <f t="shared" si="123"/>
        <v>0</v>
      </c>
      <c r="AP750">
        <f t="shared" si="124"/>
        <v>0</v>
      </c>
      <c r="AQ750">
        <f t="shared" si="125"/>
        <v>0</v>
      </c>
      <c r="AR750">
        <f t="shared" si="126"/>
        <v>0</v>
      </c>
      <c r="AS750">
        <f t="shared" si="127"/>
        <v>0</v>
      </c>
      <c r="AT750">
        <f t="shared" si="128"/>
        <v>0</v>
      </c>
      <c r="AU750">
        <f t="shared" si="129"/>
        <v>0</v>
      </c>
      <c r="AV750">
        <f t="shared" si="130"/>
        <v>0</v>
      </c>
      <c r="AW750">
        <f t="shared" si="131"/>
        <v>0</v>
      </c>
    </row>
    <row r="751" spans="1:49" x14ac:dyDescent="0.25">
      <c r="A751" t="s">
        <v>801</v>
      </c>
      <c r="B751" t="s">
        <v>31</v>
      </c>
      <c r="C751" t="s">
        <v>10</v>
      </c>
      <c r="D751" t="s">
        <v>23</v>
      </c>
      <c r="E751" t="s">
        <v>14</v>
      </c>
      <c r="F751" t="s">
        <v>32</v>
      </c>
      <c r="G751" t="s">
        <v>13</v>
      </c>
      <c r="H751" t="s">
        <v>15</v>
      </c>
      <c r="I751" t="s">
        <v>34</v>
      </c>
      <c r="J751" t="s">
        <v>22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f t="shared" si="121"/>
        <v>0</v>
      </c>
      <c r="AN751">
        <f t="shared" si="122"/>
        <v>1</v>
      </c>
      <c r="AO751">
        <f t="shared" si="123"/>
        <v>0</v>
      </c>
      <c r="AP751">
        <f t="shared" si="124"/>
        <v>0</v>
      </c>
      <c r="AQ751">
        <f t="shared" si="125"/>
        <v>0</v>
      </c>
      <c r="AR751">
        <f t="shared" si="126"/>
        <v>1</v>
      </c>
      <c r="AS751">
        <f t="shared" si="127"/>
        <v>0</v>
      </c>
      <c r="AT751">
        <f t="shared" si="128"/>
        <v>0</v>
      </c>
      <c r="AU751">
        <f t="shared" si="129"/>
        <v>0</v>
      </c>
      <c r="AV751">
        <f t="shared" si="130"/>
        <v>0</v>
      </c>
      <c r="AW751">
        <f t="shared" si="131"/>
        <v>1</v>
      </c>
    </row>
    <row r="752" spans="1:49" x14ac:dyDescent="0.25">
      <c r="A752" t="s">
        <v>802</v>
      </c>
      <c r="B752" t="s">
        <v>9</v>
      </c>
      <c r="C752" t="s">
        <v>37</v>
      </c>
      <c r="D752" t="s">
        <v>18</v>
      </c>
      <c r="E752" t="s">
        <v>14</v>
      </c>
      <c r="F752" t="s">
        <v>38</v>
      </c>
      <c r="G752" t="s">
        <v>13</v>
      </c>
      <c r="H752" t="s">
        <v>21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f t="shared" si="121"/>
        <v>0</v>
      </c>
      <c r="AN752">
        <f t="shared" si="122"/>
        <v>0</v>
      </c>
      <c r="AO752">
        <f t="shared" si="123"/>
        <v>0</v>
      </c>
      <c r="AP752">
        <f t="shared" si="124"/>
        <v>0</v>
      </c>
      <c r="AQ752">
        <f t="shared" si="125"/>
        <v>0</v>
      </c>
      <c r="AR752">
        <f t="shared" si="126"/>
        <v>0</v>
      </c>
      <c r="AS752">
        <f t="shared" si="127"/>
        <v>0</v>
      </c>
      <c r="AT752">
        <f t="shared" si="128"/>
        <v>0</v>
      </c>
      <c r="AU752">
        <f t="shared" si="129"/>
        <v>1</v>
      </c>
      <c r="AV752">
        <f t="shared" si="130"/>
        <v>0</v>
      </c>
      <c r="AW752">
        <f t="shared" si="131"/>
        <v>0</v>
      </c>
    </row>
    <row r="753" spans="1:49" x14ac:dyDescent="0.25">
      <c r="A753" t="s">
        <v>803</v>
      </c>
      <c r="B753" t="s">
        <v>9</v>
      </c>
      <c r="C753" t="s">
        <v>23</v>
      </c>
      <c r="D753" t="s">
        <v>44</v>
      </c>
      <c r="E753" t="s">
        <v>14</v>
      </c>
      <c r="F753" t="s">
        <v>19</v>
      </c>
      <c r="G753" t="s">
        <v>13</v>
      </c>
      <c r="H753" t="s">
        <v>21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f t="shared" si="121"/>
        <v>0</v>
      </c>
      <c r="AN753">
        <f t="shared" si="122"/>
        <v>0</v>
      </c>
      <c r="AO753">
        <f t="shared" si="123"/>
        <v>0</v>
      </c>
      <c r="AP753">
        <f t="shared" si="124"/>
        <v>0</v>
      </c>
      <c r="AQ753">
        <f t="shared" si="125"/>
        <v>0</v>
      </c>
      <c r="AR753">
        <f t="shared" si="126"/>
        <v>0</v>
      </c>
      <c r="AS753">
        <f t="shared" si="127"/>
        <v>0</v>
      </c>
      <c r="AT753">
        <f t="shared" si="128"/>
        <v>0</v>
      </c>
      <c r="AU753">
        <f t="shared" si="129"/>
        <v>1</v>
      </c>
      <c r="AV753">
        <f t="shared" si="130"/>
        <v>0</v>
      </c>
      <c r="AW753">
        <f t="shared" si="131"/>
        <v>0</v>
      </c>
    </row>
    <row r="754" spans="1:49" x14ac:dyDescent="0.25">
      <c r="A754" t="s">
        <v>804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f t="shared" si="121"/>
        <v>0</v>
      </c>
      <c r="AN754">
        <f t="shared" si="122"/>
        <v>0</v>
      </c>
      <c r="AO754">
        <f t="shared" si="123"/>
        <v>0</v>
      </c>
      <c r="AP754">
        <f t="shared" si="124"/>
        <v>0</v>
      </c>
      <c r="AQ754">
        <f t="shared" si="125"/>
        <v>0</v>
      </c>
      <c r="AR754">
        <f t="shared" si="126"/>
        <v>0</v>
      </c>
      <c r="AS754">
        <f t="shared" si="127"/>
        <v>0</v>
      </c>
      <c r="AT754">
        <f t="shared" si="128"/>
        <v>0</v>
      </c>
      <c r="AU754">
        <f t="shared" si="129"/>
        <v>0</v>
      </c>
      <c r="AV754">
        <f t="shared" si="130"/>
        <v>0</v>
      </c>
      <c r="AW754">
        <f t="shared" si="131"/>
        <v>0</v>
      </c>
    </row>
    <row r="755" spans="1:49" x14ac:dyDescent="0.25">
      <c r="A755" t="s">
        <v>805</v>
      </c>
      <c r="B755" t="s">
        <v>35</v>
      </c>
      <c r="C755" t="s">
        <v>23</v>
      </c>
      <c r="D755" t="s">
        <v>18</v>
      </c>
      <c r="H755" t="s">
        <v>21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f t="shared" si="121"/>
        <v>0</v>
      </c>
      <c r="AN755">
        <f t="shared" si="122"/>
        <v>0</v>
      </c>
      <c r="AO755">
        <f t="shared" si="123"/>
        <v>0</v>
      </c>
      <c r="AP755">
        <f t="shared" si="124"/>
        <v>0</v>
      </c>
      <c r="AQ755">
        <f t="shared" si="125"/>
        <v>0</v>
      </c>
      <c r="AR755">
        <f t="shared" si="126"/>
        <v>0</v>
      </c>
      <c r="AS755">
        <f t="shared" si="127"/>
        <v>0</v>
      </c>
      <c r="AT755">
        <f t="shared" si="128"/>
        <v>0</v>
      </c>
      <c r="AU755">
        <f t="shared" si="129"/>
        <v>1</v>
      </c>
      <c r="AV755">
        <f t="shared" si="130"/>
        <v>0</v>
      </c>
      <c r="AW755">
        <f t="shared" si="131"/>
        <v>0</v>
      </c>
    </row>
    <row r="756" spans="1:49" x14ac:dyDescent="0.25">
      <c r="A756" t="s">
        <v>806</v>
      </c>
      <c r="B756" t="s">
        <v>35</v>
      </c>
      <c r="C756" t="s">
        <v>24</v>
      </c>
      <c r="D756" t="s">
        <v>11</v>
      </c>
      <c r="E756" t="s">
        <v>13</v>
      </c>
      <c r="F756" t="s">
        <v>32</v>
      </c>
      <c r="G756" t="s">
        <v>14</v>
      </c>
      <c r="H756" t="s">
        <v>22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f t="shared" si="121"/>
        <v>0</v>
      </c>
      <c r="AN756">
        <f t="shared" si="122"/>
        <v>0</v>
      </c>
      <c r="AO756">
        <f t="shared" si="123"/>
        <v>0</v>
      </c>
      <c r="AP756">
        <f t="shared" si="124"/>
        <v>0</v>
      </c>
      <c r="AQ756">
        <f t="shared" si="125"/>
        <v>0</v>
      </c>
      <c r="AR756">
        <f t="shared" si="126"/>
        <v>0</v>
      </c>
      <c r="AS756">
        <f t="shared" si="127"/>
        <v>0</v>
      </c>
      <c r="AT756">
        <f t="shared" si="128"/>
        <v>0</v>
      </c>
      <c r="AU756">
        <f t="shared" si="129"/>
        <v>0</v>
      </c>
      <c r="AV756">
        <f t="shared" si="130"/>
        <v>0</v>
      </c>
      <c r="AW756">
        <f t="shared" si="131"/>
        <v>1</v>
      </c>
    </row>
    <row r="757" spans="1:49" x14ac:dyDescent="0.25">
      <c r="A757" t="s">
        <v>807</v>
      </c>
      <c r="B757" t="s">
        <v>9</v>
      </c>
      <c r="C757" t="s">
        <v>35</v>
      </c>
      <c r="D757" t="s">
        <v>17</v>
      </c>
      <c r="E757" t="s">
        <v>14</v>
      </c>
      <c r="F757" t="s">
        <v>45</v>
      </c>
      <c r="G757" t="s">
        <v>12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f t="shared" si="121"/>
        <v>0</v>
      </c>
      <c r="AN757">
        <f t="shared" si="122"/>
        <v>0</v>
      </c>
      <c r="AO757">
        <f t="shared" si="123"/>
        <v>0</v>
      </c>
      <c r="AP757">
        <f t="shared" si="124"/>
        <v>0</v>
      </c>
      <c r="AQ757">
        <f t="shared" si="125"/>
        <v>0</v>
      </c>
      <c r="AR757">
        <f t="shared" si="126"/>
        <v>0</v>
      </c>
      <c r="AS757">
        <f t="shared" si="127"/>
        <v>0</v>
      </c>
      <c r="AT757">
        <f t="shared" si="128"/>
        <v>0</v>
      </c>
      <c r="AU757">
        <f t="shared" si="129"/>
        <v>0</v>
      </c>
      <c r="AV757">
        <f t="shared" si="130"/>
        <v>0</v>
      </c>
      <c r="AW757">
        <f t="shared" si="131"/>
        <v>0</v>
      </c>
    </row>
    <row r="758" spans="1:49" x14ac:dyDescent="0.25">
      <c r="A758" t="s">
        <v>808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f t="shared" si="121"/>
        <v>0</v>
      </c>
      <c r="AN758">
        <f t="shared" si="122"/>
        <v>0</v>
      </c>
      <c r="AO758">
        <f t="shared" si="123"/>
        <v>0</v>
      </c>
      <c r="AP758">
        <f t="shared" si="124"/>
        <v>0</v>
      </c>
      <c r="AQ758">
        <f t="shared" si="125"/>
        <v>0</v>
      </c>
      <c r="AR758">
        <f t="shared" si="126"/>
        <v>0</v>
      </c>
      <c r="AS758">
        <f t="shared" si="127"/>
        <v>0</v>
      </c>
      <c r="AT758">
        <f t="shared" si="128"/>
        <v>0</v>
      </c>
      <c r="AU758">
        <f t="shared" si="129"/>
        <v>0</v>
      </c>
      <c r="AV758">
        <f t="shared" si="130"/>
        <v>0</v>
      </c>
      <c r="AW758">
        <f t="shared" si="131"/>
        <v>0</v>
      </c>
    </row>
    <row r="759" spans="1:49" x14ac:dyDescent="0.25">
      <c r="A759" t="s">
        <v>809</v>
      </c>
      <c r="B759" t="s">
        <v>9</v>
      </c>
      <c r="C759" t="s">
        <v>24</v>
      </c>
      <c r="D759" t="s">
        <v>18</v>
      </c>
      <c r="E759" t="s">
        <v>14</v>
      </c>
      <c r="F759" t="s">
        <v>13</v>
      </c>
      <c r="G759" t="s">
        <v>39</v>
      </c>
      <c r="H759" t="s">
        <v>22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f t="shared" si="121"/>
        <v>0</v>
      </c>
      <c r="AN759">
        <f t="shared" si="122"/>
        <v>0</v>
      </c>
      <c r="AO759">
        <f t="shared" si="123"/>
        <v>0</v>
      </c>
      <c r="AP759">
        <f t="shared" si="124"/>
        <v>0</v>
      </c>
      <c r="AQ759">
        <f t="shared" si="125"/>
        <v>0</v>
      </c>
      <c r="AR759">
        <f t="shared" si="126"/>
        <v>0</v>
      </c>
      <c r="AS759">
        <f t="shared" si="127"/>
        <v>0</v>
      </c>
      <c r="AT759">
        <f t="shared" si="128"/>
        <v>0</v>
      </c>
      <c r="AU759">
        <f t="shared" si="129"/>
        <v>0</v>
      </c>
      <c r="AV759">
        <f t="shared" si="130"/>
        <v>0</v>
      </c>
      <c r="AW759">
        <f t="shared" si="131"/>
        <v>1</v>
      </c>
    </row>
    <row r="760" spans="1:49" x14ac:dyDescent="0.25">
      <c r="A760" t="s">
        <v>810</v>
      </c>
      <c r="B760" t="s">
        <v>31</v>
      </c>
      <c r="C760" t="s">
        <v>17</v>
      </c>
      <c r="D760" t="s">
        <v>11</v>
      </c>
      <c r="E760" t="s">
        <v>26</v>
      </c>
      <c r="F760" t="s">
        <v>48</v>
      </c>
      <c r="G760" t="s">
        <v>13</v>
      </c>
      <c r="H760" t="s">
        <v>21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f t="shared" si="121"/>
        <v>0</v>
      </c>
      <c r="AN760">
        <f t="shared" si="122"/>
        <v>0</v>
      </c>
      <c r="AO760">
        <f t="shared" si="123"/>
        <v>0</v>
      </c>
      <c r="AP760">
        <f t="shared" si="124"/>
        <v>0</v>
      </c>
      <c r="AQ760">
        <f t="shared" si="125"/>
        <v>0</v>
      </c>
      <c r="AR760">
        <f t="shared" si="126"/>
        <v>0</v>
      </c>
      <c r="AS760">
        <f t="shared" si="127"/>
        <v>0</v>
      </c>
      <c r="AT760">
        <f t="shared" si="128"/>
        <v>0</v>
      </c>
      <c r="AU760">
        <f t="shared" si="129"/>
        <v>1</v>
      </c>
      <c r="AV760">
        <f t="shared" si="130"/>
        <v>0</v>
      </c>
      <c r="AW760">
        <f t="shared" si="131"/>
        <v>0</v>
      </c>
    </row>
    <row r="761" spans="1:49" x14ac:dyDescent="0.25">
      <c r="A761" t="s">
        <v>811</v>
      </c>
      <c r="B761" t="s">
        <v>31</v>
      </c>
      <c r="C761" t="s">
        <v>23</v>
      </c>
      <c r="D761" t="s">
        <v>11</v>
      </c>
      <c r="E761" t="s">
        <v>26</v>
      </c>
      <c r="F761" t="s">
        <v>13</v>
      </c>
      <c r="G761" t="s">
        <v>14</v>
      </c>
      <c r="H761" t="s">
        <v>46</v>
      </c>
      <c r="I761" t="s">
        <v>21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f t="shared" si="121"/>
        <v>1</v>
      </c>
      <c r="AN761">
        <f t="shared" si="122"/>
        <v>0</v>
      </c>
      <c r="AO761">
        <f t="shared" si="123"/>
        <v>0</v>
      </c>
      <c r="AP761">
        <f t="shared" si="124"/>
        <v>0</v>
      </c>
      <c r="AQ761">
        <f t="shared" si="125"/>
        <v>0</v>
      </c>
      <c r="AR761">
        <f t="shared" si="126"/>
        <v>0</v>
      </c>
      <c r="AS761">
        <f t="shared" si="127"/>
        <v>0</v>
      </c>
      <c r="AT761">
        <f t="shared" si="128"/>
        <v>0</v>
      </c>
      <c r="AU761">
        <f t="shared" si="129"/>
        <v>1</v>
      </c>
      <c r="AV761">
        <f t="shared" si="130"/>
        <v>0</v>
      </c>
      <c r="AW761">
        <f t="shared" si="131"/>
        <v>0</v>
      </c>
    </row>
    <row r="762" spans="1:49" x14ac:dyDescent="0.25">
      <c r="A762" t="s">
        <v>812</v>
      </c>
      <c r="B762" t="s">
        <v>10</v>
      </c>
      <c r="C762" t="s">
        <v>24</v>
      </c>
      <c r="D762" t="s">
        <v>36</v>
      </c>
      <c r="E762" t="s">
        <v>14</v>
      </c>
      <c r="F762" t="s">
        <v>48</v>
      </c>
      <c r="G762" t="s">
        <v>13</v>
      </c>
      <c r="H762" t="s">
        <v>22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f t="shared" si="121"/>
        <v>0</v>
      </c>
      <c r="AN762">
        <f t="shared" si="122"/>
        <v>0</v>
      </c>
      <c r="AO762">
        <f t="shared" si="123"/>
        <v>0</v>
      </c>
      <c r="AP762">
        <f t="shared" si="124"/>
        <v>0</v>
      </c>
      <c r="AQ762">
        <f t="shared" si="125"/>
        <v>0</v>
      </c>
      <c r="AR762">
        <f t="shared" si="126"/>
        <v>0</v>
      </c>
      <c r="AS762">
        <f t="shared" si="127"/>
        <v>0</v>
      </c>
      <c r="AT762">
        <f t="shared" si="128"/>
        <v>0</v>
      </c>
      <c r="AU762">
        <f t="shared" si="129"/>
        <v>0</v>
      </c>
      <c r="AV762">
        <f t="shared" si="130"/>
        <v>0</v>
      </c>
      <c r="AW762">
        <f t="shared" si="131"/>
        <v>1</v>
      </c>
    </row>
    <row r="763" spans="1:49" x14ac:dyDescent="0.25">
      <c r="A763" t="s">
        <v>813</v>
      </c>
      <c r="B763" t="s">
        <v>9</v>
      </c>
      <c r="C763" t="s">
        <v>17</v>
      </c>
      <c r="D763" t="s">
        <v>37</v>
      </c>
      <c r="E763" t="s">
        <v>26</v>
      </c>
      <c r="F763" t="s">
        <v>13</v>
      </c>
      <c r="G763" t="s">
        <v>14</v>
      </c>
      <c r="H763" t="s">
        <v>15</v>
      </c>
      <c r="I763" t="s">
        <v>27</v>
      </c>
      <c r="J763" t="s">
        <v>22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f t="shared" si="121"/>
        <v>0</v>
      </c>
      <c r="AN763">
        <f t="shared" si="122"/>
        <v>1</v>
      </c>
      <c r="AO763">
        <f t="shared" si="123"/>
        <v>1</v>
      </c>
      <c r="AP763">
        <f t="shared" si="124"/>
        <v>0</v>
      </c>
      <c r="AQ763">
        <f t="shared" si="125"/>
        <v>0</v>
      </c>
      <c r="AR763">
        <f t="shared" si="126"/>
        <v>0</v>
      </c>
      <c r="AS763">
        <f t="shared" si="127"/>
        <v>0</v>
      </c>
      <c r="AT763">
        <f t="shared" si="128"/>
        <v>0</v>
      </c>
      <c r="AU763">
        <f t="shared" si="129"/>
        <v>0</v>
      </c>
      <c r="AV763">
        <f t="shared" si="130"/>
        <v>0</v>
      </c>
      <c r="AW763">
        <f t="shared" si="131"/>
        <v>1</v>
      </c>
    </row>
    <row r="764" spans="1:49" x14ac:dyDescent="0.25">
      <c r="A764" t="s">
        <v>814</v>
      </c>
      <c r="B764" t="s">
        <v>9</v>
      </c>
      <c r="C764" t="s">
        <v>35</v>
      </c>
      <c r="D764" t="s">
        <v>18</v>
      </c>
      <c r="E764" t="s">
        <v>19</v>
      </c>
      <c r="F764" t="s">
        <v>39</v>
      </c>
      <c r="G764" t="s">
        <v>26</v>
      </c>
      <c r="H764" t="s">
        <v>21</v>
      </c>
      <c r="I764" t="s">
        <v>42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f t="shared" si="121"/>
        <v>0</v>
      </c>
      <c r="AN764">
        <f t="shared" si="122"/>
        <v>0</v>
      </c>
      <c r="AO764">
        <f t="shared" si="123"/>
        <v>0</v>
      </c>
      <c r="AP764">
        <f t="shared" si="124"/>
        <v>0</v>
      </c>
      <c r="AQ764">
        <f t="shared" si="125"/>
        <v>0</v>
      </c>
      <c r="AR764">
        <f t="shared" si="126"/>
        <v>0</v>
      </c>
      <c r="AS764">
        <f t="shared" si="127"/>
        <v>0</v>
      </c>
      <c r="AT764">
        <f t="shared" si="128"/>
        <v>0</v>
      </c>
      <c r="AU764">
        <f t="shared" si="129"/>
        <v>1</v>
      </c>
      <c r="AV764">
        <f t="shared" si="130"/>
        <v>1</v>
      </c>
      <c r="AW764">
        <f t="shared" si="131"/>
        <v>0</v>
      </c>
    </row>
    <row r="765" spans="1:49" x14ac:dyDescent="0.25">
      <c r="A765" t="s">
        <v>815</v>
      </c>
      <c r="B765" t="s">
        <v>9</v>
      </c>
      <c r="C765" t="s">
        <v>10</v>
      </c>
      <c r="D765" t="s">
        <v>40</v>
      </c>
      <c r="E765" t="s">
        <v>14</v>
      </c>
      <c r="F765" t="s">
        <v>45</v>
      </c>
      <c r="G765" t="s">
        <v>13</v>
      </c>
      <c r="H765" t="s">
        <v>15</v>
      </c>
      <c r="I765" t="s">
        <v>34</v>
      </c>
      <c r="J765" t="s">
        <v>21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f t="shared" si="121"/>
        <v>0</v>
      </c>
      <c r="AN765">
        <f t="shared" si="122"/>
        <v>1</v>
      </c>
      <c r="AO765">
        <f t="shared" si="123"/>
        <v>0</v>
      </c>
      <c r="AP765">
        <f t="shared" si="124"/>
        <v>0</v>
      </c>
      <c r="AQ765">
        <f t="shared" si="125"/>
        <v>0</v>
      </c>
      <c r="AR765">
        <f t="shared" si="126"/>
        <v>1</v>
      </c>
      <c r="AS765">
        <f t="shared" si="127"/>
        <v>0</v>
      </c>
      <c r="AT765">
        <f t="shared" si="128"/>
        <v>0</v>
      </c>
      <c r="AU765">
        <f t="shared" si="129"/>
        <v>1</v>
      </c>
      <c r="AV765">
        <f t="shared" si="130"/>
        <v>0</v>
      </c>
      <c r="AW765">
        <f t="shared" si="131"/>
        <v>0</v>
      </c>
    </row>
    <row r="766" spans="1:49" x14ac:dyDescent="0.25">
      <c r="A766" t="s">
        <v>816</v>
      </c>
      <c r="B766" t="s">
        <v>31</v>
      </c>
      <c r="C766" t="s">
        <v>10</v>
      </c>
      <c r="D766" t="s">
        <v>36</v>
      </c>
      <c r="E766" t="s">
        <v>39</v>
      </c>
      <c r="F766" t="s">
        <v>32</v>
      </c>
      <c r="G766" t="s">
        <v>33</v>
      </c>
      <c r="H766" t="s">
        <v>46</v>
      </c>
      <c r="I766" t="s">
        <v>50</v>
      </c>
      <c r="J766" t="s">
        <v>42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f t="shared" si="121"/>
        <v>1</v>
      </c>
      <c r="AN766">
        <f t="shared" si="122"/>
        <v>0</v>
      </c>
      <c r="AO766">
        <f t="shared" si="123"/>
        <v>0</v>
      </c>
      <c r="AP766">
        <f t="shared" si="124"/>
        <v>0</v>
      </c>
      <c r="AQ766">
        <f t="shared" si="125"/>
        <v>0</v>
      </c>
      <c r="AR766">
        <f t="shared" si="126"/>
        <v>0</v>
      </c>
      <c r="AS766">
        <f t="shared" si="127"/>
        <v>1</v>
      </c>
      <c r="AT766">
        <f t="shared" si="128"/>
        <v>0</v>
      </c>
      <c r="AU766">
        <f t="shared" si="129"/>
        <v>0</v>
      </c>
      <c r="AV766">
        <f t="shared" si="130"/>
        <v>1</v>
      </c>
      <c r="AW766">
        <f t="shared" si="131"/>
        <v>0</v>
      </c>
    </row>
    <row r="767" spans="1:49" x14ac:dyDescent="0.25">
      <c r="A767" t="s">
        <v>817</v>
      </c>
      <c r="B767" t="s">
        <v>9</v>
      </c>
      <c r="C767" t="s">
        <v>17</v>
      </c>
      <c r="D767" t="s">
        <v>24</v>
      </c>
      <c r="E767" t="s">
        <v>26</v>
      </c>
      <c r="F767" t="s">
        <v>38</v>
      </c>
      <c r="G767" t="s">
        <v>13</v>
      </c>
      <c r="H767" t="s">
        <v>50</v>
      </c>
      <c r="I767" t="s">
        <v>21</v>
      </c>
      <c r="J767" t="s">
        <v>47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f t="shared" si="121"/>
        <v>0</v>
      </c>
      <c r="AN767">
        <f t="shared" si="122"/>
        <v>0</v>
      </c>
      <c r="AO767">
        <f t="shared" si="123"/>
        <v>0</v>
      </c>
      <c r="AP767">
        <f t="shared" si="124"/>
        <v>0</v>
      </c>
      <c r="AQ767">
        <f t="shared" si="125"/>
        <v>0</v>
      </c>
      <c r="AR767">
        <f t="shared" si="126"/>
        <v>0</v>
      </c>
      <c r="AS767">
        <f t="shared" si="127"/>
        <v>1</v>
      </c>
      <c r="AT767">
        <f t="shared" si="128"/>
        <v>0</v>
      </c>
      <c r="AU767">
        <f t="shared" si="129"/>
        <v>1</v>
      </c>
      <c r="AV767">
        <f t="shared" si="130"/>
        <v>0</v>
      </c>
      <c r="AW767">
        <f t="shared" si="131"/>
        <v>0</v>
      </c>
    </row>
    <row r="768" spans="1:49" x14ac:dyDescent="0.25">
      <c r="A768" t="s">
        <v>818</v>
      </c>
      <c r="B768" t="s">
        <v>23</v>
      </c>
      <c r="C768" t="s">
        <v>24</v>
      </c>
      <c r="D768" t="s">
        <v>18</v>
      </c>
      <c r="E768" t="s">
        <v>26</v>
      </c>
      <c r="F768" t="s">
        <v>38</v>
      </c>
      <c r="G768" t="s">
        <v>39</v>
      </c>
      <c r="H768" t="s">
        <v>15</v>
      </c>
      <c r="I768" t="s">
        <v>22</v>
      </c>
      <c r="J768" t="s">
        <v>34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f t="shared" si="121"/>
        <v>0</v>
      </c>
      <c r="AN768">
        <f t="shared" si="122"/>
        <v>1</v>
      </c>
      <c r="AO768">
        <f t="shared" si="123"/>
        <v>0</v>
      </c>
      <c r="AP768">
        <f t="shared" si="124"/>
        <v>0</v>
      </c>
      <c r="AQ768">
        <f t="shared" si="125"/>
        <v>0</v>
      </c>
      <c r="AR768">
        <f t="shared" si="126"/>
        <v>1</v>
      </c>
      <c r="AS768">
        <f t="shared" si="127"/>
        <v>0</v>
      </c>
      <c r="AT768">
        <f t="shared" si="128"/>
        <v>0</v>
      </c>
      <c r="AU768">
        <f t="shared" si="129"/>
        <v>0</v>
      </c>
      <c r="AV768">
        <f t="shared" si="130"/>
        <v>0</v>
      </c>
      <c r="AW768">
        <f t="shared" si="131"/>
        <v>1</v>
      </c>
    </row>
    <row r="769" spans="1:49" x14ac:dyDescent="0.25">
      <c r="A769" t="s">
        <v>819</v>
      </c>
      <c r="B769" t="s">
        <v>9</v>
      </c>
      <c r="C769" t="s">
        <v>31</v>
      </c>
      <c r="D769" t="s">
        <v>23</v>
      </c>
      <c r="E769" t="s">
        <v>26</v>
      </c>
      <c r="F769" t="s">
        <v>39</v>
      </c>
      <c r="G769" t="s">
        <v>14</v>
      </c>
      <c r="H769" t="s">
        <v>21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f t="shared" si="121"/>
        <v>0</v>
      </c>
      <c r="AN769">
        <f t="shared" si="122"/>
        <v>0</v>
      </c>
      <c r="AO769">
        <f t="shared" si="123"/>
        <v>0</v>
      </c>
      <c r="AP769">
        <f t="shared" si="124"/>
        <v>0</v>
      </c>
      <c r="AQ769">
        <f t="shared" si="125"/>
        <v>0</v>
      </c>
      <c r="AR769">
        <f t="shared" si="126"/>
        <v>0</v>
      </c>
      <c r="AS769">
        <f t="shared" si="127"/>
        <v>0</v>
      </c>
      <c r="AT769">
        <f t="shared" si="128"/>
        <v>0</v>
      </c>
      <c r="AU769">
        <f t="shared" si="129"/>
        <v>1</v>
      </c>
      <c r="AV769">
        <f t="shared" si="130"/>
        <v>0</v>
      </c>
      <c r="AW769">
        <f t="shared" si="131"/>
        <v>0</v>
      </c>
    </row>
    <row r="770" spans="1:49" x14ac:dyDescent="0.25">
      <c r="A770" t="s">
        <v>820</v>
      </c>
      <c r="B770" t="s">
        <v>9</v>
      </c>
      <c r="C770" t="s">
        <v>35</v>
      </c>
      <c r="D770" t="s">
        <v>17</v>
      </c>
      <c r="E770" t="s">
        <v>14</v>
      </c>
      <c r="F770" t="s">
        <v>13</v>
      </c>
      <c r="G770" t="s">
        <v>26</v>
      </c>
      <c r="H770" t="s">
        <v>15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f t="shared" si="121"/>
        <v>0</v>
      </c>
      <c r="AN770">
        <f t="shared" si="122"/>
        <v>1</v>
      </c>
      <c r="AO770">
        <f t="shared" si="123"/>
        <v>0</v>
      </c>
      <c r="AP770">
        <f t="shared" si="124"/>
        <v>0</v>
      </c>
      <c r="AQ770">
        <f t="shared" si="125"/>
        <v>0</v>
      </c>
      <c r="AR770">
        <f t="shared" si="126"/>
        <v>0</v>
      </c>
      <c r="AS770">
        <f t="shared" si="127"/>
        <v>0</v>
      </c>
      <c r="AT770">
        <f t="shared" si="128"/>
        <v>0</v>
      </c>
      <c r="AU770">
        <f t="shared" si="129"/>
        <v>0</v>
      </c>
      <c r="AV770">
        <f t="shared" si="130"/>
        <v>0</v>
      </c>
      <c r="AW770">
        <f t="shared" si="131"/>
        <v>0</v>
      </c>
    </row>
    <row r="771" spans="1:49" x14ac:dyDescent="0.25">
      <c r="A771" t="s">
        <v>821</v>
      </c>
      <c r="B771" t="s">
        <v>9</v>
      </c>
      <c r="C771" t="s">
        <v>31</v>
      </c>
      <c r="D771" t="s">
        <v>23</v>
      </c>
      <c r="E771" t="s">
        <v>12</v>
      </c>
      <c r="F771" t="s">
        <v>45</v>
      </c>
      <c r="G771" t="s">
        <v>13</v>
      </c>
      <c r="H771" t="s">
        <v>21</v>
      </c>
      <c r="I771" t="s">
        <v>22</v>
      </c>
      <c r="J771" t="s">
        <v>47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f t="shared" ref="AM771:AM834" si="132">IF(OR(H771="Human", I771="Human", J771="Human"), 1, 0)</f>
        <v>0</v>
      </c>
      <c r="AN771">
        <f t="shared" ref="AN771:AN834" si="133">IF(OR(H771="Financial", I771="Financial", J771="Financial"), 1, 0)</f>
        <v>0</v>
      </c>
      <c r="AO771">
        <f t="shared" ref="AO771:AO834" si="134">IF(OR(H771="Collab Experience", I771="Collab Experience", J771="Collab Experience"), 1, 0)</f>
        <v>0</v>
      </c>
      <c r="AP771">
        <f t="shared" ref="AP771:AP834" si="135">IF(OR(H771="Stakeholder Opposition", I771="Stakeholder Opposition", J771="Stakeholder Opposition"), 1, 0)</f>
        <v>0</v>
      </c>
      <c r="AQ771">
        <f t="shared" ref="AQ771:AQ834" si="136">IF(OR(H771="Political Leader", I771="Political Leader", J771="Political Leader"), 1, 0)</f>
        <v>0</v>
      </c>
      <c r="AR771">
        <f t="shared" ref="AR771:AR834" si="137">IF(OR(H771="SLR Uncertainty", I771="SLR Uncertainty", J771="SLR Uncertainty"), 1, 0)</f>
        <v>0</v>
      </c>
      <c r="AS771">
        <f t="shared" ref="AS771:AS834" si="138">IF(OR(H771="Sci Info", I771="Sci Info", J771="Sci Info"), 1, 0)</f>
        <v>0</v>
      </c>
      <c r="AT771">
        <f t="shared" ref="AT771:AT834" si="139">IF(OR(H771="Org Leader", I771="Org Leader", J771="Org Leader"), 1, 0)</f>
        <v>0</v>
      </c>
      <c r="AU771">
        <f t="shared" ref="AU771:AU834" si="140">IF(OR(H771="Overall Plan", I771="Overall Plan", J771="Overall Plan"), 1, 0)</f>
        <v>1</v>
      </c>
      <c r="AV771">
        <f t="shared" ref="AV771:AV834" si="141">IF(OR(H771="PermitsB", I771="PermitsB", J771="PermitsB"), 1, 0)</f>
        <v>0</v>
      </c>
      <c r="AW771">
        <f t="shared" ref="AW771:AW834" si="142">IF(OR(H771="Public Support", I771="Public Support", J771="Public Support"), 1, 0)</f>
        <v>1</v>
      </c>
    </row>
    <row r="772" spans="1:49" x14ac:dyDescent="0.25">
      <c r="A772" t="s">
        <v>822</v>
      </c>
      <c r="B772" t="s">
        <v>44</v>
      </c>
      <c r="C772" t="s">
        <v>37</v>
      </c>
      <c r="D772" t="s">
        <v>18</v>
      </c>
      <c r="E772" t="s">
        <v>26</v>
      </c>
      <c r="F772" t="s">
        <v>38</v>
      </c>
      <c r="H772" t="s">
        <v>41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f t="shared" si="132"/>
        <v>0</v>
      </c>
      <c r="AN772">
        <f t="shared" si="133"/>
        <v>0</v>
      </c>
      <c r="AO772">
        <f t="shared" si="134"/>
        <v>0</v>
      </c>
      <c r="AP772">
        <f t="shared" si="135"/>
        <v>0</v>
      </c>
      <c r="AQ772">
        <f t="shared" si="136"/>
        <v>0</v>
      </c>
      <c r="AR772">
        <f t="shared" si="137"/>
        <v>0</v>
      </c>
      <c r="AS772">
        <f t="shared" si="138"/>
        <v>0</v>
      </c>
      <c r="AT772">
        <f t="shared" si="139"/>
        <v>0</v>
      </c>
      <c r="AU772">
        <f t="shared" si="140"/>
        <v>0</v>
      </c>
      <c r="AV772">
        <f t="shared" si="141"/>
        <v>0</v>
      </c>
      <c r="AW772">
        <f t="shared" si="142"/>
        <v>0</v>
      </c>
    </row>
    <row r="773" spans="1:49" x14ac:dyDescent="0.25">
      <c r="A773" t="s">
        <v>823</v>
      </c>
      <c r="B773" t="s">
        <v>44</v>
      </c>
      <c r="C773" t="s">
        <v>36</v>
      </c>
      <c r="D773" t="s">
        <v>11</v>
      </c>
      <c r="E773" t="s">
        <v>26</v>
      </c>
      <c r="F773" t="s">
        <v>13</v>
      </c>
      <c r="G773" t="s">
        <v>19</v>
      </c>
      <c r="H773" t="s">
        <v>20</v>
      </c>
      <c r="I773" t="s">
        <v>21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f t="shared" si="132"/>
        <v>0</v>
      </c>
      <c r="AN773">
        <f t="shared" si="133"/>
        <v>0</v>
      </c>
      <c r="AO773">
        <f t="shared" si="134"/>
        <v>0</v>
      </c>
      <c r="AP773">
        <f t="shared" si="135"/>
        <v>0</v>
      </c>
      <c r="AQ773">
        <f t="shared" si="136"/>
        <v>1</v>
      </c>
      <c r="AR773">
        <f t="shared" si="137"/>
        <v>0</v>
      </c>
      <c r="AS773">
        <f t="shared" si="138"/>
        <v>0</v>
      </c>
      <c r="AT773">
        <f t="shared" si="139"/>
        <v>0</v>
      </c>
      <c r="AU773">
        <f t="shared" si="140"/>
        <v>1</v>
      </c>
      <c r="AV773">
        <f t="shared" si="141"/>
        <v>0</v>
      </c>
      <c r="AW773">
        <f t="shared" si="142"/>
        <v>0</v>
      </c>
    </row>
    <row r="774" spans="1:49" x14ac:dyDescent="0.25">
      <c r="A774" t="s">
        <v>824</v>
      </c>
      <c r="B774" t="s">
        <v>17</v>
      </c>
      <c r="C774" t="s">
        <v>44</v>
      </c>
      <c r="D774" t="s">
        <v>18</v>
      </c>
      <c r="E774" t="s">
        <v>14</v>
      </c>
      <c r="F774" t="s">
        <v>39</v>
      </c>
      <c r="G774" t="s">
        <v>19</v>
      </c>
      <c r="H774" t="s">
        <v>21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f t="shared" si="132"/>
        <v>0</v>
      </c>
      <c r="AN774">
        <f t="shared" si="133"/>
        <v>0</v>
      </c>
      <c r="AO774">
        <f t="shared" si="134"/>
        <v>0</v>
      </c>
      <c r="AP774">
        <f t="shared" si="135"/>
        <v>0</v>
      </c>
      <c r="AQ774">
        <f t="shared" si="136"/>
        <v>0</v>
      </c>
      <c r="AR774">
        <f t="shared" si="137"/>
        <v>0</v>
      </c>
      <c r="AS774">
        <f t="shared" si="138"/>
        <v>0</v>
      </c>
      <c r="AT774">
        <f t="shared" si="139"/>
        <v>0</v>
      </c>
      <c r="AU774">
        <f t="shared" si="140"/>
        <v>1</v>
      </c>
      <c r="AV774">
        <f t="shared" si="141"/>
        <v>0</v>
      </c>
      <c r="AW774">
        <f t="shared" si="142"/>
        <v>0</v>
      </c>
    </row>
    <row r="775" spans="1:49" x14ac:dyDescent="0.25">
      <c r="A775" t="s">
        <v>825</v>
      </c>
      <c r="B775" t="s">
        <v>23</v>
      </c>
      <c r="C775" t="s">
        <v>17</v>
      </c>
      <c r="D775" t="s">
        <v>18</v>
      </c>
      <c r="E775" t="s">
        <v>26</v>
      </c>
      <c r="F775" t="s">
        <v>19</v>
      </c>
      <c r="G775" t="s">
        <v>39</v>
      </c>
      <c r="H775" t="s">
        <v>46</v>
      </c>
      <c r="I775" t="s">
        <v>15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f t="shared" si="132"/>
        <v>1</v>
      </c>
      <c r="AN775">
        <f t="shared" si="133"/>
        <v>1</v>
      </c>
      <c r="AO775">
        <f t="shared" si="134"/>
        <v>0</v>
      </c>
      <c r="AP775">
        <f t="shared" si="135"/>
        <v>0</v>
      </c>
      <c r="AQ775">
        <f t="shared" si="136"/>
        <v>0</v>
      </c>
      <c r="AR775">
        <f t="shared" si="137"/>
        <v>0</v>
      </c>
      <c r="AS775">
        <f t="shared" si="138"/>
        <v>0</v>
      </c>
      <c r="AT775">
        <f t="shared" si="139"/>
        <v>0</v>
      </c>
      <c r="AU775">
        <f t="shared" si="140"/>
        <v>0</v>
      </c>
      <c r="AV775">
        <f t="shared" si="141"/>
        <v>0</v>
      </c>
      <c r="AW775">
        <f t="shared" si="142"/>
        <v>0</v>
      </c>
    </row>
    <row r="776" spans="1:49" x14ac:dyDescent="0.25">
      <c r="A776" t="s">
        <v>826</v>
      </c>
      <c r="B776" t="s">
        <v>40</v>
      </c>
      <c r="C776" t="s">
        <v>17</v>
      </c>
      <c r="D776" t="s">
        <v>44</v>
      </c>
      <c r="E776" t="s">
        <v>14</v>
      </c>
      <c r="F776" t="s">
        <v>13</v>
      </c>
      <c r="G776" t="s">
        <v>33</v>
      </c>
      <c r="H776" t="s">
        <v>16</v>
      </c>
      <c r="I776" t="s">
        <v>21</v>
      </c>
      <c r="J776" t="s">
        <v>42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f t="shared" si="132"/>
        <v>0</v>
      </c>
      <c r="AN776">
        <f t="shared" si="133"/>
        <v>0</v>
      </c>
      <c r="AO776">
        <f t="shared" si="134"/>
        <v>0</v>
      </c>
      <c r="AP776">
        <f t="shared" si="135"/>
        <v>0</v>
      </c>
      <c r="AQ776">
        <f t="shared" si="136"/>
        <v>0</v>
      </c>
      <c r="AR776">
        <f t="shared" si="137"/>
        <v>0</v>
      </c>
      <c r="AS776">
        <f t="shared" si="138"/>
        <v>0</v>
      </c>
      <c r="AT776">
        <f t="shared" si="139"/>
        <v>1</v>
      </c>
      <c r="AU776">
        <f t="shared" si="140"/>
        <v>1</v>
      </c>
      <c r="AV776">
        <f t="shared" si="141"/>
        <v>1</v>
      </c>
      <c r="AW776">
        <f t="shared" si="142"/>
        <v>0</v>
      </c>
    </row>
    <row r="777" spans="1:49" x14ac:dyDescent="0.25">
      <c r="A777" t="s">
        <v>827</v>
      </c>
      <c r="B777" t="s">
        <v>9</v>
      </c>
      <c r="C777" t="s">
        <v>10</v>
      </c>
      <c r="D777" t="s">
        <v>35</v>
      </c>
      <c r="E777" t="s">
        <v>14</v>
      </c>
      <c r="F777" t="s">
        <v>26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f t="shared" si="132"/>
        <v>0</v>
      </c>
      <c r="AN777">
        <f t="shared" si="133"/>
        <v>0</v>
      </c>
      <c r="AO777">
        <f t="shared" si="134"/>
        <v>0</v>
      </c>
      <c r="AP777">
        <f t="shared" si="135"/>
        <v>0</v>
      </c>
      <c r="AQ777">
        <f t="shared" si="136"/>
        <v>0</v>
      </c>
      <c r="AR777">
        <f t="shared" si="137"/>
        <v>0</v>
      </c>
      <c r="AS777">
        <f t="shared" si="138"/>
        <v>0</v>
      </c>
      <c r="AT777">
        <f t="shared" si="139"/>
        <v>0</v>
      </c>
      <c r="AU777">
        <f t="shared" si="140"/>
        <v>0</v>
      </c>
      <c r="AV777">
        <f t="shared" si="141"/>
        <v>0</v>
      </c>
      <c r="AW777">
        <f t="shared" si="142"/>
        <v>0</v>
      </c>
    </row>
    <row r="778" spans="1:49" x14ac:dyDescent="0.25">
      <c r="A778" t="s">
        <v>828</v>
      </c>
      <c r="B778" t="s">
        <v>9</v>
      </c>
      <c r="C778" t="s">
        <v>23</v>
      </c>
      <c r="D778" t="s">
        <v>11</v>
      </c>
      <c r="E778" t="s">
        <v>14</v>
      </c>
      <c r="F778" t="s">
        <v>30</v>
      </c>
      <c r="G778" t="s">
        <v>26</v>
      </c>
      <c r="H778" t="s">
        <v>27</v>
      </c>
      <c r="I778" t="s">
        <v>34</v>
      </c>
      <c r="J778" t="s">
        <v>21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f t="shared" si="132"/>
        <v>0</v>
      </c>
      <c r="AN778">
        <f t="shared" si="133"/>
        <v>0</v>
      </c>
      <c r="AO778">
        <f t="shared" si="134"/>
        <v>1</v>
      </c>
      <c r="AP778">
        <f t="shared" si="135"/>
        <v>0</v>
      </c>
      <c r="AQ778">
        <f t="shared" si="136"/>
        <v>0</v>
      </c>
      <c r="AR778">
        <f t="shared" si="137"/>
        <v>1</v>
      </c>
      <c r="AS778">
        <f t="shared" si="138"/>
        <v>0</v>
      </c>
      <c r="AT778">
        <f t="shared" si="139"/>
        <v>0</v>
      </c>
      <c r="AU778">
        <f t="shared" si="140"/>
        <v>1</v>
      </c>
      <c r="AV778">
        <f t="shared" si="141"/>
        <v>0</v>
      </c>
      <c r="AW778">
        <f t="shared" si="142"/>
        <v>0</v>
      </c>
    </row>
    <row r="779" spans="1:49" x14ac:dyDescent="0.25">
      <c r="A779" t="s">
        <v>829</v>
      </c>
      <c r="B779" t="s">
        <v>9</v>
      </c>
      <c r="E779" t="s">
        <v>14</v>
      </c>
      <c r="F779" t="s">
        <v>19</v>
      </c>
      <c r="G779" t="s">
        <v>13</v>
      </c>
      <c r="H779" t="s">
        <v>20</v>
      </c>
      <c r="I779" t="s">
        <v>29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f t="shared" si="132"/>
        <v>0</v>
      </c>
      <c r="AN779">
        <f t="shared" si="133"/>
        <v>0</v>
      </c>
      <c r="AO779">
        <f t="shared" si="134"/>
        <v>0</v>
      </c>
      <c r="AP779">
        <f t="shared" si="135"/>
        <v>0</v>
      </c>
      <c r="AQ779">
        <f t="shared" si="136"/>
        <v>1</v>
      </c>
      <c r="AR779">
        <f t="shared" si="137"/>
        <v>0</v>
      </c>
      <c r="AS779">
        <f t="shared" si="138"/>
        <v>0</v>
      </c>
      <c r="AT779">
        <f t="shared" si="139"/>
        <v>0</v>
      </c>
      <c r="AU779">
        <f t="shared" si="140"/>
        <v>0</v>
      </c>
      <c r="AV779">
        <f t="shared" si="141"/>
        <v>0</v>
      </c>
      <c r="AW779">
        <f t="shared" si="142"/>
        <v>0</v>
      </c>
    </row>
    <row r="780" spans="1:49" x14ac:dyDescent="0.25">
      <c r="A780" t="s">
        <v>830</v>
      </c>
      <c r="B780" t="s">
        <v>9</v>
      </c>
      <c r="C780" t="s">
        <v>44</v>
      </c>
      <c r="D780" t="s">
        <v>18</v>
      </c>
      <c r="E780" t="s">
        <v>12</v>
      </c>
      <c r="F780" t="s">
        <v>45</v>
      </c>
      <c r="G780" t="s">
        <v>13</v>
      </c>
      <c r="H780" t="s">
        <v>41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f t="shared" si="132"/>
        <v>0</v>
      </c>
      <c r="AN780">
        <f t="shared" si="133"/>
        <v>0</v>
      </c>
      <c r="AO780">
        <f t="shared" si="134"/>
        <v>0</v>
      </c>
      <c r="AP780">
        <f t="shared" si="135"/>
        <v>0</v>
      </c>
      <c r="AQ780">
        <f t="shared" si="136"/>
        <v>0</v>
      </c>
      <c r="AR780">
        <f t="shared" si="137"/>
        <v>0</v>
      </c>
      <c r="AS780">
        <f t="shared" si="138"/>
        <v>0</v>
      </c>
      <c r="AT780">
        <f t="shared" si="139"/>
        <v>0</v>
      </c>
      <c r="AU780">
        <f t="shared" si="140"/>
        <v>0</v>
      </c>
      <c r="AV780">
        <f t="shared" si="141"/>
        <v>0</v>
      </c>
      <c r="AW780">
        <f t="shared" si="142"/>
        <v>0</v>
      </c>
    </row>
    <row r="781" spans="1:49" x14ac:dyDescent="0.25">
      <c r="A781" t="s">
        <v>831</v>
      </c>
      <c r="B781" t="s">
        <v>49</v>
      </c>
      <c r="C781" t="s">
        <v>35</v>
      </c>
      <c r="D781" t="s">
        <v>18</v>
      </c>
      <c r="E781" t="s">
        <v>26</v>
      </c>
      <c r="F781" t="s">
        <v>13</v>
      </c>
      <c r="G781" t="s">
        <v>30</v>
      </c>
      <c r="H781" t="s">
        <v>20</v>
      </c>
      <c r="I781" t="s">
        <v>22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f t="shared" si="132"/>
        <v>0</v>
      </c>
      <c r="AN781">
        <f t="shared" si="133"/>
        <v>0</v>
      </c>
      <c r="AO781">
        <f t="shared" si="134"/>
        <v>0</v>
      </c>
      <c r="AP781">
        <f t="shared" si="135"/>
        <v>0</v>
      </c>
      <c r="AQ781">
        <f t="shared" si="136"/>
        <v>1</v>
      </c>
      <c r="AR781">
        <f t="shared" si="137"/>
        <v>0</v>
      </c>
      <c r="AS781">
        <f t="shared" si="138"/>
        <v>0</v>
      </c>
      <c r="AT781">
        <f t="shared" si="139"/>
        <v>0</v>
      </c>
      <c r="AU781">
        <f t="shared" si="140"/>
        <v>0</v>
      </c>
      <c r="AV781">
        <f t="shared" si="141"/>
        <v>0</v>
      </c>
      <c r="AW781">
        <f t="shared" si="142"/>
        <v>1</v>
      </c>
    </row>
    <row r="782" spans="1:49" x14ac:dyDescent="0.25">
      <c r="A782" t="s">
        <v>832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f t="shared" si="132"/>
        <v>0</v>
      </c>
      <c r="AN782">
        <f t="shared" si="133"/>
        <v>0</v>
      </c>
      <c r="AO782">
        <f t="shared" si="134"/>
        <v>0</v>
      </c>
      <c r="AP782">
        <f t="shared" si="135"/>
        <v>0</v>
      </c>
      <c r="AQ782">
        <f t="shared" si="136"/>
        <v>0</v>
      </c>
      <c r="AR782">
        <f t="shared" si="137"/>
        <v>0</v>
      </c>
      <c r="AS782">
        <f t="shared" si="138"/>
        <v>0</v>
      </c>
      <c r="AT782">
        <f t="shared" si="139"/>
        <v>0</v>
      </c>
      <c r="AU782">
        <f t="shared" si="140"/>
        <v>0</v>
      </c>
      <c r="AV782">
        <f t="shared" si="141"/>
        <v>0</v>
      </c>
      <c r="AW782">
        <f t="shared" si="142"/>
        <v>0</v>
      </c>
    </row>
    <row r="783" spans="1:49" x14ac:dyDescent="0.25">
      <c r="A783" t="s">
        <v>833</v>
      </c>
      <c r="B783" t="s">
        <v>31</v>
      </c>
      <c r="C783" t="s">
        <v>10</v>
      </c>
      <c r="D783" t="s">
        <v>18</v>
      </c>
      <c r="E783" t="s">
        <v>14</v>
      </c>
      <c r="F783" t="s">
        <v>13</v>
      </c>
      <c r="G783" t="s">
        <v>32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f t="shared" si="132"/>
        <v>0</v>
      </c>
      <c r="AN783">
        <f t="shared" si="133"/>
        <v>0</v>
      </c>
      <c r="AO783">
        <f t="shared" si="134"/>
        <v>0</v>
      </c>
      <c r="AP783">
        <f t="shared" si="135"/>
        <v>0</v>
      </c>
      <c r="AQ783">
        <f t="shared" si="136"/>
        <v>0</v>
      </c>
      <c r="AR783">
        <f t="shared" si="137"/>
        <v>0</v>
      </c>
      <c r="AS783">
        <f t="shared" si="138"/>
        <v>0</v>
      </c>
      <c r="AT783">
        <f t="shared" si="139"/>
        <v>0</v>
      </c>
      <c r="AU783">
        <f t="shared" si="140"/>
        <v>0</v>
      </c>
      <c r="AV783">
        <f t="shared" si="141"/>
        <v>0</v>
      </c>
      <c r="AW783">
        <f t="shared" si="142"/>
        <v>0</v>
      </c>
    </row>
    <row r="784" spans="1:49" x14ac:dyDescent="0.25">
      <c r="A784" t="s">
        <v>834</v>
      </c>
      <c r="E784" t="s">
        <v>14</v>
      </c>
      <c r="F784" t="s">
        <v>13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f t="shared" si="132"/>
        <v>0</v>
      </c>
      <c r="AN784">
        <f t="shared" si="133"/>
        <v>0</v>
      </c>
      <c r="AO784">
        <f t="shared" si="134"/>
        <v>0</v>
      </c>
      <c r="AP784">
        <f t="shared" si="135"/>
        <v>0</v>
      </c>
      <c r="AQ784">
        <f t="shared" si="136"/>
        <v>0</v>
      </c>
      <c r="AR784">
        <f t="shared" si="137"/>
        <v>0</v>
      </c>
      <c r="AS784">
        <f t="shared" si="138"/>
        <v>0</v>
      </c>
      <c r="AT784">
        <f t="shared" si="139"/>
        <v>0</v>
      </c>
      <c r="AU784">
        <f t="shared" si="140"/>
        <v>0</v>
      </c>
      <c r="AV784">
        <f t="shared" si="141"/>
        <v>0</v>
      </c>
      <c r="AW784">
        <f t="shared" si="142"/>
        <v>0</v>
      </c>
    </row>
    <row r="785" spans="1:49" x14ac:dyDescent="0.25">
      <c r="A785" t="s">
        <v>835</v>
      </c>
      <c r="B785" t="s">
        <v>11</v>
      </c>
      <c r="E785" t="s">
        <v>14</v>
      </c>
      <c r="F785" t="s">
        <v>26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f t="shared" si="132"/>
        <v>0</v>
      </c>
      <c r="AN785">
        <f t="shared" si="133"/>
        <v>0</v>
      </c>
      <c r="AO785">
        <f t="shared" si="134"/>
        <v>0</v>
      </c>
      <c r="AP785">
        <f t="shared" si="135"/>
        <v>0</v>
      </c>
      <c r="AQ785">
        <f t="shared" si="136"/>
        <v>0</v>
      </c>
      <c r="AR785">
        <f t="shared" si="137"/>
        <v>0</v>
      </c>
      <c r="AS785">
        <f t="shared" si="138"/>
        <v>0</v>
      </c>
      <c r="AT785">
        <f t="shared" si="139"/>
        <v>0</v>
      </c>
      <c r="AU785">
        <f t="shared" si="140"/>
        <v>0</v>
      </c>
      <c r="AV785">
        <f t="shared" si="141"/>
        <v>0</v>
      </c>
      <c r="AW785">
        <f t="shared" si="142"/>
        <v>0</v>
      </c>
    </row>
    <row r="786" spans="1:49" x14ac:dyDescent="0.25">
      <c r="A786" t="s">
        <v>836</v>
      </c>
      <c r="B786" t="s">
        <v>31</v>
      </c>
      <c r="C786" t="s">
        <v>40</v>
      </c>
      <c r="D786" t="s">
        <v>17</v>
      </c>
      <c r="E786" t="s">
        <v>13</v>
      </c>
      <c r="F786" t="s">
        <v>45</v>
      </c>
      <c r="G786" t="s">
        <v>12</v>
      </c>
      <c r="H786" t="s">
        <v>20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f t="shared" si="132"/>
        <v>0</v>
      </c>
      <c r="AN786">
        <f t="shared" si="133"/>
        <v>0</v>
      </c>
      <c r="AO786">
        <f t="shared" si="134"/>
        <v>0</v>
      </c>
      <c r="AP786">
        <f t="shared" si="135"/>
        <v>0</v>
      </c>
      <c r="AQ786">
        <f t="shared" si="136"/>
        <v>1</v>
      </c>
      <c r="AR786">
        <f t="shared" si="137"/>
        <v>0</v>
      </c>
      <c r="AS786">
        <f t="shared" si="138"/>
        <v>0</v>
      </c>
      <c r="AT786">
        <f t="shared" si="139"/>
        <v>0</v>
      </c>
      <c r="AU786">
        <f t="shared" si="140"/>
        <v>0</v>
      </c>
      <c r="AV786">
        <f t="shared" si="141"/>
        <v>0</v>
      </c>
      <c r="AW786">
        <f t="shared" si="142"/>
        <v>0</v>
      </c>
    </row>
    <row r="787" spans="1:49" x14ac:dyDescent="0.25">
      <c r="A787" t="s">
        <v>837</v>
      </c>
      <c r="B787" t="s">
        <v>31</v>
      </c>
      <c r="C787" t="s">
        <v>40</v>
      </c>
      <c r="D787" t="s">
        <v>17</v>
      </c>
      <c r="E787" t="s">
        <v>26</v>
      </c>
      <c r="F787" t="s">
        <v>13</v>
      </c>
      <c r="G787" t="s">
        <v>14</v>
      </c>
      <c r="H787" t="s">
        <v>34</v>
      </c>
      <c r="I787" t="s">
        <v>21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f t="shared" si="132"/>
        <v>0</v>
      </c>
      <c r="AN787">
        <f t="shared" si="133"/>
        <v>0</v>
      </c>
      <c r="AO787">
        <f t="shared" si="134"/>
        <v>0</v>
      </c>
      <c r="AP787">
        <f t="shared" si="135"/>
        <v>0</v>
      </c>
      <c r="AQ787">
        <f t="shared" si="136"/>
        <v>0</v>
      </c>
      <c r="AR787">
        <f t="shared" si="137"/>
        <v>1</v>
      </c>
      <c r="AS787">
        <f t="shared" si="138"/>
        <v>0</v>
      </c>
      <c r="AT787">
        <f t="shared" si="139"/>
        <v>0</v>
      </c>
      <c r="AU787">
        <f t="shared" si="140"/>
        <v>1</v>
      </c>
      <c r="AV787">
        <f t="shared" si="141"/>
        <v>0</v>
      </c>
      <c r="AW787">
        <f t="shared" si="142"/>
        <v>0</v>
      </c>
    </row>
    <row r="788" spans="1:49" x14ac:dyDescent="0.25">
      <c r="A788" t="s">
        <v>838</v>
      </c>
      <c r="B788" t="s">
        <v>17</v>
      </c>
      <c r="C788" t="s">
        <v>37</v>
      </c>
      <c r="E788" t="s">
        <v>14</v>
      </c>
      <c r="F788" t="s">
        <v>19</v>
      </c>
      <c r="G788" t="s">
        <v>26</v>
      </c>
      <c r="H788" t="s">
        <v>16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f t="shared" si="132"/>
        <v>0</v>
      </c>
      <c r="AN788">
        <f t="shared" si="133"/>
        <v>0</v>
      </c>
      <c r="AO788">
        <f t="shared" si="134"/>
        <v>0</v>
      </c>
      <c r="AP788">
        <f t="shared" si="135"/>
        <v>0</v>
      </c>
      <c r="AQ788">
        <f t="shared" si="136"/>
        <v>0</v>
      </c>
      <c r="AR788">
        <f t="shared" si="137"/>
        <v>0</v>
      </c>
      <c r="AS788">
        <f t="shared" si="138"/>
        <v>0</v>
      </c>
      <c r="AT788">
        <f t="shared" si="139"/>
        <v>1</v>
      </c>
      <c r="AU788">
        <f t="shared" si="140"/>
        <v>0</v>
      </c>
      <c r="AV788">
        <f t="shared" si="141"/>
        <v>0</v>
      </c>
      <c r="AW788">
        <f t="shared" si="142"/>
        <v>0</v>
      </c>
    </row>
    <row r="789" spans="1:49" x14ac:dyDescent="0.25">
      <c r="A789" t="s">
        <v>839</v>
      </c>
      <c r="B789" t="s">
        <v>44</v>
      </c>
      <c r="C789" t="s">
        <v>24</v>
      </c>
      <c r="D789" t="s">
        <v>25</v>
      </c>
      <c r="E789" t="s">
        <v>14</v>
      </c>
      <c r="F789" t="s">
        <v>26</v>
      </c>
      <c r="G789" t="s">
        <v>13</v>
      </c>
      <c r="H789" t="s">
        <v>46</v>
      </c>
      <c r="I789" t="s">
        <v>15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f t="shared" si="132"/>
        <v>1</v>
      </c>
      <c r="AN789">
        <f t="shared" si="133"/>
        <v>1</v>
      </c>
      <c r="AO789">
        <f t="shared" si="134"/>
        <v>0</v>
      </c>
      <c r="AP789">
        <f t="shared" si="135"/>
        <v>0</v>
      </c>
      <c r="AQ789">
        <f t="shared" si="136"/>
        <v>0</v>
      </c>
      <c r="AR789">
        <f t="shared" si="137"/>
        <v>0</v>
      </c>
      <c r="AS789">
        <f t="shared" si="138"/>
        <v>0</v>
      </c>
      <c r="AT789">
        <f t="shared" si="139"/>
        <v>0</v>
      </c>
      <c r="AU789">
        <f t="shared" si="140"/>
        <v>0</v>
      </c>
      <c r="AV789">
        <f t="shared" si="141"/>
        <v>0</v>
      </c>
      <c r="AW789">
        <f t="shared" si="142"/>
        <v>0</v>
      </c>
    </row>
    <row r="790" spans="1:49" x14ac:dyDescent="0.25">
      <c r="A790" t="s">
        <v>840</v>
      </c>
      <c r="B790" t="s">
        <v>9</v>
      </c>
      <c r="C790" t="s">
        <v>11</v>
      </c>
      <c r="D790" t="s">
        <v>18</v>
      </c>
      <c r="H790" t="s">
        <v>20</v>
      </c>
      <c r="I790" t="s">
        <v>34</v>
      </c>
      <c r="J790" t="s">
        <v>21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f t="shared" si="132"/>
        <v>0</v>
      </c>
      <c r="AN790">
        <f t="shared" si="133"/>
        <v>0</v>
      </c>
      <c r="AO790">
        <f t="shared" si="134"/>
        <v>0</v>
      </c>
      <c r="AP790">
        <f t="shared" si="135"/>
        <v>0</v>
      </c>
      <c r="AQ790">
        <f t="shared" si="136"/>
        <v>1</v>
      </c>
      <c r="AR790">
        <f t="shared" si="137"/>
        <v>1</v>
      </c>
      <c r="AS790">
        <f t="shared" si="138"/>
        <v>0</v>
      </c>
      <c r="AT790">
        <f t="shared" si="139"/>
        <v>0</v>
      </c>
      <c r="AU790">
        <f t="shared" si="140"/>
        <v>1</v>
      </c>
      <c r="AV790">
        <f t="shared" si="141"/>
        <v>0</v>
      </c>
      <c r="AW790">
        <f t="shared" si="142"/>
        <v>0</v>
      </c>
    </row>
    <row r="791" spans="1:49" x14ac:dyDescent="0.25">
      <c r="A791" t="s">
        <v>841</v>
      </c>
      <c r="B791" t="s">
        <v>44</v>
      </c>
      <c r="C791" t="s">
        <v>18</v>
      </c>
      <c r="D791" t="s">
        <v>25</v>
      </c>
      <c r="E791" t="s">
        <v>32</v>
      </c>
      <c r="F791" t="s">
        <v>30</v>
      </c>
      <c r="G791" t="s">
        <v>14</v>
      </c>
      <c r="H791" t="s">
        <v>46</v>
      </c>
      <c r="I791" t="s">
        <v>34</v>
      </c>
      <c r="J791" t="s">
        <v>16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f t="shared" si="132"/>
        <v>1</v>
      </c>
      <c r="AN791">
        <f t="shared" si="133"/>
        <v>0</v>
      </c>
      <c r="AO791">
        <f t="shared" si="134"/>
        <v>0</v>
      </c>
      <c r="AP791">
        <f t="shared" si="135"/>
        <v>0</v>
      </c>
      <c r="AQ791">
        <f t="shared" si="136"/>
        <v>0</v>
      </c>
      <c r="AR791">
        <f t="shared" si="137"/>
        <v>1</v>
      </c>
      <c r="AS791">
        <f t="shared" si="138"/>
        <v>0</v>
      </c>
      <c r="AT791">
        <f t="shared" si="139"/>
        <v>1</v>
      </c>
      <c r="AU791">
        <f t="shared" si="140"/>
        <v>0</v>
      </c>
      <c r="AV791">
        <f t="shared" si="141"/>
        <v>0</v>
      </c>
      <c r="AW791">
        <f t="shared" si="142"/>
        <v>0</v>
      </c>
    </row>
    <row r="792" spans="1:49" x14ac:dyDescent="0.25">
      <c r="A792" t="s">
        <v>842</v>
      </c>
      <c r="B792" t="s">
        <v>35</v>
      </c>
      <c r="C792" t="s">
        <v>23</v>
      </c>
      <c r="D792" t="s">
        <v>17</v>
      </c>
      <c r="E792" t="s">
        <v>26</v>
      </c>
      <c r="F792" t="s">
        <v>48</v>
      </c>
      <c r="G792" t="s">
        <v>13</v>
      </c>
      <c r="H792" t="s">
        <v>46</v>
      </c>
      <c r="I792" t="s">
        <v>27</v>
      </c>
      <c r="J792" t="s">
        <v>29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f t="shared" si="132"/>
        <v>1</v>
      </c>
      <c r="AN792">
        <f t="shared" si="133"/>
        <v>0</v>
      </c>
      <c r="AO792">
        <f t="shared" si="134"/>
        <v>1</v>
      </c>
      <c r="AP792">
        <f t="shared" si="135"/>
        <v>0</v>
      </c>
      <c r="AQ792">
        <f t="shared" si="136"/>
        <v>0</v>
      </c>
      <c r="AR792">
        <f t="shared" si="137"/>
        <v>0</v>
      </c>
      <c r="AS792">
        <f t="shared" si="138"/>
        <v>0</v>
      </c>
      <c r="AT792">
        <f t="shared" si="139"/>
        <v>0</v>
      </c>
      <c r="AU792">
        <f t="shared" si="140"/>
        <v>0</v>
      </c>
      <c r="AV792">
        <f t="shared" si="141"/>
        <v>0</v>
      </c>
      <c r="AW792">
        <f t="shared" si="142"/>
        <v>0</v>
      </c>
    </row>
    <row r="793" spans="1:49" x14ac:dyDescent="0.25">
      <c r="A793" t="s">
        <v>843</v>
      </c>
      <c r="B793" t="s">
        <v>31</v>
      </c>
      <c r="C793" t="s">
        <v>40</v>
      </c>
      <c r="D793" t="s">
        <v>25</v>
      </c>
      <c r="E793" t="s">
        <v>12</v>
      </c>
      <c r="F793" t="s">
        <v>13</v>
      </c>
      <c r="G793" t="s">
        <v>45</v>
      </c>
      <c r="H793" t="s">
        <v>34</v>
      </c>
      <c r="I793" t="s">
        <v>42</v>
      </c>
      <c r="J793" t="s">
        <v>47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f t="shared" si="132"/>
        <v>0</v>
      </c>
      <c r="AN793">
        <f t="shared" si="133"/>
        <v>0</v>
      </c>
      <c r="AO793">
        <f t="shared" si="134"/>
        <v>0</v>
      </c>
      <c r="AP793">
        <f t="shared" si="135"/>
        <v>0</v>
      </c>
      <c r="AQ793">
        <f t="shared" si="136"/>
        <v>0</v>
      </c>
      <c r="AR793">
        <f t="shared" si="137"/>
        <v>1</v>
      </c>
      <c r="AS793">
        <f t="shared" si="138"/>
        <v>0</v>
      </c>
      <c r="AT793">
        <f t="shared" si="139"/>
        <v>0</v>
      </c>
      <c r="AU793">
        <f t="shared" si="140"/>
        <v>0</v>
      </c>
      <c r="AV793">
        <f t="shared" si="141"/>
        <v>1</v>
      </c>
      <c r="AW793">
        <f t="shared" si="142"/>
        <v>0</v>
      </c>
    </row>
    <row r="794" spans="1:49" x14ac:dyDescent="0.25">
      <c r="A794" t="s">
        <v>844</v>
      </c>
      <c r="B794" t="s">
        <v>10</v>
      </c>
      <c r="C794" t="s">
        <v>36</v>
      </c>
      <c r="E794" t="s">
        <v>19</v>
      </c>
      <c r="F794" t="s">
        <v>43</v>
      </c>
      <c r="G794" t="s">
        <v>13</v>
      </c>
      <c r="H794" t="s">
        <v>29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f t="shared" si="132"/>
        <v>0</v>
      </c>
      <c r="AN794">
        <f t="shared" si="133"/>
        <v>0</v>
      </c>
      <c r="AO794">
        <f t="shared" si="134"/>
        <v>0</v>
      </c>
      <c r="AP794">
        <f t="shared" si="135"/>
        <v>0</v>
      </c>
      <c r="AQ794">
        <f t="shared" si="136"/>
        <v>0</v>
      </c>
      <c r="AR794">
        <f t="shared" si="137"/>
        <v>0</v>
      </c>
      <c r="AS794">
        <f t="shared" si="138"/>
        <v>0</v>
      </c>
      <c r="AT794">
        <f t="shared" si="139"/>
        <v>0</v>
      </c>
      <c r="AU794">
        <f t="shared" si="140"/>
        <v>0</v>
      </c>
      <c r="AV794">
        <f t="shared" si="141"/>
        <v>0</v>
      </c>
      <c r="AW794">
        <f t="shared" si="142"/>
        <v>0</v>
      </c>
    </row>
    <row r="795" spans="1:49" x14ac:dyDescent="0.25">
      <c r="A795" t="s">
        <v>845</v>
      </c>
      <c r="B795" t="s">
        <v>37</v>
      </c>
      <c r="C795" t="s">
        <v>9</v>
      </c>
      <c r="E795" t="s">
        <v>26</v>
      </c>
      <c r="F795" t="s">
        <v>19</v>
      </c>
      <c r="G795" t="s">
        <v>14</v>
      </c>
      <c r="H795" t="s">
        <v>29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f t="shared" si="132"/>
        <v>0</v>
      </c>
      <c r="AN795">
        <f t="shared" si="133"/>
        <v>0</v>
      </c>
      <c r="AO795">
        <f t="shared" si="134"/>
        <v>0</v>
      </c>
      <c r="AP795">
        <f t="shared" si="135"/>
        <v>0</v>
      </c>
      <c r="AQ795">
        <f t="shared" si="136"/>
        <v>0</v>
      </c>
      <c r="AR795">
        <f t="shared" si="137"/>
        <v>0</v>
      </c>
      <c r="AS795">
        <f t="shared" si="138"/>
        <v>0</v>
      </c>
      <c r="AT795">
        <f t="shared" si="139"/>
        <v>0</v>
      </c>
      <c r="AU795">
        <f t="shared" si="140"/>
        <v>0</v>
      </c>
      <c r="AV795">
        <f t="shared" si="141"/>
        <v>0</v>
      </c>
      <c r="AW795">
        <f t="shared" si="142"/>
        <v>0</v>
      </c>
    </row>
    <row r="796" spans="1:49" x14ac:dyDescent="0.25">
      <c r="A796" t="s">
        <v>846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f t="shared" si="132"/>
        <v>0</v>
      </c>
      <c r="AN796">
        <f t="shared" si="133"/>
        <v>0</v>
      </c>
      <c r="AO796">
        <f t="shared" si="134"/>
        <v>0</v>
      </c>
      <c r="AP796">
        <f t="shared" si="135"/>
        <v>0</v>
      </c>
      <c r="AQ796">
        <f t="shared" si="136"/>
        <v>0</v>
      </c>
      <c r="AR796">
        <f t="shared" si="137"/>
        <v>0</v>
      </c>
      <c r="AS796">
        <f t="shared" si="138"/>
        <v>0</v>
      </c>
      <c r="AT796">
        <f t="shared" si="139"/>
        <v>0</v>
      </c>
      <c r="AU796">
        <f t="shared" si="140"/>
        <v>0</v>
      </c>
      <c r="AV796">
        <f t="shared" si="141"/>
        <v>0</v>
      </c>
      <c r="AW796">
        <f t="shared" si="142"/>
        <v>0</v>
      </c>
    </row>
    <row r="797" spans="1:49" x14ac:dyDescent="0.25">
      <c r="A797" t="s">
        <v>847</v>
      </c>
      <c r="B797" t="s">
        <v>31</v>
      </c>
      <c r="C797" t="s">
        <v>23</v>
      </c>
      <c r="D797" t="s">
        <v>17</v>
      </c>
      <c r="E797" t="s">
        <v>14</v>
      </c>
      <c r="F797" t="s">
        <v>12</v>
      </c>
      <c r="G797" t="s">
        <v>26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f t="shared" si="132"/>
        <v>0</v>
      </c>
      <c r="AN797">
        <f t="shared" si="133"/>
        <v>0</v>
      </c>
      <c r="AO797">
        <f t="shared" si="134"/>
        <v>0</v>
      </c>
      <c r="AP797">
        <f t="shared" si="135"/>
        <v>0</v>
      </c>
      <c r="AQ797">
        <f t="shared" si="136"/>
        <v>0</v>
      </c>
      <c r="AR797">
        <f t="shared" si="137"/>
        <v>0</v>
      </c>
      <c r="AS797">
        <f t="shared" si="138"/>
        <v>0</v>
      </c>
      <c r="AT797">
        <f t="shared" si="139"/>
        <v>0</v>
      </c>
      <c r="AU797">
        <f t="shared" si="140"/>
        <v>0</v>
      </c>
      <c r="AV797">
        <f t="shared" si="141"/>
        <v>0</v>
      </c>
      <c r="AW797">
        <f t="shared" si="142"/>
        <v>0</v>
      </c>
    </row>
    <row r="798" spans="1:49" x14ac:dyDescent="0.25">
      <c r="A798" t="s">
        <v>848</v>
      </c>
      <c r="B798" t="s">
        <v>9</v>
      </c>
      <c r="C798" t="s">
        <v>31</v>
      </c>
      <c r="D798" t="s">
        <v>23</v>
      </c>
      <c r="E798" t="s">
        <v>14</v>
      </c>
      <c r="F798" t="s">
        <v>19</v>
      </c>
      <c r="G798" t="s">
        <v>26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f t="shared" si="132"/>
        <v>0</v>
      </c>
      <c r="AN798">
        <f t="shared" si="133"/>
        <v>0</v>
      </c>
      <c r="AO798">
        <f t="shared" si="134"/>
        <v>0</v>
      </c>
      <c r="AP798">
        <f t="shared" si="135"/>
        <v>0</v>
      </c>
      <c r="AQ798">
        <f t="shared" si="136"/>
        <v>0</v>
      </c>
      <c r="AR798">
        <f t="shared" si="137"/>
        <v>0</v>
      </c>
      <c r="AS798">
        <f t="shared" si="138"/>
        <v>0</v>
      </c>
      <c r="AT798">
        <f t="shared" si="139"/>
        <v>0</v>
      </c>
      <c r="AU798">
        <f t="shared" si="140"/>
        <v>0</v>
      </c>
      <c r="AV798">
        <f t="shared" si="141"/>
        <v>0</v>
      </c>
      <c r="AW798">
        <f t="shared" si="142"/>
        <v>0</v>
      </c>
    </row>
    <row r="799" spans="1:49" x14ac:dyDescent="0.25">
      <c r="A799" t="s">
        <v>849</v>
      </c>
      <c r="B799" t="s">
        <v>9</v>
      </c>
      <c r="C799" t="s">
        <v>17</v>
      </c>
      <c r="D799" t="s">
        <v>24</v>
      </c>
      <c r="E799" t="s">
        <v>26</v>
      </c>
      <c r="F799" t="s">
        <v>19</v>
      </c>
      <c r="G799" t="s">
        <v>12</v>
      </c>
      <c r="H799" t="s">
        <v>20</v>
      </c>
      <c r="I799" t="s">
        <v>21</v>
      </c>
      <c r="J799" t="s">
        <v>22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f t="shared" si="132"/>
        <v>0</v>
      </c>
      <c r="AN799">
        <f t="shared" si="133"/>
        <v>0</v>
      </c>
      <c r="AO799">
        <f t="shared" si="134"/>
        <v>0</v>
      </c>
      <c r="AP799">
        <f t="shared" si="135"/>
        <v>0</v>
      </c>
      <c r="AQ799">
        <f t="shared" si="136"/>
        <v>1</v>
      </c>
      <c r="AR799">
        <f t="shared" si="137"/>
        <v>0</v>
      </c>
      <c r="AS799">
        <f t="shared" si="138"/>
        <v>0</v>
      </c>
      <c r="AT799">
        <f t="shared" si="139"/>
        <v>0</v>
      </c>
      <c r="AU799">
        <f t="shared" si="140"/>
        <v>1</v>
      </c>
      <c r="AV799">
        <f t="shared" si="141"/>
        <v>0</v>
      </c>
      <c r="AW799">
        <f t="shared" si="142"/>
        <v>1</v>
      </c>
    </row>
    <row r="800" spans="1:49" x14ac:dyDescent="0.25">
      <c r="A800" t="s">
        <v>850</v>
      </c>
      <c r="B800" t="s">
        <v>10</v>
      </c>
      <c r="C800" t="s">
        <v>35</v>
      </c>
      <c r="D800" t="s">
        <v>18</v>
      </c>
      <c r="E800" t="s">
        <v>26</v>
      </c>
      <c r="F800" t="s">
        <v>19</v>
      </c>
      <c r="G800" t="s">
        <v>14</v>
      </c>
      <c r="H800" t="s">
        <v>42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f t="shared" si="132"/>
        <v>0</v>
      </c>
      <c r="AN800">
        <f t="shared" si="133"/>
        <v>0</v>
      </c>
      <c r="AO800">
        <f t="shared" si="134"/>
        <v>0</v>
      </c>
      <c r="AP800">
        <f t="shared" si="135"/>
        <v>0</v>
      </c>
      <c r="AQ800">
        <f t="shared" si="136"/>
        <v>0</v>
      </c>
      <c r="AR800">
        <f t="shared" si="137"/>
        <v>0</v>
      </c>
      <c r="AS800">
        <f t="shared" si="138"/>
        <v>0</v>
      </c>
      <c r="AT800">
        <f t="shared" si="139"/>
        <v>0</v>
      </c>
      <c r="AU800">
        <f t="shared" si="140"/>
        <v>0</v>
      </c>
      <c r="AV800">
        <f t="shared" si="141"/>
        <v>1</v>
      </c>
      <c r="AW800">
        <f t="shared" si="142"/>
        <v>0</v>
      </c>
    </row>
    <row r="801" spans="1:49" x14ac:dyDescent="0.25">
      <c r="A801" t="s">
        <v>851</v>
      </c>
      <c r="B801" t="s">
        <v>17</v>
      </c>
      <c r="C801" t="s">
        <v>24</v>
      </c>
      <c r="D801" t="s">
        <v>11</v>
      </c>
      <c r="E801" t="s">
        <v>14</v>
      </c>
      <c r="F801" t="s">
        <v>30</v>
      </c>
      <c r="G801" t="s">
        <v>26</v>
      </c>
      <c r="H801" t="s">
        <v>21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f t="shared" si="132"/>
        <v>0</v>
      </c>
      <c r="AN801">
        <f t="shared" si="133"/>
        <v>0</v>
      </c>
      <c r="AO801">
        <f t="shared" si="134"/>
        <v>0</v>
      </c>
      <c r="AP801">
        <f t="shared" si="135"/>
        <v>0</v>
      </c>
      <c r="AQ801">
        <f t="shared" si="136"/>
        <v>0</v>
      </c>
      <c r="AR801">
        <f t="shared" si="137"/>
        <v>0</v>
      </c>
      <c r="AS801">
        <f t="shared" si="138"/>
        <v>0</v>
      </c>
      <c r="AT801">
        <f t="shared" si="139"/>
        <v>0</v>
      </c>
      <c r="AU801">
        <f t="shared" si="140"/>
        <v>1</v>
      </c>
      <c r="AV801">
        <f t="shared" si="141"/>
        <v>0</v>
      </c>
      <c r="AW801">
        <f t="shared" si="142"/>
        <v>0</v>
      </c>
    </row>
    <row r="802" spans="1:49" x14ac:dyDescent="0.25">
      <c r="A802" t="s">
        <v>852</v>
      </c>
      <c r="B802" t="s">
        <v>9</v>
      </c>
      <c r="C802" t="s">
        <v>23</v>
      </c>
      <c r="D802" t="s">
        <v>11</v>
      </c>
      <c r="E802" t="s">
        <v>14</v>
      </c>
      <c r="F802" t="s">
        <v>30</v>
      </c>
      <c r="G802" t="s">
        <v>26</v>
      </c>
      <c r="H802" t="s">
        <v>20</v>
      </c>
      <c r="I802" t="s">
        <v>21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f t="shared" si="132"/>
        <v>0</v>
      </c>
      <c r="AN802">
        <f t="shared" si="133"/>
        <v>0</v>
      </c>
      <c r="AO802">
        <f t="shared" si="134"/>
        <v>0</v>
      </c>
      <c r="AP802">
        <f t="shared" si="135"/>
        <v>0</v>
      </c>
      <c r="AQ802">
        <f t="shared" si="136"/>
        <v>1</v>
      </c>
      <c r="AR802">
        <f t="shared" si="137"/>
        <v>0</v>
      </c>
      <c r="AS802">
        <f t="shared" si="138"/>
        <v>0</v>
      </c>
      <c r="AT802">
        <f t="shared" si="139"/>
        <v>0</v>
      </c>
      <c r="AU802">
        <f t="shared" si="140"/>
        <v>1</v>
      </c>
      <c r="AV802">
        <f t="shared" si="141"/>
        <v>0</v>
      </c>
      <c r="AW802">
        <f t="shared" si="142"/>
        <v>0</v>
      </c>
    </row>
    <row r="803" spans="1:49" x14ac:dyDescent="0.25">
      <c r="A803" t="s">
        <v>853</v>
      </c>
      <c r="B803" t="s">
        <v>23</v>
      </c>
      <c r="C803" t="s">
        <v>18</v>
      </c>
      <c r="E803" t="s">
        <v>26</v>
      </c>
      <c r="F803" t="s">
        <v>19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f t="shared" si="132"/>
        <v>0</v>
      </c>
      <c r="AN803">
        <f t="shared" si="133"/>
        <v>0</v>
      </c>
      <c r="AO803">
        <f t="shared" si="134"/>
        <v>0</v>
      </c>
      <c r="AP803">
        <f t="shared" si="135"/>
        <v>0</v>
      </c>
      <c r="AQ803">
        <f t="shared" si="136"/>
        <v>0</v>
      </c>
      <c r="AR803">
        <f t="shared" si="137"/>
        <v>0</v>
      </c>
      <c r="AS803">
        <f t="shared" si="138"/>
        <v>0</v>
      </c>
      <c r="AT803">
        <f t="shared" si="139"/>
        <v>0</v>
      </c>
      <c r="AU803">
        <f t="shared" si="140"/>
        <v>0</v>
      </c>
      <c r="AV803">
        <f t="shared" si="141"/>
        <v>0</v>
      </c>
      <c r="AW803">
        <f t="shared" si="142"/>
        <v>0</v>
      </c>
    </row>
    <row r="804" spans="1:49" x14ac:dyDescent="0.25">
      <c r="A804" t="s">
        <v>854</v>
      </c>
      <c r="B804" t="s">
        <v>18</v>
      </c>
      <c r="E804" t="s">
        <v>14</v>
      </c>
      <c r="F804" t="s">
        <v>48</v>
      </c>
      <c r="G804" t="s">
        <v>26</v>
      </c>
      <c r="H804" t="s">
        <v>20</v>
      </c>
      <c r="I804" t="s">
        <v>16</v>
      </c>
      <c r="J804" t="s">
        <v>21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f t="shared" si="132"/>
        <v>0</v>
      </c>
      <c r="AN804">
        <f t="shared" si="133"/>
        <v>0</v>
      </c>
      <c r="AO804">
        <f t="shared" si="134"/>
        <v>0</v>
      </c>
      <c r="AP804">
        <f t="shared" si="135"/>
        <v>0</v>
      </c>
      <c r="AQ804">
        <f t="shared" si="136"/>
        <v>1</v>
      </c>
      <c r="AR804">
        <f t="shared" si="137"/>
        <v>0</v>
      </c>
      <c r="AS804">
        <f t="shared" si="138"/>
        <v>0</v>
      </c>
      <c r="AT804">
        <f t="shared" si="139"/>
        <v>1</v>
      </c>
      <c r="AU804">
        <f t="shared" si="140"/>
        <v>1</v>
      </c>
      <c r="AV804">
        <f t="shared" si="141"/>
        <v>0</v>
      </c>
      <c r="AW804">
        <f t="shared" si="142"/>
        <v>0</v>
      </c>
    </row>
    <row r="805" spans="1:49" x14ac:dyDescent="0.25">
      <c r="A805" t="s">
        <v>855</v>
      </c>
      <c r="B805" t="s">
        <v>49</v>
      </c>
      <c r="C805" t="s">
        <v>40</v>
      </c>
      <c r="D805" t="s">
        <v>37</v>
      </c>
      <c r="E805" t="s">
        <v>26</v>
      </c>
      <c r="F805" t="s">
        <v>19</v>
      </c>
      <c r="G805" t="s">
        <v>13</v>
      </c>
      <c r="H805" t="s">
        <v>46</v>
      </c>
      <c r="I805" t="s">
        <v>21</v>
      </c>
      <c r="J805" t="s">
        <v>42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f t="shared" si="132"/>
        <v>1</v>
      </c>
      <c r="AN805">
        <f t="shared" si="133"/>
        <v>0</v>
      </c>
      <c r="AO805">
        <f t="shared" si="134"/>
        <v>0</v>
      </c>
      <c r="AP805">
        <f t="shared" si="135"/>
        <v>0</v>
      </c>
      <c r="AQ805">
        <f t="shared" si="136"/>
        <v>0</v>
      </c>
      <c r="AR805">
        <f t="shared" si="137"/>
        <v>0</v>
      </c>
      <c r="AS805">
        <f t="shared" si="138"/>
        <v>0</v>
      </c>
      <c r="AT805">
        <f t="shared" si="139"/>
        <v>0</v>
      </c>
      <c r="AU805">
        <f t="shared" si="140"/>
        <v>1</v>
      </c>
      <c r="AV805">
        <f t="shared" si="141"/>
        <v>1</v>
      </c>
      <c r="AW805">
        <f t="shared" si="142"/>
        <v>0</v>
      </c>
    </row>
    <row r="806" spans="1:49" x14ac:dyDescent="0.25">
      <c r="A806" t="s">
        <v>856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f t="shared" si="132"/>
        <v>0</v>
      </c>
      <c r="AN806">
        <f t="shared" si="133"/>
        <v>0</v>
      </c>
      <c r="AO806">
        <f t="shared" si="134"/>
        <v>0</v>
      </c>
      <c r="AP806">
        <f t="shared" si="135"/>
        <v>0</v>
      </c>
      <c r="AQ806">
        <f t="shared" si="136"/>
        <v>0</v>
      </c>
      <c r="AR806">
        <f t="shared" si="137"/>
        <v>0</v>
      </c>
      <c r="AS806">
        <f t="shared" si="138"/>
        <v>0</v>
      </c>
      <c r="AT806">
        <f t="shared" si="139"/>
        <v>0</v>
      </c>
      <c r="AU806">
        <f t="shared" si="140"/>
        <v>0</v>
      </c>
      <c r="AV806">
        <f t="shared" si="141"/>
        <v>0</v>
      </c>
      <c r="AW806">
        <f t="shared" si="142"/>
        <v>0</v>
      </c>
    </row>
    <row r="807" spans="1:49" x14ac:dyDescent="0.25">
      <c r="A807" t="s">
        <v>857</v>
      </c>
      <c r="B807" t="s">
        <v>9</v>
      </c>
      <c r="C807" t="s">
        <v>35</v>
      </c>
      <c r="D807" t="s">
        <v>18</v>
      </c>
      <c r="E807" t="s">
        <v>26</v>
      </c>
      <c r="F807" t="s">
        <v>13</v>
      </c>
      <c r="H807" t="s">
        <v>21</v>
      </c>
      <c r="I807" t="s">
        <v>22</v>
      </c>
      <c r="J807" t="s">
        <v>47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f t="shared" si="132"/>
        <v>0</v>
      </c>
      <c r="AN807">
        <f t="shared" si="133"/>
        <v>0</v>
      </c>
      <c r="AO807">
        <f t="shared" si="134"/>
        <v>0</v>
      </c>
      <c r="AP807">
        <f t="shared" si="135"/>
        <v>0</v>
      </c>
      <c r="AQ807">
        <f t="shared" si="136"/>
        <v>0</v>
      </c>
      <c r="AR807">
        <f t="shared" si="137"/>
        <v>0</v>
      </c>
      <c r="AS807">
        <f t="shared" si="138"/>
        <v>0</v>
      </c>
      <c r="AT807">
        <f t="shared" si="139"/>
        <v>0</v>
      </c>
      <c r="AU807">
        <f t="shared" si="140"/>
        <v>1</v>
      </c>
      <c r="AV807">
        <f t="shared" si="141"/>
        <v>0</v>
      </c>
      <c r="AW807">
        <f t="shared" si="142"/>
        <v>1</v>
      </c>
    </row>
    <row r="808" spans="1:49" x14ac:dyDescent="0.25">
      <c r="A808" t="s">
        <v>858</v>
      </c>
      <c r="B808" t="s">
        <v>10</v>
      </c>
      <c r="C808" t="s">
        <v>23</v>
      </c>
      <c r="D808" t="s">
        <v>18</v>
      </c>
      <c r="E808" t="s">
        <v>14</v>
      </c>
      <c r="F808" t="s">
        <v>32</v>
      </c>
      <c r="G808" t="s">
        <v>19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f t="shared" si="132"/>
        <v>0</v>
      </c>
      <c r="AN808">
        <f t="shared" si="133"/>
        <v>0</v>
      </c>
      <c r="AO808">
        <f t="shared" si="134"/>
        <v>0</v>
      </c>
      <c r="AP808">
        <f t="shared" si="135"/>
        <v>0</v>
      </c>
      <c r="AQ808">
        <f t="shared" si="136"/>
        <v>0</v>
      </c>
      <c r="AR808">
        <f t="shared" si="137"/>
        <v>0</v>
      </c>
      <c r="AS808">
        <f t="shared" si="138"/>
        <v>0</v>
      </c>
      <c r="AT808">
        <f t="shared" si="139"/>
        <v>0</v>
      </c>
      <c r="AU808">
        <f t="shared" si="140"/>
        <v>0</v>
      </c>
      <c r="AV808">
        <f t="shared" si="141"/>
        <v>0</v>
      </c>
      <c r="AW808">
        <f t="shared" si="142"/>
        <v>0</v>
      </c>
    </row>
    <row r="809" spans="1:49" x14ac:dyDescent="0.25">
      <c r="A809" t="s">
        <v>859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f t="shared" si="132"/>
        <v>0</v>
      </c>
      <c r="AN809">
        <f t="shared" si="133"/>
        <v>0</v>
      </c>
      <c r="AO809">
        <f t="shared" si="134"/>
        <v>0</v>
      </c>
      <c r="AP809">
        <f t="shared" si="135"/>
        <v>0</v>
      </c>
      <c r="AQ809">
        <f t="shared" si="136"/>
        <v>0</v>
      </c>
      <c r="AR809">
        <f t="shared" si="137"/>
        <v>0</v>
      </c>
      <c r="AS809">
        <f t="shared" si="138"/>
        <v>0</v>
      </c>
      <c r="AT809">
        <f t="shared" si="139"/>
        <v>0</v>
      </c>
      <c r="AU809">
        <f t="shared" si="140"/>
        <v>0</v>
      </c>
      <c r="AV809">
        <f t="shared" si="141"/>
        <v>0</v>
      </c>
      <c r="AW809">
        <f t="shared" si="142"/>
        <v>0</v>
      </c>
    </row>
    <row r="810" spans="1:49" x14ac:dyDescent="0.25">
      <c r="A810" t="s">
        <v>860</v>
      </c>
      <c r="B810" t="s">
        <v>9</v>
      </c>
      <c r="C810" t="s">
        <v>23</v>
      </c>
      <c r="D810" t="s">
        <v>44</v>
      </c>
      <c r="E810" t="s">
        <v>14</v>
      </c>
      <c r="F810" t="s">
        <v>26</v>
      </c>
      <c r="G810" t="s">
        <v>13</v>
      </c>
      <c r="H810" t="s">
        <v>46</v>
      </c>
      <c r="I810" t="s">
        <v>15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f t="shared" si="132"/>
        <v>1</v>
      </c>
      <c r="AN810">
        <f t="shared" si="133"/>
        <v>1</v>
      </c>
      <c r="AO810">
        <f t="shared" si="134"/>
        <v>0</v>
      </c>
      <c r="AP810">
        <f t="shared" si="135"/>
        <v>0</v>
      </c>
      <c r="AQ810">
        <f t="shared" si="136"/>
        <v>0</v>
      </c>
      <c r="AR810">
        <f t="shared" si="137"/>
        <v>0</v>
      </c>
      <c r="AS810">
        <f t="shared" si="138"/>
        <v>0</v>
      </c>
      <c r="AT810">
        <f t="shared" si="139"/>
        <v>0</v>
      </c>
      <c r="AU810">
        <f t="shared" si="140"/>
        <v>0</v>
      </c>
      <c r="AV810">
        <f t="shared" si="141"/>
        <v>0</v>
      </c>
      <c r="AW810">
        <f t="shared" si="142"/>
        <v>0</v>
      </c>
    </row>
    <row r="811" spans="1:49" x14ac:dyDescent="0.25">
      <c r="A811" t="s">
        <v>861</v>
      </c>
      <c r="B811" t="s">
        <v>9</v>
      </c>
      <c r="C811" t="s">
        <v>17</v>
      </c>
      <c r="D811" t="s">
        <v>37</v>
      </c>
      <c r="E811" t="s">
        <v>19</v>
      </c>
      <c r="F811" t="s">
        <v>30</v>
      </c>
      <c r="G811" t="s">
        <v>13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f t="shared" si="132"/>
        <v>0</v>
      </c>
      <c r="AN811">
        <f t="shared" si="133"/>
        <v>0</v>
      </c>
      <c r="AO811">
        <f t="shared" si="134"/>
        <v>0</v>
      </c>
      <c r="AP811">
        <f t="shared" si="135"/>
        <v>0</v>
      </c>
      <c r="AQ811">
        <f t="shared" si="136"/>
        <v>0</v>
      </c>
      <c r="AR811">
        <f t="shared" si="137"/>
        <v>0</v>
      </c>
      <c r="AS811">
        <f t="shared" si="138"/>
        <v>0</v>
      </c>
      <c r="AT811">
        <f t="shared" si="139"/>
        <v>0</v>
      </c>
      <c r="AU811">
        <f t="shared" si="140"/>
        <v>0</v>
      </c>
      <c r="AV811">
        <f t="shared" si="141"/>
        <v>0</v>
      </c>
      <c r="AW811">
        <f t="shared" si="142"/>
        <v>0</v>
      </c>
    </row>
    <row r="812" spans="1:49" x14ac:dyDescent="0.25">
      <c r="A812" t="s">
        <v>862</v>
      </c>
      <c r="B812" t="s">
        <v>35</v>
      </c>
      <c r="C812" t="s">
        <v>11</v>
      </c>
      <c r="D812" t="s">
        <v>18</v>
      </c>
      <c r="E812" t="s">
        <v>19</v>
      </c>
      <c r="F812" t="s">
        <v>39</v>
      </c>
      <c r="G812" t="s">
        <v>26</v>
      </c>
      <c r="H812" t="s">
        <v>15</v>
      </c>
      <c r="I812" t="s">
        <v>28</v>
      </c>
      <c r="J812" t="s">
        <v>20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f t="shared" si="132"/>
        <v>0</v>
      </c>
      <c r="AN812">
        <f t="shared" si="133"/>
        <v>1</v>
      </c>
      <c r="AO812">
        <f t="shared" si="134"/>
        <v>0</v>
      </c>
      <c r="AP812">
        <f t="shared" si="135"/>
        <v>1</v>
      </c>
      <c r="AQ812">
        <f t="shared" si="136"/>
        <v>1</v>
      </c>
      <c r="AR812">
        <f t="shared" si="137"/>
        <v>0</v>
      </c>
      <c r="AS812">
        <f t="shared" si="138"/>
        <v>0</v>
      </c>
      <c r="AT812">
        <f t="shared" si="139"/>
        <v>0</v>
      </c>
      <c r="AU812">
        <f t="shared" si="140"/>
        <v>0</v>
      </c>
      <c r="AV812">
        <f t="shared" si="141"/>
        <v>0</v>
      </c>
      <c r="AW812">
        <f t="shared" si="142"/>
        <v>0</v>
      </c>
    </row>
    <row r="813" spans="1:49" x14ac:dyDescent="0.25">
      <c r="A813" t="s">
        <v>863</v>
      </c>
      <c r="B813" t="s">
        <v>44</v>
      </c>
      <c r="C813" t="s">
        <v>24</v>
      </c>
      <c r="D813" t="s">
        <v>18</v>
      </c>
      <c r="E813" t="s">
        <v>14</v>
      </c>
      <c r="F813" t="s">
        <v>26</v>
      </c>
      <c r="G813" t="s">
        <v>13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f t="shared" si="132"/>
        <v>0</v>
      </c>
      <c r="AN813">
        <f t="shared" si="133"/>
        <v>0</v>
      </c>
      <c r="AO813">
        <f t="shared" si="134"/>
        <v>0</v>
      </c>
      <c r="AP813">
        <f t="shared" si="135"/>
        <v>0</v>
      </c>
      <c r="AQ813">
        <f t="shared" si="136"/>
        <v>0</v>
      </c>
      <c r="AR813">
        <f t="shared" si="137"/>
        <v>0</v>
      </c>
      <c r="AS813">
        <f t="shared" si="138"/>
        <v>0</v>
      </c>
      <c r="AT813">
        <f t="shared" si="139"/>
        <v>0</v>
      </c>
      <c r="AU813">
        <f t="shared" si="140"/>
        <v>0</v>
      </c>
      <c r="AV813">
        <f t="shared" si="141"/>
        <v>0</v>
      </c>
      <c r="AW813">
        <f t="shared" si="142"/>
        <v>0</v>
      </c>
    </row>
    <row r="814" spans="1:49" x14ac:dyDescent="0.25">
      <c r="A814" t="s">
        <v>864</v>
      </c>
      <c r="B814" t="s">
        <v>9</v>
      </c>
      <c r="C814" t="s">
        <v>40</v>
      </c>
      <c r="D814" t="s">
        <v>37</v>
      </c>
      <c r="E814" t="s">
        <v>26</v>
      </c>
      <c r="F814" t="s">
        <v>13</v>
      </c>
      <c r="G814" t="s">
        <v>14</v>
      </c>
      <c r="H814" t="s">
        <v>21</v>
      </c>
      <c r="I814" t="s">
        <v>41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f t="shared" si="132"/>
        <v>0</v>
      </c>
      <c r="AN814">
        <f t="shared" si="133"/>
        <v>0</v>
      </c>
      <c r="AO814">
        <f t="shared" si="134"/>
        <v>0</v>
      </c>
      <c r="AP814">
        <f t="shared" si="135"/>
        <v>0</v>
      </c>
      <c r="AQ814">
        <f t="shared" si="136"/>
        <v>0</v>
      </c>
      <c r="AR814">
        <f t="shared" si="137"/>
        <v>0</v>
      </c>
      <c r="AS814">
        <f t="shared" si="138"/>
        <v>0</v>
      </c>
      <c r="AT814">
        <f t="shared" si="139"/>
        <v>0</v>
      </c>
      <c r="AU814">
        <f t="shared" si="140"/>
        <v>1</v>
      </c>
      <c r="AV814">
        <f t="shared" si="141"/>
        <v>0</v>
      </c>
      <c r="AW814">
        <f t="shared" si="142"/>
        <v>0</v>
      </c>
    </row>
    <row r="815" spans="1:49" x14ac:dyDescent="0.25">
      <c r="A815" t="s">
        <v>865</v>
      </c>
      <c r="B815" t="s">
        <v>31</v>
      </c>
      <c r="C815" t="s">
        <v>17</v>
      </c>
      <c r="D815" t="s">
        <v>24</v>
      </c>
      <c r="E815" t="s">
        <v>19</v>
      </c>
      <c r="F815" t="s">
        <v>32</v>
      </c>
      <c r="G815" t="s">
        <v>26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f t="shared" si="132"/>
        <v>0</v>
      </c>
      <c r="AN815">
        <f t="shared" si="133"/>
        <v>0</v>
      </c>
      <c r="AO815">
        <f t="shared" si="134"/>
        <v>0</v>
      </c>
      <c r="AP815">
        <f t="shared" si="135"/>
        <v>0</v>
      </c>
      <c r="AQ815">
        <f t="shared" si="136"/>
        <v>0</v>
      </c>
      <c r="AR815">
        <f t="shared" si="137"/>
        <v>0</v>
      </c>
      <c r="AS815">
        <f t="shared" si="138"/>
        <v>0</v>
      </c>
      <c r="AT815">
        <f t="shared" si="139"/>
        <v>0</v>
      </c>
      <c r="AU815">
        <f t="shared" si="140"/>
        <v>0</v>
      </c>
      <c r="AV815">
        <f t="shared" si="141"/>
        <v>0</v>
      </c>
      <c r="AW815">
        <f t="shared" si="142"/>
        <v>0</v>
      </c>
    </row>
    <row r="816" spans="1:49" x14ac:dyDescent="0.25">
      <c r="A816" t="s">
        <v>866</v>
      </c>
      <c r="B816" t="s">
        <v>18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f t="shared" si="132"/>
        <v>0</v>
      </c>
      <c r="AN816">
        <f t="shared" si="133"/>
        <v>0</v>
      </c>
      <c r="AO816">
        <f t="shared" si="134"/>
        <v>0</v>
      </c>
      <c r="AP816">
        <f t="shared" si="135"/>
        <v>0</v>
      </c>
      <c r="AQ816">
        <f t="shared" si="136"/>
        <v>0</v>
      </c>
      <c r="AR816">
        <f t="shared" si="137"/>
        <v>0</v>
      </c>
      <c r="AS816">
        <f t="shared" si="138"/>
        <v>0</v>
      </c>
      <c r="AT816">
        <f t="shared" si="139"/>
        <v>0</v>
      </c>
      <c r="AU816">
        <f t="shared" si="140"/>
        <v>0</v>
      </c>
      <c r="AV816">
        <f t="shared" si="141"/>
        <v>0</v>
      </c>
      <c r="AW816">
        <f t="shared" si="142"/>
        <v>0</v>
      </c>
    </row>
    <row r="817" spans="1:49" x14ac:dyDescent="0.25">
      <c r="A817" t="s">
        <v>867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f t="shared" si="132"/>
        <v>0</v>
      </c>
      <c r="AN817">
        <f t="shared" si="133"/>
        <v>0</v>
      </c>
      <c r="AO817">
        <f t="shared" si="134"/>
        <v>0</v>
      </c>
      <c r="AP817">
        <f t="shared" si="135"/>
        <v>0</v>
      </c>
      <c r="AQ817">
        <f t="shared" si="136"/>
        <v>0</v>
      </c>
      <c r="AR817">
        <f t="shared" si="137"/>
        <v>0</v>
      </c>
      <c r="AS817">
        <f t="shared" si="138"/>
        <v>0</v>
      </c>
      <c r="AT817">
        <f t="shared" si="139"/>
        <v>0</v>
      </c>
      <c r="AU817">
        <f t="shared" si="140"/>
        <v>0</v>
      </c>
      <c r="AV817">
        <f t="shared" si="141"/>
        <v>0</v>
      </c>
      <c r="AW817">
        <f t="shared" si="142"/>
        <v>0</v>
      </c>
    </row>
    <row r="818" spans="1:49" x14ac:dyDescent="0.25">
      <c r="A818" t="s">
        <v>868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f t="shared" si="132"/>
        <v>0</v>
      </c>
      <c r="AN818">
        <f t="shared" si="133"/>
        <v>0</v>
      </c>
      <c r="AO818">
        <f t="shared" si="134"/>
        <v>0</v>
      </c>
      <c r="AP818">
        <f t="shared" si="135"/>
        <v>0</v>
      </c>
      <c r="AQ818">
        <f t="shared" si="136"/>
        <v>0</v>
      </c>
      <c r="AR818">
        <f t="shared" si="137"/>
        <v>0</v>
      </c>
      <c r="AS818">
        <f t="shared" si="138"/>
        <v>0</v>
      </c>
      <c r="AT818">
        <f t="shared" si="139"/>
        <v>0</v>
      </c>
      <c r="AU818">
        <f t="shared" si="140"/>
        <v>0</v>
      </c>
      <c r="AV818">
        <f t="shared" si="141"/>
        <v>0</v>
      </c>
      <c r="AW818">
        <f t="shared" si="142"/>
        <v>0</v>
      </c>
    </row>
    <row r="819" spans="1:49" x14ac:dyDescent="0.25">
      <c r="A819" t="s">
        <v>869</v>
      </c>
      <c r="B819" t="s">
        <v>31</v>
      </c>
      <c r="C819" t="s">
        <v>49</v>
      </c>
      <c r="D819" t="s">
        <v>10</v>
      </c>
      <c r="E819" t="s">
        <v>14</v>
      </c>
      <c r="F819" t="s">
        <v>26</v>
      </c>
      <c r="K819">
        <v>0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f t="shared" si="132"/>
        <v>0</v>
      </c>
      <c r="AN819">
        <f t="shared" si="133"/>
        <v>0</v>
      </c>
      <c r="AO819">
        <f t="shared" si="134"/>
        <v>0</v>
      </c>
      <c r="AP819">
        <f t="shared" si="135"/>
        <v>0</v>
      </c>
      <c r="AQ819">
        <f t="shared" si="136"/>
        <v>0</v>
      </c>
      <c r="AR819">
        <f t="shared" si="137"/>
        <v>0</v>
      </c>
      <c r="AS819">
        <f t="shared" si="138"/>
        <v>0</v>
      </c>
      <c r="AT819">
        <f t="shared" si="139"/>
        <v>0</v>
      </c>
      <c r="AU819">
        <f t="shared" si="140"/>
        <v>0</v>
      </c>
      <c r="AV819">
        <f t="shared" si="141"/>
        <v>0</v>
      </c>
      <c r="AW819">
        <f t="shared" si="142"/>
        <v>0</v>
      </c>
    </row>
    <row r="820" spans="1:49" x14ac:dyDescent="0.25">
      <c r="A820" t="s">
        <v>870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f t="shared" si="132"/>
        <v>0</v>
      </c>
      <c r="AN820">
        <f t="shared" si="133"/>
        <v>0</v>
      </c>
      <c r="AO820">
        <f t="shared" si="134"/>
        <v>0</v>
      </c>
      <c r="AP820">
        <f t="shared" si="135"/>
        <v>0</v>
      </c>
      <c r="AQ820">
        <f t="shared" si="136"/>
        <v>0</v>
      </c>
      <c r="AR820">
        <f t="shared" si="137"/>
        <v>0</v>
      </c>
      <c r="AS820">
        <f t="shared" si="138"/>
        <v>0</v>
      </c>
      <c r="AT820">
        <f t="shared" si="139"/>
        <v>0</v>
      </c>
      <c r="AU820">
        <f t="shared" si="140"/>
        <v>0</v>
      </c>
      <c r="AV820">
        <f t="shared" si="141"/>
        <v>0</v>
      </c>
      <c r="AW820">
        <f t="shared" si="142"/>
        <v>0</v>
      </c>
    </row>
    <row r="821" spans="1:49" x14ac:dyDescent="0.25">
      <c r="A821" t="s">
        <v>871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f t="shared" si="132"/>
        <v>0</v>
      </c>
      <c r="AN821">
        <f t="shared" si="133"/>
        <v>0</v>
      </c>
      <c r="AO821">
        <f t="shared" si="134"/>
        <v>0</v>
      </c>
      <c r="AP821">
        <f t="shared" si="135"/>
        <v>0</v>
      </c>
      <c r="AQ821">
        <f t="shared" si="136"/>
        <v>0</v>
      </c>
      <c r="AR821">
        <f t="shared" si="137"/>
        <v>0</v>
      </c>
      <c r="AS821">
        <f t="shared" si="138"/>
        <v>0</v>
      </c>
      <c r="AT821">
        <f t="shared" si="139"/>
        <v>0</v>
      </c>
      <c r="AU821">
        <f t="shared" si="140"/>
        <v>0</v>
      </c>
      <c r="AV821">
        <f t="shared" si="141"/>
        <v>0</v>
      </c>
      <c r="AW821">
        <f t="shared" si="142"/>
        <v>0</v>
      </c>
    </row>
    <row r="822" spans="1:49" x14ac:dyDescent="0.25">
      <c r="A822" t="s">
        <v>872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f t="shared" si="132"/>
        <v>0</v>
      </c>
      <c r="AN822">
        <f t="shared" si="133"/>
        <v>0</v>
      </c>
      <c r="AO822">
        <f t="shared" si="134"/>
        <v>0</v>
      </c>
      <c r="AP822">
        <f t="shared" si="135"/>
        <v>0</v>
      </c>
      <c r="AQ822">
        <f t="shared" si="136"/>
        <v>0</v>
      </c>
      <c r="AR822">
        <f t="shared" si="137"/>
        <v>0</v>
      </c>
      <c r="AS822">
        <f t="shared" si="138"/>
        <v>0</v>
      </c>
      <c r="AT822">
        <f t="shared" si="139"/>
        <v>0</v>
      </c>
      <c r="AU822">
        <f t="shared" si="140"/>
        <v>0</v>
      </c>
      <c r="AV822">
        <f t="shared" si="141"/>
        <v>0</v>
      </c>
      <c r="AW822">
        <f t="shared" si="142"/>
        <v>0</v>
      </c>
    </row>
    <row r="823" spans="1:49" x14ac:dyDescent="0.25">
      <c r="A823" t="s">
        <v>873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f t="shared" si="132"/>
        <v>0</v>
      </c>
      <c r="AN823">
        <f t="shared" si="133"/>
        <v>0</v>
      </c>
      <c r="AO823">
        <f t="shared" si="134"/>
        <v>0</v>
      </c>
      <c r="AP823">
        <f t="shared" si="135"/>
        <v>0</v>
      </c>
      <c r="AQ823">
        <f t="shared" si="136"/>
        <v>0</v>
      </c>
      <c r="AR823">
        <f t="shared" si="137"/>
        <v>0</v>
      </c>
      <c r="AS823">
        <f t="shared" si="138"/>
        <v>0</v>
      </c>
      <c r="AT823">
        <f t="shared" si="139"/>
        <v>0</v>
      </c>
      <c r="AU823">
        <f t="shared" si="140"/>
        <v>0</v>
      </c>
      <c r="AV823">
        <f t="shared" si="141"/>
        <v>0</v>
      </c>
      <c r="AW823">
        <f t="shared" si="142"/>
        <v>0</v>
      </c>
    </row>
    <row r="824" spans="1:49" x14ac:dyDescent="0.25">
      <c r="A824" t="s">
        <v>874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f t="shared" si="132"/>
        <v>0</v>
      </c>
      <c r="AN824">
        <f t="shared" si="133"/>
        <v>0</v>
      </c>
      <c r="AO824">
        <f t="shared" si="134"/>
        <v>0</v>
      </c>
      <c r="AP824">
        <f t="shared" si="135"/>
        <v>0</v>
      </c>
      <c r="AQ824">
        <f t="shared" si="136"/>
        <v>0</v>
      </c>
      <c r="AR824">
        <f t="shared" si="137"/>
        <v>0</v>
      </c>
      <c r="AS824">
        <f t="shared" si="138"/>
        <v>0</v>
      </c>
      <c r="AT824">
        <f t="shared" si="139"/>
        <v>0</v>
      </c>
      <c r="AU824">
        <f t="shared" si="140"/>
        <v>0</v>
      </c>
      <c r="AV824">
        <f t="shared" si="141"/>
        <v>0</v>
      </c>
      <c r="AW824">
        <f t="shared" si="142"/>
        <v>0</v>
      </c>
    </row>
    <row r="825" spans="1:49" x14ac:dyDescent="0.25">
      <c r="A825" t="s">
        <v>875</v>
      </c>
      <c r="B825" t="s">
        <v>9</v>
      </c>
      <c r="C825" t="s">
        <v>23</v>
      </c>
      <c r="D825" t="s">
        <v>17</v>
      </c>
      <c r="E825" t="s">
        <v>19</v>
      </c>
      <c r="F825" t="s">
        <v>33</v>
      </c>
      <c r="G825" t="s">
        <v>14</v>
      </c>
      <c r="H825" t="s">
        <v>50</v>
      </c>
      <c r="I825" t="s">
        <v>21</v>
      </c>
      <c r="J825" t="s">
        <v>22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f t="shared" si="132"/>
        <v>0</v>
      </c>
      <c r="AN825">
        <f t="shared" si="133"/>
        <v>0</v>
      </c>
      <c r="AO825">
        <f t="shared" si="134"/>
        <v>0</v>
      </c>
      <c r="AP825">
        <f t="shared" si="135"/>
        <v>0</v>
      </c>
      <c r="AQ825">
        <f t="shared" si="136"/>
        <v>0</v>
      </c>
      <c r="AR825">
        <f t="shared" si="137"/>
        <v>0</v>
      </c>
      <c r="AS825">
        <f t="shared" si="138"/>
        <v>1</v>
      </c>
      <c r="AT825">
        <f t="shared" si="139"/>
        <v>0</v>
      </c>
      <c r="AU825">
        <f t="shared" si="140"/>
        <v>1</v>
      </c>
      <c r="AV825">
        <f t="shared" si="141"/>
        <v>0</v>
      </c>
      <c r="AW825">
        <f t="shared" si="142"/>
        <v>1</v>
      </c>
    </row>
    <row r="826" spans="1:49" x14ac:dyDescent="0.25">
      <c r="A826" t="s">
        <v>876</v>
      </c>
      <c r="B826" t="s">
        <v>23</v>
      </c>
      <c r="C826" t="s">
        <v>40</v>
      </c>
      <c r="D826" t="s">
        <v>18</v>
      </c>
      <c r="E826" t="s">
        <v>13</v>
      </c>
      <c r="F826" t="s">
        <v>45</v>
      </c>
      <c r="G826" t="s">
        <v>30</v>
      </c>
      <c r="H826" t="s">
        <v>46</v>
      </c>
      <c r="I826" t="s">
        <v>15</v>
      </c>
      <c r="J826" t="s">
        <v>47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1</v>
      </c>
      <c r="AL826">
        <v>0</v>
      </c>
      <c r="AM826">
        <f t="shared" si="132"/>
        <v>1</v>
      </c>
      <c r="AN826">
        <f t="shared" si="133"/>
        <v>1</v>
      </c>
      <c r="AO826">
        <f t="shared" si="134"/>
        <v>0</v>
      </c>
      <c r="AP826">
        <f t="shared" si="135"/>
        <v>0</v>
      </c>
      <c r="AQ826">
        <f t="shared" si="136"/>
        <v>0</v>
      </c>
      <c r="AR826">
        <f t="shared" si="137"/>
        <v>0</v>
      </c>
      <c r="AS826">
        <f t="shared" si="138"/>
        <v>0</v>
      </c>
      <c r="AT826">
        <f t="shared" si="139"/>
        <v>0</v>
      </c>
      <c r="AU826">
        <f t="shared" si="140"/>
        <v>0</v>
      </c>
      <c r="AV826">
        <f t="shared" si="141"/>
        <v>0</v>
      </c>
      <c r="AW826">
        <f t="shared" si="142"/>
        <v>0</v>
      </c>
    </row>
    <row r="827" spans="1:49" x14ac:dyDescent="0.25">
      <c r="A827" t="s">
        <v>877</v>
      </c>
      <c r="B827" t="s">
        <v>31</v>
      </c>
      <c r="C827" t="s">
        <v>35</v>
      </c>
      <c r="D827" t="s">
        <v>17</v>
      </c>
      <c r="E827" t="s">
        <v>14</v>
      </c>
      <c r="F827" t="s">
        <v>26</v>
      </c>
      <c r="G827" t="s">
        <v>39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f t="shared" si="132"/>
        <v>0</v>
      </c>
      <c r="AN827">
        <f t="shared" si="133"/>
        <v>0</v>
      </c>
      <c r="AO827">
        <f t="shared" si="134"/>
        <v>0</v>
      </c>
      <c r="AP827">
        <f t="shared" si="135"/>
        <v>0</v>
      </c>
      <c r="AQ827">
        <f t="shared" si="136"/>
        <v>0</v>
      </c>
      <c r="AR827">
        <f t="shared" si="137"/>
        <v>0</v>
      </c>
      <c r="AS827">
        <f t="shared" si="138"/>
        <v>0</v>
      </c>
      <c r="AT827">
        <f t="shared" si="139"/>
        <v>0</v>
      </c>
      <c r="AU827">
        <f t="shared" si="140"/>
        <v>0</v>
      </c>
      <c r="AV827">
        <f t="shared" si="141"/>
        <v>0</v>
      </c>
      <c r="AW827">
        <f t="shared" si="142"/>
        <v>0</v>
      </c>
    </row>
    <row r="828" spans="1:49" x14ac:dyDescent="0.25">
      <c r="A828" t="s">
        <v>878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f t="shared" si="132"/>
        <v>0</v>
      </c>
      <c r="AN828">
        <f t="shared" si="133"/>
        <v>0</v>
      </c>
      <c r="AO828">
        <f t="shared" si="134"/>
        <v>0</v>
      </c>
      <c r="AP828">
        <f t="shared" si="135"/>
        <v>0</v>
      </c>
      <c r="AQ828">
        <f t="shared" si="136"/>
        <v>0</v>
      </c>
      <c r="AR828">
        <f t="shared" si="137"/>
        <v>0</v>
      </c>
      <c r="AS828">
        <f t="shared" si="138"/>
        <v>0</v>
      </c>
      <c r="AT828">
        <f t="shared" si="139"/>
        <v>0</v>
      </c>
      <c r="AU828">
        <f t="shared" si="140"/>
        <v>0</v>
      </c>
      <c r="AV828">
        <f t="shared" si="141"/>
        <v>0</v>
      </c>
      <c r="AW828">
        <f t="shared" si="142"/>
        <v>0</v>
      </c>
    </row>
    <row r="829" spans="1:49" x14ac:dyDescent="0.25">
      <c r="A829" t="s">
        <v>879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f t="shared" si="132"/>
        <v>0</v>
      </c>
      <c r="AN829">
        <f t="shared" si="133"/>
        <v>0</v>
      </c>
      <c r="AO829">
        <f t="shared" si="134"/>
        <v>0</v>
      </c>
      <c r="AP829">
        <f t="shared" si="135"/>
        <v>0</v>
      </c>
      <c r="AQ829">
        <f t="shared" si="136"/>
        <v>0</v>
      </c>
      <c r="AR829">
        <f t="shared" si="137"/>
        <v>0</v>
      </c>
      <c r="AS829">
        <f t="shared" si="138"/>
        <v>0</v>
      </c>
      <c r="AT829">
        <f t="shared" si="139"/>
        <v>0</v>
      </c>
      <c r="AU829">
        <f t="shared" si="140"/>
        <v>0</v>
      </c>
      <c r="AV829">
        <f t="shared" si="141"/>
        <v>0</v>
      </c>
      <c r="AW829">
        <f t="shared" si="142"/>
        <v>0</v>
      </c>
    </row>
    <row r="830" spans="1:49" x14ac:dyDescent="0.25">
      <c r="A830" t="s">
        <v>880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f t="shared" si="132"/>
        <v>0</v>
      </c>
      <c r="AN830">
        <f t="shared" si="133"/>
        <v>0</v>
      </c>
      <c r="AO830">
        <f t="shared" si="134"/>
        <v>0</v>
      </c>
      <c r="AP830">
        <f t="shared" si="135"/>
        <v>0</v>
      </c>
      <c r="AQ830">
        <f t="shared" si="136"/>
        <v>0</v>
      </c>
      <c r="AR830">
        <f t="shared" si="137"/>
        <v>0</v>
      </c>
      <c r="AS830">
        <f t="shared" si="138"/>
        <v>0</v>
      </c>
      <c r="AT830">
        <f t="shared" si="139"/>
        <v>0</v>
      </c>
      <c r="AU830">
        <f t="shared" si="140"/>
        <v>0</v>
      </c>
      <c r="AV830">
        <f t="shared" si="141"/>
        <v>0</v>
      </c>
      <c r="AW830">
        <f t="shared" si="142"/>
        <v>0</v>
      </c>
    </row>
    <row r="831" spans="1:49" x14ac:dyDescent="0.25">
      <c r="A831" t="s">
        <v>881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f t="shared" si="132"/>
        <v>0</v>
      </c>
      <c r="AN831">
        <f t="shared" si="133"/>
        <v>0</v>
      </c>
      <c r="AO831">
        <f t="shared" si="134"/>
        <v>0</v>
      </c>
      <c r="AP831">
        <f t="shared" si="135"/>
        <v>0</v>
      </c>
      <c r="AQ831">
        <f t="shared" si="136"/>
        <v>0</v>
      </c>
      <c r="AR831">
        <f t="shared" si="137"/>
        <v>0</v>
      </c>
      <c r="AS831">
        <f t="shared" si="138"/>
        <v>0</v>
      </c>
      <c r="AT831">
        <f t="shared" si="139"/>
        <v>0</v>
      </c>
      <c r="AU831">
        <f t="shared" si="140"/>
        <v>0</v>
      </c>
      <c r="AV831">
        <f t="shared" si="141"/>
        <v>0</v>
      </c>
      <c r="AW831">
        <f t="shared" si="142"/>
        <v>0</v>
      </c>
    </row>
    <row r="832" spans="1:49" x14ac:dyDescent="0.25">
      <c r="A832" t="s">
        <v>882</v>
      </c>
      <c r="B832" t="s">
        <v>9</v>
      </c>
      <c r="C832" t="s">
        <v>17</v>
      </c>
      <c r="D832" t="s">
        <v>44</v>
      </c>
      <c r="E832" t="s">
        <v>39</v>
      </c>
      <c r="F832" t="s">
        <v>19</v>
      </c>
      <c r="G832" t="s">
        <v>14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f t="shared" si="132"/>
        <v>0</v>
      </c>
      <c r="AN832">
        <f t="shared" si="133"/>
        <v>0</v>
      </c>
      <c r="AO832">
        <f t="shared" si="134"/>
        <v>0</v>
      </c>
      <c r="AP832">
        <f t="shared" si="135"/>
        <v>0</v>
      </c>
      <c r="AQ832">
        <f t="shared" si="136"/>
        <v>0</v>
      </c>
      <c r="AR832">
        <f t="shared" si="137"/>
        <v>0</v>
      </c>
      <c r="AS832">
        <f t="shared" si="138"/>
        <v>0</v>
      </c>
      <c r="AT832">
        <f t="shared" si="139"/>
        <v>0</v>
      </c>
      <c r="AU832">
        <f t="shared" si="140"/>
        <v>0</v>
      </c>
      <c r="AV832">
        <f t="shared" si="141"/>
        <v>0</v>
      </c>
      <c r="AW832">
        <f t="shared" si="142"/>
        <v>0</v>
      </c>
    </row>
    <row r="833" spans="1:49" x14ac:dyDescent="0.25">
      <c r="A833" t="s">
        <v>883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f t="shared" si="132"/>
        <v>0</v>
      </c>
      <c r="AN833">
        <f t="shared" si="133"/>
        <v>0</v>
      </c>
      <c r="AO833">
        <f t="shared" si="134"/>
        <v>0</v>
      </c>
      <c r="AP833">
        <f t="shared" si="135"/>
        <v>0</v>
      </c>
      <c r="AQ833">
        <f t="shared" si="136"/>
        <v>0</v>
      </c>
      <c r="AR833">
        <f t="shared" si="137"/>
        <v>0</v>
      </c>
      <c r="AS833">
        <f t="shared" si="138"/>
        <v>0</v>
      </c>
      <c r="AT833">
        <f t="shared" si="139"/>
        <v>0</v>
      </c>
      <c r="AU833">
        <f t="shared" si="140"/>
        <v>0</v>
      </c>
      <c r="AV833">
        <f t="shared" si="141"/>
        <v>0</v>
      </c>
      <c r="AW833">
        <f t="shared" si="142"/>
        <v>0</v>
      </c>
    </row>
    <row r="834" spans="1:49" x14ac:dyDescent="0.25">
      <c r="A834" t="s">
        <v>884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f t="shared" si="132"/>
        <v>0</v>
      </c>
      <c r="AN834">
        <f t="shared" si="133"/>
        <v>0</v>
      </c>
      <c r="AO834">
        <f t="shared" si="134"/>
        <v>0</v>
      </c>
      <c r="AP834">
        <f t="shared" si="135"/>
        <v>0</v>
      </c>
      <c r="AQ834">
        <f t="shared" si="136"/>
        <v>0</v>
      </c>
      <c r="AR834">
        <f t="shared" si="137"/>
        <v>0</v>
      </c>
      <c r="AS834">
        <f t="shared" si="138"/>
        <v>0</v>
      </c>
      <c r="AT834">
        <f t="shared" si="139"/>
        <v>0</v>
      </c>
      <c r="AU834">
        <f t="shared" si="140"/>
        <v>0</v>
      </c>
      <c r="AV834">
        <f t="shared" si="141"/>
        <v>0</v>
      </c>
      <c r="AW834">
        <f t="shared" si="142"/>
        <v>0</v>
      </c>
    </row>
    <row r="835" spans="1:49" x14ac:dyDescent="0.25">
      <c r="A835" t="s">
        <v>885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f t="shared" ref="AM835:AM879" si="143">IF(OR(H835="Human", I835="Human", J835="Human"), 1, 0)</f>
        <v>0</v>
      </c>
      <c r="AN835">
        <f t="shared" ref="AN835:AN879" si="144">IF(OR(H835="Financial", I835="Financial", J835="Financial"), 1, 0)</f>
        <v>0</v>
      </c>
      <c r="AO835">
        <f t="shared" ref="AO835:AO879" si="145">IF(OR(H835="Collab Experience", I835="Collab Experience", J835="Collab Experience"), 1, 0)</f>
        <v>0</v>
      </c>
      <c r="AP835">
        <f t="shared" ref="AP835:AP879" si="146">IF(OR(H835="Stakeholder Opposition", I835="Stakeholder Opposition", J835="Stakeholder Opposition"), 1, 0)</f>
        <v>0</v>
      </c>
      <c r="AQ835">
        <f t="shared" ref="AQ835:AQ879" si="147">IF(OR(H835="Political Leader", I835="Political Leader", J835="Political Leader"), 1, 0)</f>
        <v>0</v>
      </c>
      <c r="AR835">
        <f t="shared" ref="AR835:AR879" si="148">IF(OR(H835="SLR Uncertainty", I835="SLR Uncertainty", J835="SLR Uncertainty"), 1, 0)</f>
        <v>0</v>
      </c>
      <c r="AS835">
        <f t="shared" ref="AS835:AS879" si="149">IF(OR(H835="Sci Info", I835="Sci Info", J835="Sci Info"), 1, 0)</f>
        <v>0</v>
      </c>
      <c r="AT835">
        <f t="shared" ref="AT835:AT879" si="150">IF(OR(H835="Org Leader", I835="Org Leader", J835="Org Leader"), 1, 0)</f>
        <v>0</v>
      </c>
      <c r="AU835">
        <f t="shared" ref="AU835:AU879" si="151">IF(OR(H835="Overall Plan", I835="Overall Plan", J835="Overall Plan"), 1, 0)</f>
        <v>0</v>
      </c>
      <c r="AV835">
        <f t="shared" ref="AV835:AV879" si="152">IF(OR(H835="PermitsB", I835="PermitsB", J835="PermitsB"), 1, 0)</f>
        <v>0</v>
      </c>
      <c r="AW835">
        <f t="shared" ref="AW835:AW879" si="153">IF(OR(H835="Public Support", I835="Public Support", J835="Public Support"), 1, 0)</f>
        <v>0</v>
      </c>
    </row>
    <row r="836" spans="1:49" x14ac:dyDescent="0.25">
      <c r="A836" t="s">
        <v>886</v>
      </c>
      <c r="B836" t="s">
        <v>49</v>
      </c>
      <c r="C836" t="s">
        <v>17</v>
      </c>
      <c r="D836" t="s">
        <v>36</v>
      </c>
      <c r="E836" t="s">
        <v>26</v>
      </c>
      <c r="F836" t="s">
        <v>30</v>
      </c>
      <c r="G836" t="s">
        <v>14</v>
      </c>
      <c r="H836" t="s">
        <v>46</v>
      </c>
      <c r="I836" t="s">
        <v>15</v>
      </c>
      <c r="J836" t="s">
        <v>34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f t="shared" si="143"/>
        <v>1</v>
      </c>
      <c r="AN836">
        <f t="shared" si="144"/>
        <v>1</v>
      </c>
      <c r="AO836">
        <f t="shared" si="145"/>
        <v>0</v>
      </c>
      <c r="AP836">
        <f t="shared" si="146"/>
        <v>0</v>
      </c>
      <c r="AQ836">
        <f t="shared" si="147"/>
        <v>0</v>
      </c>
      <c r="AR836">
        <f t="shared" si="148"/>
        <v>1</v>
      </c>
      <c r="AS836">
        <f t="shared" si="149"/>
        <v>0</v>
      </c>
      <c r="AT836">
        <f t="shared" si="150"/>
        <v>0</v>
      </c>
      <c r="AU836">
        <f t="shared" si="151"/>
        <v>0</v>
      </c>
      <c r="AV836">
        <f t="shared" si="152"/>
        <v>0</v>
      </c>
      <c r="AW836">
        <f t="shared" si="153"/>
        <v>0</v>
      </c>
    </row>
    <row r="837" spans="1:49" x14ac:dyDescent="0.25">
      <c r="A837" t="s">
        <v>887</v>
      </c>
      <c r="B837" t="s">
        <v>23</v>
      </c>
      <c r="C837" t="s">
        <v>40</v>
      </c>
      <c r="D837" t="s">
        <v>18</v>
      </c>
      <c r="E837" t="s">
        <v>26</v>
      </c>
      <c r="F837" t="s">
        <v>48</v>
      </c>
      <c r="H837" t="s">
        <v>16</v>
      </c>
      <c r="I837" t="s">
        <v>21</v>
      </c>
      <c r="J837" t="s">
        <v>47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f t="shared" si="143"/>
        <v>0</v>
      </c>
      <c r="AN837">
        <f t="shared" si="144"/>
        <v>0</v>
      </c>
      <c r="AO837">
        <f t="shared" si="145"/>
        <v>0</v>
      </c>
      <c r="AP837">
        <f t="shared" si="146"/>
        <v>0</v>
      </c>
      <c r="AQ837">
        <f t="shared" si="147"/>
        <v>0</v>
      </c>
      <c r="AR837">
        <f t="shared" si="148"/>
        <v>0</v>
      </c>
      <c r="AS837">
        <f t="shared" si="149"/>
        <v>0</v>
      </c>
      <c r="AT837">
        <f t="shared" si="150"/>
        <v>1</v>
      </c>
      <c r="AU837">
        <f t="shared" si="151"/>
        <v>1</v>
      </c>
      <c r="AV837">
        <f t="shared" si="152"/>
        <v>0</v>
      </c>
      <c r="AW837">
        <f t="shared" si="153"/>
        <v>0</v>
      </c>
    </row>
    <row r="838" spans="1:49" x14ac:dyDescent="0.25">
      <c r="A838" t="s">
        <v>888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f t="shared" si="143"/>
        <v>0</v>
      </c>
      <c r="AN838">
        <f t="shared" si="144"/>
        <v>0</v>
      </c>
      <c r="AO838">
        <f t="shared" si="145"/>
        <v>0</v>
      </c>
      <c r="AP838">
        <f t="shared" si="146"/>
        <v>0</v>
      </c>
      <c r="AQ838">
        <f t="shared" si="147"/>
        <v>0</v>
      </c>
      <c r="AR838">
        <f t="shared" si="148"/>
        <v>0</v>
      </c>
      <c r="AS838">
        <f t="shared" si="149"/>
        <v>0</v>
      </c>
      <c r="AT838">
        <f t="shared" si="150"/>
        <v>0</v>
      </c>
      <c r="AU838">
        <f t="shared" si="151"/>
        <v>0</v>
      </c>
      <c r="AV838">
        <f t="shared" si="152"/>
        <v>0</v>
      </c>
      <c r="AW838">
        <f t="shared" si="153"/>
        <v>0</v>
      </c>
    </row>
    <row r="839" spans="1:49" x14ac:dyDescent="0.25">
      <c r="A839" t="s">
        <v>889</v>
      </c>
      <c r="B839" t="s">
        <v>31</v>
      </c>
      <c r="C839" t="s">
        <v>40</v>
      </c>
      <c r="D839" t="s">
        <v>24</v>
      </c>
      <c r="E839" t="s">
        <v>26</v>
      </c>
      <c r="F839" t="s">
        <v>13</v>
      </c>
      <c r="G839" t="s">
        <v>19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f t="shared" si="143"/>
        <v>0</v>
      </c>
      <c r="AN839">
        <f t="shared" si="144"/>
        <v>0</v>
      </c>
      <c r="AO839">
        <f t="shared" si="145"/>
        <v>0</v>
      </c>
      <c r="AP839">
        <f t="shared" si="146"/>
        <v>0</v>
      </c>
      <c r="AQ839">
        <f t="shared" si="147"/>
        <v>0</v>
      </c>
      <c r="AR839">
        <f t="shared" si="148"/>
        <v>0</v>
      </c>
      <c r="AS839">
        <f t="shared" si="149"/>
        <v>0</v>
      </c>
      <c r="AT839">
        <f t="shared" si="150"/>
        <v>0</v>
      </c>
      <c r="AU839">
        <f t="shared" si="151"/>
        <v>0</v>
      </c>
      <c r="AV839">
        <f t="shared" si="152"/>
        <v>0</v>
      </c>
      <c r="AW839">
        <f t="shared" si="153"/>
        <v>0</v>
      </c>
    </row>
    <row r="840" spans="1:49" x14ac:dyDescent="0.25">
      <c r="A840" t="s">
        <v>890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f t="shared" si="143"/>
        <v>0</v>
      </c>
      <c r="AN840">
        <f t="shared" si="144"/>
        <v>0</v>
      </c>
      <c r="AO840">
        <f t="shared" si="145"/>
        <v>0</v>
      </c>
      <c r="AP840">
        <f t="shared" si="146"/>
        <v>0</v>
      </c>
      <c r="AQ840">
        <f t="shared" si="147"/>
        <v>0</v>
      </c>
      <c r="AR840">
        <f t="shared" si="148"/>
        <v>0</v>
      </c>
      <c r="AS840">
        <f t="shared" si="149"/>
        <v>0</v>
      </c>
      <c r="AT840">
        <f t="shared" si="150"/>
        <v>0</v>
      </c>
      <c r="AU840">
        <f t="shared" si="151"/>
        <v>0</v>
      </c>
      <c r="AV840">
        <f t="shared" si="152"/>
        <v>0</v>
      </c>
      <c r="AW840">
        <f t="shared" si="153"/>
        <v>0</v>
      </c>
    </row>
    <row r="841" spans="1:49" x14ac:dyDescent="0.25">
      <c r="A841" t="s">
        <v>891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f t="shared" si="143"/>
        <v>0</v>
      </c>
      <c r="AN841">
        <f t="shared" si="144"/>
        <v>0</v>
      </c>
      <c r="AO841">
        <f t="shared" si="145"/>
        <v>0</v>
      </c>
      <c r="AP841">
        <f t="shared" si="146"/>
        <v>0</v>
      </c>
      <c r="AQ841">
        <f t="shared" si="147"/>
        <v>0</v>
      </c>
      <c r="AR841">
        <f t="shared" si="148"/>
        <v>0</v>
      </c>
      <c r="AS841">
        <f t="shared" si="149"/>
        <v>0</v>
      </c>
      <c r="AT841">
        <f t="shared" si="150"/>
        <v>0</v>
      </c>
      <c r="AU841">
        <f t="shared" si="151"/>
        <v>0</v>
      </c>
      <c r="AV841">
        <f t="shared" si="152"/>
        <v>0</v>
      </c>
      <c r="AW841">
        <f t="shared" si="153"/>
        <v>0</v>
      </c>
    </row>
    <row r="842" spans="1:49" x14ac:dyDescent="0.25">
      <c r="A842" t="s">
        <v>892</v>
      </c>
      <c r="B842" t="s">
        <v>9</v>
      </c>
      <c r="C842" t="s">
        <v>37</v>
      </c>
      <c r="D842" t="s">
        <v>11</v>
      </c>
      <c r="E842" t="s">
        <v>14</v>
      </c>
      <c r="F842" t="s">
        <v>38</v>
      </c>
      <c r="G842" t="s">
        <v>26</v>
      </c>
      <c r="H842" t="s">
        <v>41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f t="shared" si="143"/>
        <v>0</v>
      </c>
      <c r="AN842">
        <f t="shared" si="144"/>
        <v>0</v>
      </c>
      <c r="AO842">
        <f t="shared" si="145"/>
        <v>0</v>
      </c>
      <c r="AP842">
        <f t="shared" si="146"/>
        <v>0</v>
      </c>
      <c r="AQ842">
        <f t="shared" si="147"/>
        <v>0</v>
      </c>
      <c r="AR842">
        <f t="shared" si="148"/>
        <v>0</v>
      </c>
      <c r="AS842">
        <f t="shared" si="149"/>
        <v>0</v>
      </c>
      <c r="AT842">
        <f t="shared" si="150"/>
        <v>0</v>
      </c>
      <c r="AU842">
        <f t="shared" si="151"/>
        <v>0</v>
      </c>
      <c r="AV842">
        <f t="shared" si="152"/>
        <v>0</v>
      </c>
      <c r="AW842">
        <f t="shared" si="153"/>
        <v>0</v>
      </c>
    </row>
    <row r="843" spans="1:49" x14ac:dyDescent="0.25">
      <c r="A843" t="s">
        <v>893</v>
      </c>
      <c r="B843" t="s">
        <v>11</v>
      </c>
      <c r="E843" t="s">
        <v>14</v>
      </c>
      <c r="F843" t="s">
        <v>13</v>
      </c>
      <c r="G843" t="s">
        <v>19</v>
      </c>
      <c r="H843" t="s">
        <v>15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f t="shared" si="143"/>
        <v>0</v>
      </c>
      <c r="AN843">
        <f t="shared" si="144"/>
        <v>1</v>
      </c>
      <c r="AO843">
        <f t="shared" si="145"/>
        <v>0</v>
      </c>
      <c r="AP843">
        <f t="shared" si="146"/>
        <v>0</v>
      </c>
      <c r="AQ843">
        <f t="shared" si="147"/>
        <v>0</v>
      </c>
      <c r="AR843">
        <f t="shared" si="148"/>
        <v>0</v>
      </c>
      <c r="AS843">
        <f t="shared" si="149"/>
        <v>0</v>
      </c>
      <c r="AT843">
        <f t="shared" si="150"/>
        <v>0</v>
      </c>
      <c r="AU843">
        <f t="shared" si="151"/>
        <v>0</v>
      </c>
      <c r="AV843">
        <f t="shared" si="152"/>
        <v>0</v>
      </c>
      <c r="AW843">
        <f t="shared" si="153"/>
        <v>0</v>
      </c>
    </row>
    <row r="844" spans="1:49" x14ac:dyDescent="0.25">
      <c r="A844" t="s">
        <v>894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f t="shared" si="143"/>
        <v>0</v>
      </c>
      <c r="AN844">
        <f t="shared" si="144"/>
        <v>0</v>
      </c>
      <c r="AO844">
        <f t="shared" si="145"/>
        <v>0</v>
      </c>
      <c r="AP844">
        <f t="shared" si="146"/>
        <v>0</v>
      </c>
      <c r="AQ844">
        <f t="shared" si="147"/>
        <v>0</v>
      </c>
      <c r="AR844">
        <f t="shared" si="148"/>
        <v>0</v>
      </c>
      <c r="AS844">
        <f t="shared" si="149"/>
        <v>0</v>
      </c>
      <c r="AT844">
        <f t="shared" si="150"/>
        <v>0</v>
      </c>
      <c r="AU844">
        <f t="shared" si="151"/>
        <v>0</v>
      </c>
      <c r="AV844">
        <f t="shared" si="152"/>
        <v>0</v>
      </c>
      <c r="AW844">
        <f t="shared" si="153"/>
        <v>0</v>
      </c>
    </row>
    <row r="845" spans="1:49" x14ac:dyDescent="0.25">
      <c r="A845" t="s">
        <v>895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f t="shared" si="143"/>
        <v>0</v>
      </c>
      <c r="AN845">
        <f t="shared" si="144"/>
        <v>0</v>
      </c>
      <c r="AO845">
        <f t="shared" si="145"/>
        <v>0</v>
      </c>
      <c r="AP845">
        <f t="shared" si="146"/>
        <v>0</v>
      </c>
      <c r="AQ845">
        <f t="shared" si="147"/>
        <v>0</v>
      </c>
      <c r="AR845">
        <f t="shared" si="148"/>
        <v>0</v>
      </c>
      <c r="AS845">
        <f t="shared" si="149"/>
        <v>0</v>
      </c>
      <c r="AT845">
        <f t="shared" si="150"/>
        <v>0</v>
      </c>
      <c r="AU845">
        <f t="shared" si="151"/>
        <v>0</v>
      </c>
      <c r="AV845">
        <f t="shared" si="152"/>
        <v>0</v>
      </c>
      <c r="AW845">
        <f t="shared" si="153"/>
        <v>0</v>
      </c>
    </row>
    <row r="846" spans="1:49" x14ac:dyDescent="0.25">
      <c r="A846" t="s">
        <v>896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f t="shared" si="143"/>
        <v>0</v>
      </c>
      <c r="AN846">
        <f t="shared" si="144"/>
        <v>0</v>
      </c>
      <c r="AO846">
        <f t="shared" si="145"/>
        <v>0</v>
      </c>
      <c r="AP846">
        <f t="shared" si="146"/>
        <v>0</v>
      </c>
      <c r="AQ846">
        <f t="shared" si="147"/>
        <v>0</v>
      </c>
      <c r="AR846">
        <f t="shared" si="148"/>
        <v>0</v>
      </c>
      <c r="AS846">
        <f t="shared" si="149"/>
        <v>0</v>
      </c>
      <c r="AT846">
        <f t="shared" si="150"/>
        <v>0</v>
      </c>
      <c r="AU846">
        <f t="shared" si="151"/>
        <v>0</v>
      </c>
      <c r="AV846">
        <f t="shared" si="152"/>
        <v>0</v>
      </c>
      <c r="AW846">
        <f t="shared" si="153"/>
        <v>0</v>
      </c>
    </row>
    <row r="847" spans="1:49" x14ac:dyDescent="0.25">
      <c r="A847" t="s">
        <v>897</v>
      </c>
      <c r="B847" t="s">
        <v>9</v>
      </c>
      <c r="C847" t="s">
        <v>17</v>
      </c>
      <c r="D847" t="s">
        <v>11</v>
      </c>
      <c r="E847" t="s">
        <v>14</v>
      </c>
      <c r="F847" t="s">
        <v>26</v>
      </c>
      <c r="G847" t="s">
        <v>13</v>
      </c>
      <c r="H847" t="s">
        <v>46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f t="shared" si="143"/>
        <v>1</v>
      </c>
      <c r="AN847">
        <f t="shared" si="144"/>
        <v>0</v>
      </c>
      <c r="AO847">
        <f t="shared" si="145"/>
        <v>0</v>
      </c>
      <c r="AP847">
        <f t="shared" si="146"/>
        <v>0</v>
      </c>
      <c r="AQ847">
        <f t="shared" si="147"/>
        <v>0</v>
      </c>
      <c r="AR847">
        <f t="shared" si="148"/>
        <v>0</v>
      </c>
      <c r="AS847">
        <f t="shared" si="149"/>
        <v>0</v>
      </c>
      <c r="AT847">
        <f t="shared" si="150"/>
        <v>0</v>
      </c>
      <c r="AU847">
        <f t="shared" si="151"/>
        <v>0</v>
      </c>
      <c r="AV847">
        <f t="shared" si="152"/>
        <v>0</v>
      </c>
      <c r="AW847">
        <f t="shared" si="153"/>
        <v>0</v>
      </c>
    </row>
    <row r="848" spans="1:49" x14ac:dyDescent="0.25">
      <c r="A848" t="s">
        <v>898</v>
      </c>
      <c r="B848" t="s">
        <v>31</v>
      </c>
      <c r="C848" t="s">
        <v>49</v>
      </c>
      <c r="D848" t="s">
        <v>37</v>
      </c>
      <c r="E848" t="s">
        <v>19</v>
      </c>
      <c r="F848" t="s">
        <v>39</v>
      </c>
      <c r="G848" t="s">
        <v>13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f t="shared" si="143"/>
        <v>0</v>
      </c>
      <c r="AN848">
        <f t="shared" si="144"/>
        <v>0</v>
      </c>
      <c r="AO848">
        <f t="shared" si="145"/>
        <v>0</v>
      </c>
      <c r="AP848">
        <f t="shared" si="146"/>
        <v>0</v>
      </c>
      <c r="AQ848">
        <f t="shared" si="147"/>
        <v>0</v>
      </c>
      <c r="AR848">
        <f t="shared" si="148"/>
        <v>0</v>
      </c>
      <c r="AS848">
        <f t="shared" si="149"/>
        <v>0</v>
      </c>
      <c r="AT848">
        <f t="shared" si="150"/>
        <v>0</v>
      </c>
      <c r="AU848">
        <f t="shared" si="151"/>
        <v>0</v>
      </c>
      <c r="AV848">
        <f t="shared" si="152"/>
        <v>0</v>
      </c>
      <c r="AW848">
        <f t="shared" si="153"/>
        <v>0</v>
      </c>
    </row>
    <row r="849" spans="1:49" x14ac:dyDescent="0.25">
      <c r="A849" t="s">
        <v>899</v>
      </c>
      <c r="B849" t="s">
        <v>9</v>
      </c>
      <c r="C849" t="s">
        <v>17</v>
      </c>
      <c r="D849" t="s">
        <v>24</v>
      </c>
      <c r="E849" t="s">
        <v>12</v>
      </c>
      <c r="F849" t="s">
        <v>26</v>
      </c>
      <c r="G849" t="s">
        <v>19</v>
      </c>
      <c r="H849" t="s">
        <v>28</v>
      </c>
      <c r="I849" t="s">
        <v>21</v>
      </c>
      <c r="J849" t="s">
        <v>22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f t="shared" si="143"/>
        <v>0</v>
      </c>
      <c r="AN849">
        <f t="shared" si="144"/>
        <v>0</v>
      </c>
      <c r="AO849">
        <f t="shared" si="145"/>
        <v>0</v>
      </c>
      <c r="AP849">
        <f t="shared" si="146"/>
        <v>1</v>
      </c>
      <c r="AQ849">
        <f t="shared" si="147"/>
        <v>0</v>
      </c>
      <c r="AR849">
        <f t="shared" si="148"/>
        <v>0</v>
      </c>
      <c r="AS849">
        <f t="shared" si="149"/>
        <v>0</v>
      </c>
      <c r="AT849">
        <f t="shared" si="150"/>
        <v>0</v>
      </c>
      <c r="AU849">
        <f t="shared" si="151"/>
        <v>1</v>
      </c>
      <c r="AV849">
        <f t="shared" si="152"/>
        <v>0</v>
      </c>
      <c r="AW849">
        <f t="shared" si="153"/>
        <v>1</v>
      </c>
    </row>
    <row r="850" spans="1:49" x14ac:dyDescent="0.25">
      <c r="A850" t="s">
        <v>900</v>
      </c>
      <c r="B850" t="s">
        <v>9</v>
      </c>
      <c r="C850" t="s">
        <v>49</v>
      </c>
      <c r="D850" t="s">
        <v>10</v>
      </c>
      <c r="E850" t="s">
        <v>14</v>
      </c>
      <c r="F850" t="s">
        <v>39</v>
      </c>
      <c r="G850" t="s">
        <v>12</v>
      </c>
      <c r="H850" t="s">
        <v>16</v>
      </c>
      <c r="I850" t="s">
        <v>42</v>
      </c>
      <c r="J850" t="s">
        <v>15</v>
      </c>
      <c r="K850">
        <v>1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f t="shared" si="143"/>
        <v>0</v>
      </c>
      <c r="AN850">
        <f t="shared" si="144"/>
        <v>1</v>
      </c>
      <c r="AO850">
        <f t="shared" si="145"/>
        <v>0</v>
      </c>
      <c r="AP850">
        <f t="shared" si="146"/>
        <v>0</v>
      </c>
      <c r="AQ850">
        <f t="shared" si="147"/>
        <v>0</v>
      </c>
      <c r="AR850">
        <f t="shared" si="148"/>
        <v>0</v>
      </c>
      <c r="AS850">
        <f t="shared" si="149"/>
        <v>0</v>
      </c>
      <c r="AT850">
        <f t="shared" si="150"/>
        <v>1</v>
      </c>
      <c r="AU850">
        <f t="shared" si="151"/>
        <v>0</v>
      </c>
      <c r="AV850">
        <f t="shared" si="152"/>
        <v>1</v>
      </c>
      <c r="AW850">
        <f t="shared" si="153"/>
        <v>0</v>
      </c>
    </row>
    <row r="851" spans="1:49" x14ac:dyDescent="0.25">
      <c r="A851" t="s">
        <v>901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f t="shared" si="143"/>
        <v>0</v>
      </c>
      <c r="AN851">
        <f t="shared" si="144"/>
        <v>0</v>
      </c>
      <c r="AO851">
        <f t="shared" si="145"/>
        <v>0</v>
      </c>
      <c r="AP851">
        <f t="shared" si="146"/>
        <v>0</v>
      </c>
      <c r="AQ851">
        <f t="shared" si="147"/>
        <v>0</v>
      </c>
      <c r="AR851">
        <f t="shared" si="148"/>
        <v>0</v>
      </c>
      <c r="AS851">
        <f t="shared" si="149"/>
        <v>0</v>
      </c>
      <c r="AT851">
        <f t="shared" si="150"/>
        <v>0</v>
      </c>
      <c r="AU851">
        <f t="shared" si="151"/>
        <v>0</v>
      </c>
      <c r="AV851">
        <f t="shared" si="152"/>
        <v>0</v>
      </c>
      <c r="AW851">
        <f t="shared" si="153"/>
        <v>0</v>
      </c>
    </row>
    <row r="852" spans="1:49" x14ac:dyDescent="0.25">
      <c r="A852" t="s">
        <v>902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f t="shared" si="143"/>
        <v>0</v>
      </c>
      <c r="AN852">
        <f t="shared" si="144"/>
        <v>0</v>
      </c>
      <c r="AO852">
        <f t="shared" si="145"/>
        <v>0</v>
      </c>
      <c r="AP852">
        <f t="shared" si="146"/>
        <v>0</v>
      </c>
      <c r="AQ852">
        <f t="shared" si="147"/>
        <v>0</v>
      </c>
      <c r="AR852">
        <f t="shared" si="148"/>
        <v>0</v>
      </c>
      <c r="AS852">
        <f t="shared" si="149"/>
        <v>0</v>
      </c>
      <c r="AT852">
        <f t="shared" si="150"/>
        <v>0</v>
      </c>
      <c r="AU852">
        <f t="shared" si="151"/>
        <v>0</v>
      </c>
      <c r="AV852">
        <f t="shared" si="152"/>
        <v>0</v>
      </c>
      <c r="AW852">
        <f t="shared" si="153"/>
        <v>0</v>
      </c>
    </row>
    <row r="853" spans="1:49" x14ac:dyDescent="0.25">
      <c r="A853" t="s">
        <v>903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f t="shared" si="143"/>
        <v>0</v>
      </c>
      <c r="AN853">
        <f t="shared" si="144"/>
        <v>0</v>
      </c>
      <c r="AO853">
        <f t="shared" si="145"/>
        <v>0</v>
      </c>
      <c r="AP853">
        <f t="shared" si="146"/>
        <v>0</v>
      </c>
      <c r="AQ853">
        <f t="shared" si="147"/>
        <v>0</v>
      </c>
      <c r="AR853">
        <f t="shared" si="148"/>
        <v>0</v>
      </c>
      <c r="AS853">
        <f t="shared" si="149"/>
        <v>0</v>
      </c>
      <c r="AT853">
        <f t="shared" si="150"/>
        <v>0</v>
      </c>
      <c r="AU853">
        <f t="shared" si="151"/>
        <v>0</v>
      </c>
      <c r="AV853">
        <f t="shared" si="152"/>
        <v>0</v>
      </c>
      <c r="AW853">
        <f t="shared" si="153"/>
        <v>0</v>
      </c>
    </row>
    <row r="854" spans="1:49" x14ac:dyDescent="0.25">
      <c r="A854" t="s">
        <v>904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f t="shared" si="143"/>
        <v>0</v>
      </c>
      <c r="AN854">
        <f t="shared" si="144"/>
        <v>0</v>
      </c>
      <c r="AO854">
        <f t="shared" si="145"/>
        <v>0</v>
      </c>
      <c r="AP854">
        <f t="shared" si="146"/>
        <v>0</v>
      </c>
      <c r="AQ854">
        <f t="shared" si="147"/>
        <v>0</v>
      </c>
      <c r="AR854">
        <f t="shared" si="148"/>
        <v>0</v>
      </c>
      <c r="AS854">
        <f t="shared" si="149"/>
        <v>0</v>
      </c>
      <c r="AT854">
        <f t="shared" si="150"/>
        <v>0</v>
      </c>
      <c r="AU854">
        <f t="shared" si="151"/>
        <v>0</v>
      </c>
      <c r="AV854">
        <f t="shared" si="152"/>
        <v>0</v>
      </c>
      <c r="AW854">
        <f t="shared" si="153"/>
        <v>0</v>
      </c>
    </row>
    <row r="855" spans="1:49" x14ac:dyDescent="0.25">
      <c r="A855" t="s">
        <v>905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f t="shared" si="143"/>
        <v>0</v>
      </c>
      <c r="AN855">
        <f t="shared" si="144"/>
        <v>0</v>
      </c>
      <c r="AO855">
        <f t="shared" si="145"/>
        <v>0</v>
      </c>
      <c r="AP855">
        <f t="shared" si="146"/>
        <v>0</v>
      </c>
      <c r="AQ855">
        <f t="shared" si="147"/>
        <v>0</v>
      </c>
      <c r="AR855">
        <f t="shared" si="148"/>
        <v>0</v>
      </c>
      <c r="AS855">
        <f t="shared" si="149"/>
        <v>0</v>
      </c>
      <c r="AT855">
        <f t="shared" si="150"/>
        <v>0</v>
      </c>
      <c r="AU855">
        <f t="shared" si="151"/>
        <v>0</v>
      </c>
      <c r="AV855">
        <f t="shared" si="152"/>
        <v>0</v>
      </c>
      <c r="AW855">
        <f t="shared" si="153"/>
        <v>0</v>
      </c>
    </row>
    <row r="856" spans="1:49" x14ac:dyDescent="0.25">
      <c r="A856" t="s">
        <v>906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f t="shared" si="143"/>
        <v>0</v>
      </c>
      <c r="AN856">
        <f t="shared" si="144"/>
        <v>0</v>
      </c>
      <c r="AO856">
        <f t="shared" si="145"/>
        <v>0</v>
      </c>
      <c r="AP856">
        <f t="shared" si="146"/>
        <v>0</v>
      </c>
      <c r="AQ856">
        <f t="shared" si="147"/>
        <v>0</v>
      </c>
      <c r="AR856">
        <f t="shared" si="148"/>
        <v>0</v>
      </c>
      <c r="AS856">
        <f t="shared" si="149"/>
        <v>0</v>
      </c>
      <c r="AT856">
        <f t="shared" si="150"/>
        <v>0</v>
      </c>
      <c r="AU856">
        <f t="shared" si="151"/>
        <v>0</v>
      </c>
      <c r="AV856">
        <f t="shared" si="152"/>
        <v>0</v>
      </c>
      <c r="AW856">
        <f t="shared" si="153"/>
        <v>0</v>
      </c>
    </row>
    <row r="857" spans="1:49" x14ac:dyDescent="0.25">
      <c r="A857" t="s">
        <v>907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f t="shared" si="143"/>
        <v>0</v>
      </c>
      <c r="AN857">
        <f t="shared" si="144"/>
        <v>0</v>
      </c>
      <c r="AO857">
        <f t="shared" si="145"/>
        <v>0</v>
      </c>
      <c r="AP857">
        <f t="shared" si="146"/>
        <v>0</v>
      </c>
      <c r="AQ857">
        <f t="shared" si="147"/>
        <v>0</v>
      </c>
      <c r="AR857">
        <f t="shared" si="148"/>
        <v>0</v>
      </c>
      <c r="AS857">
        <f t="shared" si="149"/>
        <v>0</v>
      </c>
      <c r="AT857">
        <f t="shared" si="150"/>
        <v>0</v>
      </c>
      <c r="AU857">
        <f t="shared" si="151"/>
        <v>0</v>
      </c>
      <c r="AV857">
        <f t="shared" si="152"/>
        <v>0</v>
      </c>
      <c r="AW857">
        <f t="shared" si="153"/>
        <v>0</v>
      </c>
    </row>
    <row r="858" spans="1:49" x14ac:dyDescent="0.25">
      <c r="A858" t="s">
        <v>908</v>
      </c>
      <c r="B858" t="s">
        <v>49</v>
      </c>
      <c r="C858" t="s">
        <v>17</v>
      </c>
      <c r="D858" t="s">
        <v>24</v>
      </c>
      <c r="E858" t="s">
        <v>26</v>
      </c>
      <c r="F858" t="s">
        <v>19</v>
      </c>
      <c r="G858" t="s">
        <v>14</v>
      </c>
      <c r="H858" t="s">
        <v>20</v>
      </c>
      <c r="I858" t="s">
        <v>34</v>
      </c>
      <c r="J858" t="s">
        <v>21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f t="shared" si="143"/>
        <v>0</v>
      </c>
      <c r="AN858">
        <f t="shared" si="144"/>
        <v>0</v>
      </c>
      <c r="AO858">
        <f t="shared" si="145"/>
        <v>0</v>
      </c>
      <c r="AP858">
        <f t="shared" si="146"/>
        <v>0</v>
      </c>
      <c r="AQ858">
        <f t="shared" si="147"/>
        <v>1</v>
      </c>
      <c r="AR858">
        <f t="shared" si="148"/>
        <v>1</v>
      </c>
      <c r="AS858">
        <f t="shared" si="149"/>
        <v>0</v>
      </c>
      <c r="AT858">
        <f t="shared" si="150"/>
        <v>0</v>
      </c>
      <c r="AU858">
        <f t="shared" si="151"/>
        <v>1</v>
      </c>
      <c r="AV858">
        <f t="shared" si="152"/>
        <v>0</v>
      </c>
      <c r="AW858">
        <f t="shared" si="153"/>
        <v>0</v>
      </c>
    </row>
    <row r="859" spans="1:49" x14ac:dyDescent="0.25">
      <c r="A859" t="s">
        <v>909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f t="shared" si="143"/>
        <v>0</v>
      </c>
      <c r="AN859">
        <f t="shared" si="144"/>
        <v>0</v>
      </c>
      <c r="AO859">
        <f t="shared" si="145"/>
        <v>0</v>
      </c>
      <c r="AP859">
        <f t="shared" si="146"/>
        <v>0</v>
      </c>
      <c r="AQ859">
        <f t="shared" si="147"/>
        <v>0</v>
      </c>
      <c r="AR859">
        <f t="shared" si="148"/>
        <v>0</v>
      </c>
      <c r="AS859">
        <f t="shared" si="149"/>
        <v>0</v>
      </c>
      <c r="AT859">
        <f t="shared" si="150"/>
        <v>0</v>
      </c>
      <c r="AU859">
        <f t="shared" si="151"/>
        <v>0</v>
      </c>
      <c r="AV859">
        <f t="shared" si="152"/>
        <v>0</v>
      </c>
      <c r="AW859">
        <f t="shared" si="153"/>
        <v>0</v>
      </c>
    </row>
    <row r="860" spans="1:49" x14ac:dyDescent="0.25">
      <c r="A860" t="s">
        <v>910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f t="shared" si="143"/>
        <v>0</v>
      </c>
      <c r="AN860">
        <f t="shared" si="144"/>
        <v>0</v>
      </c>
      <c r="AO860">
        <f t="shared" si="145"/>
        <v>0</v>
      </c>
      <c r="AP860">
        <f t="shared" si="146"/>
        <v>0</v>
      </c>
      <c r="AQ860">
        <f t="shared" si="147"/>
        <v>0</v>
      </c>
      <c r="AR860">
        <f t="shared" si="148"/>
        <v>0</v>
      </c>
      <c r="AS860">
        <f t="shared" si="149"/>
        <v>0</v>
      </c>
      <c r="AT860">
        <f t="shared" si="150"/>
        <v>0</v>
      </c>
      <c r="AU860">
        <f t="shared" si="151"/>
        <v>0</v>
      </c>
      <c r="AV860">
        <f t="shared" si="152"/>
        <v>0</v>
      </c>
      <c r="AW860">
        <f t="shared" si="153"/>
        <v>0</v>
      </c>
    </row>
    <row r="861" spans="1:49" x14ac:dyDescent="0.25">
      <c r="A861" t="s">
        <v>911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f t="shared" si="143"/>
        <v>0</v>
      </c>
      <c r="AN861">
        <f t="shared" si="144"/>
        <v>0</v>
      </c>
      <c r="AO861">
        <f t="shared" si="145"/>
        <v>0</v>
      </c>
      <c r="AP861">
        <f t="shared" si="146"/>
        <v>0</v>
      </c>
      <c r="AQ861">
        <f t="shared" si="147"/>
        <v>0</v>
      </c>
      <c r="AR861">
        <f t="shared" si="148"/>
        <v>0</v>
      </c>
      <c r="AS861">
        <f t="shared" si="149"/>
        <v>0</v>
      </c>
      <c r="AT861">
        <f t="shared" si="150"/>
        <v>0</v>
      </c>
      <c r="AU861">
        <f t="shared" si="151"/>
        <v>0</v>
      </c>
      <c r="AV861">
        <f t="shared" si="152"/>
        <v>0</v>
      </c>
      <c r="AW861">
        <f t="shared" si="153"/>
        <v>0</v>
      </c>
    </row>
    <row r="862" spans="1:49" x14ac:dyDescent="0.25">
      <c r="A862" t="s">
        <v>912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f t="shared" si="143"/>
        <v>0</v>
      </c>
      <c r="AN862">
        <f t="shared" si="144"/>
        <v>0</v>
      </c>
      <c r="AO862">
        <f t="shared" si="145"/>
        <v>0</v>
      </c>
      <c r="AP862">
        <f t="shared" si="146"/>
        <v>0</v>
      </c>
      <c r="AQ862">
        <f t="shared" si="147"/>
        <v>0</v>
      </c>
      <c r="AR862">
        <f t="shared" si="148"/>
        <v>0</v>
      </c>
      <c r="AS862">
        <f t="shared" si="149"/>
        <v>0</v>
      </c>
      <c r="AT862">
        <f t="shared" si="150"/>
        <v>0</v>
      </c>
      <c r="AU862">
        <f t="shared" si="151"/>
        <v>0</v>
      </c>
      <c r="AV862">
        <f t="shared" si="152"/>
        <v>0</v>
      </c>
      <c r="AW862">
        <f t="shared" si="153"/>
        <v>0</v>
      </c>
    </row>
    <row r="863" spans="1:49" x14ac:dyDescent="0.25">
      <c r="A863" t="s">
        <v>913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f t="shared" si="143"/>
        <v>0</v>
      </c>
      <c r="AN863">
        <f t="shared" si="144"/>
        <v>0</v>
      </c>
      <c r="AO863">
        <f t="shared" si="145"/>
        <v>0</v>
      </c>
      <c r="AP863">
        <f t="shared" si="146"/>
        <v>0</v>
      </c>
      <c r="AQ863">
        <f t="shared" si="147"/>
        <v>0</v>
      </c>
      <c r="AR863">
        <f t="shared" si="148"/>
        <v>0</v>
      </c>
      <c r="AS863">
        <f t="shared" si="149"/>
        <v>0</v>
      </c>
      <c r="AT863">
        <f t="shared" si="150"/>
        <v>0</v>
      </c>
      <c r="AU863">
        <f t="shared" si="151"/>
        <v>0</v>
      </c>
      <c r="AV863">
        <f t="shared" si="152"/>
        <v>0</v>
      </c>
      <c r="AW863">
        <f t="shared" si="153"/>
        <v>0</v>
      </c>
    </row>
    <row r="864" spans="1:49" x14ac:dyDescent="0.25">
      <c r="A864" t="s">
        <v>914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f t="shared" si="143"/>
        <v>0</v>
      </c>
      <c r="AN864">
        <f t="shared" si="144"/>
        <v>0</v>
      </c>
      <c r="AO864">
        <f t="shared" si="145"/>
        <v>0</v>
      </c>
      <c r="AP864">
        <f t="shared" si="146"/>
        <v>0</v>
      </c>
      <c r="AQ864">
        <f t="shared" si="147"/>
        <v>0</v>
      </c>
      <c r="AR864">
        <f t="shared" si="148"/>
        <v>0</v>
      </c>
      <c r="AS864">
        <f t="shared" si="149"/>
        <v>0</v>
      </c>
      <c r="AT864">
        <f t="shared" si="150"/>
        <v>0</v>
      </c>
      <c r="AU864">
        <f t="shared" si="151"/>
        <v>0</v>
      </c>
      <c r="AV864">
        <f t="shared" si="152"/>
        <v>0</v>
      </c>
      <c r="AW864">
        <f t="shared" si="153"/>
        <v>0</v>
      </c>
    </row>
    <row r="865" spans="1:49" x14ac:dyDescent="0.25">
      <c r="A865" t="s">
        <v>915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f t="shared" si="143"/>
        <v>0</v>
      </c>
      <c r="AN865">
        <f t="shared" si="144"/>
        <v>0</v>
      </c>
      <c r="AO865">
        <f t="shared" si="145"/>
        <v>0</v>
      </c>
      <c r="AP865">
        <f t="shared" si="146"/>
        <v>0</v>
      </c>
      <c r="AQ865">
        <f t="shared" si="147"/>
        <v>0</v>
      </c>
      <c r="AR865">
        <f t="shared" si="148"/>
        <v>0</v>
      </c>
      <c r="AS865">
        <f t="shared" si="149"/>
        <v>0</v>
      </c>
      <c r="AT865">
        <f t="shared" si="150"/>
        <v>0</v>
      </c>
      <c r="AU865">
        <f t="shared" si="151"/>
        <v>0</v>
      </c>
      <c r="AV865">
        <f t="shared" si="152"/>
        <v>0</v>
      </c>
      <c r="AW865">
        <f t="shared" si="153"/>
        <v>0</v>
      </c>
    </row>
    <row r="866" spans="1:49" x14ac:dyDescent="0.25">
      <c r="A866" t="s">
        <v>916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f t="shared" si="143"/>
        <v>0</v>
      </c>
      <c r="AN866">
        <f t="shared" si="144"/>
        <v>0</v>
      </c>
      <c r="AO866">
        <f t="shared" si="145"/>
        <v>0</v>
      </c>
      <c r="AP866">
        <f t="shared" si="146"/>
        <v>0</v>
      </c>
      <c r="AQ866">
        <f t="shared" si="147"/>
        <v>0</v>
      </c>
      <c r="AR866">
        <f t="shared" si="148"/>
        <v>0</v>
      </c>
      <c r="AS866">
        <f t="shared" si="149"/>
        <v>0</v>
      </c>
      <c r="AT866">
        <f t="shared" si="150"/>
        <v>0</v>
      </c>
      <c r="AU866">
        <f t="shared" si="151"/>
        <v>0</v>
      </c>
      <c r="AV866">
        <f t="shared" si="152"/>
        <v>0</v>
      </c>
      <c r="AW866">
        <f t="shared" si="153"/>
        <v>0</v>
      </c>
    </row>
    <row r="867" spans="1:49" x14ac:dyDescent="0.25">
      <c r="A867" t="s">
        <v>917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f t="shared" si="143"/>
        <v>0</v>
      </c>
      <c r="AN867">
        <f t="shared" si="144"/>
        <v>0</v>
      </c>
      <c r="AO867">
        <f t="shared" si="145"/>
        <v>0</v>
      </c>
      <c r="AP867">
        <f t="shared" si="146"/>
        <v>0</v>
      </c>
      <c r="AQ867">
        <f t="shared" si="147"/>
        <v>0</v>
      </c>
      <c r="AR867">
        <f t="shared" si="148"/>
        <v>0</v>
      </c>
      <c r="AS867">
        <f t="shared" si="149"/>
        <v>0</v>
      </c>
      <c r="AT867">
        <f t="shared" si="150"/>
        <v>0</v>
      </c>
      <c r="AU867">
        <f t="shared" si="151"/>
        <v>0</v>
      </c>
      <c r="AV867">
        <f t="shared" si="152"/>
        <v>0</v>
      </c>
      <c r="AW867">
        <f t="shared" si="153"/>
        <v>0</v>
      </c>
    </row>
    <row r="868" spans="1:49" x14ac:dyDescent="0.25">
      <c r="A868" t="s">
        <v>918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f t="shared" si="143"/>
        <v>0</v>
      </c>
      <c r="AN868">
        <f t="shared" si="144"/>
        <v>0</v>
      </c>
      <c r="AO868">
        <f t="shared" si="145"/>
        <v>0</v>
      </c>
      <c r="AP868">
        <f t="shared" si="146"/>
        <v>0</v>
      </c>
      <c r="AQ868">
        <f t="shared" si="147"/>
        <v>0</v>
      </c>
      <c r="AR868">
        <f t="shared" si="148"/>
        <v>0</v>
      </c>
      <c r="AS868">
        <f t="shared" si="149"/>
        <v>0</v>
      </c>
      <c r="AT868">
        <f t="shared" si="150"/>
        <v>0</v>
      </c>
      <c r="AU868">
        <f t="shared" si="151"/>
        <v>0</v>
      </c>
      <c r="AV868">
        <f t="shared" si="152"/>
        <v>0</v>
      </c>
      <c r="AW868">
        <f t="shared" si="153"/>
        <v>0</v>
      </c>
    </row>
    <row r="869" spans="1:49" x14ac:dyDescent="0.25">
      <c r="A869" t="s">
        <v>919</v>
      </c>
      <c r="B869" t="s">
        <v>9</v>
      </c>
      <c r="C869" t="s">
        <v>17</v>
      </c>
      <c r="E869" t="s">
        <v>12</v>
      </c>
      <c r="F869" t="s">
        <v>26</v>
      </c>
      <c r="G869" t="s">
        <v>19</v>
      </c>
      <c r="H869" t="s">
        <v>46</v>
      </c>
      <c r="I869" t="s">
        <v>28</v>
      </c>
      <c r="J869" t="s">
        <v>20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f t="shared" si="143"/>
        <v>1</v>
      </c>
      <c r="AN869">
        <f t="shared" si="144"/>
        <v>0</v>
      </c>
      <c r="AO869">
        <f t="shared" si="145"/>
        <v>0</v>
      </c>
      <c r="AP869">
        <f t="shared" si="146"/>
        <v>1</v>
      </c>
      <c r="AQ869">
        <f t="shared" si="147"/>
        <v>1</v>
      </c>
      <c r="AR869">
        <f t="shared" si="148"/>
        <v>0</v>
      </c>
      <c r="AS869">
        <f t="shared" si="149"/>
        <v>0</v>
      </c>
      <c r="AT869">
        <f t="shared" si="150"/>
        <v>0</v>
      </c>
      <c r="AU869">
        <f t="shared" si="151"/>
        <v>0</v>
      </c>
      <c r="AV869">
        <f t="shared" si="152"/>
        <v>0</v>
      </c>
      <c r="AW869">
        <f t="shared" si="153"/>
        <v>0</v>
      </c>
    </row>
    <row r="870" spans="1:49" x14ac:dyDescent="0.25">
      <c r="A870" t="s">
        <v>920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f t="shared" si="143"/>
        <v>0</v>
      </c>
      <c r="AN870">
        <f t="shared" si="144"/>
        <v>0</v>
      </c>
      <c r="AO870">
        <f t="shared" si="145"/>
        <v>0</v>
      </c>
      <c r="AP870">
        <f t="shared" si="146"/>
        <v>0</v>
      </c>
      <c r="AQ870">
        <f t="shared" si="147"/>
        <v>0</v>
      </c>
      <c r="AR870">
        <f t="shared" si="148"/>
        <v>0</v>
      </c>
      <c r="AS870">
        <f t="shared" si="149"/>
        <v>0</v>
      </c>
      <c r="AT870">
        <f t="shared" si="150"/>
        <v>0</v>
      </c>
      <c r="AU870">
        <f t="shared" si="151"/>
        <v>0</v>
      </c>
      <c r="AV870">
        <f t="shared" si="152"/>
        <v>0</v>
      </c>
      <c r="AW870">
        <f t="shared" si="153"/>
        <v>0</v>
      </c>
    </row>
    <row r="871" spans="1:49" x14ac:dyDescent="0.25">
      <c r="A871" t="s">
        <v>921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f t="shared" si="143"/>
        <v>0</v>
      </c>
      <c r="AN871">
        <f t="shared" si="144"/>
        <v>0</v>
      </c>
      <c r="AO871">
        <f t="shared" si="145"/>
        <v>0</v>
      </c>
      <c r="AP871">
        <f t="shared" si="146"/>
        <v>0</v>
      </c>
      <c r="AQ871">
        <f t="shared" si="147"/>
        <v>0</v>
      </c>
      <c r="AR871">
        <f t="shared" si="148"/>
        <v>0</v>
      </c>
      <c r="AS871">
        <f t="shared" si="149"/>
        <v>0</v>
      </c>
      <c r="AT871">
        <f t="shared" si="150"/>
        <v>0</v>
      </c>
      <c r="AU871">
        <f t="shared" si="151"/>
        <v>0</v>
      </c>
      <c r="AV871">
        <f t="shared" si="152"/>
        <v>0</v>
      </c>
      <c r="AW871">
        <f t="shared" si="153"/>
        <v>0</v>
      </c>
    </row>
    <row r="872" spans="1:49" x14ac:dyDescent="0.25">
      <c r="A872" t="s">
        <v>922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f t="shared" si="143"/>
        <v>0</v>
      </c>
      <c r="AN872">
        <f t="shared" si="144"/>
        <v>0</v>
      </c>
      <c r="AO872">
        <f t="shared" si="145"/>
        <v>0</v>
      </c>
      <c r="AP872">
        <f t="shared" si="146"/>
        <v>0</v>
      </c>
      <c r="AQ872">
        <f t="shared" si="147"/>
        <v>0</v>
      </c>
      <c r="AR872">
        <f t="shared" si="148"/>
        <v>0</v>
      </c>
      <c r="AS872">
        <f t="shared" si="149"/>
        <v>0</v>
      </c>
      <c r="AT872">
        <f t="shared" si="150"/>
        <v>0</v>
      </c>
      <c r="AU872">
        <f t="shared" si="151"/>
        <v>0</v>
      </c>
      <c r="AV872">
        <f t="shared" si="152"/>
        <v>0</v>
      </c>
      <c r="AW872">
        <f t="shared" si="153"/>
        <v>0</v>
      </c>
    </row>
    <row r="873" spans="1:49" x14ac:dyDescent="0.25">
      <c r="A873" t="s">
        <v>923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f t="shared" si="143"/>
        <v>0</v>
      </c>
      <c r="AN873">
        <f t="shared" si="144"/>
        <v>0</v>
      </c>
      <c r="AO873">
        <f t="shared" si="145"/>
        <v>0</v>
      </c>
      <c r="AP873">
        <f t="shared" si="146"/>
        <v>0</v>
      </c>
      <c r="AQ873">
        <f t="shared" si="147"/>
        <v>0</v>
      </c>
      <c r="AR873">
        <f t="shared" si="148"/>
        <v>0</v>
      </c>
      <c r="AS873">
        <f t="shared" si="149"/>
        <v>0</v>
      </c>
      <c r="AT873">
        <f t="shared" si="150"/>
        <v>0</v>
      </c>
      <c r="AU873">
        <f t="shared" si="151"/>
        <v>0</v>
      </c>
      <c r="AV873">
        <f t="shared" si="152"/>
        <v>0</v>
      </c>
      <c r="AW873">
        <f t="shared" si="153"/>
        <v>0</v>
      </c>
    </row>
    <row r="874" spans="1:49" x14ac:dyDescent="0.25">
      <c r="A874" t="s">
        <v>924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f t="shared" si="143"/>
        <v>0</v>
      </c>
      <c r="AN874">
        <f t="shared" si="144"/>
        <v>0</v>
      </c>
      <c r="AO874">
        <f t="shared" si="145"/>
        <v>0</v>
      </c>
      <c r="AP874">
        <f t="shared" si="146"/>
        <v>0</v>
      </c>
      <c r="AQ874">
        <f t="shared" si="147"/>
        <v>0</v>
      </c>
      <c r="AR874">
        <f t="shared" si="148"/>
        <v>0</v>
      </c>
      <c r="AS874">
        <f t="shared" si="149"/>
        <v>0</v>
      </c>
      <c r="AT874">
        <f t="shared" si="150"/>
        <v>0</v>
      </c>
      <c r="AU874">
        <f t="shared" si="151"/>
        <v>0</v>
      </c>
      <c r="AV874">
        <f t="shared" si="152"/>
        <v>0</v>
      </c>
      <c r="AW874">
        <f t="shared" si="153"/>
        <v>0</v>
      </c>
    </row>
    <row r="875" spans="1:49" x14ac:dyDescent="0.25">
      <c r="A875" t="s">
        <v>925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f t="shared" si="143"/>
        <v>0</v>
      </c>
      <c r="AN875">
        <f t="shared" si="144"/>
        <v>0</v>
      </c>
      <c r="AO875">
        <f t="shared" si="145"/>
        <v>0</v>
      </c>
      <c r="AP875">
        <f t="shared" si="146"/>
        <v>0</v>
      </c>
      <c r="AQ875">
        <f t="shared" si="147"/>
        <v>0</v>
      </c>
      <c r="AR875">
        <f t="shared" si="148"/>
        <v>0</v>
      </c>
      <c r="AS875">
        <f t="shared" si="149"/>
        <v>0</v>
      </c>
      <c r="AT875">
        <f t="shared" si="150"/>
        <v>0</v>
      </c>
      <c r="AU875">
        <f t="shared" si="151"/>
        <v>0</v>
      </c>
      <c r="AV875">
        <f t="shared" si="152"/>
        <v>0</v>
      </c>
      <c r="AW875">
        <f t="shared" si="153"/>
        <v>0</v>
      </c>
    </row>
    <row r="876" spans="1:49" x14ac:dyDescent="0.25">
      <c r="A876" t="s">
        <v>926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f t="shared" si="143"/>
        <v>0</v>
      </c>
      <c r="AN876">
        <f t="shared" si="144"/>
        <v>0</v>
      </c>
      <c r="AO876">
        <f t="shared" si="145"/>
        <v>0</v>
      </c>
      <c r="AP876">
        <f t="shared" si="146"/>
        <v>0</v>
      </c>
      <c r="AQ876">
        <f t="shared" si="147"/>
        <v>0</v>
      </c>
      <c r="AR876">
        <f t="shared" si="148"/>
        <v>0</v>
      </c>
      <c r="AS876">
        <f t="shared" si="149"/>
        <v>0</v>
      </c>
      <c r="AT876">
        <f t="shared" si="150"/>
        <v>0</v>
      </c>
      <c r="AU876">
        <f t="shared" si="151"/>
        <v>0</v>
      </c>
      <c r="AV876">
        <f t="shared" si="152"/>
        <v>0</v>
      </c>
      <c r="AW876">
        <f t="shared" si="153"/>
        <v>0</v>
      </c>
    </row>
    <row r="877" spans="1:49" x14ac:dyDescent="0.25">
      <c r="A877" t="s">
        <v>927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f t="shared" si="143"/>
        <v>0</v>
      </c>
      <c r="AN877">
        <f t="shared" si="144"/>
        <v>0</v>
      </c>
      <c r="AO877">
        <f t="shared" si="145"/>
        <v>0</v>
      </c>
      <c r="AP877">
        <f t="shared" si="146"/>
        <v>0</v>
      </c>
      <c r="AQ877">
        <f t="shared" si="147"/>
        <v>0</v>
      </c>
      <c r="AR877">
        <f t="shared" si="148"/>
        <v>0</v>
      </c>
      <c r="AS877">
        <f t="shared" si="149"/>
        <v>0</v>
      </c>
      <c r="AT877">
        <f t="shared" si="150"/>
        <v>0</v>
      </c>
      <c r="AU877">
        <f t="shared" si="151"/>
        <v>0</v>
      </c>
      <c r="AV877">
        <f t="shared" si="152"/>
        <v>0</v>
      </c>
      <c r="AW877">
        <f t="shared" si="153"/>
        <v>0</v>
      </c>
    </row>
    <row r="878" spans="1:49" x14ac:dyDescent="0.25">
      <c r="A878" t="s">
        <v>928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f t="shared" si="143"/>
        <v>0</v>
      </c>
      <c r="AN878">
        <f t="shared" si="144"/>
        <v>0</v>
      </c>
      <c r="AO878">
        <f t="shared" si="145"/>
        <v>0</v>
      </c>
      <c r="AP878">
        <f t="shared" si="146"/>
        <v>0</v>
      </c>
      <c r="AQ878">
        <f t="shared" si="147"/>
        <v>0</v>
      </c>
      <c r="AR878">
        <f t="shared" si="148"/>
        <v>0</v>
      </c>
      <c r="AS878">
        <f t="shared" si="149"/>
        <v>0</v>
      </c>
      <c r="AT878">
        <f t="shared" si="150"/>
        <v>0</v>
      </c>
      <c r="AU878">
        <f t="shared" si="151"/>
        <v>0</v>
      </c>
      <c r="AV878">
        <f t="shared" si="152"/>
        <v>0</v>
      </c>
      <c r="AW878">
        <f t="shared" si="153"/>
        <v>0</v>
      </c>
    </row>
    <row r="879" spans="1:49" x14ac:dyDescent="0.25">
      <c r="A879" t="s">
        <v>929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f t="shared" si="143"/>
        <v>0</v>
      </c>
      <c r="AN879">
        <f t="shared" si="144"/>
        <v>0</v>
      </c>
      <c r="AO879">
        <f t="shared" si="145"/>
        <v>0</v>
      </c>
      <c r="AP879">
        <f t="shared" si="146"/>
        <v>0</v>
      </c>
      <c r="AQ879">
        <f t="shared" si="147"/>
        <v>0</v>
      </c>
      <c r="AR879">
        <f t="shared" si="148"/>
        <v>0</v>
      </c>
      <c r="AS879">
        <f t="shared" si="149"/>
        <v>0</v>
      </c>
      <c r="AT879">
        <f t="shared" si="150"/>
        <v>0</v>
      </c>
      <c r="AU879">
        <f t="shared" si="151"/>
        <v>0</v>
      </c>
      <c r="AV879">
        <f t="shared" si="152"/>
        <v>0</v>
      </c>
      <c r="AW879">
        <f t="shared" si="15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AdjMatrix_MinOtherRecode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2020-11-25T17:58:00Z</dcterms:created>
  <dcterms:modified xsi:type="dcterms:W3CDTF">2020-11-25T18:56:12Z</dcterms:modified>
</cp:coreProperties>
</file>