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ey.tsybulko/Downloads/"/>
    </mc:Choice>
  </mc:AlternateContent>
  <xr:revisionPtr revIDLastSave="0" documentId="13_ncr:1_{2868DAED-55B6-3544-8B31-EDF7CB37FD5F}" xr6:coauthVersionLast="47" xr6:coauthVersionMax="47" xr10:uidLastSave="{00000000-0000-0000-0000-000000000000}"/>
  <bookViews>
    <workbookView xWindow="1100" yWindow="820" windowWidth="28040" windowHeight="17340" xr2:uid="{0D63074C-DD6D-4D44-96BC-F44C6233B41F}"/>
  </bookViews>
  <sheets>
    <sheet name="KYU I_SCF_INV" sheetId="1" r:id="rId1"/>
    <sheet name="Predi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D2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<sst xmlns="http://schemas.openxmlformats.org/spreadsheetml/2006/main" count="22" uniqueCount="14">
  <si>
    <t>Buyer</t>
  </si>
  <si>
    <t>Supplier</t>
  </si>
  <si>
    <t>Invoice Date</t>
  </si>
  <si>
    <t>Due Date</t>
  </si>
  <si>
    <t>Currency</t>
  </si>
  <si>
    <t>Amount</t>
  </si>
  <si>
    <t>Reference</t>
  </si>
  <si>
    <t>Supplier Reference</t>
  </si>
  <si>
    <t>COMPANY01</t>
  </si>
  <si>
    <t>THIRD-PARTY2</t>
  </si>
  <si>
    <t>Predicted Payment Date</t>
  </si>
  <si>
    <t>EUR</t>
  </si>
  <si>
    <t>ORS_DOC1</t>
  </si>
  <si>
    <t>EXT_ORS_DOC25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</si>
</sst>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  <wetp:taskpane dockstate="right" visibility="0" width="350" row="0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594A6428-E36E-7C49-AA82-DC51BC19C33D}">
  <we:reference id="wa200006604" version="1.0.0.0" store="en-GB" storeType="OMEX"/>
  <we:alternateReferences>
    <we:reference id="WA200006604" version="1.0.0.0" store="WA200006604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_xldudf_KYRIBA_GETDATA</we:customFunctionIds>
        <we:customFunctionIds>_xldudf_KYRIBA_GETLIST</we:customFunctionIds>
        <we:customFunctionIds>_xldudf_KYRIBA_GETCASHBALANCE</we:customFunctionIds>
        <we:customFunctionIds>_xldudf_KYRIBA_GETBANKBALANCE</we:customFunctionIds>
        <we:customFunctionIds>_xldudf_KYRIBA_GETCASHFLOWS</we:customFunctionIds>
        <we:customFunctionIds>_xldudf_KYRIBA_GETCASHFLOWSLIST</we:customFunctionIds>
        <we:customFunctionIds>_xldudf_KYRIBA_GETTRANSFERSTATUS</we:customFunctionIds>
        <we:customFunctionIds>_xldudf_KYRIBA_GETPAYMENTFILE</we:customFunctionIds>
        <we:customFunctionIds>_xldudf_KYRIBA_GROUPCASHFLOWS</we:customFunctionIds>
        <we:customFunctionIds>_xldudf_KYRIBA_GROUPCASHBALANCES</we:customFunctionIds>
        <we:customFunctionIds>_xldudf_KYRIBA_ASKGPT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1D9FBAB0-8F2D-834E-8430-83D65333FED0}">
  <we:reference id="8369442e-1c93-4c81-bf24-7278eb5295cb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_xldudf_KYRIBA_GETDATA</we:customFunctionIds>
        <we:customFunctionIds>_xldudf_KYRIBA_GETLIST</we:customFunctionIds>
        <we:customFunctionIds>_xldudf_KYRIBA_GETCASHBALANCE</we:customFunctionIds>
        <we:customFunctionIds>_xldudf_KYRIBA_GETBANKBALANCE</we:customFunctionIds>
        <we:customFunctionIds>_xldudf_KYRIBA_GETCASHFLOWS</we:customFunctionIds>
        <we:customFunctionIds>_xldudf_KYRIBA_GETCASHFLOWSLIST</we:customFunctionIds>
        <we:customFunctionIds>_xldudf_KYRIBA_GETTRANSFERSTATUS</we:customFunctionIds>
        <we:customFunctionIds>_xldudf_KYRIBA_GETPAYMENTFILE</we:customFunctionIds>
        <we:customFunctionIds>_xldudf_KYRIBA_GROUPCASHFLOWS</we:customFunctionIds>
        <we:customFunctionIds>_xldudf_KYRIBA_GROUPCASHBALANCES</we:customFunctionIds>
        <we:customFunctionIds>_xldudf_KYRIBA_ASKGPT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6DCA52A9-B159-834F-932E-FFA99ADBBCDA}">
  <we:reference id="3369442e-1c93-4c81-bf24-7278eb5295cb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_xldudf_KYRIBA_GETDATA</we:customFunctionIds>
        <we:customFunctionIds>_xldudf_KYRIBA_GETLIST</we:customFunctionIds>
        <we:customFunctionIds>_xldudf_KYRIBA_GETCASHBALANCE</we:customFunctionIds>
        <we:customFunctionIds>_xldudf_KYRIBA_GETBANKBALANCE</we:customFunctionIds>
        <we:customFunctionIds>_xldudf_KYRIBA_GETCASHFLOWS</we:customFunctionIds>
        <we:customFunctionIds>_xldudf_KYRIBA_GETCASHFLOWSLIST</we:customFunctionIds>
        <we:customFunctionIds>_xldudf_KYRIBA_GETTRANSFERSTATUS</we:customFunctionIds>
        <we:customFunctionIds>_xldudf_KYRIBA_GETPAYMENTFILE</we:customFunctionIds>
        <we:customFunctionIds>_xldudf_KYRIBA_GROUPCASHFLOWS</we:customFunctionIds>
        <we:customFunctionIds>_xldudf_KYRIBA_GROUPCASHBALANCES</we:customFunctionIds>
        <we:customFunctionIds>_xldudf_KYRIBA_ASKGPT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D9EC-44DD-4F4E-BA49-E35FAB350F17}">
  <dimension ref="A1:I13"/>
  <sheetViews>
    <sheetView tabSelected="1" zoomScale="120" zoomScaleNormal="120" workbookViewId="0">
      <selection activeCell="G9" sqref="G9"/>
    </sheetView>
  </sheetViews>
  <sheetFormatPr baseColWidth="10" defaultRowHeight="16" x14ac:dyDescent="0.2"/>
  <cols>
    <col min="1" max="1" width="12.83203125" customWidth="1"/>
    <col min="2" max="2" width="13" bestFit="1" customWidth="1"/>
    <col min="3" max="3" width="11.33203125" bestFit="1" customWidth="1"/>
    <col min="8" max="8" width="16.6640625" bestFit="1" customWidth="1"/>
    <col min="9" max="9" width="11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t="s">
        <v>8</v>
      </c>
      <c r="B2" t="s">
        <v>9</v>
      </c>
      <c r="C2" s="2">
        <f ca="1">TODAY()</f>
        <v>45791</v>
      </c>
      <c r="D2" s="2">
        <f ca="1">TODAY()+35</f>
        <v>45826</v>
      </c>
      <c r="E2" t="s">
        <v>11</v>
      </c>
      <c r="F2">
        <v>17555</v>
      </c>
      <c r="G2" t="s">
        <v>12</v>
      </c>
      <c r="H2" t="s">
        <v>13</v>
      </c>
    </row>
    <row r="3" spans="1:9" x14ac:dyDescent="0.2">
      <c r="C3" s="2"/>
      <c r="D3" s="2"/>
    </row>
    <row r="4" spans="1:9" x14ac:dyDescent="0.2">
      <c r="C4" s="2"/>
      <c r="D4" s="2"/>
    </row>
    <row r="5" spans="1:9" x14ac:dyDescent="0.2">
      <c r="C5" s="2"/>
      <c r="D5" s="2"/>
    </row>
    <row r="6" spans="1:9" x14ac:dyDescent="0.2">
      <c r="C6" s="2"/>
      <c r="D6" s="2"/>
    </row>
    <row r="7" spans="1:9" x14ac:dyDescent="0.2">
      <c r="C7" s="2"/>
      <c r="D7" s="2"/>
    </row>
    <row r="8" spans="1:9" x14ac:dyDescent="0.2">
      <c r="C8" s="2"/>
      <c r="D8" s="2"/>
    </row>
    <row r="9" spans="1:9" x14ac:dyDescent="0.2">
      <c r="C9" s="2"/>
      <c r="D9" s="2"/>
    </row>
    <row r="10" spans="1:9" x14ac:dyDescent="0.2">
      <c r="C10" s="2"/>
      <c r="D10" s="2"/>
    </row>
    <row r="11" spans="1:9" x14ac:dyDescent="0.2">
      <c r="C11" s="2"/>
      <c r="D11" s="2"/>
    </row>
    <row r="12" spans="1:9" x14ac:dyDescent="0.2">
      <c r="C12" s="2"/>
      <c r="D12" s="2"/>
    </row>
    <row r="13" spans="1:9" x14ac:dyDescent="0.2">
      <c r="C13" s="2"/>
      <c r="D1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632D-D2D9-7B4A-8317-7BAE45D76575}">
  <dimension ref="A1:I2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3.6640625" customWidth="1"/>
    <col min="2" max="2" width="15.6640625" customWidth="1"/>
    <col min="5" max="5" width="14.6640625" customWidth="1"/>
    <col min="6" max="6" width="18.5" customWidth="1"/>
    <col min="9" max="9" width="20.83203125" customWidth="1"/>
  </cols>
  <sheetData>
    <row r="1" spans="1:9" x14ac:dyDescent="0.2">
      <c r="A1" s="3" t="s">
        <v>0</v>
      </c>
      <c r="B1" s="3" t="s">
        <v>1</v>
      </c>
      <c r="C1" s="3" t="s">
        <v>5</v>
      </c>
      <c r="D1" s="3" t="s">
        <v>4</v>
      </c>
      <c r="E1" s="3" t="s">
        <v>6</v>
      </c>
      <c r="F1" s="3" t="s">
        <v>7</v>
      </c>
      <c r="G1" s="3" t="s">
        <v>2</v>
      </c>
      <c r="H1" s="3" t="s">
        <v>3</v>
      </c>
      <c r="I1" s="4" t="s">
        <v>10</v>
      </c>
    </row>
    <row r="2" spans="1:9" x14ac:dyDescent="0.2">
      <c r="A2" t="str" cm="1">
        <f t="array" ref="A2:I2">_xldudf_KYRIBA_GETLIST("workcap-documents","buyer.code;thirdParty.code;amount;currency.code;reference;supplierReference;invoiceDate;dueDate;prediction.paymentDate","buyer.code=="&amp;'KYU I_SCF_INV'!A2&amp;" and thirdParty.code=="&amp;'KYU I_SCF_INV'!B2&amp;" and reference=="&amp;'KYU I_SCF_INV'!G2&amp;" and supplierReference=="&amp;'KYU I_SCF_INV'!H2,)</f>
        <v>COMPANY01</v>
      </c>
      <c r="B2" t="str">
        <v>THIRD-PARTY2</v>
      </c>
      <c r="C2">
        <v>17555</v>
      </c>
      <c r="D2" t="str">
        <v>EUR</v>
      </c>
      <c r="E2" t="str">
        <v>ORS_DOC1</v>
      </c>
      <c r="F2" t="str">
        <v>EXT_ORS_DOC25</v>
      </c>
      <c r="G2" t="str">
        <v>2025-05-14</v>
      </c>
      <c r="H2" t="str">
        <v>2025-06-18</v>
      </c>
      <c r="I2" t="str">
        <v>2025-06-15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KYU I_SCF_INV</vt:lpstr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Siarhei Tsybulka</dc:creator>
  <cp:lastModifiedBy>Siarhei Tsybulka</cp:lastModifiedBy>
  <dcterms:created xsi:type="dcterms:W3CDTF">2025-02-05T14:41:41Z</dcterms:created>
  <dcterms:modified xsi:type="dcterms:W3CDTF">2025-05-14T20:03:05Z</dcterms:modified>
</cp:coreProperties>
</file>