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<sst xmlns="http://schemas.openxmlformats.org/spreadsheetml/2006/main" count="94" uniqueCount="66">
  <si>
    <t>USER TESTING (GTO)</t>
  </si>
  <si>
    <t>Driver</t>
  </si>
  <si>
    <t>Lap1</t>
  </si>
  <si>
    <t>Lap2</t>
  </si>
  <si>
    <t>Lap3</t>
  </si>
  <si>
    <t>Average Time (3 laps)</t>
  </si>
  <si>
    <t>Best Time</t>
  </si>
  <si>
    <t>BackProp Attributes</t>
  </si>
  <si>
    <t>BackProp Best Time</t>
  </si>
  <si>
    <t>UI Quantitative Test</t>
  </si>
  <si>
    <t>Computer Profficiency</t>
  </si>
  <si>
    <t>Racing Game Profficiency</t>
  </si>
  <si>
    <t>UI</t>
  </si>
  <si>
    <t>Sound</t>
  </si>
  <si>
    <t>Help</t>
  </si>
  <si>
    <t>Physics</t>
  </si>
  <si>
    <t>Challenging</t>
  </si>
  <si>
    <t>Graphics</t>
  </si>
  <si>
    <t>Game</t>
  </si>
  <si>
    <t>User0 (project owner)</t>
  </si>
  <si>
    <t>3%, 3 laps</t>
  </si>
  <si>
    <t>User1</t>
  </si>
  <si>
    <t>10%, 3 laps</t>
  </si>
  <si>
    <t>N/A</t>
  </si>
  <si>
    <t>User2</t>
  </si>
  <si>
    <t>5%, 2 laps</t>
  </si>
  <si>
    <t>User3</t>
  </si>
  <si>
    <t>3%, 2 laps</t>
  </si>
  <si>
    <t>User4</t>
  </si>
  <si>
    <t>User5</t>
  </si>
  <si>
    <t>5%, 3 laps</t>
  </si>
  <si>
    <t>User6</t>
  </si>
  <si>
    <t>User7</t>
  </si>
  <si>
    <t>User8</t>
  </si>
  <si>
    <t>0.3%, 3 laps</t>
  </si>
  <si>
    <t>User9</t>
  </si>
  <si>
    <t>User10</t>
  </si>
  <si>
    <t>Average:</t>
  </si>
  <si>
    <t>DRIVER TIMES (GTO)</t>
  </si>
  <si>
    <t>Average Best Time</t>
  </si>
  <si>
    <t>User</t>
  </si>
  <si>
    <t>UnityAI</t>
  </si>
  <si>
    <t>Genetic</t>
  </si>
  <si>
    <t>BackProp</t>
  </si>
  <si>
    <t>GENETIC TESTING (GTO)</t>
  </si>
  <si>
    <t>Attributes</t>
  </si>
  <si>
    <t>Iteration 1</t>
  </si>
  <si>
    <t>Iteration 2</t>
  </si>
  <si>
    <t>Iteration 3</t>
  </si>
  <si>
    <t>Iteration 4</t>
  </si>
  <si>
    <t>Fastest Lap Times</t>
  </si>
  <si>
    <t>Quickest Learning</t>
  </si>
  <si>
    <t>Layers (input, hidden, output)</t>
  </si>
  <si>
    <t>5,6,2</t>
  </si>
  <si>
    <t>5,8,2</t>
  </si>
  <si>
    <t>5,10,2</t>
  </si>
  <si>
    <t>5, 8, 8, 2</t>
  </si>
  <si>
    <t>Layers</t>
  </si>
  <si>
    <t>Population</t>
  </si>
  <si>
    <t>Generation of First Lap</t>
  </si>
  <si>
    <t>Mutation</t>
  </si>
  <si>
    <t>Sensor Length</t>
  </si>
  <si>
    <t>Fitness</t>
  </si>
  <si>
    <t>LapTime</t>
  </si>
  <si>
    <t>Distance</t>
  </si>
  <si>
    <t>DriveTime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</si>
</sst>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8.57"/>
    <col customWidth="1" min="3" max="3" width="15.57"/>
    <col customWidth="1" min="5" max="5" width="21.29"/>
    <col customWidth="1" min="7" max="7" width="19.0"/>
    <col customWidth="1" min="8" max="8" width="22.71"/>
    <col customWidth="1" min="9" max="9" width="18.86"/>
    <col customWidth="1" min="10" max="10" width="18.43"/>
    <col customWidth="1" min="11" max="11" width="19.57"/>
    <col customWidth="1" min="12" max="12" width="21.14"/>
    <col customWidth="1" min="13" max="13" width="24.0"/>
    <col customWidth="1" min="14" max="14" width="5.71"/>
    <col customWidth="1" min="15" max="15" width="8.14"/>
    <col customWidth="1" min="16" max="16" width="6.86"/>
    <col customWidth="1" min="17" max="17" width="9.0"/>
    <col customWidth="1" min="18" max="18" width="12.86"/>
    <col customWidth="1" min="19" max="19" width="10.43"/>
    <col customWidth="1" min="20" max="20" width="8.14"/>
  </cols>
  <sheetData>
    <row r="1">
      <c r="A1" s="1" t="s">
        <v>0</v>
      </c>
      <c r="B1" s="1"/>
      <c r="C1" s="1"/>
      <c r="D1" s="1"/>
      <c r="E1" s="1"/>
      <c r="F1" s="1"/>
      <c r="G1" s="2"/>
      <c r="H1" s="3"/>
      <c r="I1" s="1"/>
      <c r="J1" s="2"/>
      <c r="K1" s="2"/>
      <c r="L1" s="2"/>
      <c r="M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/>
      <c r="H2" s="3" t="s">
        <v>7</v>
      </c>
      <c r="I2" s="1" t="s">
        <v>8</v>
      </c>
      <c r="J2" s="2"/>
      <c r="K2" s="1" t="s">
        <v>9</v>
      </c>
      <c r="L2" s="1" t="s">
        <v>10</v>
      </c>
      <c r="M2" s="1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</row>
    <row r="3">
      <c r="A3" s="5" t="s">
        <v>19</v>
      </c>
      <c r="B3" s="5">
        <v>75.35</v>
      </c>
      <c r="C3" s="5">
        <v>74.18</v>
      </c>
      <c r="D3" s="5">
        <v>72.23</v>
      </c>
      <c r="E3" s="2">
        <f t="shared" ref="E3:E13" si="1">AVERAGE(B3:D3)</f>
        <v>73.92</v>
      </c>
      <c r="F3" s="5">
        <v>70.78</v>
      </c>
      <c r="G3" s="2"/>
      <c r="H3" s="5" t="s">
        <v>20</v>
      </c>
      <c r="I3" s="5">
        <v>77.36</v>
      </c>
      <c r="J3" s="2"/>
      <c r="K3" s="5">
        <v>9.05</v>
      </c>
      <c r="L3" s="5">
        <v>5.0</v>
      </c>
      <c r="M3" s="5">
        <v>5.0</v>
      </c>
      <c r="N3" s="6"/>
      <c r="O3" s="6"/>
      <c r="P3" s="6"/>
      <c r="Q3" s="6"/>
      <c r="R3" s="6"/>
      <c r="S3" s="6"/>
      <c r="T3" s="6"/>
    </row>
    <row r="4">
      <c r="A4" s="5" t="s">
        <v>21</v>
      </c>
      <c r="B4" s="5">
        <v>123.91</v>
      </c>
      <c r="C4" s="5">
        <v>110.18</v>
      </c>
      <c r="D4" s="5">
        <v>96.91</v>
      </c>
      <c r="E4" s="2">
        <f t="shared" si="1"/>
        <v>110.3333333</v>
      </c>
      <c r="F4" s="5">
        <v>96.91</v>
      </c>
      <c r="G4" s="2"/>
      <c r="H4" s="5" t="s">
        <v>22</v>
      </c>
      <c r="I4" s="6" t="s">
        <v>23</v>
      </c>
      <c r="J4" s="2"/>
      <c r="K4" s="2">
        <v>13.77</v>
      </c>
      <c r="L4" s="5">
        <v>4.0</v>
      </c>
      <c r="M4" s="5">
        <v>2.0</v>
      </c>
      <c r="N4" s="6">
        <v>5.0</v>
      </c>
      <c r="O4" s="6">
        <v>4.0</v>
      </c>
      <c r="P4" s="6">
        <v>5.0</v>
      </c>
      <c r="Q4" s="6">
        <v>5.0</v>
      </c>
      <c r="R4" s="6">
        <v>5.0</v>
      </c>
      <c r="S4" s="6">
        <v>5.0</v>
      </c>
      <c r="T4" s="6">
        <v>5.0</v>
      </c>
    </row>
    <row r="5">
      <c r="A5" s="5" t="s">
        <v>24</v>
      </c>
      <c r="B5" s="5">
        <v>91.99</v>
      </c>
      <c r="C5" s="5">
        <v>89.03</v>
      </c>
      <c r="D5" s="5">
        <v>81.15</v>
      </c>
      <c r="E5" s="2">
        <f t="shared" si="1"/>
        <v>87.39</v>
      </c>
      <c r="F5" s="5">
        <v>79.12</v>
      </c>
      <c r="G5" s="2"/>
      <c r="H5" s="7" t="s">
        <v>25</v>
      </c>
      <c r="I5" s="5" t="s">
        <v>23</v>
      </c>
      <c r="J5" s="2"/>
      <c r="K5" s="2">
        <v>10.81</v>
      </c>
      <c r="L5" s="5">
        <v>5.0</v>
      </c>
      <c r="M5" s="5">
        <v>3.0</v>
      </c>
      <c r="N5" s="6">
        <v>5.0</v>
      </c>
      <c r="O5" s="6">
        <v>4.0</v>
      </c>
      <c r="P5" s="6">
        <v>4.0</v>
      </c>
      <c r="Q5" s="6">
        <v>4.0</v>
      </c>
      <c r="R5" s="6">
        <v>5.0</v>
      </c>
      <c r="S5" s="6">
        <v>5.0</v>
      </c>
      <c r="T5" s="6">
        <v>5.0</v>
      </c>
    </row>
    <row r="6">
      <c r="A6" s="5" t="s">
        <v>26</v>
      </c>
      <c r="B6" s="5">
        <v>86.5</v>
      </c>
      <c r="C6" s="5">
        <v>84.51</v>
      </c>
      <c r="D6" s="5">
        <v>85.72</v>
      </c>
      <c r="E6" s="2">
        <f t="shared" si="1"/>
        <v>85.57666667</v>
      </c>
      <c r="F6" s="5">
        <v>78.86</v>
      </c>
      <c r="G6" s="2"/>
      <c r="H6" s="5" t="s">
        <v>27</v>
      </c>
      <c r="I6" s="5">
        <v>86.71</v>
      </c>
      <c r="J6" s="2"/>
      <c r="K6" s="2">
        <v>10.68</v>
      </c>
      <c r="L6" s="5">
        <v>5.0</v>
      </c>
      <c r="M6" s="5">
        <v>4.0</v>
      </c>
      <c r="N6" s="6">
        <v>5.0</v>
      </c>
      <c r="O6" s="6">
        <v>4.0</v>
      </c>
      <c r="P6" s="6">
        <v>5.0</v>
      </c>
      <c r="Q6" s="6">
        <v>4.0</v>
      </c>
      <c r="R6" s="6">
        <v>4.0</v>
      </c>
      <c r="S6" s="6">
        <v>5.0</v>
      </c>
      <c r="T6" s="6">
        <v>5.0</v>
      </c>
    </row>
    <row r="7">
      <c r="A7" s="5" t="s">
        <v>28</v>
      </c>
      <c r="B7" s="5">
        <v>76.1</v>
      </c>
      <c r="C7" s="5">
        <v>74.14</v>
      </c>
      <c r="D7" s="5">
        <v>72.55</v>
      </c>
      <c r="E7" s="2">
        <f t="shared" si="1"/>
        <v>74.26333333</v>
      </c>
      <c r="F7" s="5">
        <v>72.55</v>
      </c>
      <c r="G7" s="2"/>
      <c r="H7" s="5" t="s">
        <v>27</v>
      </c>
      <c r="I7" s="5">
        <v>80.83</v>
      </c>
      <c r="J7" s="2"/>
      <c r="K7" s="2">
        <v>10.98</v>
      </c>
      <c r="L7" s="5">
        <v>4.0</v>
      </c>
      <c r="M7" s="5">
        <v>4.0</v>
      </c>
      <c r="N7" s="6">
        <v>5.0</v>
      </c>
      <c r="O7" s="6">
        <v>4.0</v>
      </c>
      <c r="P7" s="6">
        <v>5.0</v>
      </c>
      <c r="Q7" s="6">
        <v>4.0</v>
      </c>
      <c r="R7" s="6">
        <v>4.0</v>
      </c>
      <c r="S7" s="6">
        <v>4.0</v>
      </c>
      <c r="T7" s="6">
        <v>5.0</v>
      </c>
    </row>
    <row r="8">
      <c r="A8" s="5" t="s">
        <v>29</v>
      </c>
      <c r="B8" s="5">
        <v>85.21</v>
      </c>
      <c r="C8" s="5">
        <v>74.73</v>
      </c>
      <c r="D8" s="5">
        <v>76.12</v>
      </c>
      <c r="E8" s="2">
        <f t="shared" si="1"/>
        <v>78.68666667</v>
      </c>
      <c r="F8" s="5">
        <v>72.91</v>
      </c>
      <c r="G8" s="2"/>
      <c r="H8" s="5" t="s">
        <v>30</v>
      </c>
      <c r="I8" s="5" t="s">
        <v>23</v>
      </c>
      <c r="J8" s="2"/>
      <c r="K8" s="2">
        <v>9.29</v>
      </c>
      <c r="L8" s="5">
        <v>5.0</v>
      </c>
      <c r="M8" s="5">
        <v>5.0</v>
      </c>
      <c r="N8" s="6">
        <v>4.0</v>
      </c>
      <c r="O8" s="6">
        <v>5.0</v>
      </c>
      <c r="P8" s="6">
        <v>5.0</v>
      </c>
      <c r="Q8" s="6">
        <v>4.0</v>
      </c>
      <c r="R8" s="6">
        <v>4.0</v>
      </c>
      <c r="S8" s="6">
        <v>3.0</v>
      </c>
      <c r="T8" s="6">
        <v>5.0</v>
      </c>
    </row>
    <row r="9">
      <c r="A9" s="5" t="s">
        <v>31</v>
      </c>
      <c r="B9" s="5">
        <v>73.04</v>
      </c>
      <c r="C9" s="5">
        <v>71.73</v>
      </c>
      <c r="D9" s="5">
        <v>73.11</v>
      </c>
      <c r="E9" s="2">
        <f t="shared" si="1"/>
        <v>72.62666667</v>
      </c>
      <c r="F9" s="5">
        <v>71.73</v>
      </c>
      <c r="G9" s="2"/>
      <c r="H9" s="5" t="s">
        <v>20</v>
      </c>
      <c r="I9" s="5">
        <v>78.48</v>
      </c>
      <c r="J9" s="2"/>
      <c r="K9" s="5">
        <v>10.41</v>
      </c>
      <c r="L9" s="5">
        <v>5.0</v>
      </c>
      <c r="M9" s="5">
        <v>5.0</v>
      </c>
      <c r="N9" s="6">
        <v>5.0</v>
      </c>
      <c r="O9" s="6">
        <v>5.0</v>
      </c>
      <c r="P9" s="6">
        <v>5.0</v>
      </c>
      <c r="Q9" s="6">
        <v>4.0</v>
      </c>
      <c r="R9" s="6">
        <v>3.0</v>
      </c>
      <c r="S9" s="6">
        <v>4.0</v>
      </c>
      <c r="T9" s="6">
        <v>5.0</v>
      </c>
    </row>
    <row r="10">
      <c r="A10" s="5" t="s">
        <v>32</v>
      </c>
      <c r="B10" s="5">
        <v>86.74</v>
      </c>
      <c r="C10" s="5">
        <v>77.39</v>
      </c>
      <c r="D10" s="5">
        <v>74.04</v>
      </c>
      <c r="E10" s="2">
        <f t="shared" si="1"/>
        <v>79.39</v>
      </c>
      <c r="F10" s="5">
        <v>74.04</v>
      </c>
      <c r="G10" s="2"/>
      <c r="H10" s="5" t="s">
        <v>27</v>
      </c>
      <c r="I10" s="5">
        <v>79.96</v>
      </c>
      <c r="J10" s="2"/>
      <c r="K10" s="5">
        <v>11.01</v>
      </c>
      <c r="L10" s="5">
        <v>4.0</v>
      </c>
      <c r="M10" s="5">
        <v>4.0</v>
      </c>
      <c r="N10" s="6">
        <v>5.0</v>
      </c>
      <c r="O10" s="6">
        <v>4.0</v>
      </c>
      <c r="P10" s="6">
        <v>5.0</v>
      </c>
      <c r="Q10" s="6">
        <v>4.0</v>
      </c>
      <c r="R10" s="6">
        <v>5.0</v>
      </c>
      <c r="S10" s="6">
        <v>5.0</v>
      </c>
      <c r="T10" s="6">
        <v>5.0</v>
      </c>
    </row>
    <row r="11">
      <c r="A11" s="5" t="s">
        <v>33</v>
      </c>
      <c r="B11" s="5">
        <v>81.1</v>
      </c>
      <c r="C11" s="5">
        <v>79.26</v>
      </c>
      <c r="D11" s="5">
        <v>77.72</v>
      </c>
      <c r="E11" s="2">
        <f t="shared" si="1"/>
        <v>79.36</v>
      </c>
      <c r="F11" s="5">
        <v>77.72</v>
      </c>
      <c r="G11" s="2"/>
      <c r="H11" s="5" t="s">
        <v>34</v>
      </c>
      <c r="I11" s="5" t="s">
        <v>23</v>
      </c>
      <c r="J11" s="2"/>
      <c r="K11" s="5">
        <v>10.5</v>
      </c>
      <c r="L11" s="5">
        <v>5.0</v>
      </c>
      <c r="M11" s="5">
        <v>2.0</v>
      </c>
      <c r="N11" s="6">
        <v>5.0</v>
      </c>
      <c r="O11" s="6">
        <v>5.0</v>
      </c>
      <c r="P11" s="6">
        <v>5.0</v>
      </c>
      <c r="Q11" s="6">
        <v>4.0</v>
      </c>
      <c r="R11" s="6">
        <v>5.0</v>
      </c>
      <c r="S11" s="6">
        <v>5.0</v>
      </c>
      <c r="T11" s="6">
        <v>5.0</v>
      </c>
    </row>
    <row r="12">
      <c r="A12" s="5" t="s">
        <v>35</v>
      </c>
      <c r="B12" s="5">
        <v>92.44</v>
      </c>
      <c r="C12" s="5">
        <v>88.29</v>
      </c>
      <c r="D12" s="5">
        <v>86.94</v>
      </c>
      <c r="E12" s="2">
        <f t="shared" si="1"/>
        <v>89.22333333</v>
      </c>
      <c r="F12" s="5">
        <v>83.02</v>
      </c>
      <c r="G12" s="2"/>
      <c r="H12" s="5" t="s">
        <v>25</v>
      </c>
      <c r="I12" s="5">
        <v>87.02</v>
      </c>
      <c r="J12" s="2"/>
      <c r="K12" s="5">
        <v>9.88</v>
      </c>
      <c r="L12" s="5">
        <v>3.0</v>
      </c>
      <c r="M12" s="5">
        <v>2.0</v>
      </c>
      <c r="N12" s="6">
        <v>4.0</v>
      </c>
      <c r="O12" s="6">
        <v>5.0</v>
      </c>
      <c r="P12" s="6">
        <v>5.0</v>
      </c>
      <c r="Q12" s="6">
        <v>4.0</v>
      </c>
      <c r="R12" s="6">
        <v>5.0</v>
      </c>
      <c r="S12" s="6">
        <v>5.0</v>
      </c>
      <c r="T12" s="6">
        <v>5.0</v>
      </c>
    </row>
    <row r="13">
      <c r="A13" s="5" t="s">
        <v>36</v>
      </c>
      <c r="B13" s="5">
        <v>81.08</v>
      </c>
      <c r="C13" s="5">
        <v>79.62</v>
      </c>
      <c r="D13" s="5">
        <v>75.41</v>
      </c>
      <c r="E13" s="2">
        <f t="shared" si="1"/>
        <v>78.70333333</v>
      </c>
      <c r="F13" s="5">
        <v>75.41</v>
      </c>
      <c r="G13" s="2"/>
      <c r="H13" s="5" t="s">
        <v>20</v>
      </c>
      <c r="I13" s="5">
        <v>79.01</v>
      </c>
      <c r="J13" s="2"/>
      <c r="K13" s="5">
        <v>10.11</v>
      </c>
      <c r="L13" s="5">
        <v>5.0</v>
      </c>
      <c r="M13" s="5">
        <v>4.0</v>
      </c>
      <c r="N13" s="6">
        <v>5.0</v>
      </c>
      <c r="O13" s="6">
        <v>5.0</v>
      </c>
      <c r="P13" s="6">
        <v>5.0</v>
      </c>
      <c r="Q13" s="6">
        <v>4.0</v>
      </c>
      <c r="R13" s="6">
        <v>4.0</v>
      </c>
      <c r="S13" s="6">
        <v>5.0</v>
      </c>
      <c r="T13" s="6">
        <v>5.0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1" t="s">
        <v>37</v>
      </c>
      <c r="K15" s="2">
        <f>AVERAGE(K4:K13)</f>
        <v>10.744</v>
      </c>
      <c r="L15" s="2"/>
      <c r="M15" s="2"/>
    </row>
    <row r="16">
      <c r="A16" s="1" t="s">
        <v>38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1" t="s">
        <v>1</v>
      </c>
      <c r="B17" s="1" t="s">
        <v>39</v>
      </c>
      <c r="C17" s="1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5" t="s">
        <v>40</v>
      </c>
      <c r="B18" s="2">
        <f>AVERAGE(F3:F13)</f>
        <v>77.55</v>
      </c>
      <c r="C18" s="5">
        <v>70.78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5" t="s">
        <v>41</v>
      </c>
      <c r="B19" s="5">
        <v>86.53</v>
      </c>
      <c r="C19" s="5">
        <v>86.27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5" t="s">
        <v>42</v>
      </c>
      <c r="B20" s="5">
        <v>75.95</v>
      </c>
      <c r="C20" s="5">
        <v>73.74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5" t="s">
        <v>43</v>
      </c>
      <c r="B21" s="5">
        <f>AVERAGE(I3,I6,I7,I9,I10,I12,I13)</f>
        <v>81.33857143</v>
      </c>
      <c r="C21" s="5">
        <v>77.36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1" t="s">
        <v>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1" t="s">
        <v>45</v>
      </c>
      <c r="B25" s="1" t="s">
        <v>46</v>
      </c>
      <c r="C25" s="1" t="s">
        <v>47</v>
      </c>
      <c r="D25" s="1" t="s">
        <v>48</v>
      </c>
      <c r="E25" s="3" t="s">
        <v>49</v>
      </c>
      <c r="F25" s="1"/>
      <c r="G25" s="1"/>
      <c r="H25" s="1" t="s">
        <v>45</v>
      </c>
      <c r="I25" s="1" t="s">
        <v>50</v>
      </c>
      <c r="J25" s="1" t="s">
        <v>51</v>
      </c>
      <c r="K25" s="2"/>
      <c r="L25" s="2"/>
      <c r="M25" s="2"/>
    </row>
    <row r="26">
      <c r="A26" s="1" t="s">
        <v>52</v>
      </c>
      <c r="B26" s="5" t="s">
        <v>53</v>
      </c>
      <c r="C26" s="5" t="s">
        <v>54</v>
      </c>
      <c r="D26" s="5" t="s">
        <v>55</v>
      </c>
      <c r="E26" s="7" t="s">
        <v>56</v>
      </c>
      <c r="F26" s="2"/>
      <c r="G26" s="2"/>
      <c r="H26" s="1" t="s">
        <v>57</v>
      </c>
      <c r="I26" s="5" t="s">
        <v>54</v>
      </c>
      <c r="J26" s="7" t="s">
        <v>54</v>
      </c>
      <c r="K26" s="2"/>
      <c r="L26" s="2"/>
      <c r="M26" s="2"/>
    </row>
    <row r="27">
      <c r="A27" s="1" t="s">
        <v>6</v>
      </c>
      <c r="B27" s="5">
        <v>81.43</v>
      </c>
      <c r="C27" s="5">
        <v>78.62</v>
      </c>
      <c r="D27" s="5">
        <v>78.41</v>
      </c>
      <c r="E27" s="5">
        <v>78.94</v>
      </c>
      <c r="F27" s="2"/>
      <c r="G27" s="2"/>
      <c r="H27" s="1" t="s">
        <v>58</v>
      </c>
      <c r="I27" s="5">
        <v>20.0</v>
      </c>
      <c r="J27" s="5">
        <v>30.0</v>
      </c>
      <c r="K27" s="2"/>
      <c r="L27" s="2"/>
      <c r="M27" s="2"/>
    </row>
    <row r="28">
      <c r="A28" s="1" t="s">
        <v>59</v>
      </c>
      <c r="B28" s="5">
        <v>9.0</v>
      </c>
      <c r="C28" s="5">
        <v>6.0</v>
      </c>
      <c r="D28" s="5">
        <v>10.0</v>
      </c>
      <c r="E28" s="5">
        <v>8.0</v>
      </c>
      <c r="F28" s="2"/>
      <c r="G28" s="2"/>
      <c r="H28" s="1" t="s">
        <v>60</v>
      </c>
      <c r="I28" s="5">
        <v>5.0</v>
      </c>
      <c r="J28" s="5">
        <v>10.0</v>
      </c>
      <c r="K28" s="2"/>
      <c r="L28" s="2"/>
      <c r="M28" s="2"/>
    </row>
    <row r="29">
      <c r="A29" s="3"/>
      <c r="B29" s="2"/>
      <c r="C29" s="2"/>
      <c r="D29" s="2"/>
      <c r="E29" s="2"/>
      <c r="F29" s="2"/>
      <c r="G29" s="2"/>
      <c r="H29" s="1" t="s">
        <v>61</v>
      </c>
      <c r="I29" s="5">
        <v>30.0</v>
      </c>
      <c r="J29" s="5">
        <v>40.0</v>
      </c>
      <c r="K29" s="2"/>
      <c r="L29" s="2"/>
      <c r="M29" s="2"/>
    </row>
    <row r="30">
      <c r="A30" s="1" t="s">
        <v>58</v>
      </c>
      <c r="B30" s="5">
        <v>10.0</v>
      </c>
      <c r="C30" s="5">
        <v>20.0</v>
      </c>
      <c r="D30" s="5">
        <v>30.0</v>
      </c>
      <c r="E30" s="2"/>
      <c r="F30" s="2"/>
      <c r="G30" s="2"/>
      <c r="H30" s="1" t="s">
        <v>62</v>
      </c>
      <c r="I30" s="5" t="s">
        <v>63</v>
      </c>
      <c r="J30" s="5" t="s">
        <v>64</v>
      </c>
      <c r="K30" s="2"/>
      <c r="L30" s="2"/>
      <c r="M30" s="2"/>
    </row>
    <row r="31">
      <c r="A31" s="1" t="s">
        <v>6</v>
      </c>
      <c r="B31" s="5">
        <v>78.21</v>
      </c>
      <c r="C31" s="5">
        <v>77.03</v>
      </c>
      <c r="D31" s="5">
        <v>77.18</v>
      </c>
      <c r="E31" s="2"/>
      <c r="F31" s="2"/>
      <c r="G31" s="2"/>
      <c r="H31" s="2"/>
      <c r="I31" s="2"/>
      <c r="J31" s="2"/>
      <c r="K31" s="2"/>
      <c r="L31" s="2"/>
      <c r="M31" s="2"/>
    </row>
    <row r="32">
      <c r="A32" s="1" t="s">
        <v>59</v>
      </c>
      <c r="B32" s="5">
        <v>17.0</v>
      </c>
      <c r="C32" s="5">
        <v>8.0</v>
      </c>
      <c r="D32" s="5">
        <v>6.0</v>
      </c>
      <c r="E32" s="2"/>
      <c r="F32" s="2"/>
      <c r="G32" s="2"/>
      <c r="H32" s="2"/>
      <c r="I32" s="2"/>
      <c r="J32" s="2"/>
      <c r="K32" s="2"/>
      <c r="L32" s="2"/>
      <c r="M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1" t="s">
        <v>60</v>
      </c>
      <c r="B34" s="5">
        <v>2.0</v>
      </c>
      <c r="C34" s="5">
        <v>5.0</v>
      </c>
      <c r="D34" s="5">
        <v>10.0</v>
      </c>
      <c r="E34" s="5">
        <v>20.0</v>
      </c>
      <c r="F34" s="2"/>
      <c r="G34" s="2"/>
      <c r="H34" s="2"/>
      <c r="I34" s="2"/>
      <c r="J34" s="2"/>
      <c r="K34" s="2"/>
      <c r="L34" s="2"/>
      <c r="M34" s="2"/>
    </row>
    <row r="35">
      <c r="A35" s="1" t="s">
        <v>6</v>
      </c>
      <c r="B35" s="5">
        <v>75.11</v>
      </c>
      <c r="C35" s="5">
        <v>74.17</v>
      </c>
      <c r="D35" s="5">
        <v>75.48</v>
      </c>
      <c r="E35" s="5">
        <v>77.62</v>
      </c>
      <c r="F35" s="2"/>
      <c r="G35" s="2"/>
      <c r="H35" s="2"/>
      <c r="I35" s="2"/>
      <c r="J35" s="2"/>
      <c r="K35" s="2"/>
      <c r="L35" s="2"/>
      <c r="M35" s="2"/>
    </row>
    <row r="36">
      <c r="A36" s="1" t="s">
        <v>59</v>
      </c>
      <c r="B36" s="5">
        <v>9.0</v>
      </c>
      <c r="C36" s="5">
        <v>6.0</v>
      </c>
      <c r="D36" s="5">
        <v>5.0</v>
      </c>
      <c r="E36" s="5">
        <v>12.0</v>
      </c>
      <c r="F36" s="2"/>
      <c r="G36" s="2"/>
      <c r="H36" s="2"/>
      <c r="I36" s="2"/>
      <c r="J36" s="2"/>
      <c r="K36" s="2"/>
      <c r="L36" s="2"/>
      <c r="M36" s="2"/>
    </row>
    <row r="37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1" t="s">
        <v>61</v>
      </c>
      <c r="B38" s="5">
        <v>10.0</v>
      </c>
      <c r="C38" s="5">
        <v>20.0</v>
      </c>
      <c r="D38" s="5">
        <v>30.0</v>
      </c>
      <c r="E38" s="5">
        <v>40.0</v>
      </c>
      <c r="F38" s="2"/>
      <c r="G38" s="2"/>
      <c r="H38" s="2"/>
      <c r="I38" s="2"/>
      <c r="J38" s="2"/>
      <c r="K38" s="2"/>
      <c r="L38" s="2"/>
      <c r="M38" s="2"/>
    </row>
    <row r="39">
      <c r="A39" s="1" t="s">
        <v>6</v>
      </c>
      <c r="B39" s="5">
        <v>77.41</v>
      </c>
      <c r="C39" s="5">
        <v>77.84</v>
      </c>
      <c r="D39" s="5">
        <v>75.11</v>
      </c>
      <c r="E39" s="5">
        <v>79.56</v>
      </c>
      <c r="F39" s="2"/>
      <c r="G39" s="2"/>
      <c r="H39" s="2"/>
      <c r="I39" s="2"/>
      <c r="J39" s="2"/>
      <c r="K39" s="2"/>
      <c r="L39" s="2"/>
      <c r="M39" s="2"/>
    </row>
    <row r="40">
      <c r="A40" s="1" t="s">
        <v>59</v>
      </c>
      <c r="B40" s="5">
        <v>7.0</v>
      </c>
      <c r="C40" s="5">
        <v>7.0</v>
      </c>
      <c r="D40" s="5">
        <v>6.0</v>
      </c>
      <c r="E40" s="5">
        <v>4.0</v>
      </c>
      <c r="F40" s="2"/>
      <c r="G40" s="2"/>
      <c r="H40" s="2"/>
      <c r="I40" s="2"/>
      <c r="J40" s="2"/>
      <c r="K40" s="2"/>
      <c r="L40" s="2"/>
      <c r="M40" s="2"/>
    </row>
    <row r="4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1" t="s">
        <v>62</v>
      </c>
      <c r="B42" s="5" t="s">
        <v>64</v>
      </c>
      <c r="C42" s="5" t="s">
        <v>65</v>
      </c>
      <c r="D42" s="5" t="s">
        <v>63</v>
      </c>
      <c r="E42" s="2"/>
      <c r="F42" s="2"/>
      <c r="G42" s="2"/>
      <c r="H42" s="2"/>
      <c r="I42" s="2"/>
      <c r="J42" s="2"/>
      <c r="K42" s="2"/>
      <c r="L42" s="2"/>
      <c r="M42" s="2"/>
    </row>
    <row r="43">
      <c r="A43" s="1" t="s">
        <v>6</v>
      </c>
      <c r="B43" s="5">
        <v>74.97</v>
      </c>
      <c r="C43" s="5">
        <v>74.34</v>
      </c>
      <c r="D43" s="5">
        <v>73.74</v>
      </c>
      <c r="E43" s="2"/>
      <c r="F43" s="2"/>
      <c r="G43" s="2"/>
      <c r="H43" s="2"/>
      <c r="I43" s="2"/>
      <c r="J43" s="2"/>
      <c r="K43" s="2"/>
      <c r="L43" s="2"/>
      <c r="M43" s="2"/>
    </row>
    <row r="44">
      <c r="A44" s="1" t="s">
        <v>59</v>
      </c>
      <c r="B44" s="5">
        <v>5.0</v>
      </c>
      <c r="C44" s="5">
        <v>11.0</v>
      </c>
      <c r="D44" s="5">
        <v>11.0</v>
      </c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L70" s="2"/>
      <c r="M70" s="2"/>
    </row>
  </sheetData>
  <drawing r:id="rId1"/>
</worksheet>
</file>