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wka\Desktop\"/>
    </mc:Choice>
  </mc:AlternateContent>
  <bookViews>
    <workbookView xWindow="0" yWindow="0" windowWidth="15345" windowHeight="5010"/>
  </bookViews>
  <sheets>
    <sheet name="Estimation" sheetId="1" r:id="rId1"/>
    <sheet name="Questions" sheetId="2" r:id="rId2"/>
  </sheets>
  <calcPr calcId="162913"/>
</workbook>
</file>

<file path=xl/calcChain.xml><?xml version="1.0" encoding="utf-8"?>
<calcChain xmlns="http://schemas.openxmlformats.org/spreadsheetml/2006/main">
  <c r="G28" i="1" l="1"/>
  <c r="G16" i="1"/>
  <c r="G9" i="1"/>
  <c r="D6" i="1"/>
  <c r="G15" i="1"/>
  <c r="E17" i="1"/>
  <c r="G22" i="1"/>
  <c r="G21" i="1"/>
  <c r="G20" i="1"/>
  <c r="E6" i="1"/>
  <c r="F6" i="1"/>
  <c r="G14" i="1"/>
  <c r="G13" i="1"/>
  <c r="G12" i="1"/>
  <c r="G11" i="1"/>
  <c r="G10" i="1"/>
  <c r="G27" i="1"/>
  <c r="F26" i="1"/>
  <c r="E26" i="1"/>
  <c r="D26" i="1"/>
  <c r="G25" i="1"/>
  <c r="G24" i="1"/>
  <c r="F23" i="1"/>
  <c r="E23" i="1"/>
  <c r="D23" i="1"/>
  <c r="G19" i="1"/>
  <c r="G18" i="1"/>
  <c r="D17" i="1"/>
  <c r="G8" i="1"/>
  <c r="G7" i="1"/>
  <c r="G6" i="1" l="1"/>
  <c r="G17" i="1"/>
  <c r="G26" i="1"/>
  <c r="D29" i="1"/>
  <c r="E29" i="1"/>
  <c r="F29" i="1"/>
  <c r="G23" i="1"/>
  <c r="G29" i="1" l="1"/>
</calcChain>
</file>

<file path=xl/sharedStrings.xml><?xml version="1.0" encoding="utf-8"?>
<sst xmlns="http://schemas.openxmlformats.org/spreadsheetml/2006/main" count="54" uniqueCount="54">
  <si>
    <t>Date:</t>
  </si>
  <si>
    <t>Author:</t>
  </si>
  <si>
    <t>Resources:</t>
  </si>
  <si>
    <t>Task</t>
  </si>
  <si>
    <t>Java</t>
  </si>
  <si>
    <t>UI</t>
  </si>
  <si>
    <t>Other</t>
  </si>
  <si>
    <t>Total</t>
  </si>
  <si>
    <t>Comments</t>
  </si>
  <si>
    <t>Total:</t>
  </si>
  <si>
    <t>1.1</t>
  </si>
  <si>
    <t>1.2</t>
  </si>
  <si>
    <t>1.3</t>
  </si>
  <si>
    <t>2.1</t>
  </si>
  <si>
    <t>2.2</t>
  </si>
  <si>
    <t>3.1</t>
  </si>
  <si>
    <t>3.2</t>
  </si>
  <si>
    <t>проектирование модели</t>
  </si>
  <si>
    <t>Database</t>
  </si>
  <si>
    <t>написание sql скрипта для создания базы</t>
  </si>
  <si>
    <t>0.0</t>
  </si>
  <si>
    <t>1.4</t>
  </si>
  <si>
    <t>создание структуры приложения</t>
  </si>
  <si>
    <t>1.5</t>
  </si>
  <si>
    <t>проектирование DAO и сервисов</t>
  </si>
  <si>
    <t>1.6</t>
  </si>
  <si>
    <t>создание api сервисов и их реализаций</t>
  </si>
  <si>
    <t>создание dao api и их реализаций</t>
  </si>
  <si>
    <t>1.7</t>
  </si>
  <si>
    <t>создание api façade и его реализации</t>
  </si>
  <si>
    <t>2.3</t>
  </si>
  <si>
    <t>2.4</t>
  </si>
  <si>
    <t>2.5</t>
  </si>
  <si>
    <t>Серверная часть</t>
  </si>
  <si>
    <t>Клиентская часть</t>
  </si>
  <si>
    <t>продумывание дизайна UI</t>
  </si>
  <si>
    <t>верстка страниц</t>
  </si>
  <si>
    <t>подключение модулей и библиотек angular</t>
  </si>
  <si>
    <t>развертывание и конфигурирование angular</t>
  </si>
  <si>
    <t>написание RESTfull api</t>
  </si>
  <si>
    <t>4.1</t>
  </si>
  <si>
    <t>1.8</t>
  </si>
  <si>
    <t>обработка и логирование ошибок</t>
  </si>
  <si>
    <t>1.9</t>
  </si>
  <si>
    <t>создание компонентов, сервисов, переходов</t>
  </si>
  <si>
    <t>создание JUnit тестов</t>
  </si>
  <si>
    <t>JUnit</t>
  </si>
  <si>
    <t>развертывание и конфигурирование spring, hibernate</t>
  </si>
  <si>
    <t>запуск тестов</t>
  </si>
  <si>
    <t>реализация механизма аутентификации</t>
  </si>
  <si>
    <t>Стабилизация приложения</t>
  </si>
  <si>
    <t>4.2</t>
  </si>
  <si>
    <t>1.10</t>
  </si>
  <si>
    <t>Земба Чеслав (zembachi@gmail.com)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</si>
</sst>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Roboto"/>
    </font>
    <font>
      <i/>
      <sz val="14"/>
      <color rgb="FF000000"/>
      <name val="Roboto"/>
    </font>
    <font>
      <sz val="11"/>
      <name val="Roboto"/>
    </font>
    <font>
      <b/>
      <sz val="14"/>
      <color rgb="FFFFFFFF"/>
      <name val="Roboto"/>
    </font>
    <font>
      <b/>
      <sz val="12"/>
      <name val="Roboto"/>
    </font>
    <font>
      <sz val="12"/>
      <name val="Roboto"/>
    </font>
    <font>
      <b/>
      <sz val="11"/>
      <name val="Roboto"/>
    </font>
    <font>
      <sz val="11"/>
      <color rgb="FF000000"/>
      <name val="Arial"/>
      <family val="2"/>
      <charset val="204"/>
    </font>
    <font>
      <sz val="11"/>
      <color rgb="FF000000"/>
      <name val="Roboto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5C9"/>
        <bgColor rgb="FF0045C9"/>
      </patternFill>
    </fill>
    <fill>
      <patternFill patternType="solid">
        <fgColor rgb="FFD6EDFB"/>
        <bgColor rgb="FFD6EDFB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5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4" fillId="4" borderId="10" xfId="0" applyFont="1" applyFill="1" applyBorder="1" applyAlignment="1">
      <alignment vertical="top"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top" wrapText="1"/>
    </xf>
    <xf numFmtId="49" fontId="6" fillId="3" borderId="10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4" fillId="0" borderId="14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right" vertical="center" wrapText="1"/>
    </xf>
    <xf numFmtId="0" fontId="1" fillId="0" borderId="12" xfId="0" applyFont="1" applyBorder="1"/>
    <xf numFmtId="0" fontId="1" fillId="0" borderId="13" xfId="0" applyFont="1" applyBorder="1"/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/>
    <xf numFmtId="164" fontId="3" fillId="0" borderId="1" xfId="0" applyNumberFormat="1" applyFont="1" applyBorder="1" applyAlignment="1">
      <alignment horizontal="left" wrapText="1"/>
    </xf>
    <xf numFmtId="0" fontId="1" fillId="0" borderId="3" xfId="0" applyFont="1" applyBorder="1"/>
    <xf numFmtId="0" fontId="3" fillId="0" borderId="1" xfId="0" applyFont="1" applyBorder="1" applyAlignment="1">
      <alignment wrapText="1"/>
    </xf>
    <xf numFmtId="164" fontId="3" fillId="0" borderId="4" xfId="0" applyNumberFormat="1" applyFont="1" applyBorder="1" applyAlignment="1">
      <alignment horizontal="left" wrapText="1"/>
    </xf>
    <xf numFmtId="0" fontId="1" fillId="0" borderId="5" xfId="0" applyFont="1" applyBorder="1"/>
    <xf numFmtId="0" fontId="1" fillId="0" borderId="6" xfId="0" applyFont="1" applyBorder="1"/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3867150</xdr:colOff>
      <xdr:row>0</xdr:row>
      <xdr:rowOff>0</xdr:rowOff>
    </xdr:from>
    <xdr:to>
      <xdr:col>7</xdr:col>
      <xdr:colOff>5591175</xdr:colOff>
      <xdr:row>4</xdr:row>
      <xdr:rowOff>47625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24025" cy="847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A4" sqref="A4:H4"/>
    </sheetView>
  </sheetViews>
  <sheetFormatPr defaultColWidth="14.42578125" defaultRowHeight="15.75" customHeight="1"/>
  <cols>
    <col min="1" max="1" width="7.42578125" customWidth="1"/>
    <col min="2" max="2" width="6.7109375" customWidth="1"/>
    <col min="3" max="3" width="72.42578125" customWidth="1"/>
    <col min="4" max="7" width="10.85546875" customWidth="1"/>
    <col min="8" max="8" width="84" customWidth="1"/>
  </cols>
  <sheetData>
    <row r="1" spans="1:8" ht="14.25">
      <c r="A1" s="28" t="s">
        <v>0</v>
      </c>
      <c r="B1" s="29"/>
      <c r="C1" s="30">
        <v>43101</v>
      </c>
      <c r="D1" s="31"/>
      <c r="E1" s="31"/>
      <c r="F1" s="31"/>
      <c r="G1" s="29"/>
      <c r="H1" s="33"/>
    </row>
    <row r="2" spans="1:8" ht="14.25">
      <c r="A2" s="28" t="s">
        <v>1</v>
      </c>
      <c r="B2" s="29"/>
      <c r="C2" s="32" t="s">
        <v>53</v>
      </c>
      <c r="D2" s="31"/>
      <c r="E2" s="31"/>
      <c r="F2" s="31"/>
      <c r="G2" s="29"/>
      <c r="H2" s="34"/>
    </row>
    <row r="3" spans="1:8" ht="14.25" customHeight="1">
      <c r="A3" s="28" t="s">
        <v>2</v>
      </c>
      <c r="B3" s="38"/>
      <c r="C3" s="32"/>
      <c r="D3" s="36"/>
      <c r="E3" s="36"/>
      <c r="F3" s="36"/>
      <c r="G3" s="37"/>
      <c r="H3" s="35"/>
    </row>
    <row r="4" spans="1:8" ht="14.25">
      <c r="A4" s="25"/>
      <c r="B4" s="26"/>
      <c r="C4" s="26"/>
      <c r="D4" s="26"/>
      <c r="E4" s="26"/>
      <c r="F4" s="26"/>
      <c r="G4" s="26"/>
      <c r="H4" s="27"/>
    </row>
    <row r="5" spans="1:8" ht="36">
      <c r="A5" s="2">
        <v>0</v>
      </c>
      <c r="B5" s="2" t="s">
        <v>20</v>
      </c>
      <c r="C5" s="2" t="s">
        <v>3</v>
      </c>
      <c r="D5" s="2" t="s">
        <v>4</v>
      </c>
      <c r="E5" s="2" t="s">
        <v>5</v>
      </c>
      <c r="F5" s="2" t="s">
        <v>18</v>
      </c>
      <c r="G5" s="2" t="s">
        <v>7</v>
      </c>
      <c r="H5" s="2" t="s">
        <v>8</v>
      </c>
    </row>
    <row r="6" spans="1:8">
      <c r="A6" s="3">
        <v>1</v>
      </c>
      <c r="B6" s="4"/>
      <c r="C6" s="5" t="s">
        <v>33</v>
      </c>
      <c r="D6" s="4">
        <f>SUM(D7:D15)</f>
        <v>39</v>
      </c>
      <c r="E6" s="4">
        <f>SUM(E7:E14)</f>
        <v>0</v>
      </c>
      <c r="F6" s="4">
        <f>SUM(F7:F14)</f>
        <v>7</v>
      </c>
      <c r="G6" s="4">
        <f>SUM(G7:G15)</f>
        <v>46</v>
      </c>
      <c r="H6" s="6"/>
    </row>
    <row r="7" spans="1:8" ht="15">
      <c r="A7" s="7"/>
      <c r="B7" s="17" t="s">
        <v>10</v>
      </c>
      <c r="C7" s="9" t="s">
        <v>17</v>
      </c>
      <c r="D7" s="8">
        <v>0</v>
      </c>
      <c r="E7" s="8">
        <v>0</v>
      </c>
      <c r="F7" s="8">
        <v>6</v>
      </c>
      <c r="G7" s="10">
        <f t="shared" ref="G7:G8" si="0">SUM(D7:F7)</f>
        <v>6</v>
      </c>
      <c r="H7" s="11"/>
    </row>
    <row r="8" spans="1:8" ht="15">
      <c r="A8" s="7"/>
      <c r="B8" s="17" t="s">
        <v>11</v>
      </c>
      <c r="C8" s="11" t="s">
        <v>19</v>
      </c>
      <c r="D8" s="8">
        <v>0</v>
      </c>
      <c r="E8" s="8">
        <v>0</v>
      </c>
      <c r="F8" s="8">
        <v>1</v>
      </c>
      <c r="G8" s="10">
        <f t="shared" si="0"/>
        <v>1</v>
      </c>
      <c r="H8" s="12"/>
    </row>
    <row r="9" spans="1:8" ht="15">
      <c r="A9" s="8"/>
      <c r="B9" s="17" t="s">
        <v>12</v>
      </c>
      <c r="C9" s="9" t="s">
        <v>47</v>
      </c>
      <c r="D9" s="8">
        <v>2</v>
      </c>
      <c r="E9" s="8">
        <v>0</v>
      </c>
      <c r="F9" s="8">
        <v>0</v>
      </c>
      <c r="G9" s="10">
        <f t="shared" ref="G9:G16" si="1">SUM(D9:F9)</f>
        <v>2</v>
      </c>
      <c r="H9" s="12"/>
    </row>
    <row r="10" spans="1:8" ht="15">
      <c r="A10" s="7"/>
      <c r="B10" s="17" t="s">
        <v>21</v>
      </c>
      <c r="C10" s="11" t="s">
        <v>22</v>
      </c>
      <c r="D10" s="8">
        <v>1</v>
      </c>
      <c r="E10" s="8">
        <v>0</v>
      </c>
      <c r="F10" s="8">
        <v>0</v>
      </c>
      <c r="G10" s="10">
        <f t="shared" si="1"/>
        <v>1</v>
      </c>
      <c r="H10" s="11"/>
    </row>
    <row r="11" spans="1:8" ht="15">
      <c r="A11" s="8"/>
      <c r="B11" s="19" t="s">
        <v>23</v>
      </c>
      <c r="C11" s="20" t="s">
        <v>24</v>
      </c>
      <c r="D11" s="8">
        <v>4</v>
      </c>
      <c r="E11" s="8">
        <v>0</v>
      </c>
      <c r="F11" s="8">
        <v>0</v>
      </c>
      <c r="G11" s="10">
        <f t="shared" si="1"/>
        <v>4</v>
      </c>
      <c r="H11" s="15"/>
    </row>
    <row r="12" spans="1:8" ht="15">
      <c r="B12" s="17" t="s">
        <v>25</v>
      </c>
      <c r="C12" s="15" t="s">
        <v>27</v>
      </c>
      <c r="D12" s="21">
        <v>14</v>
      </c>
      <c r="E12" s="21">
        <v>0</v>
      </c>
      <c r="F12" s="21">
        <v>0</v>
      </c>
      <c r="G12" s="10">
        <f t="shared" si="1"/>
        <v>14</v>
      </c>
    </row>
    <row r="13" spans="1:8" ht="15">
      <c r="B13" s="17" t="s">
        <v>28</v>
      </c>
      <c r="C13" s="15" t="s">
        <v>26</v>
      </c>
      <c r="D13" s="21">
        <v>8</v>
      </c>
      <c r="E13" s="21">
        <v>0</v>
      </c>
      <c r="F13" s="21">
        <v>0</v>
      </c>
      <c r="G13" s="10">
        <f t="shared" si="1"/>
        <v>8</v>
      </c>
    </row>
    <row r="14" spans="1:8" ht="15">
      <c r="B14" s="17" t="s">
        <v>41</v>
      </c>
      <c r="C14" s="15" t="s">
        <v>29</v>
      </c>
      <c r="D14" s="21">
        <v>2</v>
      </c>
      <c r="E14" s="21">
        <v>0</v>
      </c>
      <c r="F14" s="21">
        <v>0</v>
      </c>
      <c r="G14" s="10">
        <f t="shared" si="1"/>
        <v>2</v>
      </c>
    </row>
    <row r="15" spans="1:8" ht="15">
      <c r="B15" s="17" t="s">
        <v>43</v>
      </c>
      <c r="C15" s="13" t="s">
        <v>39</v>
      </c>
      <c r="D15" s="21">
        <v>8</v>
      </c>
      <c r="E15" s="21">
        <v>0</v>
      </c>
      <c r="F15" s="21">
        <v>0</v>
      </c>
      <c r="G15" s="10">
        <f t="shared" si="1"/>
        <v>8</v>
      </c>
    </row>
    <row r="16" spans="1:8" ht="15">
      <c r="B16" s="17" t="s">
        <v>52</v>
      </c>
      <c r="C16" s="15" t="s">
        <v>42</v>
      </c>
      <c r="D16" s="21">
        <v>6</v>
      </c>
      <c r="E16" s="21">
        <v>0</v>
      </c>
      <c r="F16" s="21">
        <v>0</v>
      </c>
      <c r="G16" s="10">
        <f t="shared" si="1"/>
        <v>6</v>
      </c>
    </row>
    <row r="17" spans="1:8">
      <c r="A17" s="3">
        <v>2</v>
      </c>
      <c r="B17" s="18"/>
      <c r="C17" s="5" t="s">
        <v>34</v>
      </c>
      <c r="D17" s="4">
        <f t="shared" ref="D17" si="2">SUM(D18:D19)</f>
        <v>0</v>
      </c>
      <c r="E17" s="4">
        <f>SUM(E18:E22)</f>
        <v>66</v>
      </c>
      <c r="F17" s="4">
        <v>0</v>
      </c>
      <c r="G17" s="4">
        <f>SUM(G18:G22)</f>
        <v>66</v>
      </c>
      <c r="H17" s="6"/>
    </row>
    <row r="18" spans="1:8" ht="15">
      <c r="A18" s="7"/>
      <c r="B18" s="17" t="s">
        <v>13</v>
      </c>
      <c r="C18" s="9" t="s">
        <v>35</v>
      </c>
      <c r="D18" s="8">
        <v>0</v>
      </c>
      <c r="E18" s="8">
        <v>4</v>
      </c>
      <c r="F18" s="8">
        <v>0</v>
      </c>
      <c r="G18" s="10">
        <f t="shared" ref="G18:G22" si="3">SUM(D18:F18)</f>
        <v>4</v>
      </c>
      <c r="H18" s="11"/>
    </row>
    <row r="19" spans="1:8" ht="15">
      <c r="A19" s="7"/>
      <c r="B19" s="17" t="s">
        <v>14</v>
      </c>
      <c r="C19" s="9" t="s">
        <v>38</v>
      </c>
      <c r="D19" s="8">
        <v>0</v>
      </c>
      <c r="E19" s="8">
        <v>2</v>
      </c>
      <c r="F19" s="8">
        <v>0</v>
      </c>
      <c r="G19" s="10">
        <f t="shared" si="3"/>
        <v>2</v>
      </c>
      <c r="H19" s="11"/>
    </row>
    <row r="20" spans="1:8" ht="15">
      <c r="A20" s="8"/>
      <c r="B20" s="17" t="s">
        <v>30</v>
      </c>
      <c r="C20" s="9" t="s">
        <v>37</v>
      </c>
      <c r="D20" s="8">
        <v>0</v>
      </c>
      <c r="E20" s="8">
        <v>2</v>
      </c>
      <c r="F20" s="8">
        <v>0</v>
      </c>
      <c r="G20" s="10">
        <f t="shared" si="3"/>
        <v>2</v>
      </c>
      <c r="H20" s="15"/>
    </row>
    <row r="21" spans="1:8" ht="15">
      <c r="A21" s="8"/>
      <c r="B21" s="17" t="s">
        <v>31</v>
      </c>
      <c r="C21" s="20" t="s">
        <v>44</v>
      </c>
      <c r="D21" s="8">
        <v>0</v>
      </c>
      <c r="E21" s="8">
        <v>38</v>
      </c>
      <c r="F21" s="8">
        <v>0</v>
      </c>
      <c r="G21" s="10">
        <f t="shared" si="3"/>
        <v>38</v>
      </c>
      <c r="H21" s="15"/>
    </row>
    <row r="22" spans="1:8" ht="15">
      <c r="A22" s="8"/>
      <c r="B22" s="17" t="s">
        <v>32</v>
      </c>
      <c r="C22" s="9" t="s">
        <v>36</v>
      </c>
      <c r="D22" s="8">
        <v>0</v>
      </c>
      <c r="E22" s="8">
        <v>20</v>
      </c>
      <c r="F22" s="8">
        <v>0</v>
      </c>
      <c r="G22" s="10">
        <f t="shared" si="3"/>
        <v>20</v>
      </c>
      <c r="H22" s="15"/>
    </row>
    <row r="23" spans="1:8">
      <c r="A23" s="3">
        <v>3</v>
      </c>
      <c r="B23" s="18"/>
      <c r="C23" s="5" t="s">
        <v>46</v>
      </c>
      <c r="D23" s="4">
        <f>SUM(D24:D25)</f>
        <v>20</v>
      </c>
      <c r="E23" s="4">
        <f>SUM(E24:E25)</f>
        <v>0</v>
      </c>
      <c r="F23" s="4">
        <f>SUM(F24:F25)</f>
        <v>0</v>
      </c>
      <c r="G23" s="4">
        <f>SUM(G24:G25)</f>
        <v>20</v>
      </c>
      <c r="H23" s="6"/>
    </row>
    <row r="24" spans="1:8" ht="15">
      <c r="A24" s="7"/>
      <c r="B24" s="17" t="s">
        <v>15</v>
      </c>
      <c r="C24" s="9" t="s">
        <v>45</v>
      </c>
      <c r="D24" s="8">
        <v>16</v>
      </c>
      <c r="E24" s="8">
        <v>0</v>
      </c>
      <c r="F24" s="8">
        <v>0</v>
      </c>
      <c r="G24" s="10">
        <f t="shared" ref="G24:G25" si="4">SUM(D24:F24)</f>
        <v>16</v>
      </c>
      <c r="H24" s="11"/>
    </row>
    <row r="25" spans="1:8" ht="15">
      <c r="A25" s="7"/>
      <c r="B25" s="17" t="s">
        <v>16</v>
      </c>
      <c r="C25" s="13" t="s">
        <v>48</v>
      </c>
      <c r="D25" s="8">
        <v>4</v>
      </c>
      <c r="E25" s="8">
        <v>0</v>
      </c>
      <c r="F25" s="8">
        <v>0</v>
      </c>
      <c r="G25" s="10">
        <f t="shared" si="4"/>
        <v>4</v>
      </c>
      <c r="H25" s="11"/>
    </row>
    <row r="26" spans="1:8">
      <c r="A26" s="3">
        <v>4</v>
      </c>
      <c r="B26" s="18"/>
      <c r="C26" s="5" t="s">
        <v>6</v>
      </c>
      <c r="D26" s="4">
        <f>SUM(D27:D28)</f>
        <v>9</v>
      </c>
      <c r="E26" s="4">
        <f>SUM(E27:E28)</f>
        <v>9</v>
      </c>
      <c r="F26" s="4">
        <f>SUM(F27:F28)</f>
        <v>0</v>
      </c>
      <c r="G26" s="4">
        <f>SUM(G27:G28)</f>
        <v>18</v>
      </c>
      <c r="H26" s="6"/>
    </row>
    <row r="27" spans="1:8" ht="15">
      <c r="A27" s="7"/>
      <c r="B27" s="17" t="s">
        <v>40</v>
      </c>
      <c r="C27" s="14" t="s">
        <v>50</v>
      </c>
      <c r="D27" s="8">
        <v>5</v>
      </c>
      <c r="E27" s="8">
        <v>5</v>
      </c>
      <c r="F27" s="8">
        <v>0</v>
      </c>
      <c r="G27" s="10">
        <f t="shared" ref="G27:G28" si="5">SUM(D27:F27)</f>
        <v>10</v>
      </c>
      <c r="H27" s="15"/>
    </row>
    <row r="28" spans="1:8" ht="15">
      <c r="A28" s="8"/>
      <c r="B28" s="17" t="s">
        <v>51</v>
      </c>
      <c r="C28" s="14" t="s">
        <v>49</v>
      </c>
      <c r="D28" s="8">
        <v>4</v>
      </c>
      <c r="E28" s="8">
        <v>4</v>
      </c>
      <c r="F28" s="8">
        <v>0</v>
      </c>
      <c r="G28" s="10">
        <f t="shared" si="5"/>
        <v>8</v>
      </c>
      <c r="H28" s="15"/>
    </row>
    <row r="29" spans="1:8" ht="18">
      <c r="A29" s="22" t="s">
        <v>9</v>
      </c>
      <c r="B29" s="23"/>
      <c r="C29" s="24"/>
      <c r="D29" s="16">
        <f>SUM(D6,D17,D23,D26)</f>
        <v>68</v>
      </c>
      <c r="E29" s="16">
        <f>SUM(E6,E17,E23,E26)</f>
        <v>75</v>
      </c>
      <c r="F29" s="16">
        <f>SUM(F6,F17,F23,F26)</f>
        <v>7</v>
      </c>
      <c r="G29" s="16">
        <f>SUM(G6,G17,G23,G26)</f>
        <v>150</v>
      </c>
      <c r="H29" s="16"/>
    </row>
  </sheetData>
  <mergeCells count="9">
    <mergeCell ref="A29:C29"/>
    <mergeCell ref="A4:H4"/>
    <mergeCell ref="A2:B2"/>
    <mergeCell ref="A1:B1"/>
    <mergeCell ref="C1:G1"/>
    <mergeCell ref="C2:G2"/>
    <mergeCell ref="C3:G3"/>
    <mergeCell ref="H1:H3"/>
    <mergeCell ref="A3:B3"/>
  </mergeCells>
  <dataValidations count="1">
    <dataValidation type="custom" allowBlank="1" showDropDown="1" sqref="C1 H1">
      <formula1>OR(NOT(ISERROR(DATEVALUE(C1))), AND(ISNUMBER(C1), LEFT(CELL("format", C1))="D"))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4.42578125" defaultRowHeight="15.75" customHeight="1"/>
  <cols>
    <col min="1" max="1" width="74.85546875" customWidth="1"/>
  </cols>
  <sheetData>
    <row r="1" spans="1:1" ht="15.75" customHeight="1">
      <c r="A1" s="1"/>
    </row>
    <row r="2" spans="1:1" ht="15.75" customHeight="1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Estimation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Kowka</dc:creator>
  <cp:lastModifiedBy>Kowka</cp:lastModifiedBy>
  <dcterms:created xsi:type="dcterms:W3CDTF">2018-02-19T13:24:19Z</dcterms:created>
  <dcterms:modified xsi:type="dcterms:W3CDTF">2018-02-19T13:25:53Z</dcterms:modified>
</cp:coreProperties>
</file>