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gus\OneDrive\Desktop\학술제\"/>
    </mc:Choice>
  </mc:AlternateContent>
  <xr:revisionPtr revIDLastSave="5" documentId="13_ncr:1_{29D2B599-18B4-480A-A49E-7295503B5967}" xr6:coauthVersionLast="38" xr6:coauthVersionMax="38" xr10:uidLastSave="{5986FB39-34E8-44F9-BAC0-5FF291231BBB}"/>
  <bookViews>
    <workbookView xWindow="0" yWindow="0" windowWidth="23040" windowHeight="8460" xr2:uid="{211E4663-6D5E-4FA4-92C3-DDEAFE01760D}"/>
  </bookViews>
  <sheets>
    <sheet name="Sheet1" sheetId="1" r:id="rId1"/>
  </sheets>
  <definedNames>
    <definedName name="_xlnm._FilterDatabase" localSheetId="0" hidden="1">Sheet1!$A$1:$BO$439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N439" i="1" l="1"/>
  <c r="BM439" i="1"/>
  <c r="BL439" i="1"/>
  <c r="BK439" i="1"/>
  <c r="BJ439" i="1"/>
  <c r="BI439" i="1"/>
  <c r="BH439" i="1"/>
  <c r="BG439" i="1"/>
  <c r="BF439" i="1"/>
  <c r="BD439" i="1"/>
  <c r="BC439" i="1"/>
  <c r="BB439" i="1"/>
  <c r="BA439" i="1"/>
  <c r="AZ439" i="1"/>
  <c r="AY439" i="1"/>
  <c r="AX439" i="1"/>
  <c r="AW439" i="1"/>
  <c r="AV439" i="1"/>
  <c r="BN438" i="1"/>
  <c r="BM438" i="1"/>
  <c r="BL438" i="1"/>
  <c r="BK438" i="1"/>
  <c r="BJ438" i="1"/>
  <c r="BI438" i="1"/>
  <c r="BH438" i="1"/>
  <c r="BG438" i="1"/>
  <c r="BF438" i="1"/>
  <c r="BD438" i="1"/>
  <c r="BC438" i="1"/>
  <c r="BB438" i="1"/>
  <c r="BA438" i="1"/>
  <c r="AZ438" i="1"/>
  <c r="AY438" i="1"/>
  <c r="AX438" i="1"/>
  <c r="AW438" i="1"/>
  <c r="AV438" i="1"/>
  <c r="BN437" i="1"/>
  <c r="BM437" i="1"/>
  <c r="BL437" i="1"/>
  <c r="BK437" i="1"/>
  <c r="BJ437" i="1"/>
  <c r="BI437" i="1"/>
  <c r="BH437" i="1"/>
  <c r="BG437" i="1"/>
  <c r="BF437" i="1"/>
  <c r="BD437" i="1"/>
  <c r="BC437" i="1"/>
  <c r="BB437" i="1"/>
  <c r="BA437" i="1"/>
  <c r="AZ437" i="1"/>
  <c r="AY437" i="1"/>
  <c r="AX437" i="1"/>
  <c r="AW437" i="1"/>
  <c r="AV437" i="1"/>
  <c r="BN436" i="1"/>
  <c r="BM436" i="1"/>
  <c r="BL436" i="1"/>
  <c r="BK436" i="1"/>
  <c r="BJ436" i="1"/>
  <c r="BI436" i="1"/>
  <c r="BH436" i="1"/>
  <c r="BG436" i="1"/>
  <c r="BF436" i="1"/>
  <c r="BD436" i="1"/>
  <c r="BC436" i="1"/>
  <c r="BB436" i="1"/>
  <c r="BA436" i="1"/>
  <c r="AZ436" i="1"/>
  <c r="AY436" i="1"/>
  <c r="AX436" i="1"/>
  <c r="AW436" i="1"/>
  <c r="AV436" i="1"/>
  <c r="BN435" i="1"/>
  <c r="BM435" i="1"/>
  <c r="BL435" i="1"/>
  <c r="BK435" i="1"/>
  <c r="BJ435" i="1"/>
  <c r="BI435" i="1"/>
  <c r="BH435" i="1"/>
  <c r="BG435" i="1"/>
  <c r="BF435" i="1"/>
  <c r="BD435" i="1"/>
  <c r="BC435" i="1"/>
  <c r="BB435" i="1"/>
  <c r="BA435" i="1"/>
  <c r="AZ435" i="1"/>
  <c r="AY435" i="1"/>
  <c r="AX435" i="1"/>
  <c r="AW435" i="1"/>
  <c r="AV435" i="1"/>
  <c r="BN434" i="1"/>
  <c r="BM434" i="1"/>
  <c r="BL434" i="1"/>
  <c r="BK434" i="1"/>
  <c r="BJ434" i="1"/>
  <c r="BI434" i="1"/>
  <c r="BH434" i="1"/>
  <c r="BG434" i="1"/>
  <c r="BF434" i="1"/>
  <c r="BD434" i="1"/>
  <c r="BC434" i="1"/>
  <c r="BB434" i="1"/>
  <c r="BA434" i="1"/>
  <c r="AZ434" i="1"/>
  <c r="AY434" i="1"/>
  <c r="AX434" i="1"/>
  <c r="AW434" i="1"/>
  <c r="AV434" i="1"/>
  <c r="BN433" i="1"/>
  <c r="BM433" i="1"/>
  <c r="BL433" i="1"/>
  <c r="BK433" i="1"/>
  <c r="BJ433" i="1"/>
  <c r="BI433" i="1"/>
  <c r="BH433" i="1"/>
  <c r="BG433" i="1"/>
  <c r="BF433" i="1"/>
  <c r="BD433" i="1"/>
  <c r="BC433" i="1"/>
  <c r="BB433" i="1"/>
  <c r="BA433" i="1"/>
  <c r="AZ433" i="1"/>
  <c r="AY433" i="1"/>
  <c r="AX433" i="1"/>
  <c r="AW433" i="1"/>
  <c r="AV433" i="1"/>
  <c r="BN432" i="1"/>
  <c r="BM432" i="1"/>
  <c r="BL432" i="1"/>
  <c r="BK432" i="1"/>
  <c r="BJ432" i="1"/>
  <c r="BI432" i="1"/>
  <c r="BH432" i="1"/>
  <c r="BG432" i="1"/>
  <c r="BF432" i="1"/>
  <c r="BD432" i="1"/>
  <c r="BC432" i="1"/>
  <c r="BB432" i="1"/>
  <c r="BA432" i="1"/>
  <c r="AZ432" i="1"/>
  <c r="AY432" i="1"/>
  <c r="AX432" i="1"/>
  <c r="AW432" i="1"/>
  <c r="AV432" i="1"/>
  <c r="BN431" i="1"/>
  <c r="BM431" i="1"/>
  <c r="BL431" i="1"/>
  <c r="BK431" i="1"/>
  <c r="BJ431" i="1"/>
  <c r="BI431" i="1"/>
  <c r="BH431" i="1"/>
  <c r="BG431" i="1"/>
  <c r="BF431" i="1"/>
  <c r="BD431" i="1"/>
  <c r="BC431" i="1"/>
  <c r="BB431" i="1"/>
  <c r="BA431" i="1"/>
  <c r="AZ431" i="1"/>
  <c r="AY431" i="1"/>
  <c r="AX431" i="1"/>
  <c r="AW431" i="1"/>
  <c r="AV431" i="1"/>
  <c r="BN430" i="1"/>
  <c r="BM430" i="1"/>
  <c r="BL430" i="1"/>
  <c r="BK430" i="1"/>
  <c r="BJ430" i="1"/>
  <c r="BI430" i="1"/>
  <c r="BH430" i="1"/>
  <c r="BG430" i="1"/>
  <c r="BF430" i="1"/>
  <c r="BD430" i="1"/>
  <c r="BC430" i="1"/>
  <c r="BB430" i="1"/>
  <c r="BA430" i="1"/>
  <c r="AZ430" i="1"/>
  <c r="AY430" i="1"/>
  <c r="AX430" i="1"/>
  <c r="AW430" i="1"/>
  <c r="AV430" i="1"/>
  <c r="BN429" i="1"/>
  <c r="BM429" i="1"/>
  <c r="BL429" i="1"/>
  <c r="BK429" i="1"/>
  <c r="BJ429" i="1"/>
  <c r="BI429" i="1"/>
  <c r="BH429" i="1"/>
  <c r="BG429" i="1"/>
  <c r="BF429" i="1"/>
  <c r="BD429" i="1"/>
  <c r="BC429" i="1"/>
  <c r="BB429" i="1"/>
  <c r="BA429" i="1"/>
  <c r="AZ429" i="1"/>
  <c r="AY429" i="1"/>
  <c r="AX429" i="1"/>
  <c r="AW429" i="1"/>
  <c r="AV429" i="1"/>
  <c r="BN428" i="1"/>
  <c r="BM428" i="1"/>
  <c r="BL428" i="1"/>
  <c r="BK428" i="1"/>
  <c r="BJ428" i="1"/>
  <c r="BI428" i="1"/>
  <c r="BH428" i="1"/>
  <c r="BG428" i="1"/>
  <c r="BF428" i="1"/>
  <c r="BD428" i="1"/>
  <c r="BC428" i="1"/>
  <c r="BB428" i="1"/>
  <c r="BA428" i="1"/>
  <c r="AZ428" i="1"/>
  <c r="AY428" i="1"/>
  <c r="AX428" i="1"/>
  <c r="AW428" i="1"/>
  <c r="AV428" i="1"/>
  <c r="BN427" i="1"/>
  <c r="BM427" i="1"/>
  <c r="BL427" i="1"/>
  <c r="BK427" i="1"/>
  <c r="BJ427" i="1"/>
  <c r="BI427" i="1"/>
  <c r="BH427" i="1"/>
  <c r="BG427" i="1"/>
  <c r="BF427" i="1"/>
  <c r="BD427" i="1"/>
  <c r="BC427" i="1"/>
  <c r="BB427" i="1"/>
  <c r="BA427" i="1"/>
  <c r="AZ427" i="1"/>
  <c r="AY427" i="1"/>
  <c r="AX427" i="1"/>
  <c r="AW427" i="1"/>
  <c r="AV427" i="1"/>
  <c r="BN426" i="1"/>
  <c r="BM426" i="1"/>
  <c r="BL426" i="1"/>
  <c r="BK426" i="1"/>
  <c r="BJ426" i="1"/>
  <c r="BI426" i="1"/>
  <c r="BH426" i="1"/>
  <c r="BG426" i="1"/>
  <c r="BF426" i="1"/>
  <c r="BD426" i="1"/>
  <c r="BC426" i="1"/>
  <c r="BB426" i="1"/>
  <c r="BA426" i="1"/>
  <c r="AZ426" i="1"/>
  <c r="AY426" i="1"/>
  <c r="AX426" i="1"/>
  <c r="AW426" i="1"/>
  <c r="AV426" i="1"/>
  <c r="BN425" i="1"/>
  <c r="BM425" i="1"/>
  <c r="BL425" i="1"/>
  <c r="BK425" i="1"/>
  <c r="BJ425" i="1"/>
  <c r="BI425" i="1"/>
  <c r="BH425" i="1"/>
  <c r="BG425" i="1"/>
  <c r="BF425" i="1"/>
  <c r="BD425" i="1"/>
  <c r="BC425" i="1"/>
  <c r="BB425" i="1"/>
  <c r="BA425" i="1"/>
  <c r="AZ425" i="1"/>
  <c r="AY425" i="1"/>
  <c r="AX425" i="1"/>
  <c r="AW425" i="1"/>
  <c r="AV425" i="1"/>
  <c r="BN424" i="1"/>
  <c r="BM424" i="1"/>
  <c r="BL424" i="1"/>
  <c r="BK424" i="1"/>
  <c r="BJ424" i="1"/>
  <c r="BI424" i="1"/>
  <c r="BH424" i="1"/>
  <c r="BG424" i="1"/>
  <c r="BF424" i="1"/>
  <c r="BD424" i="1"/>
  <c r="BC424" i="1"/>
  <c r="BB424" i="1"/>
  <c r="BA424" i="1"/>
  <c r="AZ424" i="1"/>
  <c r="AY424" i="1"/>
  <c r="AX424" i="1"/>
  <c r="AW424" i="1"/>
  <c r="AV424" i="1"/>
  <c r="BN423" i="1"/>
  <c r="BM423" i="1"/>
  <c r="BL423" i="1"/>
  <c r="BK423" i="1"/>
  <c r="BJ423" i="1"/>
  <c r="BI423" i="1"/>
  <c r="BH423" i="1"/>
  <c r="BG423" i="1"/>
  <c r="BF423" i="1"/>
  <c r="BD423" i="1"/>
  <c r="BC423" i="1"/>
  <c r="BB423" i="1"/>
  <c r="BA423" i="1"/>
  <c r="AZ423" i="1"/>
  <c r="AY423" i="1"/>
  <c r="AX423" i="1"/>
  <c r="AW423" i="1"/>
  <c r="AV423" i="1"/>
  <c r="BN422" i="1"/>
  <c r="BM422" i="1"/>
  <c r="BL422" i="1"/>
  <c r="BK422" i="1"/>
  <c r="BJ422" i="1"/>
  <c r="BI422" i="1"/>
  <c r="BH422" i="1"/>
  <c r="BG422" i="1"/>
  <c r="BF422" i="1"/>
  <c r="BD422" i="1"/>
  <c r="BC422" i="1"/>
  <c r="BB422" i="1"/>
  <c r="BA422" i="1"/>
  <c r="AZ422" i="1"/>
  <c r="AY422" i="1"/>
  <c r="AX422" i="1"/>
  <c r="AW422" i="1"/>
  <c r="AV422" i="1"/>
  <c r="BN421" i="1"/>
  <c r="BM421" i="1"/>
  <c r="BL421" i="1"/>
  <c r="BK421" i="1"/>
  <c r="BJ421" i="1"/>
  <c r="BI421" i="1"/>
  <c r="BH421" i="1"/>
  <c r="BG421" i="1"/>
  <c r="BF421" i="1"/>
  <c r="BD421" i="1"/>
  <c r="BC421" i="1"/>
  <c r="BB421" i="1"/>
  <c r="BA421" i="1"/>
  <c r="AZ421" i="1"/>
  <c r="AY421" i="1"/>
  <c r="AX421" i="1"/>
  <c r="AW421" i="1"/>
  <c r="AV421" i="1"/>
  <c r="BN420" i="1"/>
  <c r="BM420" i="1"/>
  <c r="BL420" i="1"/>
  <c r="BK420" i="1"/>
  <c r="BJ420" i="1"/>
  <c r="BI420" i="1"/>
  <c r="BH420" i="1"/>
  <c r="BG420" i="1"/>
  <c r="BF420" i="1"/>
  <c r="BD420" i="1"/>
  <c r="BC420" i="1"/>
  <c r="BB420" i="1"/>
  <c r="BA420" i="1"/>
  <c r="AZ420" i="1"/>
  <c r="AY420" i="1"/>
  <c r="AX420" i="1"/>
  <c r="AW420" i="1"/>
  <c r="AV420" i="1"/>
  <c r="BN419" i="1"/>
  <c r="BM419" i="1"/>
  <c r="BL419" i="1"/>
  <c r="BK419" i="1"/>
  <c r="BJ419" i="1"/>
  <c r="BI419" i="1"/>
  <c r="BH419" i="1"/>
  <c r="BG419" i="1"/>
  <c r="BF419" i="1"/>
  <c r="BD419" i="1"/>
  <c r="BC419" i="1"/>
  <c r="BB419" i="1"/>
  <c r="BA419" i="1"/>
  <c r="AZ419" i="1"/>
  <c r="AY419" i="1"/>
  <c r="AX419" i="1"/>
  <c r="AW419" i="1"/>
  <c r="AV419" i="1"/>
  <c r="BN418" i="1"/>
  <c r="BM418" i="1"/>
  <c r="BL418" i="1"/>
  <c r="BK418" i="1"/>
  <c r="BJ418" i="1"/>
  <c r="BI418" i="1"/>
  <c r="BH418" i="1"/>
  <c r="BG418" i="1"/>
  <c r="BF418" i="1"/>
  <c r="BD418" i="1"/>
  <c r="BC418" i="1"/>
  <c r="BB418" i="1"/>
  <c r="BA418" i="1"/>
  <c r="AZ418" i="1"/>
  <c r="AY418" i="1"/>
  <c r="AX418" i="1"/>
  <c r="AW418" i="1"/>
  <c r="AV418" i="1"/>
  <c r="BN417" i="1"/>
  <c r="BM417" i="1"/>
  <c r="BL417" i="1"/>
  <c r="BK417" i="1"/>
  <c r="BJ417" i="1"/>
  <c r="BI417" i="1"/>
  <c r="BH417" i="1"/>
  <c r="BG417" i="1"/>
  <c r="BF417" i="1"/>
  <c r="BD417" i="1"/>
  <c r="BC417" i="1"/>
  <c r="BB417" i="1"/>
  <c r="BA417" i="1"/>
  <c r="AZ417" i="1"/>
  <c r="AY417" i="1"/>
  <c r="AX417" i="1"/>
  <c r="AW417" i="1"/>
  <c r="AV417" i="1"/>
  <c r="BN416" i="1"/>
  <c r="BM416" i="1"/>
  <c r="BL416" i="1"/>
  <c r="BK416" i="1"/>
  <c r="BJ416" i="1"/>
  <c r="BI416" i="1"/>
  <c r="BH416" i="1"/>
  <c r="BG416" i="1"/>
  <c r="BF416" i="1"/>
  <c r="BD416" i="1"/>
  <c r="BC416" i="1"/>
  <c r="BB416" i="1"/>
  <c r="BA416" i="1"/>
  <c r="AZ416" i="1"/>
  <c r="AY416" i="1"/>
  <c r="AX416" i="1"/>
  <c r="AW416" i="1"/>
  <c r="AV416" i="1"/>
  <c r="BN415" i="1"/>
  <c r="BM415" i="1"/>
  <c r="BL415" i="1"/>
  <c r="BK415" i="1"/>
  <c r="BJ415" i="1"/>
  <c r="BI415" i="1"/>
  <c r="BH415" i="1"/>
  <c r="BG415" i="1"/>
  <c r="BF415" i="1"/>
  <c r="BD415" i="1"/>
  <c r="BC415" i="1"/>
  <c r="BB415" i="1"/>
  <c r="BA415" i="1"/>
  <c r="AZ415" i="1"/>
  <c r="AY415" i="1"/>
  <c r="AX415" i="1"/>
  <c r="AW415" i="1"/>
  <c r="AV415" i="1"/>
  <c r="BN414" i="1"/>
  <c r="BM414" i="1"/>
  <c r="BL414" i="1"/>
  <c r="BK414" i="1"/>
  <c r="BJ414" i="1"/>
  <c r="BI414" i="1"/>
  <c r="BH414" i="1"/>
  <c r="BG414" i="1"/>
  <c r="BF414" i="1"/>
  <c r="BD414" i="1"/>
  <c r="BC414" i="1"/>
  <c r="BB414" i="1"/>
  <c r="BA414" i="1"/>
  <c r="AZ414" i="1"/>
  <c r="AY414" i="1"/>
  <c r="AX414" i="1"/>
  <c r="AW414" i="1"/>
  <c r="AV414" i="1"/>
  <c r="BN413" i="1"/>
  <c r="BM413" i="1"/>
  <c r="BL413" i="1"/>
  <c r="BK413" i="1"/>
  <c r="BJ413" i="1"/>
  <c r="BI413" i="1"/>
  <c r="BH413" i="1"/>
  <c r="BG413" i="1"/>
  <c r="BF413" i="1"/>
  <c r="BD413" i="1"/>
  <c r="BC413" i="1"/>
  <c r="BB413" i="1"/>
  <c r="BA413" i="1"/>
  <c r="AZ413" i="1"/>
  <c r="AY413" i="1"/>
  <c r="AX413" i="1"/>
  <c r="AW413" i="1"/>
  <c r="AV413" i="1"/>
  <c r="BN412" i="1"/>
  <c r="BM412" i="1"/>
  <c r="BL412" i="1"/>
  <c r="BK412" i="1"/>
  <c r="BJ412" i="1"/>
  <c r="BI412" i="1"/>
  <c r="BH412" i="1"/>
  <c r="BG412" i="1"/>
  <c r="BF412" i="1"/>
  <c r="BD412" i="1"/>
  <c r="BC412" i="1"/>
  <c r="BB412" i="1"/>
  <c r="BA412" i="1"/>
  <c r="AZ412" i="1"/>
  <c r="AY412" i="1"/>
  <c r="AX412" i="1"/>
  <c r="AW412" i="1"/>
  <c r="AV412" i="1"/>
  <c r="BN411" i="1"/>
  <c r="BM411" i="1"/>
  <c r="BL411" i="1"/>
  <c r="BK411" i="1"/>
  <c r="BJ411" i="1"/>
  <c r="BI411" i="1"/>
  <c r="BH411" i="1"/>
  <c r="BG411" i="1"/>
  <c r="BF411" i="1"/>
  <c r="BD411" i="1"/>
  <c r="BC411" i="1"/>
  <c r="BB411" i="1"/>
  <c r="BA411" i="1"/>
  <c r="AZ411" i="1"/>
  <c r="AY411" i="1"/>
  <c r="AX411" i="1"/>
  <c r="AW411" i="1"/>
  <c r="AV411" i="1"/>
  <c r="BN410" i="1"/>
  <c r="BM410" i="1"/>
  <c r="BL410" i="1"/>
  <c r="BK410" i="1"/>
  <c r="BJ410" i="1"/>
  <c r="BI410" i="1"/>
  <c r="BH410" i="1"/>
  <c r="BG410" i="1"/>
  <c r="BF410" i="1"/>
  <c r="BD410" i="1"/>
  <c r="BC410" i="1"/>
  <c r="BB410" i="1"/>
  <c r="BA410" i="1"/>
  <c r="AZ410" i="1"/>
  <c r="AY410" i="1"/>
  <c r="AX410" i="1"/>
  <c r="AW410" i="1"/>
  <c r="AV410" i="1"/>
  <c r="BN409" i="1"/>
  <c r="BM409" i="1"/>
  <c r="BL409" i="1"/>
  <c r="BK409" i="1"/>
  <c r="BJ409" i="1"/>
  <c r="BI409" i="1"/>
  <c r="BH409" i="1"/>
  <c r="BG409" i="1"/>
  <c r="BF409" i="1"/>
  <c r="BD409" i="1"/>
  <c r="BC409" i="1"/>
  <c r="BB409" i="1"/>
  <c r="BA409" i="1"/>
  <c r="AZ409" i="1"/>
  <c r="AY409" i="1"/>
  <c r="AX409" i="1"/>
  <c r="AW409" i="1"/>
  <c r="AV409" i="1"/>
  <c r="BN408" i="1"/>
  <c r="BM408" i="1"/>
  <c r="BL408" i="1"/>
  <c r="BK408" i="1"/>
  <c r="BJ408" i="1"/>
  <c r="BI408" i="1"/>
  <c r="BH408" i="1"/>
  <c r="BG408" i="1"/>
  <c r="BF408" i="1"/>
  <c r="BD408" i="1"/>
  <c r="BC408" i="1"/>
  <c r="BB408" i="1"/>
  <c r="BA408" i="1"/>
  <c r="AZ408" i="1"/>
  <c r="AY408" i="1"/>
  <c r="AX408" i="1"/>
  <c r="AW408" i="1"/>
  <c r="AV408" i="1"/>
  <c r="BN407" i="1"/>
  <c r="BM407" i="1"/>
  <c r="BL407" i="1"/>
  <c r="BK407" i="1"/>
  <c r="BJ407" i="1"/>
  <c r="BI407" i="1"/>
  <c r="BH407" i="1"/>
  <c r="BG407" i="1"/>
  <c r="BF407" i="1"/>
  <c r="BD407" i="1"/>
  <c r="BC407" i="1"/>
  <c r="BB407" i="1"/>
  <c r="BA407" i="1"/>
  <c r="AZ407" i="1"/>
  <c r="AY407" i="1"/>
  <c r="AX407" i="1"/>
  <c r="AW407" i="1"/>
  <c r="AV407" i="1"/>
  <c r="BN406" i="1"/>
  <c r="BM406" i="1"/>
  <c r="BL406" i="1"/>
  <c r="BK406" i="1"/>
  <c r="BJ406" i="1"/>
  <c r="BI406" i="1"/>
  <c r="BH406" i="1"/>
  <c r="BG406" i="1"/>
  <c r="BF406" i="1"/>
  <c r="BD406" i="1"/>
  <c r="BC406" i="1"/>
  <c r="BB406" i="1"/>
  <c r="BA406" i="1"/>
  <c r="AZ406" i="1"/>
  <c r="AY406" i="1"/>
  <c r="AX406" i="1"/>
  <c r="AW406" i="1"/>
  <c r="AV406" i="1"/>
  <c r="BN405" i="1"/>
  <c r="BM405" i="1"/>
  <c r="BL405" i="1"/>
  <c r="BK405" i="1"/>
  <c r="BJ405" i="1"/>
  <c r="BI405" i="1"/>
  <c r="BH405" i="1"/>
  <c r="BG405" i="1"/>
  <c r="BF405" i="1"/>
  <c r="BD405" i="1"/>
  <c r="BC405" i="1"/>
  <c r="BB405" i="1"/>
  <c r="BA405" i="1"/>
  <c r="AZ405" i="1"/>
  <c r="AY405" i="1"/>
  <c r="AX405" i="1"/>
  <c r="AW405" i="1"/>
  <c r="AV405" i="1"/>
  <c r="BN404" i="1"/>
  <c r="BM404" i="1"/>
  <c r="BL404" i="1"/>
  <c r="BK404" i="1"/>
  <c r="BJ404" i="1"/>
  <c r="BI404" i="1"/>
  <c r="BH404" i="1"/>
  <c r="BG404" i="1"/>
  <c r="BF404" i="1"/>
  <c r="BD404" i="1"/>
  <c r="BC404" i="1"/>
  <c r="BB404" i="1"/>
  <c r="BA404" i="1"/>
  <c r="AZ404" i="1"/>
  <c r="AY404" i="1"/>
  <c r="AX404" i="1"/>
  <c r="AW404" i="1"/>
  <c r="AV404" i="1"/>
  <c r="BN403" i="1"/>
  <c r="BM403" i="1"/>
  <c r="BL403" i="1"/>
  <c r="BK403" i="1"/>
  <c r="BJ403" i="1"/>
  <c r="BI403" i="1"/>
  <c r="BH403" i="1"/>
  <c r="BG403" i="1"/>
  <c r="BF403" i="1"/>
  <c r="BD403" i="1"/>
  <c r="BC403" i="1"/>
  <c r="BB403" i="1"/>
  <c r="BA403" i="1"/>
  <c r="AZ403" i="1"/>
  <c r="AY403" i="1"/>
  <c r="AX403" i="1"/>
  <c r="AW403" i="1"/>
  <c r="AV403" i="1"/>
  <c r="BN402" i="1"/>
  <c r="BM402" i="1"/>
  <c r="BL402" i="1"/>
  <c r="BK402" i="1"/>
  <c r="BJ402" i="1"/>
  <c r="BI402" i="1"/>
  <c r="BH402" i="1"/>
  <c r="BG402" i="1"/>
  <c r="BF402" i="1"/>
  <c r="BD402" i="1"/>
  <c r="BC402" i="1"/>
  <c r="BB402" i="1"/>
  <c r="BA402" i="1"/>
  <c r="AZ402" i="1"/>
  <c r="AY402" i="1"/>
  <c r="AX402" i="1"/>
  <c r="AW402" i="1"/>
  <c r="AV402" i="1"/>
  <c r="BN401" i="1"/>
  <c r="BM401" i="1"/>
  <c r="BL401" i="1"/>
  <c r="BK401" i="1"/>
  <c r="BJ401" i="1"/>
  <c r="BI401" i="1"/>
  <c r="BH401" i="1"/>
  <c r="BG401" i="1"/>
  <c r="BF401" i="1"/>
  <c r="BD401" i="1"/>
  <c r="BC401" i="1"/>
  <c r="BB401" i="1"/>
  <c r="BA401" i="1"/>
  <c r="AZ401" i="1"/>
  <c r="AY401" i="1"/>
  <c r="AX401" i="1"/>
  <c r="AW401" i="1"/>
  <c r="AV401" i="1"/>
  <c r="BN400" i="1"/>
  <c r="BM400" i="1"/>
  <c r="BL400" i="1"/>
  <c r="BK400" i="1"/>
  <c r="BJ400" i="1"/>
  <c r="BI400" i="1"/>
  <c r="BH400" i="1"/>
  <c r="BG400" i="1"/>
  <c r="BF400" i="1"/>
  <c r="BD400" i="1"/>
  <c r="BC400" i="1"/>
  <c r="BB400" i="1"/>
  <c r="BA400" i="1"/>
  <c r="AZ400" i="1"/>
  <c r="AY400" i="1"/>
  <c r="AX400" i="1"/>
  <c r="AW400" i="1"/>
  <c r="AV400" i="1"/>
  <c r="BN399" i="1"/>
  <c r="BM399" i="1"/>
  <c r="BL399" i="1"/>
  <c r="BK399" i="1"/>
  <c r="BJ399" i="1"/>
  <c r="BI399" i="1"/>
  <c r="BH399" i="1"/>
  <c r="BG399" i="1"/>
  <c r="BF399" i="1"/>
  <c r="BD399" i="1"/>
  <c r="BC399" i="1"/>
  <c r="BB399" i="1"/>
  <c r="BA399" i="1"/>
  <c r="AZ399" i="1"/>
  <c r="AY399" i="1"/>
  <c r="AX399" i="1"/>
  <c r="AW399" i="1"/>
  <c r="AV399" i="1"/>
  <c r="BN398" i="1"/>
  <c r="BM398" i="1"/>
  <c r="BL398" i="1"/>
  <c r="BK398" i="1"/>
  <c r="BJ398" i="1"/>
  <c r="BI398" i="1"/>
  <c r="BH398" i="1"/>
  <c r="BG398" i="1"/>
  <c r="BF398" i="1"/>
  <c r="BD398" i="1"/>
  <c r="BC398" i="1"/>
  <c r="BB398" i="1"/>
  <c r="BA398" i="1"/>
  <c r="AZ398" i="1"/>
  <c r="AY398" i="1"/>
  <c r="AX398" i="1"/>
  <c r="AW398" i="1"/>
  <c r="AV398" i="1"/>
  <c r="BN397" i="1"/>
  <c r="BM397" i="1"/>
  <c r="BL397" i="1"/>
  <c r="BK397" i="1"/>
  <c r="BJ397" i="1"/>
  <c r="BI397" i="1"/>
  <c r="BH397" i="1"/>
  <c r="BG397" i="1"/>
  <c r="BF397" i="1"/>
  <c r="BD397" i="1"/>
  <c r="BC397" i="1"/>
  <c r="BB397" i="1"/>
  <c r="BA397" i="1"/>
  <c r="AZ397" i="1"/>
  <c r="AY397" i="1"/>
  <c r="AX397" i="1"/>
  <c r="AW397" i="1"/>
  <c r="AV397" i="1"/>
  <c r="BN396" i="1"/>
  <c r="BM396" i="1"/>
  <c r="BL396" i="1"/>
  <c r="BK396" i="1"/>
  <c r="BJ396" i="1"/>
  <c r="BI396" i="1"/>
  <c r="BH396" i="1"/>
  <c r="BG396" i="1"/>
  <c r="BF396" i="1"/>
  <c r="BD396" i="1"/>
  <c r="BC396" i="1"/>
  <c r="BB396" i="1"/>
  <c r="BA396" i="1"/>
  <c r="AZ396" i="1"/>
  <c r="AY396" i="1"/>
  <c r="AX396" i="1"/>
  <c r="AW396" i="1"/>
  <c r="AV396" i="1"/>
  <c r="BN395" i="1"/>
  <c r="BM395" i="1"/>
  <c r="BL395" i="1"/>
  <c r="BK395" i="1"/>
  <c r="BJ395" i="1"/>
  <c r="BI395" i="1"/>
  <c r="BH395" i="1"/>
  <c r="BG395" i="1"/>
  <c r="BF395" i="1"/>
  <c r="BD395" i="1"/>
  <c r="BC395" i="1"/>
  <c r="BB395" i="1"/>
  <c r="BA395" i="1"/>
  <c r="AZ395" i="1"/>
  <c r="AY395" i="1"/>
  <c r="AX395" i="1"/>
  <c r="AW395" i="1"/>
  <c r="AV395" i="1"/>
  <c r="BN394" i="1"/>
  <c r="BM394" i="1"/>
  <c r="BL394" i="1"/>
  <c r="BK394" i="1"/>
  <c r="BJ394" i="1"/>
  <c r="BI394" i="1"/>
  <c r="BH394" i="1"/>
  <c r="BG394" i="1"/>
  <c r="BF394" i="1"/>
  <c r="BD394" i="1"/>
  <c r="BC394" i="1"/>
  <c r="BB394" i="1"/>
  <c r="BA394" i="1"/>
  <c r="AZ394" i="1"/>
  <c r="AY394" i="1"/>
  <c r="AX394" i="1"/>
  <c r="AW394" i="1"/>
  <c r="AV394" i="1"/>
  <c r="BN393" i="1"/>
  <c r="BM393" i="1"/>
  <c r="BL393" i="1"/>
  <c r="BK393" i="1"/>
  <c r="BJ393" i="1"/>
  <c r="BI393" i="1"/>
  <c r="BH393" i="1"/>
  <c r="BG393" i="1"/>
  <c r="BF393" i="1"/>
  <c r="BD393" i="1"/>
  <c r="BC393" i="1"/>
  <c r="BB393" i="1"/>
  <c r="BA393" i="1"/>
  <c r="AZ393" i="1"/>
  <c r="AY393" i="1"/>
  <c r="AX393" i="1"/>
  <c r="AW393" i="1"/>
  <c r="AV393" i="1"/>
  <c r="BN392" i="1"/>
  <c r="BM392" i="1"/>
  <c r="BL392" i="1"/>
  <c r="BK392" i="1"/>
  <c r="BJ392" i="1"/>
  <c r="BI392" i="1"/>
  <c r="BH392" i="1"/>
  <c r="BG392" i="1"/>
  <c r="BF392" i="1"/>
  <c r="BD392" i="1"/>
  <c r="BC392" i="1"/>
  <c r="BB392" i="1"/>
  <c r="BA392" i="1"/>
  <c r="AZ392" i="1"/>
  <c r="AY392" i="1"/>
  <c r="AX392" i="1"/>
  <c r="AW392" i="1"/>
  <c r="AV392" i="1"/>
  <c r="BN391" i="1"/>
  <c r="BM391" i="1"/>
  <c r="BL391" i="1"/>
  <c r="BK391" i="1"/>
  <c r="BJ391" i="1"/>
  <c r="BI391" i="1"/>
  <c r="BH391" i="1"/>
  <c r="BG391" i="1"/>
  <c r="BF391" i="1"/>
  <c r="BD391" i="1"/>
  <c r="BC391" i="1"/>
  <c r="BB391" i="1"/>
  <c r="BA391" i="1"/>
  <c r="AZ391" i="1"/>
  <c r="AY391" i="1"/>
  <c r="AX391" i="1"/>
  <c r="AW391" i="1"/>
  <c r="AV391" i="1"/>
  <c r="BN390" i="1"/>
  <c r="BM390" i="1"/>
  <c r="BL390" i="1"/>
  <c r="BK390" i="1"/>
  <c r="BJ390" i="1"/>
  <c r="BI390" i="1"/>
  <c r="BH390" i="1"/>
  <c r="BG390" i="1"/>
  <c r="BF390" i="1"/>
  <c r="BD390" i="1"/>
  <c r="BC390" i="1"/>
  <c r="BB390" i="1"/>
  <c r="BA390" i="1"/>
  <c r="AZ390" i="1"/>
  <c r="AY390" i="1"/>
  <c r="AX390" i="1"/>
  <c r="AW390" i="1"/>
  <c r="AV390" i="1"/>
  <c r="BN389" i="1"/>
  <c r="BM389" i="1"/>
  <c r="BL389" i="1"/>
  <c r="BK389" i="1"/>
  <c r="BJ389" i="1"/>
  <c r="BI389" i="1"/>
  <c r="BH389" i="1"/>
  <c r="BG389" i="1"/>
  <c r="BF389" i="1"/>
  <c r="BD389" i="1"/>
  <c r="BC389" i="1"/>
  <c r="BB389" i="1"/>
  <c r="BA389" i="1"/>
  <c r="AZ389" i="1"/>
  <c r="AY389" i="1"/>
  <c r="AX389" i="1"/>
  <c r="AW389" i="1"/>
  <c r="AV389" i="1"/>
  <c r="BN388" i="1"/>
  <c r="BM388" i="1"/>
  <c r="BL388" i="1"/>
  <c r="BK388" i="1"/>
  <c r="BJ388" i="1"/>
  <c r="BI388" i="1"/>
  <c r="BH388" i="1"/>
  <c r="BG388" i="1"/>
  <c r="BF388" i="1"/>
  <c r="BD388" i="1"/>
  <c r="BC388" i="1"/>
  <c r="BB388" i="1"/>
  <c r="BA388" i="1"/>
  <c r="AZ388" i="1"/>
  <c r="AY388" i="1"/>
  <c r="AX388" i="1"/>
  <c r="AW388" i="1"/>
  <c r="AV388" i="1"/>
  <c r="BN387" i="1"/>
  <c r="BM387" i="1"/>
  <c r="BL387" i="1"/>
  <c r="BK387" i="1"/>
  <c r="BJ387" i="1"/>
  <c r="BI387" i="1"/>
  <c r="BH387" i="1"/>
  <c r="BG387" i="1"/>
  <c r="BF387" i="1"/>
  <c r="BD387" i="1"/>
  <c r="BC387" i="1"/>
  <c r="BB387" i="1"/>
  <c r="BA387" i="1"/>
  <c r="AZ387" i="1"/>
  <c r="AY387" i="1"/>
  <c r="AX387" i="1"/>
  <c r="AW387" i="1"/>
  <c r="AV387" i="1"/>
  <c r="BN386" i="1"/>
  <c r="BM386" i="1"/>
  <c r="BL386" i="1"/>
  <c r="BK386" i="1"/>
  <c r="BJ386" i="1"/>
  <c r="BI386" i="1"/>
  <c r="BH386" i="1"/>
  <c r="BG386" i="1"/>
  <c r="BF386" i="1"/>
  <c r="BD386" i="1"/>
  <c r="BC386" i="1"/>
  <c r="BB386" i="1"/>
  <c r="BA386" i="1"/>
  <c r="AZ386" i="1"/>
  <c r="AY386" i="1"/>
  <c r="AX386" i="1"/>
  <c r="AW386" i="1"/>
  <c r="AV386" i="1"/>
  <c r="BN385" i="1"/>
  <c r="BM385" i="1"/>
  <c r="BL385" i="1"/>
  <c r="BK385" i="1"/>
  <c r="BJ385" i="1"/>
  <c r="BI385" i="1"/>
  <c r="BH385" i="1"/>
  <c r="BG385" i="1"/>
  <c r="BF385" i="1"/>
  <c r="BD385" i="1"/>
  <c r="BC385" i="1"/>
  <c r="BB385" i="1"/>
  <c r="BA385" i="1"/>
  <c r="AZ385" i="1"/>
  <c r="AY385" i="1"/>
  <c r="AX385" i="1"/>
  <c r="AW385" i="1"/>
  <c r="AV385" i="1"/>
  <c r="BN384" i="1"/>
  <c r="BM384" i="1"/>
  <c r="BL384" i="1"/>
  <c r="BK384" i="1"/>
  <c r="BJ384" i="1"/>
  <c r="BI384" i="1"/>
  <c r="BH384" i="1"/>
  <c r="BG384" i="1"/>
  <c r="BF384" i="1"/>
  <c r="BD384" i="1"/>
  <c r="BC384" i="1"/>
  <c r="BB384" i="1"/>
  <c r="BA384" i="1"/>
  <c r="AZ384" i="1"/>
  <c r="AY384" i="1"/>
  <c r="AX384" i="1"/>
  <c r="AW384" i="1"/>
  <c r="AV384" i="1"/>
  <c r="BN383" i="1"/>
  <c r="BM383" i="1"/>
  <c r="BL383" i="1"/>
  <c r="BK383" i="1"/>
  <c r="BJ383" i="1"/>
  <c r="BI383" i="1"/>
  <c r="BH383" i="1"/>
  <c r="BG383" i="1"/>
  <c r="BF383" i="1"/>
  <c r="BD383" i="1"/>
  <c r="BC383" i="1"/>
  <c r="BB383" i="1"/>
  <c r="BA383" i="1"/>
  <c r="AZ383" i="1"/>
  <c r="AY383" i="1"/>
  <c r="AX383" i="1"/>
  <c r="AW383" i="1"/>
  <c r="AV383" i="1"/>
  <c r="BN382" i="1"/>
  <c r="BM382" i="1"/>
  <c r="BL382" i="1"/>
  <c r="BK382" i="1"/>
  <c r="BJ382" i="1"/>
  <c r="BI382" i="1"/>
  <c r="BH382" i="1"/>
  <c r="BG382" i="1"/>
  <c r="BF382" i="1"/>
  <c r="BD382" i="1"/>
  <c r="BC382" i="1"/>
  <c r="BB382" i="1"/>
  <c r="BA382" i="1"/>
  <c r="AZ382" i="1"/>
  <c r="AY382" i="1"/>
  <c r="AX382" i="1"/>
  <c r="AW382" i="1"/>
  <c r="AV382" i="1"/>
  <c r="BN381" i="1"/>
  <c r="BM381" i="1"/>
  <c r="BL381" i="1"/>
  <c r="BK381" i="1"/>
  <c r="BJ381" i="1"/>
  <c r="BI381" i="1"/>
  <c r="BH381" i="1"/>
  <c r="BG381" i="1"/>
  <c r="BF381" i="1"/>
  <c r="BD381" i="1"/>
  <c r="BC381" i="1"/>
  <c r="BB381" i="1"/>
  <c r="BA381" i="1"/>
  <c r="AZ381" i="1"/>
  <c r="AY381" i="1"/>
  <c r="AX381" i="1"/>
  <c r="AW381" i="1"/>
  <c r="AV381" i="1"/>
  <c r="BN380" i="1"/>
  <c r="BM380" i="1"/>
  <c r="BL380" i="1"/>
  <c r="BK380" i="1"/>
  <c r="BJ380" i="1"/>
  <c r="BI380" i="1"/>
  <c r="BH380" i="1"/>
  <c r="BG380" i="1"/>
  <c r="BF380" i="1"/>
  <c r="BD380" i="1"/>
  <c r="BC380" i="1"/>
  <c r="BB380" i="1"/>
  <c r="BA380" i="1"/>
  <c r="AZ380" i="1"/>
  <c r="AY380" i="1"/>
  <c r="AX380" i="1"/>
  <c r="AW380" i="1"/>
  <c r="AV380" i="1"/>
  <c r="BN379" i="1"/>
  <c r="BM379" i="1"/>
  <c r="BL379" i="1"/>
  <c r="BK379" i="1"/>
  <c r="BJ379" i="1"/>
  <c r="BI379" i="1"/>
  <c r="BH379" i="1"/>
  <c r="BG379" i="1"/>
  <c r="BF379" i="1"/>
  <c r="BD379" i="1"/>
  <c r="BC379" i="1"/>
  <c r="BB379" i="1"/>
  <c r="BA379" i="1"/>
  <c r="AZ379" i="1"/>
  <c r="AY379" i="1"/>
  <c r="AX379" i="1"/>
  <c r="AW379" i="1"/>
  <c r="AV379" i="1"/>
  <c r="BN378" i="1"/>
  <c r="BM378" i="1"/>
  <c r="BL378" i="1"/>
  <c r="BK378" i="1"/>
  <c r="BJ378" i="1"/>
  <c r="BI378" i="1"/>
  <c r="BH378" i="1"/>
  <c r="BG378" i="1"/>
  <c r="BF378" i="1"/>
  <c r="BD378" i="1"/>
  <c r="BC378" i="1"/>
  <c r="BB378" i="1"/>
  <c r="BA378" i="1"/>
  <c r="AZ378" i="1"/>
  <c r="AY378" i="1"/>
  <c r="AX378" i="1"/>
  <c r="AW378" i="1"/>
  <c r="AV378" i="1"/>
  <c r="BN377" i="1"/>
  <c r="BM377" i="1"/>
  <c r="BL377" i="1"/>
  <c r="BK377" i="1"/>
  <c r="BJ377" i="1"/>
  <c r="BI377" i="1"/>
  <c r="BH377" i="1"/>
  <c r="BG377" i="1"/>
  <c r="BF377" i="1"/>
  <c r="BD377" i="1"/>
  <c r="BC377" i="1"/>
  <c r="BB377" i="1"/>
  <c r="BA377" i="1"/>
  <c r="AZ377" i="1"/>
  <c r="AY377" i="1"/>
  <c r="AX377" i="1"/>
  <c r="AW377" i="1"/>
  <c r="AV377" i="1"/>
  <c r="BN376" i="1"/>
  <c r="BM376" i="1"/>
  <c r="BL376" i="1"/>
  <c r="BK376" i="1"/>
  <c r="BJ376" i="1"/>
  <c r="BI376" i="1"/>
  <c r="BH376" i="1"/>
  <c r="BG376" i="1"/>
  <c r="BF376" i="1"/>
  <c r="BD376" i="1"/>
  <c r="BC376" i="1"/>
  <c r="BB376" i="1"/>
  <c r="BA376" i="1"/>
  <c r="AZ376" i="1"/>
  <c r="AY376" i="1"/>
  <c r="AX376" i="1"/>
  <c r="AW376" i="1"/>
  <c r="AV376" i="1"/>
  <c r="BN375" i="1"/>
  <c r="BM375" i="1"/>
  <c r="BL375" i="1"/>
  <c r="BK375" i="1"/>
  <c r="BJ375" i="1"/>
  <c r="BI375" i="1"/>
  <c r="BH375" i="1"/>
  <c r="BG375" i="1"/>
  <c r="BF375" i="1"/>
  <c r="BD375" i="1"/>
  <c r="BC375" i="1"/>
  <c r="BB375" i="1"/>
  <c r="BA375" i="1"/>
  <c r="AZ375" i="1"/>
  <c r="AY375" i="1"/>
  <c r="AX375" i="1"/>
  <c r="AW375" i="1"/>
  <c r="AV375" i="1"/>
  <c r="BN374" i="1"/>
  <c r="BM374" i="1"/>
  <c r="BL374" i="1"/>
  <c r="BK374" i="1"/>
  <c r="BJ374" i="1"/>
  <c r="BI374" i="1"/>
  <c r="BH374" i="1"/>
  <c r="BG374" i="1"/>
  <c r="BF374" i="1"/>
  <c r="BD374" i="1"/>
  <c r="BC374" i="1"/>
  <c r="BB374" i="1"/>
  <c r="BA374" i="1"/>
  <c r="AZ374" i="1"/>
  <c r="AY374" i="1"/>
  <c r="AX374" i="1"/>
  <c r="AW374" i="1"/>
  <c r="AV374" i="1"/>
  <c r="BN373" i="1"/>
  <c r="BM373" i="1"/>
  <c r="BL373" i="1"/>
  <c r="BK373" i="1"/>
  <c r="BJ373" i="1"/>
  <c r="BI373" i="1"/>
  <c r="BH373" i="1"/>
  <c r="BG373" i="1"/>
  <c r="BF373" i="1"/>
  <c r="BD373" i="1"/>
  <c r="BC373" i="1"/>
  <c r="BB373" i="1"/>
  <c r="BA373" i="1"/>
  <c r="AZ373" i="1"/>
  <c r="AY373" i="1"/>
  <c r="AX373" i="1"/>
  <c r="AW373" i="1"/>
  <c r="AV373" i="1"/>
  <c r="BN372" i="1"/>
  <c r="BM372" i="1"/>
  <c r="BL372" i="1"/>
  <c r="BK372" i="1"/>
  <c r="BJ372" i="1"/>
  <c r="BI372" i="1"/>
  <c r="BH372" i="1"/>
  <c r="BG372" i="1"/>
  <c r="BF372" i="1"/>
  <c r="BD372" i="1"/>
  <c r="BC372" i="1"/>
  <c r="BB372" i="1"/>
  <c r="BA372" i="1"/>
  <c r="AZ372" i="1"/>
  <c r="AY372" i="1"/>
  <c r="AX372" i="1"/>
  <c r="AW372" i="1"/>
  <c r="AV372" i="1"/>
  <c r="BN371" i="1"/>
  <c r="BM371" i="1"/>
  <c r="BL371" i="1"/>
  <c r="BK371" i="1"/>
  <c r="BJ371" i="1"/>
  <c r="BI371" i="1"/>
  <c r="BH371" i="1"/>
  <c r="BG371" i="1"/>
  <c r="BF371" i="1"/>
  <c r="BD371" i="1"/>
  <c r="BC371" i="1"/>
  <c r="BB371" i="1"/>
  <c r="BA371" i="1"/>
  <c r="AZ371" i="1"/>
  <c r="AY371" i="1"/>
  <c r="AX371" i="1"/>
  <c r="AW371" i="1"/>
  <c r="AV371" i="1"/>
  <c r="BN370" i="1"/>
  <c r="BM370" i="1"/>
  <c r="BL370" i="1"/>
  <c r="BK370" i="1"/>
  <c r="BJ370" i="1"/>
  <c r="BI370" i="1"/>
  <c r="BH370" i="1"/>
  <c r="BG370" i="1"/>
  <c r="BF370" i="1"/>
  <c r="BD370" i="1"/>
  <c r="BC370" i="1"/>
  <c r="BB370" i="1"/>
  <c r="BA370" i="1"/>
  <c r="AZ370" i="1"/>
  <c r="AY370" i="1"/>
  <c r="AX370" i="1"/>
  <c r="AW370" i="1"/>
  <c r="AV370" i="1"/>
  <c r="BN369" i="1"/>
  <c r="BM369" i="1"/>
  <c r="BL369" i="1"/>
  <c r="BK369" i="1"/>
  <c r="BJ369" i="1"/>
  <c r="BI369" i="1"/>
  <c r="BH369" i="1"/>
  <c r="BG369" i="1"/>
  <c r="BF369" i="1"/>
  <c r="BD369" i="1"/>
  <c r="BC369" i="1"/>
  <c r="BB369" i="1"/>
  <c r="BA369" i="1"/>
  <c r="AZ369" i="1"/>
  <c r="AY369" i="1"/>
  <c r="AX369" i="1"/>
  <c r="AW369" i="1"/>
  <c r="AV369" i="1"/>
  <c r="BN368" i="1"/>
  <c r="BM368" i="1"/>
  <c r="BL368" i="1"/>
  <c r="BK368" i="1"/>
  <c r="BJ368" i="1"/>
  <c r="BI368" i="1"/>
  <c r="BH368" i="1"/>
  <c r="BG368" i="1"/>
  <c r="BF368" i="1"/>
  <c r="BD368" i="1"/>
  <c r="BC368" i="1"/>
  <c r="BB368" i="1"/>
  <c r="BA368" i="1"/>
  <c r="AZ368" i="1"/>
  <c r="AY368" i="1"/>
  <c r="AX368" i="1"/>
  <c r="AW368" i="1"/>
  <c r="AV368" i="1"/>
  <c r="BN367" i="1"/>
  <c r="BM367" i="1"/>
  <c r="BL367" i="1"/>
  <c r="BK367" i="1"/>
  <c r="BJ367" i="1"/>
  <c r="BI367" i="1"/>
  <c r="BH367" i="1"/>
  <c r="BG367" i="1"/>
  <c r="BF367" i="1"/>
  <c r="BD367" i="1"/>
  <c r="BC367" i="1"/>
  <c r="BB367" i="1"/>
  <c r="BA367" i="1"/>
  <c r="AZ367" i="1"/>
  <c r="AY367" i="1"/>
  <c r="AX367" i="1"/>
  <c r="AW367" i="1"/>
  <c r="AV367" i="1"/>
  <c r="BN366" i="1"/>
  <c r="BM366" i="1"/>
  <c r="BL366" i="1"/>
  <c r="BK366" i="1"/>
  <c r="BJ366" i="1"/>
  <c r="BI366" i="1"/>
  <c r="BH366" i="1"/>
  <c r="BG366" i="1"/>
  <c r="BF366" i="1"/>
  <c r="BD366" i="1"/>
  <c r="BC366" i="1"/>
  <c r="BB366" i="1"/>
  <c r="BA366" i="1"/>
  <c r="AZ366" i="1"/>
  <c r="AY366" i="1"/>
  <c r="AX366" i="1"/>
  <c r="AW366" i="1"/>
  <c r="AV366" i="1"/>
  <c r="BN365" i="1"/>
  <c r="BM365" i="1"/>
  <c r="BL365" i="1"/>
  <c r="BK365" i="1"/>
  <c r="BJ365" i="1"/>
  <c r="BI365" i="1"/>
  <c r="BH365" i="1"/>
  <c r="BG365" i="1"/>
  <c r="BF365" i="1"/>
  <c r="BD365" i="1"/>
  <c r="BC365" i="1"/>
  <c r="BB365" i="1"/>
  <c r="BA365" i="1"/>
  <c r="AZ365" i="1"/>
  <c r="AY365" i="1"/>
  <c r="AX365" i="1"/>
  <c r="AW365" i="1"/>
  <c r="AV365" i="1"/>
  <c r="BN364" i="1"/>
  <c r="BM364" i="1"/>
  <c r="BL364" i="1"/>
  <c r="BK364" i="1"/>
  <c r="BJ364" i="1"/>
  <c r="BI364" i="1"/>
  <c r="BH364" i="1"/>
  <c r="BG364" i="1"/>
  <c r="BF364" i="1"/>
  <c r="BD364" i="1"/>
  <c r="BC364" i="1"/>
  <c r="BB364" i="1"/>
  <c r="BA364" i="1"/>
  <c r="AZ364" i="1"/>
  <c r="AY364" i="1"/>
  <c r="AX364" i="1"/>
  <c r="AW364" i="1"/>
  <c r="AV364" i="1"/>
  <c r="BN363" i="1"/>
  <c r="BM363" i="1"/>
  <c r="BL363" i="1"/>
  <c r="BK363" i="1"/>
  <c r="BJ363" i="1"/>
  <c r="BI363" i="1"/>
  <c r="BH363" i="1"/>
  <c r="BG363" i="1"/>
  <c r="BF363" i="1"/>
  <c r="BD363" i="1"/>
  <c r="BC363" i="1"/>
  <c r="BB363" i="1"/>
  <c r="BA363" i="1"/>
  <c r="AZ363" i="1"/>
  <c r="AY363" i="1"/>
  <c r="AX363" i="1"/>
  <c r="AW363" i="1"/>
  <c r="AV363" i="1"/>
  <c r="BN362" i="1"/>
  <c r="BM362" i="1"/>
  <c r="BL362" i="1"/>
  <c r="BK362" i="1"/>
  <c r="BJ362" i="1"/>
  <c r="BI362" i="1"/>
  <c r="BH362" i="1"/>
  <c r="BG362" i="1"/>
  <c r="BF362" i="1"/>
  <c r="BD362" i="1"/>
  <c r="BC362" i="1"/>
  <c r="BB362" i="1"/>
  <c r="BA362" i="1"/>
  <c r="AZ362" i="1"/>
  <c r="AY362" i="1"/>
  <c r="AX362" i="1"/>
  <c r="AW362" i="1"/>
  <c r="AV362" i="1"/>
  <c r="BN361" i="1"/>
  <c r="BM361" i="1"/>
  <c r="BL361" i="1"/>
  <c r="BK361" i="1"/>
  <c r="BJ361" i="1"/>
  <c r="BI361" i="1"/>
  <c r="BH361" i="1"/>
  <c r="BG361" i="1"/>
  <c r="BF361" i="1"/>
  <c r="BD361" i="1"/>
  <c r="BC361" i="1"/>
  <c r="BB361" i="1"/>
  <c r="BA361" i="1"/>
  <c r="AZ361" i="1"/>
  <c r="AY361" i="1"/>
  <c r="AX361" i="1"/>
  <c r="AW361" i="1"/>
  <c r="AV361" i="1"/>
  <c r="BN360" i="1"/>
  <c r="BM360" i="1"/>
  <c r="BL360" i="1"/>
  <c r="BK360" i="1"/>
  <c r="BJ360" i="1"/>
  <c r="BI360" i="1"/>
  <c r="BH360" i="1"/>
  <c r="BG360" i="1"/>
  <c r="BF360" i="1"/>
  <c r="BD360" i="1"/>
  <c r="BC360" i="1"/>
  <c r="BB360" i="1"/>
  <c r="BA360" i="1"/>
  <c r="AZ360" i="1"/>
  <c r="AY360" i="1"/>
  <c r="AX360" i="1"/>
  <c r="AW360" i="1"/>
  <c r="AV360" i="1"/>
  <c r="BN359" i="1"/>
  <c r="BM359" i="1"/>
  <c r="BL359" i="1"/>
  <c r="BK359" i="1"/>
  <c r="BJ359" i="1"/>
  <c r="BI359" i="1"/>
  <c r="BH359" i="1"/>
  <c r="BG359" i="1"/>
  <c r="BF359" i="1"/>
  <c r="BD359" i="1"/>
  <c r="BC359" i="1"/>
  <c r="BB359" i="1"/>
  <c r="BA359" i="1"/>
  <c r="AZ359" i="1"/>
  <c r="AY359" i="1"/>
  <c r="AX359" i="1"/>
  <c r="AW359" i="1"/>
  <c r="AV359" i="1"/>
  <c r="BN358" i="1"/>
  <c r="BM358" i="1"/>
  <c r="BL358" i="1"/>
  <c r="BK358" i="1"/>
  <c r="BJ358" i="1"/>
  <c r="BI358" i="1"/>
  <c r="BH358" i="1"/>
  <c r="BG358" i="1"/>
  <c r="BF358" i="1"/>
  <c r="BD358" i="1"/>
  <c r="BC358" i="1"/>
  <c r="BB358" i="1"/>
  <c r="BA358" i="1"/>
  <c r="AZ358" i="1"/>
  <c r="AY358" i="1"/>
  <c r="AX358" i="1"/>
  <c r="AW358" i="1"/>
  <c r="AV358" i="1"/>
  <c r="BN357" i="1"/>
  <c r="BM357" i="1"/>
  <c r="BL357" i="1"/>
  <c r="BK357" i="1"/>
  <c r="BJ357" i="1"/>
  <c r="BI357" i="1"/>
  <c r="BH357" i="1"/>
  <c r="BG357" i="1"/>
  <c r="BF357" i="1"/>
  <c r="BD357" i="1"/>
  <c r="BC357" i="1"/>
  <c r="BB357" i="1"/>
  <c r="BA357" i="1"/>
  <c r="AZ357" i="1"/>
  <c r="AY357" i="1"/>
  <c r="AX357" i="1"/>
  <c r="AW357" i="1"/>
  <c r="AV357" i="1"/>
  <c r="BN356" i="1"/>
  <c r="BM356" i="1"/>
  <c r="BL356" i="1"/>
  <c r="BK356" i="1"/>
  <c r="BJ356" i="1"/>
  <c r="BI356" i="1"/>
  <c r="BH356" i="1"/>
  <c r="BG356" i="1"/>
  <c r="BF356" i="1"/>
  <c r="BD356" i="1"/>
  <c r="BC356" i="1"/>
  <c r="BB356" i="1"/>
  <c r="BA356" i="1"/>
  <c r="AZ356" i="1"/>
  <c r="AY356" i="1"/>
  <c r="AX356" i="1"/>
  <c r="AW356" i="1"/>
  <c r="AV356" i="1"/>
  <c r="BN355" i="1"/>
  <c r="BM355" i="1"/>
  <c r="BL355" i="1"/>
  <c r="BK355" i="1"/>
  <c r="BJ355" i="1"/>
  <c r="BI355" i="1"/>
  <c r="BH355" i="1"/>
  <c r="BG355" i="1"/>
  <c r="BF355" i="1"/>
  <c r="BD355" i="1"/>
  <c r="BC355" i="1"/>
  <c r="BB355" i="1"/>
  <c r="BA355" i="1"/>
  <c r="AZ355" i="1"/>
  <c r="AY355" i="1"/>
  <c r="AX355" i="1"/>
  <c r="AW355" i="1"/>
  <c r="AV355" i="1"/>
  <c r="BM354" i="1"/>
  <c r="BL354" i="1"/>
  <c r="BK354" i="1"/>
  <c r="BJ354" i="1"/>
  <c r="BI354" i="1"/>
  <c r="BH354" i="1"/>
  <c r="BG354" i="1"/>
  <c r="BF354" i="1"/>
  <c r="BC354" i="1"/>
  <c r="BB354" i="1"/>
  <c r="BA354" i="1"/>
  <c r="AZ354" i="1"/>
  <c r="AY354" i="1"/>
  <c r="AX354" i="1"/>
  <c r="AW354" i="1"/>
  <c r="AV354" i="1"/>
  <c r="Z354" i="1"/>
  <c r="BN354" i="1" s="1"/>
  <c r="P354" i="1"/>
  <c r="BD354" i="1" s="1"/>
  <c r="BN353" i="1"/>
  <c r="BM353" i="1"/>
  <c r="BL353" i="1"/>
  <c r="BK353" i="1"/>
  <c r="BJ353" i="1"/>
  <c r="BI353" i="1"/>
  <c r="BH353" i="1"/>
  <c r="BG353" i="1"/>
  <c r="BF353" i="1"/>
  <c r="BD353" i="1"/>
  <c r="BC353" i="1"/>
  <c r="BB353" i="1"/>
  <c r="BA353" i="1"/>
  <c r="AZ353" i="1"/>
  <c r="AY353" i="1"/>
  <c r="AX353" i="1"/>
  <c r="AW353" i="1"/>
  <c r="AV353" i="1"/>
  <c r="BN352" i="1"/>
  <c r="BM352" i="1"/>
  <c r="BL352" i="1"/>
  <c r="BK352" i="1"/>
  <c r="BJ352" i="1"/>
  <c r="BI352" i="1"/>
  <c r="BH352" i="1"/>
  <c r="BG352" i="1"/>
  <c r="BF352" i="1"/>
  <c r="BD352" i="1"/>
  <c r="BC352" i="1"/>
  <c r="BB352" i="1"/>
  <c r="BA352" i="1"/>
  <c r="AZ352" i="1"/>
  <c r="AY352" i="1"/>
  <c r="AX352" i="1"/>
  <c r="AW352" i="1"/>
  <c r="AV352" i="1"/>
  <c r="BN351" i="1"/>
  <c r="BM351" i="1"/>
  <c r="BL351" i="1"/>
  <c r="BK351" i="1"/>
  <c r="BJ351" i="1"/>
  <c r="BI351" i="1"/>
  <c r="BH351" i="1"/>
  <c r="BG351" i="1"/>
  <c r="BF351" i="1"/>
  <c r="BD351" i="1"/>
  <c r="BC351" i="1"/>
  <c r="BB351" i="1"/>
  <c r="BA351" i="1"/>
  <c r="AZ351" i="1"/>
  <c r="AY351" i="1"/>
  <c r="AX351" i="1"/>
  <c r="AW351" i="1"/>
  <c r="AV351" i="1"/>
  <c r="BN350" i="1"/>
  <c r="BM350" i="1"/>
  <c r="BL350" i="1"/>
  <c r="BK350" i="1"/>
  <c r="BJ350" i="1"/>
  <c r="BI350" i="1"/>
  <c r="BH350" i="1"/>
  <c r="BG350" i="1"/>
  <c r="BF350" i="1"/>
  <c r="BD350" i="1"/>
  <c r="BC350" i="1"/>
  <c r="BB350" i="1"/>
  <c r="BA350" i="1"/>
  <c r="AZ350" i="1"/>
  <c r="AY350" i="1"/>
  <c r="AX350" i="1"/>
  <c r="AW350" i="1"/>
  <c r="AV350" i="1"/>
  <c r="BN349" i="1"/>
  <c r="BM349" i="1"/>
  <c r="BL349" i="1"/>
  <c r="BK349" i="1"/>
  <c r="BJ349" i="1"/>
  <c r="BI349" i="1"/>
  <c r="BH349" i="1"/>
  <c r="BG349" i="1"/>
  <c r="BF349" i="1"/>
  <c r="BD349" i="1"/>
  <c r="BC349" i="1"/>
  <c r="BB349" i="1"/>
  <c r="BA349" i="1"/>
  <c r="AZ349" i="1"/>
  <c r="AY349" i="1"/>
  <c r="AX349" i="1"/>
  <c r="AW349" i="1"/>
  <c r="AV349" i="1"/>
  <c r="BN348" i="1"/>
  <c r="BM348" i="1"/>
  <c r="BL348" i="1"/>
  <c r="BK348" i="1"/>
  <c r="BJ348" i="1"/>
  <c r="BI348" i="1"/>
  <c r="BH348" i="1"/>
  <c r="BG348" i="1"/>
  <c r="BF348" i="1"/>
  <c r="BD348" i="1"/>
  <c r="BC348" i="1"/>
  <c r="BB348" i="1"/>
  <c r="BA348" i="1"/>
  <c r="AZ348" i="1"/>
  <c r="AY348" i="1"/>
  <c r="AX348" i="1"/>
  <c r="AW348" i="1"/>
  <c r="AV348" i="1"/>
  <c r="BN347" i="1"/>
  <c r="BM347" i="1"/>
  <c r="BL347" i="1"/>
  <c r="BK347" i="1"/>
  <c r="BJ347" i="1"/>
  <c r="BI347" i="1"/>
  <c r="BH347" i="1"/>
  <c r="BG347" i="1"/>
  <c r="BF347" i="1"/>
  <c r="BD347" i="1"/>
  <c r="BC347" i="1"/>
  <c r="BB347" i="1"/>
  <c r="BA347" i="1"/>
  <c r="AZ347" i="1"/>
  <c r="AY347" i="1"/>
  <c r="AX347" i="1"/>
  <c r="AW347" i="1"/>
  <c r="AV347" i="1"/>
  <c r="BN346" i="1"/>
  <c r="BM346" i="1"/>
  <c r="BL346" i="1"/>
  <c r="BK346" i="1"/>
  <c r="BJ346" i="1"/>
  <c r="BI346" i="1"/>
  <c r="BH346" i="1"/>
  <c r="BG346" i="1"/>
  <c r="BF346" i="1"/>
  <c r="BD346" i="1"/>
  <c r="BC346" i="1"/>
  <c r="BB346" i="1"/>
  <c r="BA346" i="1"/>
  <c r="AZ346" i="1"/>
  <c r="AY346" i="1"/>
  <c r="AX346" i="1"/>
  <c r="AW346" i="1"/>
  <c r="AV346" i="1"/>
  <c r="BN345" i="1"/>
  <c r="BM345" i="1"/>
  <c r="BL345" i="1"/>
  <c r="BK345" i="1"/>
  <c r="BJ345" i="1"/>
  <c r="BI345" i="1"/>
  <c r="BH345" i="1"/>
  <c r="BG345" i="1"/>
  <c r="BF345" i="1"/>
  <c r="BD345" i="1"/>
  <c r="BC345" i="1"/>
  <c r="BB345" i="1"/>
  <c r="BA345" i="1"/>
  <c r="AZ345" i="1"/>
  <c r="AY345" i="1"/>
  <c r="AX345" i="1"/>
  <c r="AW345" i="1"/>
  <c r="AV345" i="1"/>
  <c r="BN344" i="1"/>
  <c r="BM344" i="1"/>
  <c r="BL344" i="1"/>
  <c r="BK344" i="1"/>
  <c r="BJ344" i="1"/>
  <c r="BI344" i="1"/>
  <c r="BH344" i="1"/>
  <c r="BG344" i="1"/>
  <c r="BF344" i="1"/>
  <c r="BD344" i="1"/>
  <c r="BC344" i="1"/>
  <c r="BB344" i="1"/>
  <c r="BA344" i="1"/>
  <c r="AZ344" i="1"/>
  <c r="AY344" i="1"/>
  <c r="AX344" i="1"/>
  <c r="AW344" i="1"/>
  <c r="AV344" i="1"/>
  <c r="BN343" i="1"/>
  <c r="BM343" i="1"/>
  <c r="BL343" i="1"/>
  <c r="BK343" i="1"/>
  <c r="BJ343" i="1"/>
  <c r="BI343" i="1"/>
  <c r="BH343" i="1"/>
  <c r="BG343" i="1"/>
  <c r="BF343" i="1"/>
  <c r="BD343" i="1"/>
  <c r="BC343" i="1"/>
  <c r="BB343" i="1"/>
  <c r="BA343" i="1"/>
  <c r="AZ343" i="1"/>
  <c r="AY343" i="1"/>
  <c r="AX343" i="1"/>
  <c r="AW343" i="1"/>
  <c r="AV343" i="1"/>
  <c r="BN342" i="1"/>
  <c r="BM342" i="1"/>
  <c r="BL342" i="1"/>
  <c r="BK342" i="1"/>
  <c r="BJ342" i="1"/>
  <c r="BI342" i="1"/>
  <c r="BH342" i="1"/>
  <c r="BG342" i="1"/>
  <c r="BF342" i="1"/>
  <c r="BD342" i="1"/>
  <c r="BC342" i="1"/>
  <c r="BB342" i="1"/>
  <c r="BA342" i="1"/>
  <c r="AZ342" i="1"/>
  <c r="AY342" i="1"/>
  <c r="AX342" i="1"/>
  <c r="AW342" i="1"/>
  <c r="AV342" i="1"/>
  <c r="BN341" i="1"/>
  <c r="BM341" i="1"/>
  <c r="BL341" i="1"/>
  <c r="BK341" i="1"/>
  <c r="BJ341" i="1"/>
  <c r="BI341" i="1"/>
  <c r="BH341" i="1"/>
  <c r="BG341" i="1"/>
  <c r="BF341" i="1"/>
  <c r="BD341" i="1"/>
  <c r="BC341" i="1"/>
  <c r="BB341" i="1"/>
  <c r="BA341" i="1"/>
  <c r="AZ341" i="1"/>
  <c r="AY341" i="1"/>
  <c r="AX341" i="1"/>
  <c r="AW341" i="1"/>
  <c r="AV341" i="1"/>
  <c r="BN340" i="1"/>
  <c r="BM340" i="1"/>
  <c r="BL340" i="1"/>
  <c r="BK340" i="1"/>
  <c r="BJ340" i="1"/>
  <c r="BI340" i="1"/>
  <c r="BH340" i="1"/>
  <c r="BG340" i="1"/>
  <c r="BF340" i="1"/>
  <c r="BD340" i="1"/>
  <c r="BC340" i="1"/>
  <c r="BB340" i="1"/>
  <c r="BA340" i="1"/>
  <c r="AZ340" i="1"/>
  <c r="AY340" i="1"/>
  <c r="AX340" i="1"/>
  <c r="AW340" i="1"/>
  <c r="AV340" i="1"/>
  <c r="BN339" i="1"/>
  <c r="BM339" i="1"/>
  <c r="BL339" i="1"/>
  <c r="BK339" i="1"/>
  <c r="BJ339" i="1"/>
  <c r="BI339" i="1"/>
  <c r="BH339" i="1"/>
  <c r="BG339" i="1"/>
  <c r="BF339" i="1"/>
  <c r="BD339" i="1"/>
  <c r="BC339" i="1"/>
  <c r="BB339" i="1"/>
  <c r="BA339" i="1"/>
  <c r="AZ339" i="1"/>
  <c r="AY339" i="1"/>
  <c r="AX339" i="1"/>
  <c r="AW339" i="1"/>
  <c r="AV339" i="1"/>
  <c r="BN338" i="1"/>
  <c r="BM338" i="1"/>
  <c r="BL338" i="1"/>
  <c r="BK338" i="1"/>
  <c r="BJ338" i="1"/>
  <c r="BI338" i="1"/>
  <c r="BH338" i="1"/>
  <c r="BG338" i="1"/>
  <c r="BF338" i="1"/>
  <c r="BD338" i="1"/>
  <c r="BC338" i="1"/>
  <c r="BB338" i="1"/>
  <c r="BA338" i="1"/>
  <c r="AZ338" i="1"/>
  <c r="AY338" i="1"/>
  <c r="AX338" i="1"/>
  <c r="AW338" i="1"/>
  <c r="AV338" i="1"/>
  <c r="BN337" i="1"/>
  <c r="BM337" i="1"/>
  <c r="BL337" i="1"/>
  <c r="BK337" i="1"/>
  <c r="BJ337" i="1"/>
  <c r="BI337" i="1"/>
  <c r="BH337" i="1"/>
  <c r="BG337" i="1"/>
  <c r="BF337" i="1"/>
  <c r="BD337" i="1"/>
  <c r="BC337" i="1"/>
  <c r="BB337" i="1"/>
  <c r="BA337" i="1"/>
  <c r="AZ337" i="1"/>
  <c r="AY337" i="1"/>
  <c r="AX337" i="1"/>
  <c r="AW337" i="1"/>
  <c r="AV337" i="1"/>
  <c r="BN336" i="1"/>
  <c r="BM336" i="1"/>
  <c r="BL336" i="1"/>
  <c r="BK336" i="1"/>
  <c r="BJ336" i="1"/>
  <c r="BI336" i="1"/>
  <c r="BH336" i="1"/>
  <c r="BG336" i="1"/>
  <c r="BF336" i="1"/>
  <c r="BD336" i="1"/>
  <c r="BC336" i="1"/>
  <c r="BB336" i="1"/>
  <c r="BA336" i="1"/>
  <c r="AZ336" i="1"/>
  <c r="AY336" i="1"/>
  <c r="AX336" i="1"/>
  <c r="AW336" i="1"/>
  <c r="AV336" i="1"/>
  <c r="BN335" i="1"/>
  <c r="BM335" i="1"/>
  <c r="BL335" i="1"/>
  <c r="BK335" i="1"/>
  <c r="BJ335" i="1"/>
  <c r="BI335" i="1"/>
  <c r="BH335" i="1"/>
  <c r="BG335" i="1"/>
  <c r="BF335" i="1"/>
  <c r="BD335" i="1"/>
  <c r="BC335" i="1"/>
  <c r="BB335" i="1"/>
  <c r="BA335" i="1"/>
  <c r="AZ335" i="1"/>
  <c r="AY335" i="1"/>
  <c r="AX335" i="1"/>
  <c r="AW335" i="1"/>
  <c r="AV335" i="1"/>
  <c r="BN334" i="1"/>
  <c r="BM334" i="1"/>
  <c r="BL334" i="1"/>
  <c r="BK334" i="1"/>
  <c r="BJ334" i="1"/>
  <c r="BI334" i="1"/>
  <c r="BH334" i="1"/>
  <c r="BG334" i="1"/>
  <c r="BF334" i="1"/>
  <c r="BD334" i="1"/>
  <c r="BC334" i="1"/>
  <c r="BB334" i="1"/>
  <c r="BA334" i="1"/>
  <c r="AZ334" i="1"/>
  <c r="AY334" i="1"/>
  <c r="AX334" i="1"/>
  <c r="AW334" i="1"/>
  <c r="AV334" i="1"/>
  <c r="BN333" i="1"/>
  <c r="BM333" i="1"/>
  <c r="BL333" i="1"/>
  <c r="BK333" i="1"/>
  <c r="BJ333" i="1"/>
  <c r="BI333" i="1"/>
  <c r="BH333" i="1"/>
  <c r="BG333" i="1"/>
  <c r="BF333" i="1"/>
  <c r="BD333" i="1"/>
  <c r="BC333" i="1"/>
  <c r="BB333" i="1"/>
  <c r="BA333" i="1"/>
  <c r="AZ333" i="1"/>
  <c r="AY333" i="1"/>
  <c r="AX333" i="1"/>
  <c r="AW333" i="1"/>
  <c r="AV333" i="1"/>
  <c r="BN332" i="1"/>
  <c r="BM332" i="1"/>
  <c r="BL332" i="1"/>
  <c r="BK332" i="1"/>
  <c r="BJ332" i="1"/>
  <c r="BI332" i="1"/>
  <c r="BH332" i="1"/>
  <c r="BG332" i="1"/>
  <c r="BF332" i="1"/>
  <c r="BD332" i="1"/>
  <c r="BC332" i="1"/>
  <c r="BB332" i="1"/>
  <c r="BA332" i="1"/>
  <c r="AZ332" i="1"/>
  <c r="AY332" i="1"/>
  <c r="AX332" i="1"/>
  <c r="AW332" i="1"/>
  <c r="AV332" i="1"/>
  <c r="BN331" i="1"/>
  <c r="BM331" i="1"/>
  <c r="BL331" i="1"/>
  <c r="BK331" i="1"/>
  <c r="BJ331" i="1"/>
  <c r="BI331" i="1"/>
  <c r="BH331" i="1"/>
  <c r="BG331" i="1"/>
  <c r="BF331" i="1"/>
  <c r="BD331" i="1"/>
  <c r="BC331" i="1"/>
  <c r="BB331" i="1"/>
  <c r="BA331" i="1"/>
  <c r="AZ331" i="1"/>
  <c r="AY331" i="1"/>
  <c r="AX331" i="1"/>
  <c r="AW331" i="1"/>
  <c r="AV331" i="1"/>
  <c r="BN330" i="1"/>
  <c r="BM330" i="1"/>
  <c r="BL330" i="1"/>
  <c r="BK330" i="1"/>
  <c r="BJ330" i="1"/>
  <c r="BI330" i="1"/>
  <c r="BH330" i="1"/>
  <c r="BG330" i="1"/>
  <c r="BF330" i="1"/>
  <c r="BD330" i="1"/>
  <c r="BC330" i="1"/>
  <c r="BB330" i="1"/>
  <c r="BA330" i="1"/>
  <c r="AZ330" i="1"/>
  <c r="AY330" i="1"/>
  <c r="AX330" i="1"/>
  <c r="AW330" i="1"/>
  <c r="AV330" i="1"/>
  <c r="BN329" i="1"/>
  <c r="BM329" i="1"/>
  <c r="BL329" i="1"/>
  <c r="BK329" i="1"/>
  <c r="BJ329" i="1"/>
  <c r="BI329" i="1"/>
  <c r="BH329" i="1"/>
  <c r="BG329" i="1"/>
  <c r="BF329" i="1"/>
  <c r="BD329" i="1"/>
  <c r="BC329" i="1"/>
  <c r="BB329" i="1"/>
  <c r="BA329" i="1"/>
  <c r="AZ329" i="1"/>
  <c r="AY329" i="1"/>
  <c r="AX329" i="1"/>
  <c r="AW329" i="1"/>
  <c r="AV329" i="1"/>
  <c r="BN328" i="1"/>
  <c r="BM328" i="1"/>
  <c r="BL328" i="1"/>
  <c r="BK328" i="1"/>
  <c r="BJ328" i="1"/>
  <c r="BI328" i="1"/>
  <c r="BH328" i="1"/>
  <c r="BG328" i="1"/>
  <c r="BF328" i="1"/>
  <c r="BD328" i="1"/>
  <c r="BC328" i="1"/>
  <c r="BB328" i="1"/>
  <c r="BA328" i="1"/>
  <c r="AZ328" i="1"/>
  <c r="AY328" i="1"/>
  <c r="AX328" i="1"/>
  <c r="AW328" i="1"/>
  <c r="AV328" i="1"/>
  <c r="BN327" i="1"/>
  <c r="BM327" i="1"/>
  <c r="BL327" i="1"/>
  <c r="BK327" i="1"/>
  <c r="BJ327" i="1"/>
  <c r="BI327" i="1"/>
  <c r="BH327" i="1"/>
  <c r="BG327" i="1"/>
  <c r="BF327" i="1"/>
  <c r="BD327" i="1"/>
  <c r="BC327" i="1"/>
  <c r="BB327" i="1"/>
  <c r="BA327" i="1"/>
  <c r="AZ327" i="1"/>
  <c r="AY327" i="1"/>
  <c r="AX327" i="1"/>
  <c r="AW327" i="1"/>
  <c r="AV327" i="1"/>
  <c r="BN326" i="1"/>
  <c r="BM326" i="1"/>
  <c r="BL326" i="1"/>
  <c r="BK326" i="1"/>
  <c r="BJ326" i="1"/>
  <c r="BI326" i="1"/>
  <c r="BH326" i="1"/>
  <c r="BG326" i="1"/>
  <c r="BF326" i="1"/>
  <c r="BD326" i="1"/>
  <c r="BC326" i="1"/>
  <c r="BB326" i="1"/>
  <c r="BA326" i="1"/>
  <c r="AZ326" i="1"/>
  <c r="AY326" i="1"/>
  <c r="AX326" i="1"/>
  <c r="AW326" i="1"/>
  <c r="AV326" i="1"/>
  <c r="BN325" i="1"/>
  <c r="BM325" i="1"/>
  <c r="BL325" i="1"/>
  <c r="BK325" i="1"/>
  <c r="BJ325" i="1"/>
  <c r="BI325" i="1"/>
  <c r="BH325" i="1"/>
  <c r="BG325" i="1"/>
  <c r="BF325" i="1"/>
  <c r="BD325" i="1"/>
  <c r="BC325" i="1"/>
  <c r="BB325" i="1"/>
  <c r="BA325" i="1"/>
  <c r="AZ325" i="1"/>
  <c r="AY325" i="1"/>
  <c r="AX325" i="1"/>
  <c r="AW325" i="1"/>
  <c r="AV325" i="1"/>
  <c r="BF324" i="1"/>
  <c r="BG324" i="1"/>
  <c r="BH324" i="1"/>
  <c r="BI324" i="1"/>
  <c r="BJ324" i="1"/>
  <c r="BK324" i="1"/>
  <c r="BL324" i="1"/>
  <c r="BM324" i="1"/>
  <c r="BN324" i="1"/>
  <c r="AV324" i="1"/>
  <c r="AW324" i="1"/>
  <c r="AX324" i="1"/>
  <c r="AY324" i="1"/>
  <c r="AZ324" i="1"/>
  <c r="BA324" i="1"/>
  <c r="BB324" i="1"/>
  <c r="BC324" i="1"/>
  <c r="BD324" i="1"/>
  <c r="BF323" i="1"/>
  <c r="BG323" i="1"/>
  <c r="BH323" i="1"/>
  <c r="BI323" i="1"/>
  <c r="BJ323" i="1"/>
  <c r="BK323" i="1"/>
  <c r="BL323" i="1"/>
  <c r="BM323" i="1"/>
  <c r="BN323" i="1"/>
  <c r="AV323" i="1"/>
  <c r="AW323" i="1"/>
  <c r="AX323" i="1"/>
  <c r="AY323" i="1"/>
  <c r="AZ323" i="1"/>
  <c r="BA323" i="1"/>
  <c r="BB323" i="1"/>
  <c r="BC323" i="1"/>
  <c r="BD323" i="1"/>
  <c r="BF322" i="1"/>
  <c r="BG322" i="1"/>
  <c r="BH322" i="1"/>
  <c r="BI322" i="1"/>
  <c r="BJ322" i="1"/>
  <c r="BK322" i="1"/>
  <c r="BL322" i="1"/>
  <c r="BM322" i="1"/>
  <c r="BN322" i="1"/>
  <c r="AV322" i="1"/>
  <c r="AW322" i="1"/>
  <c r="AX322" i="1"/>
  <c r="AY322" i="1"/>
  <c r="AZ322" i="1"/>
  <c r="BA322" i="1"/>
  <c r="BB322" i="1"/>
  <c r="BC322" i="1"/>
  <c r="BD322" i="1"/>
  <c r="BF321" i="1"/>
  <c r="BG321" i="1"/>
  <c r="BH321" i="1"/>
  <c r="BI321" i="1"/>
  <c r="BJ321" i="1"/>
  <c r="BK321" i="1"/>
  <c r="BL321" i="1"/>
  <c r="BM321" i="1"/>
  <c r="BN321" i="1"/>
  <c r="AV321" i="1"/>
  <c r="AW321" i="1"/>
  <c r="AX321" i="1"/>
  <c r="AY321" i="1"/>
  <c r="AZ321" i="1"/>
  <c r="BA321" i="1"/>
  <c r="BB321" i="1"/>
  <c r="BC321" i="1"/>
  <c r="BD321" i="1"/>
  <c r="BF320" i="1"/>
  <c r="BG320" i="1"/>
  <c r="BH320" i="1"/>
  <c r="BI320" i="1"/>
  <c r="BJ320" i="1"/>
  <c r="BK320" i="1"/>
  <c r="BL320" i="1"/>
  <c r="BM320" i="1"/>
  <c r="BN320" i="1"/>
  <c r="AV320" i="1"/>
  <c r="AW320" i="1"/>
  <c r="AX320" i="1"/>
  <c r="AY320" i="1"/>
  <c r="AZ320" i="1"/>
  <c r="BA320" i="1"/>
  <c r="BB320" i="1"/>
  <c r="BC320" i="1"/>
  <c r="BD320" i="1"/>
  <c r="BE428" i="1" l="1"/>
  <c r="BE432" i="1"/>
  <c r="AT432" i="1" s="1"/>
  <c r="BE436" i="1"/>
  <c r="AT436" i="1" s="1"/>
  <c r="BO320" i="1"/>
  <c r="AU320" i="1" s="1"/>
  <c r="BO322" i="1"/>
  <c r="AU322" i="1" s="1"/>
  <c r="BO416" i="1"/>
  <c r="AU416" i="1" s="1"/>
  <c r="BE417" i="1"/>
  <c r="AT417" i="1" s="1"/>
  <c r="BO420" i="1"/>
  <c r="AU420" i="1" s="1"/>
  <c r="BE421" i="1"/>
  <c r="AT421" i="1" s="1"/>
  <c r="BE423" i="1"/>
  <c r="AT423" i="1" s="1"/>
  <c r="BO424" i="1"/>
  <c r="AU424" i="1" s="1"/>
  <c r="BE425" i="1"/>
  <c r="AT425" i="1" s="1"/>
  <c r="BE325" i="1"/>
  <c r="AT325" i="1" s="1"/>
  <c r="BO423" i="1"/>
  <c r="AU423" i="1" s="1"/>
  <c r="BE427" i="1"/>
  <c r="BE430" i="1"/>
  <c r="BO430" i="1"/>
  <c r="AU430" i="1" s="1"/>
  <c r="BE434" i="1"/>
  <c r="BO434" i="1"/>
  <c r="AU434" i="1" s="1"/>
  <c r="BE438" i="1"/>
  <c r="AT438" i="1" s="1"/>
  <c r="BO438" i="1"/>
  <c r="AU438" i="1" s="1"/>
  <c r="BO439" i="1"/>
  <c r="AU439" i="1" s="1"/>
  <c r="BO323" i="1"/>
  <c r="AU323" i="1" s="1"/>
  <c r="BE320" i="1"/>
  <c r="AS320" i="1" s="1"/>
  <c r="BO321" i="1"/>
  <c r="AU321" i="1" s="1"/>
  <c r="BE416" i="1"/>
  <c r="AT416" i="1" s="1"/>
  <c r="BO419" i="1"/>
  <c r="AU419" i="1" s="1"/>
  <c r="BO427" i="1"/>
  <c r="AU427" i="1" s="1"/>
  <c r="BO428" i="1"/>
  <c r="AU428" i="1" s="1"/>
  <c r="BE429" i="1"/>
  <c r="AT429" i="1" s="1"/>
  <c r="BE431" i="1"/>
  <c r="AT431" i="1" s="1"/>
  <c r="BO432" i="1"/>
  <c r="AU432" i="1" s="1"/>
  <c r="BE433" i="1"/>
  <c r="BE435" i="1"/>
  <c r="AT435" i="1" s="1"/>
  <c r="BO436" i="1"/>
  <c r="AU436" i="1" s="1"/>
  <c r="BE439" i="1"/>
  <c r="AT439" i="1" s="1"/>
  <c r="BE323" i="1"/>
  <c r="AT323" i="1" s="1"/>
  <c r="BE330" i="1"/>
  <c r="AT330" i="1" s="1"/>
  <c r="BO330" i="1"/>
  <c r="AU330" i="1" s="1"/>
  <c r="BE334" i="1"/>
  <c r="AT334" i="1" s="1"/>
  <c r="BO334" i="1"/>
  <c r="AU334" i="1" s="1"/>
  <c r="BE338" i="1"/>
  <c r="AT338" i="1" s="1"/>
  <c r="BO338" i="1"/>
  <c r="AU338" i="1" s="1"/>
  <c r="BE342" i="1"/>
  <c r="AT342" i="1" s="1"/>
  <c r="BO342" i="1"/>
  <c r="AU342" i="1" s="1"/>
  <c r="BE346" i="1"/>
  <c r="AT346" i="1" s="1"/>
  <c r="BO346" i="1"/>
  <c r="AU346" i="1" s="1"/>
  <c r="BE350" i="1"/>
  <c r="AT350" i="1" s="1"/>
  <c r="BO350" i="1"/>
  <c r="AU350" i="1" s="1"/>
  <c r="BE356" i="1"/>
  <c r="AT356" i="1" s="1"/>
  <c r="BO356" i="1"/>
  <c r="AU356" i="1" s="1"/>
  <c r="BE360" i="1"/>
  <c r="AT360" i="1" s="1"/>
  <c r="BO360" i="1"/>
  <c r="AU360" i="1" s="1"/>
  <c r="BE364" i="1"/>
  <c r="AT364" i="1" s="1"/>
  <c r="BE368" i="1"/>
  <c r="AT368" i="1" s="1"/>
  <c r="BE372" i="1"/>
  <c r="AT372" i="1" s="1"/>
  <c r="BE374" i="1"/>
  <c r="AT374" i="1" s="1"/>
  <c r="BE376" i="1"/>
  <c r="AT376" i="1" s="1"/>
  <c r="BE378" i="1"/>
  <c r="AT378" i="1" s="1"/>
  <c r="BE380" i="1"/>
  <c r="AT380" i="1" s="1"/>
  <c r="BE382" i="1"/>
  <c r="AT382" i="1" s="1"/>
  <c r="BE384" i="1"/>
  <c r="AT384" i="1" s="1"/>
  <c r="BE386" i="1"/>
  <c r="AT386" i="1" s="1"/>
  <c r="BE388" i="1"/>
  <c r="AT388" i="1" s="1"/>
  <c r="BE390" i="1"/>
  <c r="AT390" i="1" s="1"/>
  <c r="BE392" i="1"/>
  <c r="AT392" i="1" s="1"/>
  <c r="BE394" i="1"/>
  <c r="AT394" i="1" s="1"/>
  <c r="BE396" i="1"/>
  <c r="AT396" i="1" s="1"/>
  <c r="BE398" i="1"/>
  <c r="AT398" i="1" s="1"/>
  <c r="BE400" i="1"/>
  <c r="AT400" i="1" s="1"/>
  <c r="BE406" i="1"/>
  <c r="AT406" i="1" s="1"/>
  <c r="BE408" i="1"/>
  <c r="AT408" i="1" s="1"/>
  <c r="BE418" i="1"/>
  <c r="BE422" i="1"/>
  <c r="AT422" i="1" s="1"/>
  <c r="BE426" i="1"/>
  <c r="AT426" i="1" s="1"/>
  <c r="BO429" i="1"/>
  <c r="AU429" i="1" s="1"/>
  <c r="BO431" i="1"/>
  <c r="AU431" i="1" s="1"/>
  <c r="BO433" i="1"/>
  <c r="AU433" i="1" s="1"/>
  <c r="BO435" i="1"/>
  <c r="AU435" i="1" s="1"/>
  <c r="BE437" i="1"/>
  <c r="AT437" i="1" s="1"/>
  <c r="BO437" i="1"/>
  <c r="AU437" i="1" s="1"/>
  <c r="BO417" i="1"/>
  <c r="AU417" i="1" s="1"/>
  <c r="BE419" i="1"/>
  <c r="BE420" i="1"/>
  <c r="BO421" i="1"/>
  <c r="AU421" i="1" s="1"/>
  <c r="BO422" i="1"/>
  <c r="AU422" i="1" s="1"/>
  <c r="AT433" i="1"/>
  <c r="AT428" i="1"/>
  <c r="BO418" i="1"/>
  <c r="AU418" i="1" s="1"/>
  <c r="BE424" i="1"/>
  <c r="BO425" i="1"/>
  <c r="AU425" i="1" s="1"/>
  <c r="BO426" i="1"/>
  <c r="AU426" i="1" s="1"/>
  <c r="BE402" i="1"/>
  <c r="AT402" i="1" s="1"/>
  <c r="BE404" i="1"/>
  <c r="AT404" i="1" s="1"/>
  <c r="BO328" i="1"/>
  <c r="AU328" i="1" s="1"/>
  <c r="BE329" i="1"/>
  <c r="BO332" i="1"/>
  <c r="AU332" i="1" s="1"/>
  <c r="BE333" i="1"/>
  <c r="AT333" i="1" s="1"/>
  <c r="BO336" i="1"/>
  <c r="AU336" i="1" s="1"/>
  <c r="BE337" i="1"/>
  <c r="AT337" i="1" s="1"/>
  <c r="BO340" i="1"/>
  <c r="AU340" i="1" s="1"/>
  <c r="BE341" i="1"/>
  <c r="AT341" i="1" s="1"/>
  <c r="BO344" i="1"/>
  <c r="AU344" i="1" s="1"/>
  <c r="BE345" i="1"/>
  <c r="AT345" i="1" s="1"/>
  <c r="BO348" i="1"/>
  <c r="AU348" i="1" s="1"/>
  <c r="BE349" i="1"/>
  <c r="AT349" i="1" s="1"/>
  <c r="BE351" i="1"/>
  <c r="AT351" i="1" s="1"/>
  <c r="BO352" i="1"/>
  <c r="AU352" i="1" s="1"/>
  <c r="BE353" i="1"/>
  <c r="AT353" i="1" s="1"/>
  <c r="BE355" i="1"/>
  <c r="AT355" i="1" s="1"/>
  <c r="BE357" i="1"/>
  <c r="AT357" i="1" s="1"/>
  <c r="BO358" i="1"/>
  <c r="AU358" i="1" s="1"/>
  <c r="BE359" i="1"/>
  <c r="AT359" i="1" s="1"/>
  <c r="BE361" i="1"/>
  <c r="BO362" i="1"/>
  <c r="AU362" i="1" s="1"/>
  <c r="BE363" i="1"/>
  <c r="AT363" i="1" s="1"/>
  <c r="BO364" i="1"/>
  <c r="AU364" i="1" s="1"/>
  <c r="BO366" i="1"/>
  <c r="AU366" i="1" s="1"/>
  <c r="BE367" i="1"/>
  <c r="AT367" i="1" s="1"/>
  <c r="BO370" i="1"/>
  <c r="AU370" i="1" s="1"/>
  <c r="BE371" i="1"/>
  <c r="AT371" i="1" s="1"/>
  <c r="BE373" i="1"/>
  <c r="BO374" i="1"/>
  <c r="AU374" i="1" s="1"/>
  <c r="BE375" i="1"/>
  <c r="AT375" i="1" s="1"/>
  <c r="BO376" i="1"/>
  <c r="AU376" i="1" s="1"/>
  <c r="BE377" i="1"/>
  <c r="BO378" i="1"/>
  <c r="AU378" i="1" s="1"/>
  <c r="BE379" i="1"/>
  <c r="AT379" i="1" s="1"/>
  <c r="BO380" i="1"/>
  <c r="AU380" i="1" s="1"/>
  <c r="BE381" i="1"/>
  <c r="BO382" i="1"/>
  <c r="AU382" i="1" s="1"/>
  <c r="BE383" i="1"/>
  <c r="AT383" i="1" s="1"/>
  <c r="BO384" i="1"/>
  <c r="AU384" i="1" s="1"/>
  <c r="BE385" i="1"/>
  <c r="AT385" i="1" s="1"/>
  <c r="BO386" i="1"/>
  <c r="AU386" i="1" s="1"/>
  <c r="BE387" i="1"/>
  <c r="AT387" i="1" s="1"/>
  <c r="BO388" i="1"/>
  <c r="AU388" i="1" s="1"/>
  <c r="BE389" i="1"/>
  <c r="AT389" i="1" s="1"/>
  <c r="BO390" i="1"/>
  <c r="AU390" i="1" s="1"/>
  <c r="BE391" i="1"/>
  <c r="AT391" i="1" s="1"/>
  <c r="BO392" i="1"/>
  <c r="AU392" i="1" s="1"/>
  <c r="BE393" i="1"/>
  <c r="BO394" i="1"/>
  <c r="AU394" i="1" s="1"/>
  <c r="BE395" i="1"/>
  <c r="AT395" i="1" s="1"/>
  <c r="BO396" i="1"/>
  <c r="AU396" i="1" s="1"/>
  <c r="BE397" i="1"/>
  <c r="BO398" i="1"/>
  <c r="AU398" i="1" s="1"/>
  <c r="BE399" i="1"/>
  <c r="AT399" i="1" s="1"/>
  <c r="BO400" i="1"/>
  <c r="AU400" i="1" s="1"/>
  <c r="BE401" i="1"/>
  <c r="AT401" i="1" s="1"/>
  <c r="BO402" i="1"/>
  <c r="AU402" i="1" s="1"/>
  <c r="BE403" i="1"/>
  <c r="AT403" i="1" s="1"/>
  <c r="BO404" i="1"/>
  <c r="AU404" i="1" s="1"/>
  <c r="BE405" i="1"/>
  <c r="AT405" i="1" s="1"/>
  <c r="BO406" i="1"/>
  <c r="AU406" i="1" s="1"/>
  <c r="BE407" i="1"/>
  <c r="AT407" i="1" s="1"/>
  <c r="BE410" i="1"/>
  <c r="AT410" i="1" s="1"/>
  <c r="BE412" i="1"/>
  <c r="AT412" i="1" s="1"/>
  <c r="BE414" i="1"/>
  <c r="AT414" i="1" s="1"/>
  <c r="BE321" i="1"/>
  <c r="BO325" i="1"/>
  <c r="AU325" i="1" s="1"/>
  <c r="BE327" i="1"/>
  <c r="BO327" i="1"/>
  <c r="AU327" i="1" s="1"/>
  <c r="BE331" i="1"/>
  <c r="BO331" i="1"/>
  <c r="AU331" i="1" s="1"/>
  <c r="BE335" i="1"/>
  <c r="AT335" i="1" s="1"/>
  <c r="BO335" i="1"/>
  <c r="AU335" i="1" s="1"/>
  <c r="BE339" i="1"/>
  <c r="BO339" i="1"/>
  <c r="AU339" i="1" s="1"/>
  <c r="BE343" i="1"/>
  <c r="BO343" i="1"/>
  <c r="AU343" i="1" s="1"/>
  <c r="BE347" i="1"/>
  <c r="BO347" i="1"/>
  <c r="AU347" i="1" s="1"/>
  <c r="BO349" i="1"/>
  <c r="AU349" i="1" s="1"/>
  <c r="BO351" i="1"/>
  <c r="AU351" i="1" s="1"/>
  <c r="BO353" i="1"/>
  <c r="AU353" i="1" s="1"/>
  <c r="BO355" i="1"/>
  <c r="AU355" i="1" s="1"/>
  <c r="BO357" i="1"/>
  <c r="AU357" i="1" s="1"/>
  <c r="BO359" i="1"/>
  <c r="AU359" i="1" s="1"/>
  <c r="BO361" i="1"/>
  <c r="AU361" i="1" s="1"/>
  <c r="BO363" i="1"/>
  <c r="AU363" i="1" s="1"/>
  <c r="BO365" i="1"/>
  <c r="AU365" i="1" s="1"/>
  <c r="BO367" i="1"/>
  <c r="AU367" i="1" s="1"/>
  <c r="BO369" i="1"/>
  <c r="AU369" i="1" s="1"/>
  <c r="BO373" i="1"/>
  <c r="AU373" i="1" s="1"/>
  <c r="BO375" i="1"/>
  <c r="AU375" i="1" s="1"/>
  <c r="BO377" i="1"/>
  <c r="AU377" i="1" s="1"/>
  <c r="BO379" i="1"/>
  <c r="AU379" i="1" s="1"/>
  <c r="BO381" i="1"/>
  <c r="AU381" i="1" s="1"/>
  <c r="BO383" i="1"/>
  <c r="AU383" i="1" s="1"/>
  <c r="BO385" i="1"/>
  <c r="AU385" i="1" s="1"/>
  <c r="BO387" i="1"/>
  <c r="AU387" i="1" s="1"/>
  <c r="BO389" i="1"/>
  <c r="AU389" i="1" s="1"/>
  <c r="BO391" i="1"/>
  <c r="AU391" i="1" s="1"/>
  <c r="BO393" i="1"/>
  <c r="AU393" i="1" s="1"/>
  <c r="BO395" i="1"/>
  <c r="AU395" i="1" s="1"/>
  <c r="BO397" i="1"/>
  <c r="AU397" i="1" s="1"/>
  <c r="BO399" i="1"/>
  <c r="AU399" i="1" s="1"/>
  <c r="BO401" i="1"/>
  <c r="AU401" i="1" s="1"/>
  <c r="BO403" i="1"/>
  <c r="AU403" i="1" s="1"/>
  <c r="BO405" i="1"/>
  <c r="AU405" i="1" s="1"/>
  <c r="BO407" i="1"/>
  <c r="AU407" i="1" s="1"/>
  <c r="BO408" i="1"/>
  <c r="AU408" i="1" s="1"/>
  <c r="BE409" i="1"/>
  <c r="AT409" i="1" s="1"/>
  <c r="BO410" i="1"/>
  <c r="AU410" i="1" s="1"/>
  <c r="BE411" i="1"/>
  <c r="AT411" i="1" s="1"/>
  <c r="BO412" i="1"/>
  <c r="AU412" i="1" s="1"/>
  <c r="BE413" i="1"/>
  <c r="AT413" i="1" s="1"/>
  <c r="BO414" i="1"/>
  <c r="AU414" i="1" s="1"/>
  <c r="BE415" i="1"/>
  <c r="AT415" i="1" s="1"/>
  <c r="BE322" i="1"/>
  <c r="BE324" i="1"/>
  <c r="AT324" i="1" s="1"/>
  <c r="BE326" i="1"/>
  <c r="AT326" i="1" s="1"/>
  <c r="BE328" i="1"/>
  <c r="AT328" i="1" s="1"/>
  <c r="BO329" i="1"/>
  <c r="AU329" i="1" s="1"/>
  <c r="BE332" i="1"/>
  <c r="AT332" i="1" s="1"/>
  <c r="BO333" i="1"/>
  <c r="AU333" i="1" s="1"/>
  <c r="BE336" i="1"/>
  <c r="AT336" i="1" s="1"/>
  <c r="BO337" i="1"/>
  <c r="AU337" i="1" s="1"/>
  <c r="BE340" i="1"/>
  <c r="AT340" i="1" s="1"/>
  <c r="BO341" i="1"/>
  <c r="AU341" i="1" s="1"/>
  <c r="BE344" i="1"/>
  <c r="AT344" i="1" s="1"/>
  <c r="BO345" i="1"/>
  <c r="AU345" i="1" s="1"/>
  <c r="BE348" i="1"/>
  <c r="AT348" i="1" s="1"/>
  <c r="BE352" i="1"/>
  <c r="AT352" i="1" s="1"/>
  <c r="BE358" i="1"/>
  <c r="AT358" i="1" s="1"/>
  <c r="BE362" i="1"/>
  <c r="AT362" i="1" s="1"/>
  <c r="BO409" i="1"/>
  <c r="AU409" i="1" s="1"/>
  <c r="BO411" i="1"/>
  <c r="AU411" i="1" s="1"/>
  <c r="BO413" i="1"/>
  <c r="AU413" i="1" s="1"/>
  <c r="BO415" i="1"/>
  <c r="AU415" i="1" s="1"/>
  <c r="BE365" i="1"/>
  <c r="BE366" i="1"/>
  <c r="BO368" i="1"/>
  <c r="AU368" i="1" s="1"/>
  <c r="BO371" i="1"/>
  <c r="AU371" i="1" s="1"/>
  <c r="BE369" i="1"/>
  <c r="BE370" i="1"/>
  <c r="BO372" i="1"/>
  <c r="AU372" i="1" s="1"/>
  <c r="BE354" i="1"/>
  <c r="BO326" i="1"/>
  <c r="AU326" i="1" s="1"/>
  <c r="BO354" i="1"/>
  <c r="AU354" i="1" s="1"/>
  <c r="BO324" i="1"/>
  <c r="BN319" i="1"/>
  <c r="BM319" i="1"/>
  <c r="BL319" i="1"/>
  <c r="BK319" i="1"/>
  <c r="BJ319" i="1"/>
  <c r="BI319" i="1"/>
  <c r="BH319" i="1"/>
  <c r="BG319" i="1"/>
  <c r="BF319" i="1"/>
  <c r="BD319" i="1"/>
  <c r="BC319" i="1"/>
  <c r="BB319" i="1"/>
  <c r="BA319" i="1"/>
  <c r="AZ319" i="1"/>
  <c r="AY319" i="1"/>
  <c r="AX319" i="1"/>
  <c r="AW319" i="1"/>
  <c r="AV319" i="1"/>
  <c r="BN318" i="1"/>
  <c r="BM318" i="1"/>
  <c r="BL318" i="1"/>
  <c r="BK318" i="1"/>
  <c r="BJ318" i="1"/>
  <c r="BI318" i="1"/>
  <c r="BH318" i="1"/>
  <c r="BG318" i="1"/>
  <c r="BF318" i="1"/>
  <c r="BD318" i="1"/>
  <c r="BC318" i="1"/>
  <c r="BB318" i="1"/>
  <c r="BA318" i="1"/>
  <c r="AZ318" i="1"/>
  <c r="AY318" i="1"/>
  <c r="AX318" i="1"/>
  <c r="AW318" i="1"/>
  <c r="AV318" i="1"/>
  <c r="BN317" i="1"/>
  <c r="BM317" i="1"/>
  <c r="BL317" i="1"/>
  <c r="BK317" i="1"/>
  <c r="BJ317" i="1"/>
  <c r="BI317" i="1"/>
  <c r="BH317" i="1"/>
  <c r="BG317" i="1"/>
  <c r="BF317" i="1"/>
  <c r="BD317" i="1"/>
  <c r="BC317" i="1"/>
  <c r="BB317" i="1"/>
  <c r="BA317" i="1"/>
  <c r="AZ317" i="1"/>
  <c r="AY317" i="1"/>
  <c r="AX317" i="1"/>
  <c r="AW317" i="1"/>
  <c r="AV317" i="1"/>
  <c r="BN316" i="1"/>
  <c r="BM316" i="1"/>
  <c r="BL316" i="1"/>
  <c r="BK316" i="1"/>
  <c r="BJ316" i="1"/>
  <c r="BI316" i="1"/>
  <c r="BH316" i="1"/>
  <c r="BG316" i="1"/>
  <c r="BF316" i="1"/>
  <c r="BD316" i="1"/>
  <c r="BC316" i="1"/>
  <c r="BB316" i="1"/>
  <c r="BA316" i="1"/>
  <c r="AZ316" i="1"/>
  <c r="AY316" i="1"/>
  <c r="AX316" i="1"/>
  <c r="AW316" i="1"/>
  <c r="AV316" i="1"/>
  <c r="BN315" i="1"/>
  <c r="BM315" i="1"/>
  <c r="BL315" i="1"/>
  <c r="BK315" i="1"/>
  <c r="BJ315" i="1"/>
  <c r="BI315" i="1"/>
  <c r="BH315" i="1"/>
  <c r="BG315" i="1"/>
  <c r="BF315" i="1"/>
  <c r="BD315" i="1"/>
  <c r="BC315" i="1"/>
  <c r="BB315" i="1"/>
  <c r="BA315" i="1"/>
  <c r="AZ315" i="1"/>
  <c r="AY315" i="1"/>
  <c r="AX315" i="1"/>
  <c r="AW315" i="1"/>
  <c r="AV315" i="1"/>
  <c r="BN314" i="1"/>
  <c r="BM314" i="1"/>
  <c r="BL314" i="1"/>
  <c r="BK314" i="1"/>
  <c r="BJ314" i="1"/>
  <c r="BI314" i="1"/>
  <c r="BH314" i="1"/>
  <c r="BG314" i="1"/>
  <c r="BF314" i="1"/>
  <c r="BD314" i="1"/>
  <c r="BC314" i="1"/>
  <c r="BB314" i="1"/>
  <c r="BA314" i="1"/>
  <c r="AZ314" i="1"/>
  <c r="AY314" i="1"/>
  <c r="AX314" i="1"/>
  <c r="AW314" i="1"/>
  <c r="AV314" i="1"/>
  <c r="BN313" i="1"/>
  <c r="BM313" i="1"/>
  <c r="BL313" i="1"/>
  <c r="BK313" i="1"/>
  <c r="BJ313" i="1"/>
  <c r="BI313" i="1"/>
  <c r="BH313" i="1"/>
  <c r="BG313" i="1"/>
  <c r="BF313" i="1"/>
  <c r="BD313" i="1"/>
  <c r="BC313" i="1"/>
  <c r="BB313" i="1"/>
  <c r="BA313" i="1"/>
  <c r="AZ313" i="1"/>
  <c r="AY313" i="1"/>
  <c r="AX313" i="1"/>
  <c r="AW313" i="1"/>
  <c r="AV313" i="1"/>
  <c r="BN312" i="1"/>
  <c r="BM312" i="1"/>
  <c r="BL312" i="1"/>
  <c r="BK312" i="1"/>
  <c r="BJ312" i="1"/>
  <c r="BI312" i="1"/>
  <c r="BH312" i="1"/>
  <c r="BG312" i="1"/>
  <c r="BF312" i="1"/>
  <c r="BD312" i="1"/>
  <c r="BC312" i="1"/>
  <c r="BB312" i="1"/>
  <c r="BA312" i="1"/>
  <c r="AZ312" i="1"/>
  <c r="AY312" i="1"/>
  <c r="AX312" i="1"/>
  <c r="AW312" i="1"/>
  <c r="AV312" i="1"/>
  <c r="BN311" i="1"/>
  <c r="BM311" i="1"/>
  <c r="BL311" i="1"/>
  <c r="BK311" i="1"/>
  <c r="BJ311" i="1"/>
  <c r="BI311" i="1"/>
  <c r="BH311" i="1"/>
  <c r="BG311" i="1"/>
  <c r="BF311" i="1"/>
  <c r="BD311" i="1"/>
  <c r="BC311" i="1"/>
  <c r="BB311" i="1"/>
  <c r="BA311" i="1"/>
  <c r="AZ311" i="1"/>
  <c r="AY311" i="1"/>
  <c r="AX311" i="1"/>
  <c r="AW311" i="1"/>
  <c r="AV311" i="1"/>
  <c r="BN310" i="1"/>
  <c r="BM310" i="1"/>
  <c r="BL310" i="1"/>
  <c r="BK310" i="1"/>
  <c r="BJ310" i="1"/>
  <c r="BI310" i="1"/>
  <c r="BH310" i="1"/>
  <c r="BG310" i="1"/>
  <c r="BF310" i="1"/>
  <c r="BD310" i="1"/>
  <c r="BC310" i="1"/>
  <c r="BB310" i="1"/>
  <c r="BA310" i="1"/>
  <c r="AZ310" i="1"/>
  <c r="AY310" i="1"/>
  <c r="AX310" i="1"/>
  <c r="AW310" i="1"/>
  <c r="AV310" i="1"/>
  <c r="BN309" i="1"/>
  <c r="BM309" i="1"/>
  <c r="BL309" i="1"/>
  <c r="BK309" i="1"/>
  <c r="BJ309" i="1"/>
  <c r="BI309" i="1"/>
  <c r="BH309" i="1"/>
  <c r="BG309" i="1"/>
  <c r="BF309" i="1"/>
  <c r="BD309" i="1"/>
  <c r="BC309" i="1"/>
  <c r="BB309" i="1"/>
  <c r="BA309" i="1"/>
  <c r="AZ309" i="1"/>
  <c r="AY309" i="1"/>
  <c r="AX309" i="1"/>
  <c r="AW309" i="1"/>
  <c r="AV309" i="1"/>
  <c r="BN308" i="1"/>
  <c r="BM308" i="1"/>
  <c r="BL308" i="1"/>
  <c r="BK308" i="1"/>
  <c r="BJ308" i="1"/>
  <c r="BI308" i="1"/>
  <c r="BH308" i="1"/>
  <c r="BG308" i="1"/>
  <c r="BF308" i="1"/>
  <c r="BD308" i="1"/>
  <c r="BC308" i="1"/>
  <c r="BB308" i="1"/>
  <c r="BA308" i="1"/>
  <c r="AZ308" i="1"/>
  <c r="AY308" i="1"/>
  <c r="AX308" i="1"/>
  <c r="AW308" i="1"/>
  <c r="AV308" i="1"/>
  <c r="BN307" i="1"/>
  <c r="BM307" i="1"/>
  <c r="BL307" i="1"/>
  <c r="BK307" i="1"/>
  <c r="BJ307" i="1"/>
  <c r="BI307" i="1"/>
  <c r="BH307" i="1"/>
  <c r="BG307" i="1"/>
  <c r="BF307" i="1"/>
  <c r="BD307" i="1"/>
  <c r="BC307" i="1"/>
  <c r="BB307" i="1"/>
  <c r="BA307" i="1"/>
  <c r="AZ307" i="1"/>
  <c r="AY307" i="1"/>
  <c r="AX307" i="1"/>
  <c r="AW307" i="1"/>
  <c r="AV307" i="1"/>
  <c r="BN306" i="1"/>
  <c r="BM306" i="1"/>
  <c r="BL306" i="1"/>
  <c r="BK306" i="1"/>
  <c r="BJ306" i="1"/>
  <c r="BI306" i="1"/>
  <c r="BH306" i="1"/>
  <c r="BG306" i="1"/>
  <c r="BF306" i="1"/>
  <c r="BD306" i="1"/>
  <c r="BC306" i="1"/>
  <c r="BB306" i="1"/>
  <c r="BA306" i="1"/>
  <c r="AZ306" i="1"/>
  <c r="AY306" i="1"/>
  <c r="AX306" i="1"/>
  <c r="AW306" i="1"/>
  <c r="AV306" i="1"/>
  <c r="BN305" i="1"/>
  <c r="BM305" i="1"/>
  <c r="BL305" i="1"/>
  <c r="BK305" i="1"/>
  <c r="BJ305" i="1"/>
  <c r="BI305" i="1"/>
  <c r="BH305" i="1"/>
  <c r="BG305" i="1"/>
  <c r="BF305" i="1"/>
  <c r="BD305" i="1"/>
  <c r="BC305" i="1"/>
  <c r="BB305" i="1"/>
  <c r="BA305" i="1"/>
  <c r="AZ305" i="1"/>
  <c r="AY305" i="1"/>
  <c r="AX305" i="1"/>
  <c r="AW305" i="1"/>
  <c r="AV305" i="1"/>
  <c r="BN304" i="1"/>
  <c r="BM304" i="1"/>
  <c r="BL304" i="1"/>
  <c r="BK304" i="1"/>
  <c r="BJ304" i="1"/>
  <c r="BI304" i="1"/>
  <c r="BH304" i="1"/>
  <c r="BG304" i="1"/>
  <c r="BF304" i="1"/>
  <c r="BD304" i="1"/>
  <c r="BC304" i="1"/>
  <c r="BB304" i="1"/>
  <c r="BA304" i="1"/>
  <c r="AZ304" i="1"/>
  <c r="AY304" i="1"/>
  <c r="AX304" i="1"/>
  <c r="AW304" i="1"/>
  <c r="AV304" i="1"/>
  <c r="BN303" i="1"/>
  <c r="BM303" i="1"/>
  <c r="BL303" i="1"/>
  <c r="BK303" i="1"/>
  <c r="BJ303" i="1"/>
  <c r="BI303" i="1"/>
  <c r="BH303" i="1"/>
  <c r="BG303" i="1"/>
  <c r="BF303" i="1"/>
  <c r="BD303" i="1"/>
  <c r="BC303" i="1"/>
  <c r="BB303" i="1"/>
  <c r="BA303" i="1"/>
  <c r="AZ303" i="1"/>
  <c r="AY303" i="1"/>
  <c r="AX303" i="1"/>
  <c r="AW303" i="1"/>
  <c r="AV303" i="1"/>
  <c r="BN302" i="1"/>
  <c r="BM302" i="1"/>
  <c r="BL302" i="1"/>
  <c r="BK302" i="1"/>
  <c r="BJ302" i="1"/>
  <c r="BI302" i="1"/>
  <c r="BH302" i="1"/>
  <c r="BG302" i="1"/>
  <c r="BF302" i="1"/>
  <c r="BD302" i="1"/>
  <c r="BC302" i="1"/>
  <c r="BB302" i="1"/>
  <c r="BA302" i="1"/>
  <c r="AZ302" i="1"/>
  <c r="AY302" i="1"/>
  <c r="AX302" i="1"/>
  <c r="AW302" i="1"/>
  <c r="AV302" i="1"/>
  <c r="BN301" i="1"/>
  <c r="BM301" i="1"/>
  <c r="BL301" i="1"/>
  <c r="BK301" i="1"/>
  <c r="BJ301" i="1"/>
  <c r="BI301" i="1"/>
  <c r="BH301" i="1"/>
  <c r="BG301" i="1"/>
  <c r="BF301" i="1"/>
  <c r="BD301" i="1"/>
  <c r="BC301" i="1"/>
  <c r="BB301" i="1"/>
  <c r="BA301" i="1"/>
  <c r="AZ301" i="1"/>
  <c r="AY301" i="1"/>
  <c r="AX301" i="1"/>
  <c r="AW301" i="1"/>
  <c r="AV301" i="1"/>
  <c r="BN300" i="1"/>
  <c r="BM300" i="1"/>
  <c r="BL300" i="1"/>
  <c r="BK300" i="1"/>
  <c r="BJ300" i="1"/>
  <c r="BI300" i="1"/>
  <c r="BH300" i="1"/>
  <c r="BG300" i="1"/>
  <c r="BF300" i="1"/>
  <c r="BD300" i="1"/>
  <c r="BC300" i="1"/>
  <c r="BB300" i="1"/>
  <c r="BA300" i="1"/>
  <c r="AZ300" i="1"/>
  <c r="AY300" i="1"/>
  <c r="AX300" i="1"/>
  <c r="AW300" i="1"/>
  <c r="AV300" i="1"/>
  <c r="BN299" i="1"/>
  <c r="BM299" i="1"/>
  <c r="BL299" i="1"/>
  <c r="BK299" i="1"/>
  <c r="BJ299" i="1"/>
  <c r="BI299" i="1"/>
  <c r="BH299" i="1"/>
  <c r="BG299" i="1"/>
  <c r="BF299" i="1"/>
  <c r="BD299" i="1"/>
  <c r="BC299" i="1"/>
  <c r="BB299" i="1"/>
  <c r="BA299" i="1"/>
  <c r="AZ299" i="1"/>
  <c r="AY299" i="1"/>
  <c r="AX299" i="1"/>
  <c r="AW299" i="1"/>
  <c r="AV299" i="1"/>
  <c r="BN298" i="1"/>
  <c r="BM298" i="1"/>
  <c r="BL298" i="1"/>
  <c r="BK298" i="1"/>
  <c r="BJ298" i="1"/>
  <c r="BI298" i="1"/>
  <c r="BH298" i="1"/>
  <c r="BG298" i="1"/>
  <c r="BF298" i="1"/>
  <c r="BD298" i="1"/>
  <c r="BC298" i="1"/>
  <c r="BB298" i="1"/>
  <c r="BA298" i="1"/>
  <c r="AZ298" i="1"/>
  <c r="AY298" i="1"/>
  <c r="AX298" i="1"/>
  <c r="AW298" i="1"/>
  <c r="AV298" i="1"/>
  <c r="BN297" i="1"/>
  <c r="BM297" i="1"/>
  <c r="BL297" i="1"/>
  <c r="BK297" i="1"/>
  <c r="BJ297" i="1"/>
  <c r="BI297" i="1"/>
  <c r="BH297" i="1"/>
  <c r="BG297" i="1"/>
  <c r="BF297" i="1"/>
  <c r="BD297" i="1"/>
  <c r="BC297" i="1"/>
  <c r="BB297" i="1"/>
  <c r="BA297" i="1"/>
  <c r="AZ297" i="1"/>
  <c r="AY297" i="1"/>
  <c r="AX297" i="1"/>
  <c r="AW297" i="1"/>
  <c r="AV297" i="1"/>
  <c r="BN296" i="1"/>
  <c r="BM296" i="1"/>
  <c r="BL296" i="1"/>
  <c r="BK296" i="1"/>
  <c r="BJ296" i="1"/>
  <c r="BI296" i="1"/>
  <c r="BH296" i="1"/>
  <c r="BG296" i="1"/>
  <c r="BF296" i="1"/>
  <c r="BD296" i="1"/>
  <c r="BC296" i="1"/>
  <c r="BB296" i="1"/>
  <c r="BA296" i="1"/>
  <c r="AZ296" i="1"/>
  <c r="AY296" i="1"/>
  <c r="AX296" i="1"/>
  <c r="AW296" i="1"/>
  <c r="AV296" i="1"/>
  <c r="BN295" i="1"/>
  <c r="BM295" i="1"/>
  <c r="BL295" i="1"/>
  <c r="BK295" i="1"/>
  <c r="BJ295" i="1"/>
  <c r="BI295" i="1"/>
  <c r="BH295" i="1"/>
  <c r="BG295" i="1"/>
  <c r="BF295" i="1"/>
  <c r="BD295" i="1"/>
  <c r="BC295" i="1"/>
  <c r="BB295" i="1"/>
  <c r="BA295" i="1"/>
  <c r="AZ295" i="1"/>
  <c r="AY295" i="1"/>
  <c r="AX295" i="1"/>
  <c r="AW295" i="1"/>
  <c r="AV295" i="1"/>
  <c r="BN294" i="1"/>
  <c r="BM294" i="1"/>
  <c r="BL294" i="1"/>
  <c r="BK294" i="1"/>
  <c r="BJ294" i="1"/>
  <c r="BI294" i="1"/>
  <c r="BH294" i="1"/>
  <c r="BG294" i="1"/>
  <c r="BF294" i="1"/>
  <c r="BD294" i="1"/>
  <c r="BC294" i="1"/>
  <c r="BB294" i="1"/>
  <c r="BA294" i="1"/>
  <c r="AZ294" i="1"/>
  <c r="AY294" i="1"/>
  <c r="AX294" i="1"/>
  <c r="AW294" i="1"/>
  <c r="AV294" i="1"/>
  <c r="BN293" i="1"/>
  <c r="BM293" i="1"/>
  <c r="BL293" i="1"/>
  <c r="BK293" i="1"/>
  <c r="BJ293" i="1"/>
  <c r="BI293" i="1"/>
  <c r="BH293" i="1"/>
  <c r="BG293" i="1"/>
  <c r="BF293" i="1"/>
  <c r="BD293" i="1"/>
  <c r="BC293" i="1"/>
  <c r="BB293" i="1"/>
  <c r="BA293" i="1"/>
  <c r="AZ293" i="1"/>
  <c r="AY293" i="1"/>
  <c r="AX293" i="1"/>
  <c r="AW293" i="1"/>
  <c r="AV293" i="1"/>
  <c r="BN292" i="1"/>
  <c r="BM292" i="1"/>
  <c r="BL292" i="1"/>
  <c r="BK292" i="1"/>
  <c r="BJ292" i="1"/>
  <c r="BI292" i="1"/>
  <c r="BH292" i="1"/>
  <c r="BG292" i="1"/>
  <c r="BF292" i="1"/>
  <c r="BD292" i="1"/>
  <c r="BC292" i="1"/>
  <c r="BB292" i="1"/>
  <c r="BA292" i="1"/>
  <c r="AZ292" i="1"/>
  <c r="AY292" i="1"/>
  <c r="AX292" i="1"/>
  <c r="AW292" i="1"/>
  <c r="AV292" i="1"/>
  <c r="BN291" i="1"/>
  <c r="BM291" i="1"/>
  <c r="BL291" i="1"/>
  <c r="BK291" i="1"/>
  <c r="BJ291" i="1"/>
  <c r="BI291" i="1"/>
  <c r="BH291" i="1"/>
  <c r="BG291" i="1"/>
  <c r="BF291" i="1"/>
  <c r="BD291" i="1"/>
  <c r="BC291" i="1"/>
  <c r="BB291" i="1"/>
  <c r="BA291" i="1"/>
  <c r="AZ291" i="1"/>
  <c r="AY291" i="1"/>
  <c r="AX291" i="1"/>
  <c r="AW291" i="1"/>
  <c r="AV291" i="1"/>
  <c r="BN290" i="1"/>
  <c r="BM290" i="1"/>
  <c r="BL290" i="1"/>
  <c r="BK290" i="1"/>
  <c r="BJ290" i="1"/>
  <c r="BI290" i="1"/>
  <c r="BH290" i="1"/>
  <c r="BG290" i="1"/>
  <c r="BF290" i="1"/>
  <c r="BD290" i="1"/>
  <c r="BC290" i="1"/>
  <c r="BB290" i="1"/>
  <c r="BA290" i="1"/>
  <c r="AZ290" i="1"/>
  <c r="AY290" i="1"/>
  <c r="AX290" i="1"/>
  <c r="AW290" i="1"/>
  <c r="AV290" i="1"/>
  <c r="BN289" i="1"/>
  <c r="BM289" i="1"/>
  <c r="BL289" i="1"/>
  <c r="BK289" i="1"/>
  <c r="BJ289" i="1"/>
  <c r="BI289" i="1"/>
  <c r="BH289" i="1"/>
  <c r="BG289" i="1"/>
  <c r="BF289" i="1"/>
  <c r="BD289" i="1"/>
  <c r="BC289" i="1"/>
  <c r="BB289" i="1"/>
  <c r="BA289" i="1"/>
  <c r="AZ289" i="1"/>
  <c r="AY289" i="1"/>
  <c r="AX289" i="1"/>
  <c r="AW289" i="1"/>
  <c r="AV289" i="1"/>
  <c r="BN288" i="1"/>
  <c r="BM288" i="1"/>
  <c r="BL288" i="1"/>
  <c r="BK288" i="1"/>
  <c r="BJ288" i="1"/>
  <c r="BI288" i="1"/>
  <c r="BH288" i="1"/>
  <c r="BG288" i="1"/>
  <c r="BF288" i="1"/>
  <c r="BD288" i="1"/>
  <c r="BC288" i="1"/>
  <c r="BB288" i="1"/>
  <c r="BA288" i="1"/>
  <c r="AZ288" i="1"/>
  <c r="AY288" i="1"/>
  <c r="AX288" i="1"/>
  <c r="AW288" i="1"/>
  <c r="AV288" i="1"/>
  <c r="BN287" i="1"/>
  <c r="BM287" i="1"/>
  <c r="BL287" i="1"/>
  <c r="BK287" i="1"/>
  <c r="BJ287" i="1"/>
  <c r="BI287" i="1"/>
  <c r="BH287" i="1"/>
  <c r="BG287" i="1"/>
  <c r="BF287" i="1"/>
  <c r="BD287" i="1"/>
  <c r="BC287" i="1"/>
  <c r="BB287" i="1"/>
  <c r="BA287" i="1"/>
  <c r="AZ287" i="1"/>
  <c r="AY287" i="1"/>
  <c r="AX287" i="1"/>
  <c r="AW287" i="1"/>
  <c r="AV287" i="1"/>
  <c r="BN286" i="1"/>
  <c r="BM286" i="1"/>
  <c r="BL286" i="1"/>
  <c r="BK286" i="1"/>
  <c r="BJ286" i="1"/>
  <c r="BI286" i="1"/>
  <c r="BH286" i="1"/>
  <c r="BG286" i="1"/>
  <c r="BF286" i="1"/>
  <c r="BD286" i="1"/>
  <c r="BC286" i="1"/>
  <c r="BB286" i="1"/>
  <c r="BA286" i="1"/>
  <c r="AZ286" i="1"/>
  <c r="AY286" i="1"/>
  <c r="AX286" i="1"/>
  <c r="AW286" i="1"/>
  <c r="AV286" i="1"/>
  <c r="BN285" i="1"/>
  <c r="BM285" i="1"/>
  <c r="BL285" i="1"/>
  <c r="BK285" i="1"/>
  <c r="BJ285" i="1"/>
  <c r="BI285" i="1"/>
  <c r="BH285" i="1"/>
  <c r="BG285" i="1"/>
  <c r="BF285" i="1"/>
  <c r="BD285" i="1"/>
  <c r="BC285" i="1"/>
  <c r="BB285" i="1"/>
  <c r="BA285" i="1"/>
  <c r="AZ285" i="1"/>
  <c r="AY285" i="1"/>
  <c r="AX285" i="1"/>
  <c r="AW285" i="1"/>
  <c r="AV285" i="1"/>
  <c r="BN284" i="1"/>
  <c r="BM284" i="1"/>
  <c r="BL284" i="1"/>
  <c r="BK284" i="1"/>
  <c r="BJ284" i="1"/>
  <c r="BI284" i="1"/>
  <c r="BH284" i="1"/>
  <c r="BG284" i="1"/>
  <c r="BF284" i="1"/>
  <c r="BD284" i="1"/>
  <c r="BC284" i="1"/>
  <c r="BB284" i="1"/>
  <c r="BA284" i="1"/>
  <c r="AZ284" i="1"/>
  <c r="AY284" i="1"/>
  <c r="AX284" i="1"/>
  <c r="AW284" i="1"/>
  <c r="AV284" i="1"/>
  <c r="BN283" i="1"/>
  <c r="BM283" i="1"/>
  <c r="BL283" i="1"/>
  <c r="BK283" i="1"/>
  <c r="BJ283" i="1"/>
  <c r="BI283" i="1"/>
  <c r="BH283" i="1"/>
  <c r="BG283" i="1"/>
  <c r="BF283" i="1"/>
  <c r="BD283" i="1"/>
  <c r="BC283" i="1"/>
  <c r="BB283" i="1"/>
  <c r="BA283" i="1"/>
  <c r="AZ283" i="1"/>
  <c r="AY283" i="1"/>
  <c r="AX283" i="1"/>
  <c r="AW283" i="1"/>
  <c r="AV283" i="1"/>
  <c r="BN282" i="1"/>
  <c r="BM282" i="1"/>
  <c r="BL282" i="1"/>
  <c r="BK282" i="1"/>
  <c r="BJ282" i="1"/>
  <c r="BI282" i="1"/>
  <c r="BH282" i="1"/>
  <c r="BG282" i="1"/>
  <c r="BF282" i="1"/>
  <c r="BD282" i="1"/>
  <c r="BC282" i="1"/>
  <c r="BB282" i="1"/>
  <c r="BA282" i="1"/>
  <c r="AZ282" i="1"/>
  <c r="AY282" i="1"/>
  <c r="AX282" i="1"/>
  <c r="AW282" i="1"/>
  <c r="AV282" i="1"/>
  <c r="BN281" i="1"/>
  <c r="BM281" i="1"/>
  <c r="BL281" i="1"/>
  <c r="BK281" i="1"/>
  <c r="BJ281" i="1"/>
  <c r="BI281" i="1"/>
  <c r="BH281" i="1"/>
  <c r="BG281" i="1"/>
  <c r="BF281" i="1"/>
  <c r="BD281" i="1"/>
  <c r="BC281" i="1"/>
  <c r="BB281" i="1"/>
  <c r="BA281" i="1"/>
  <c r="AZ281" i="1"/>
  <c r="AY281" i="1"/>
  <c r="AX281" i="1"/>
  <c r="AW281" i="1"/>
  <c r="AV281" i="1"/>
  <c r="BN280" i="1"/>
  <c r="BM280" i="1"/>
  <c r="BL280" i="1"/>
  <c r="BK280" i="1"/>
  <c r="BJ280" i="1"/>
  <c r="BI280" i="1"/>
  <c r="BH280" i="1"/>
  <c r="BG280" i="1"/>
  <c r="BF280" i="1"/>
  <c r="BD280" i="1"/>
  <c r="BC280" i="1"/>
  <c r="BB280" i="1"/>
  <c r="BA280" i="1"/>
  <c r="AZ280" i="1"/>
  <c r="AY280" i="1"/>
  <c r="AX280" i="1"/>
  <c r="AW280" i="1"/>
  <c r="AV280" i="1"/>
  <c r="BN279" i="1"/>
  <c r="BM279" i="1"/>
  <c r="BL279" i="1"/>
  <c r="BK279" i="1"/>
  <c r="BJ279" i="1"/>
  <c r="BI279" i="1"/>
  <c r="BH279" i="1"/>
  <c r="BG279" i="1"/>
  <c r="BF279" i="1"/>
  <c r="BD279" i="1"/>
  <c r="BC279" i="1"/>
  <c r="BB279" i="1"/>
  <c r="BA279" i="1"/>
  <c r="AZ279" i="1"/>
  <c r="AY279" i="1"/>
  <c r="AX279" i="1"/>
  <c r="AW279" i="1"/>
  <c r="AV279" i="1"/>
  <c r="BN278" i="1"/>
  <c r="BM278" i="1"/>
  <c r="BL278" i="1"/>
  <c r="BK278" i="1"/>
  <c r="BJ278" i="1"/>
  <c r="BI278" i="1"/>
  <c r="BH278" i="1"/>
  <c r="BG278" i="1"/>
  <c r="BF278" i="1"/>
  <c r="BD278" i="1"/>
  <c r="BC278" i="1"/>
  <c r="BB278" i="1"/>
  <c r="BA278" i="1"/>
  <c r="AZ278" i="1"/>
  <c r="AY278" i="1"/>
  <c r="AX278" i="1"/>
  <c r="AW278" i="1"/>
  <c r="AV278" i="1"/>
  <c r="BN277" i="1"/>
  <c r="BM277" i="1"/>
  <c r="BL277" i="1"/>
  <c r="BK277" i="1"/>
  <c r="BJ277" i="1"/>
  <c r="BI277" i="1"/>
  <c r="BH277" i="1"/>
  <c r="BG277" i="1"/>
  <c r="BF277" i="1"/>
  <c r="BD277" i="1"/>
  <c r="BC277" i="1"/>
  <c r="BB277" i="1"/>
  <c r="BA277" i="1"/>
  <c r="AZ277" i="1"/>
  <c r="AY277" i="1"/>
  <c r="AX277" i="1"/>
  <c r="AW277" i="1"/>
  <c r="AV277" i="1"/>
  <c r="BN276" i="1"/>
  <c r="BM276" i="1"/>
  <c r="BL276" i="1"/>
  <c r="BK276" i="1"/>
  <c r="BJ276" i="1"/>
  <c r="BI276" i="1"/>
  <c r="BH276" i="1"/>
  <c r="BG276" i="1"/>
  <c r="BF276" i="1"/>
  <c r="BD276" i="1"/>
  <c r="BC276" i="1"/>
  <c r="BB276" i="1"/>
  <c r="BA276" i="1"/>
  <c r="AZ276" i="1"/>
  <c r="AY276" i="1"/>
  <c r="AX276" i="1"/>
  <c r="AW276" i="1"/>
  <c r="AV276" i="1"/>
  <c r="BN275" i="1"/>
  <c r="BM275" i="1"/>
  <c r="BL275" i="1"/>
  <c r="BK275" i="1"/>
  <c r="BJ275" i="1"/>
  <c r="BI275" i="1"/>
  <c r="BH275" i="1"/>
  <c r="BG275" i="1"/>
  <c r="BF275" i="1"/>
  <c r="BD275" i="1"/>
  <c r="BC275" i="1"/>
  <c r="BB275" i="1"/>
  <c r="BA275" i="1"/>
  <c r="AZ275" i="1"/>
  <c r="AY275" i="1"/>
  <c r="AX275" i="1"/>
  <c r="AW275" i="1"/>
  <c r="AV275" i="1"/>
  <c r="BN274" i="1"/>
  <c r="BM274" i="1"/>
  <c r="BL274" i="1"/>
  <c r="BK274" i="1"/>
  <c r="BJ274" i="1"/>
  <c r="BI274" i="1"/>
  <c r="BH274" i="1"/>
  <c r="BG274" i="1"/>
  <c r="BF274" i="1"/>
  <c r="BD274" i="1"/>
  <c r="BC274" i="1"/>
  <c r="BB274" i="1"/>
  <c r="BA274" i="1"/>
  <c r="AZ274" i="1"/>
  <c r="AY274" i="1"/>
  <c r="AX274" i="1"/>
  <c r="AW274" i="1"/>
  <c r="AV274" i="1"/>
  <c r="BN273" i="1"/>
  <c r="BM273" i="1"/>
  <c r="BL273" i="1"/>
  <c r="BK273" i="1"/>
  <c r="BJ273" i="1"/>
  <c r="BI273" i="1"/>
  <c r="BH273" i="1"/>
  <c r="BG273" i="1"/>
  <c r="BF273" i="1"/>
  <c r="BD273" i="1"/>
  <c r="BC273" i="1"/>
  <c r="BB273" i="1"/>
  <c r="BA273" i="1"/>
  <c r="AZ273" i="1"/>
  <c r="AY273" i="1"/>
  <c r="AX273" i="1"/>
  <c r="AW273" i="1"/>
  <c r="AV273" i="1"/>
  <c r="BN272" i="1"/>
  <c r="BM272" i="1"/>
  <c r="BL272" i="1"/>
  <c r="BK272" i="1"/>
  <c r="BJ272" i="1"/>
  <c r="BI272" i="1"/>
  <c r="BH272" i="1"/>
  <c r="BG272" i="1"/>
  <c r="BF272" i="1"/>
  <c r="BD272" i="1"/>
  <c r="BC272" i="1"/>
  <c r="BB272" i="1"/>
  <c r="BA272" i="1"/>
  <c r="AZ272" i="1"/>
  <c r="AY272" i="1"/>
  <c r="AX272" i="1"/>
  <c r="AW272" i="1"/>
  <c r="AV272" i="1"/>
  <c r="BN271" i="1"/>
  <c r="BM271" i="1"/>
  <c r="BL271" i="1"/>
  <c r="BK271" i="1"/>
  <c r="BJ271" i="1"/>
  <c r="BI271" i="1"/>
  <c r="BH271" i="1"/>
  <c r="BG271" i="1"/>
  <c r="BF271" i="1"/>
  <c r="BD271" i="1"/>
  <c r="BC271" i="1"/>
  <c r="BB271" i="1"/>
  <c r="BA271" i="1"/>
  <c r="AZ271" i="1"/>
  <c r="AY271" i="1"/>
  <c r="AX271" i="1"/>
  <c r="AW271" i="1"/>
  <c r="AV271" i="1"/>
  <c r="BN270" i="1"/>
  <c r="BM270" i="1"/>
  <c r="BL270" i="1"/>
  <c r="BK270" i="1"/>
  <c r="BJ270" i="1"/>
  <c r="BI270" i="1"/>
  <c r="BH270" i="1"/>
  <c r="BG270" i="1"/>
  <c r="BF270" i="1"/>
  <c r="BD270" i="1"/>
  <c r="BC270" i="1"/>
  <c r="BB270" i="1"/>
  <c r="BA270" i="1"/>
  <c r="AZ270" i="1"/>
  <c r="AY270" i="1"/>
  <c r="AX270" i="1"/>
  <c r="AW270" i="1"/>
  <c r="AV270" i="1"/>
  <c r="BN269" i="1"/>
  <c r="BM269" i="1"/>
  <c r="BL269" i="1"/>
  <c r="BK269" i="1"/>
  <c r="BJ269" i="1"/>
  <c r="BI269" i="1"/>
  <c r="BH269" i="1"/>
  <c r="BG269" i="1"/>
  <c r="BF269" i="1"/>
  <c r="BD269" i="1"/>
  <c r="BC269" i="1"/>
  <c r="BB269" i="1"/>
  <c r="BA269" i="1"/>
  <c r="AZ269" i="1"/>
  <c r="AY269" i="1"/>
  <c r="AX269" i="1"/>
  <c r="AW269" i="1"/>
  <c r="AV269" i="1"/>
  <c r="BN268" i="1"/>
  <c r="BM268" i="1"/>
  <c r="BL268" i="1"/>
  <c r="BK268" i="1"/>
  <c r="BJ268" i="1"/>
  <c r="BI268" i="1"/>
  <c r="BH268" i="1"/>
  <c r="BG268" i="1"/>
  <c r="BF268" i="1"/>
  <c r="BD268" i="1"/>
  <c r="BC268" i="1"/>
  <c r="BB268" i="1"/>
  <c r="BA268" i="1"/>
  <c r="AZ268" i="1"/>
  <c r="AY268" i="1"/>
  <c r="AX268" i="1"/>
  <c r="AW268" i="1"/>
  <c r="AV268" i="1"/>
  <c r="BN267" i="1"/>
  <c r="BM267" i="1"/>
  <c r="BL267" i="1"/>
  <c r="BK267" i="1"/>
  <c r="BJ267" i="1"/>
  <c r="BI267" i="1"/>
  <c r="BH267" i="1"/>
  <c r="BG267" i="1"/>
  <c r="BF267" i="1"/>
  <c r="BD267" i="1"/>
  <c r="BC267" i="1"/>
  <c r="BB267" i="1"/>
  <c r="BA267" i="1"/>
  <c r="AZ267" i="1"/>
  <c r="AY267" i="1"/>
  <c r="AX267" i="1"/>
  <c r="AW267" i="1"/>
  <c r="AV267" i="1"/>
  <c r="BN266" i="1"/>
  <c r="BM266" i="1"/>
  <c r="BL266" i="1"/>
  <c r="BK266" i="1"/>
  <c r="BJ266" i="1"/>
  <c r="BI266" i="1"/>
  <c r="BH266" i="1"/>
  <c r="BG266" i="1"/>
  <c r="BF266" i="1"/>
  <c r="BD266" i="1"/>
  <c r="BC266" i="1"/>
  <c r="BB266" i="1"/>
  <c r="BA266" i="1"/>
  <c r="AZ266" i="1"/>
  <c r="AY266" i="1"/>
  <c r="AX266" i="1"/>
  <c r="AW266" i="1"/>
  <c r="AV266" i="1"/>
  <c r="BN265" i="1"/>
  <c r="BM265" i="1"/>
  <c r="BL265" i="1"/>
  <c r="BK265" i="1"/>
  <c r="BJ265" i="1"/>
  <c r="BI265" i="1"/>
  <c r="BH265" i="1"/>
  <c r="BG265" i="1"/>
  <c r="BF265" i="1"/>
  <c r="BD265" i="1"/>
  <c r="BC265" i="1"/>
  <c r="BB265" i="1"/>
  <c r="BA265" i="1"/>
  <c r="AZ265" i="1"/>
  <c r="AY265" i="1"/>
  <c r="AX265" i="1"/>
  <c r="AW265" i="1"/>
  <c r="AV265" i="1"/>
  <c r="BN264" i="1"/>
  <c r="BM264" i="1"/>
  <c r="BL264" i="1"/>
  <c r="BK264" i="1"/>
  <c r="BJ264" i="1"/>
  <c r="BI264" i="1"/>
  <c r="BH264" i="1"/>
  <c r="BG264" i="1"/>
  <c r="BF264" i="1"/>
  <c r="BD264" i="1"/>
  <c r="BC264" i="1"/>
  <c r="BB264" i="1"/>
  <c r="BA264" i="1"/>
  <c r="AZ264" i="1"/>
  <c r="AY264" i="1"/>
  <c r="AX264" i="1"/>
  <c r="AW264" i="1"/>
  <c r="AV264" i="1"/>
  <c r="BN263" i="1"/>
  <c r="BM263" i="1"/>
  <c r="BL263" i="1"/>
  <c r="BK263" i="1"/>
  <c r="BJ263" i="1"/>
  <c r="BI263" i="1"/>
  <c r="BH263" i="1"/>
  <c r="BG263" i="1"/>
  <c r="BF263" i="1"/>
  <c r="BD263" i="1"/>
  <c r="BC263" i="1"/>
  <c r="BB263" i="1"/>
  <c r="BA263" i="1"/>
  <c r="AZ263" i="1"/>
  <c r="AY263" i="1"/>
  <c r="AX263" i="1"/>
  <c r="AW263" i="1"/>
  <c r="AV263" i="1"/>
  <c r="BN262" i="1"/>
  <c r="BM262" i="1"/>
  <c r="BL262" i="1"/>
  <c r="BK262" i="1"/>
  <c r="BJ262" i="1"/>
  <c r="BI262" i="1"/>
  <c r="BH262" i="1"/>
  <c r="BG262" i="1"/>
  <c r="BF262" i="1"/>
  <c r="BD262" i="1"/>
  <c r="BC262" i="1"/>
  <c r="BB262" i="1"/>
  <c r="BA262" i="1"/>
  <c r="AZ262" i="1"/>
  <c r="AY262" i="1"/>
  <c r="AX262" i="1"/>
  <c r="AW262" i="1"/>
  <c r="AV262" i="1"/>
  <c r="BN261" i="1"/>
  <c r="BM261" i="1"/>
  <c r="BL261" i="1"/>
  <c r="BK261" i="1"/>
  <c r="BJ261" i="1"/>
  <c r="BI261" i="1"/>
  <c r="BH261" i="1"/>
  <c r="BG261" i="1"/>
  <c r="BF261" i="1"/>
  <c r="BD261" i="1"/>
  <c r="BC261" i="1"/>
  <c r="BB261" i="1"/>
  <c r="BA261" i="1"/>
  <c r="AZ261" i="1"/>
  <c r="AY261" i="1"/>
  <c r="AX261" i="1"/>
  <c r="AW261" i="1"/>
  <c r="AV261" i="1"/>
  <c r="BN260" i="1"/>
  <c r="BM260" i="1"/>
  <c r="BL260" i="1"/>
  <c r="BK260" i="1"/>
  <c r="BJ260" i="1"/>
  <c r="BI260" i="1"/>
  <c r="BH260" i="1"/>
  <c r="BG260" i="1"/>
  <c r="BF260" i="1"/>
  <c r="BD260" i="1"/>
  <c r="BC260" i="1"/>
  <c r="BB260" i="1"/>
  <c r="BA260" i="1"/>
  <c r="AZ260" i="1"/>
  <c r="AY260" i="1"/>
  <c r="AX260" i="1"/>
  <c r="AW260" i="1"/>
  <c r="AV260" i="1"/>
  <c r="BN259" i="1"/>
  <c r="BM259" i="1"/>
  <c r="BL259" i="1"/>
  <c r="BK259" i="1"/>
  <c r="BJ259" i="1"/>
  <c r="BI259" i="1"/>
  <c r="BH259" i="1"/>
  <c r="BG259" i="1"/>
  <c r="BF259" i="1"/>
  <c r="BD259" i="1"/>
  <c r="BC259" i="1"/>
  <c r="BB259" i="1"/>
  <c r="BA259" i="1"/>
  <c r="AZ259" i="1"/>
  <c r="AY259" i="1"/>
  <c r="AX259" i="1"/>
  <c r="AW259" i="1"/>
  <c r="AV259" i="1"/>
  <c r="BN258" i="1"/>
  <c r="BM258" i="1"/>
  <c r="BL258" i="1"/>
  <c r="BK258" i="1"/>
  <c r="BJ258" i="1"/>
  <c r="BI258" i="1"/>
  <c r="BH258" i="1"/>
  <c r="BG258" i="1"/>
  <c r="BF258" i="1"/>
  <c r="BD258" i="1"/>
  <c r="BC258" i="1"/>
  <c r="BB258" i="1"/>
  <c r="BA258" i="1"/>
  <c r="AZ258" i="1"/>
  <c r="AY258" i="1"/>
  <c r="AX258" i="1"/>
  <c r="AW258" i="1"/>
  <c r="AV258" i="1"/>
  <c r="BN257" i="1"/>
  <c r="BM257" i="1"/>
  <c r="BL257" i="1"/>
  <c r="BK257" i="1"/>
  <c r="BJ257" i="1"/>
  <c r="BI257" i="1"/>
  <c r="BH257" i="1"/>
  <c r="BG257" i="1"/>
  <c r="BF257" i="1"/>
  <c r="BD257" i="1"/>
  <c r="BC257" i="1"/>
  <c r="BB257" i="1"/>
  <c r="BA257" i="1"/>
  <c r="AZ257" i="1"/>
  <c r="AY257" i="1"/>
  <c r="AX257" i="1"/>
  <c r="AW257" i="1"/>
  <c r="AV257" i="1"/>
  <c r="BN256" i="1"/>
  <c r="BM256" i="1"/>
  <c r="BL256" i="1"/>
  <c r="BK256" i="1"/>
  <c r="BJ256" i="1"/>
  <c r="BI256" i="1"/>
  <c r="BH256" i="1"/>
  <c r="BG256" i="1"/>
  <c r="BF256" i="1"/>
  <c r="BD256" i="1"/>
  <c r="BC256" i="1"/>
  <c r="BB256" i="1"/>
  <c r="BA256" i="1"/>
  <c r="AZ256" i="1"/>
  <c r="AY256" i="1"/>
  <c r="AX256" i="1"/>
  <c r="AW256" i="1"/>
  <c r="AV256" i="1"/>
  <c r="BN255" i="1"/>
  <c r="BM255" i="1"/>
  <c r="BL255" i="1"/>
  <c r="BK255" i="1"/>
  <c r="BJ255" i="1"/>
  <c r="BI255" i="1"/>
  <c r="BH255" i="1"/>
  <c r="BG255" i="1"/>
  <c r="BF255" i="1"/>
  <c r="BD255" i="1"/>
  <c r="BC255" i="1"/>
  <c r="BB255" i="1"/>
  <c r="BA255" i="1"/>
  <c r="AZ255" i="1"/>
  <c r="AY255" i="1"/>
  <c r="AX255" i="1"/>
  <c r="AW255" i="1"/>
  <c r="AV255" i="1"/>
  <c r="BN254" i="1"/>
  <c r="BM254" i="1"/>
  <c r="BL254" i="1"/>
  <c r="BK254" i="1"/>
  <c r="BJ254" i="1"/>
  <c r="BI254" i="1"/>
  <c r="BH254" i="1"/>
  <c r="BG254" i="1"/>
  <c r="BF254" i="1"/>
  <c r="BD254" i="1"/>
  <c r="BC254" i="1"/>
  <c r="BB254" i="1"/>
  <c r="BA254" i="1"/>
  <c r="AZ254" i="1"/>
  <c r="AY254" i="1"/>
  <c r="AX254" i="1"/>
  <c r="AW254" i="1"/>
  <c r="AV254" i="1"/>
  <c r="BN253" i="1"/>
  <c r="BM253" i="1"/>
  <c r="BL253" i="1"/>
  <c r="BK253" i="1"/>
  <c r="BJ253" i="1"/>
  <c r="BI253" i="1"/>
  <c r="BH253" i="1"/>
  <c r="BG253" i="1"/>
  <c r="BF253" i="1"/>
  <c r="BD253" i="1"/>
  <c r="BC253" i="1"/>
  <c r="BB253" i="1"/>
  <c r="BA253" i="1"/>
  <c r="AZ253" i="1"/>
  <c r="AY253" i="1"/>
  <c r="AX253" i="1"/>
  <c r="AW253" i="1"/>
  <c r="AV253" i="1"/>
  <c r="BN252" i="1"/>
  <c r="BM252" i="1"/>
  <c r="BL252" i="1"/>
  <c r="BK252" i="1"/>
  <c r="BJ252" i="1"/>
  <c r="BI252" i="1"/>
  <c r="BH252" i="1"/>
  <c r="BG252" i="1"/>
  <c r="BF252" i="1"/>
  <c r="BD252" i="1"/>
  <c r="BC252" i="1"/>
  <c r="BB252" i="1"/>
  <c r="BA252" i="1"/>
  <c r="AZ252" i="1"/>
  <c r="AY252" i="1"/>
  <c r="AX252" i="1"/>
  <c r="AW252" i="1"/>
  <c r="AV252" i="1"/>
  <c r="BN251" i="1"/>
  <c r="BM251" i="1"/>
  <c r="BL251" i="1"/>
  <c r="BK251" i="1"/>
  <c r="BJ251" i="1"/>
  <c r="BI251" i="1"/>
  <c r="BH251" i="1"/>
  <c r="BG251" i="1"/>
  <c r="BF251" i="1"/>
  <c r="BD251" i="1"/>
  <c r="BC251" i="1"/>
  <c r="BB251" i="1"/>
  <c r="BA251" i="1"/>
  <c r="AZ251" i="1"/>
  <c r="AY251" i="1"/>
  <c r="AX251" i="1"/>
  <c r="AW251" i="1"/>
  <c r="AV251" i="1"/>
  <c r="BN250" i="1"/>
  <c r="BM250" i="1"/>
  <c r="BL250" i="1"/>
  <c r="BK250" i="1"/>
  <c r="BJ250" i="1"/>
  <c r="BI250" i="1"/>
  <c r="BH250" i="1"/>
  <c r="BG250" i="1"/>
  <c r="BF250" i="1"/>
  <c r="BD250" i="1"/>
  <c r="BC250" i="1"/>
  <c r="BB250" i="1"/>
  <c r="BA250" i="1"/>
  <c r="AZ250" i="1"/>
  <c r="AY250" i="1"/>
  <c r="AX250" i="1"/>
  <c r="AW250" i="1"/>
  <c r="AV250" i="1"/>
  <c r="BN249" i="1"/>
  <c r="BM249" i="1"/>
  <c r="BL249" i="1"/>
  <c r="BK249" i="1"/>
  <c r="BJ249" i="1"/>
  <c r="BI249" i="1"/>
  <c r="BH249" i="1"/>
  <c r="BG249" i="1"/>
  <c r="BF249" i="1"/>
  <c r="BD249" i="1"/>
  <c r="BC249" i="1"/>
  <c r="BB249" i="1"/>
  <c r="BA249" i="1"/>
  <c r="AZ249" i="1"/>
  <c r="AY249" i="1"/>
  <c r="AX249" i="1"/>
  <c r="AW249" i="1"/>
  <c r="AV249" i="1"/>
  <c r="BN248" i="1"/>
  <c r="BM248" i="1"/>
  <c r="BL248" i="1"/>
  <c r="BK248" i="1"/>
  <c r="BJ248" i="1"/>
  <c r="BI248" i="1"/>
  <c r="BH248" i="1"/>
  <c r="BG248" i="1"/>
  <c r="BF248" i="1"/>
  <c r="BD248" i="1"/>
  <c r="BC248" i="1"/>
  <c r="BB248" i="1"/>
  <c r="BA248" i="1"/>
  <c r="AZ248" i="1"/>
  <c r="AY248" i="1"/>
  <c r="AX248" i="1"/>
  <c r="AW248" i="1"/>
  <c r="AV248" i="1"/>
  <c r="BN247" i="1"/>
  <c r="BM247" i="1"/>
  <c r="BL247" i="1"/>
  <c r="BK247" i="1"/>
  <c r="BJ247" i="1"/>
  <c r="BI247" i="1"/>
  <c r="BH247" i="1"/>
  <c r="BG247" i="1"/>
  <c r="BF247" i="1"/>
  <c r="BD247" i="1"/>
  <c r="BC247" i="1"/>
  <c r="BB247" i="1"/>
  <c r="BA247" i="1"/>
  <c r="AZ247" i="1"/>
  <c r="AY247" i="1"/>
  <c r="AX247" i="1"/>
  <c r="AW247" i="1"/>
  <c r="AV247" i="1"/>
  <c r="BN246" i="1"/>
  <c r="BM246" i="1"/>
  <c r="BL246" i="1"/>
  <c r="BK246" i="1"/>
  <c r="BJ246" i="1"/>
  <c r="BI246" i="1"/>
  <c r="BH246" i="1"/>
  <c r="BG246" i="1"/>
  <c r="BF246" i="1"/>
  <c r="BD246" i="1"/>
  <c r="BC246" i="1"/>
  <c r="BB246" i="1"/>
  <c r="BA246" i="1"/>
  <c r="AZ246" i="1"/>
  <c r="AY246" i="1"/>
  <c r="AX246" i="1"/>
  <c r="AW246" i="1"/>
  <c r="AV246" i="1"/>
  <c r="BN245" i="1"/>
  <c r="BM245" i="1"/>
  <c r="BL245" i="1"/>
  <c r="BK245" i="1"/>
  <c r="BJ245" i="1"/>
  <c r="BI245" i="1"/>
  <c r="BH245" i="1"/>
  <c r="BG245" i="1"/>
  <c r="BF245" i="1"/>
  <c r="BD245" i="1"/>
  <c r="BC245" i="1"/>
  <c r="BB245" i="1"/>
  <c r="BA245" i="1"/>
  <c r="AZ245" i="1"/>
  <c r="AY245" i="1"/>
  <c r="AX245" i="1"/>
  <c r="AW245" i="1"/>
  <c r="AV245" i="1"/>
  <c r="BN244" i="1"/>
  <c r="BM244" i="1"/>
  <c r="BL244" i="1"/>
  <c r="BK244" i="1"/>
  <c r="BJ244" i="1"/>
  <c r="BI244" i="1"/>
  <c r="BH244" i="1"/>
  <c r="BG244" i="1"/>
  <c r="BF244" i="1"/>
  <c r="BD244" i="1"/>
  <c r="BC244" i="1"/>
  <c r="BB244" i="1"/>
  <c r="BA244" i="1"/>
  <c r="AZ244" i="1"/>
  <c r="AY244" i="1"/>
  <c r="AX244" i="1"/>
  <c r="AW244" i="1"/>
  <c r="AV244" i="1"/>
  <c r="BN243" i="1"/>
  <c r="BM243" i="1"/>
  <c r="BL243" i="1"/>
  <c r="BK243" i="1"/>
  <c r="BJ243" i="1"/>
  <c r="BI243" i="1"/>
  <c r="BH243" i="1"/>
  <c r="BG243" i="1"/>
  <c r="BF243" i="1"/>
  <c r="BD243" i="1"/>
  <c r="BC243" i="1"/>
  <c r="BB243" i="1"/>
  <c r="BA243" i="1"/>
  <c r="AZ243" i="1"/>
  <c r="AY243" i="1"/>
  <c r="AX243" i="1"/>
  <c r="AW243" i="1"/>
  <c r="AV243" i="1"/>
  <c r="BN242" i="1"/>
  <c r="BM242" i="1"/>
  <c r="BL242" i="1"/>
  <c r="BK242" i="1"/>
  <c r="BJ242" i="1"/>
  <c r="BI242" i="1"/>
  <c r="BH242" i="1"/>
  <c r="BG242" i="1"/>
  <c r="BF242" i="1"/>
  <c r="BD242" i="1"/>
  <c r="BC242" i="1"/>
  <c r="BB242" i="1"/>
  <c r="BA242" i="1"/>
  <c r="AZ242" i="1"/>
  <c r="AY242" i="1"/>
  <c r="AX242" i="1"/>
  <c r="AW242" i="1"/>
  <c r="AV242" i="1"/>
  <c r="BN241" i="1"/>
  <c r="BM241" i="1"/>
  <c r="BL241" i="1"/>
  <c r="BK241" i="1"/>
  <c r="BJ241" i="1"/>
  <c r="BI241" i="1"/>
  <c r="BH241" i="1"/>
  <c r="BG241" i="1"/>
  <c r="BF241" i="1"/>
  <c r="BD241" i="1"/>
  <c r="BC241" i="1"/>
  <c r="BB241" i="1"/>
  <c r="BA241" i="1"/>
  <c r="AZ241" i="1"/>
  <c r="AY241" i="1"/>
  <c r="AX241" i="1"/>
  <c r="AW241" i="1"/>
  <c r="AV241" i="1"/>
  <c r="BN240" i="1"/>
  <c r="BM240" i="1"/>
  <c r="BL240" i="1"/>
  <c r="BK240" i="1"/>
  <c r="BJ240" i="1"/>
  <c r="BI240" i="1"/>
  <c r="BH240" i="1"/>
  <c r="BG240" i="1"/>
  <c r="BF240" i="1"/>
  <c r="BD240" i="1"/>
  <c r="BC240" i="1"/>
  <c r="BB240" i="1"/>
  <c r="BA240" i="1"/>
  <c r="AZ240" i="1"/>
  <c r="AY240" i="1"/>
  <c r="AX240" i="1"/>
  <c r="AW240" i="1"/>
  <c r="AV240" i="1"/>
  <c r="BN239" i="1"/>
  <c r="BM239" i="1"/>
  <c r="BL239" i="1"/>
  <c r="BK239" i="1"/>
  <c r="BJ239" i="1"/>
  <c r="BI239" i="1"/>
  <c r="BH239" i="1"/>
  <c r="BG239" i="1"/>
  <c r="BF239" i="1"/>
  <c r="BD239" i="1"/>
  <c r="BC239" i="1"/>
  <c r="BB239" i="1"/>
  <c r="BA239" i="1"/>
  <c r="AZ239" i="1"/>
  <c r="AY239" i="1"/>
  <c r="AX239" i="1"/>
  <c r="AW239" i="1"/>
  <c r="AV239" i="1"/>
  <c r="BN238" i="1"/>
  <c r="BM238" i="1"/>
  <c r="BL238" i="1"/>
  <c r="BK238" i="1"/>
  <c r="BJ238" i="1"/>
  <c r="BI238" i="1"/>
  <c r="BH238" i="1"/>
  <c r="BG238" i="1"/>
  <c r="BF238" i="1"/>
  <c r="BD238" i="1"/>
  <c r="BC238" i="1"/>
  <c r="BB238" i="1"/>
  <c r="BA238" i="1"/>
  <c r="AZ238" i="1"/>
  <c r="AY238" i="1"/>
  <c r="AX238" i="1"/>
  <c r="AW238" i="1"/>
  <c r="AV238" i="1"/>
  <c r="BN237" i="1"/>
  <c r="BM237" i="1"/>
  <c r="BL237" i="1"/>
  <c r="BK237" i="1"/>
  <c r="BJ237" i="1"/>
  <c r="BI237" i="1"/>
  <c r="BH237" i="1"/>
  <c r="BG237" i="1"/>
  <c r="BF237" i="1"/>
  <c r="BD237" i="1"/>
  <c r="BC237" i="1"/>
  <c r="BB237" i="1"/>
  <c r="BA237" i="1"/>
  <c r="AZ237" i="1"/>
  <c r="AY237" i="1"/>
  <c r="AX237" i="1"/>
  <c r="AW237" i="1"/>
  <c r="AV237" i="1"/>
  <c r="BN236" i="1"/>
  <c r="BM236" i="1"/>
  <c r="BL236" i="1"/>
  <c r="BK236" i="1"/>
  <c r="BJ236" i="1"/>
  <c r="BI236" i="1"/>
  <c r="BH236" i="1"/>
  <c r="BG236" i="1"/>
  <c r="BF236" i="1"/>
  <c r="BD236" i="1"/>
  <c r="BC236" i="1"/>
  <c r="BB236" i="1"/>
  <c r="BA236" i="1"/>
  <c r="AZ236" i="1"/>
  <c r="AY236" i="1"/>
  <c r="AX236" i="1"/>
  <c r="AW236" i="1"/>
  <c r="AV236" i="1"/>
  <c r="BN235" i="1"/>
  <c r="BM235" i="1"/>
  <c r="BL235" i="1"/>
  <c r="BK235" i="1"/>
  <c r="BJ235" i="1"/>
  <c r="BI235" i="1"/>
  <c r="BH235" i="1"/>
  <c r="BG235" i="1"/>
  <c r="BF235" i="1"/>
  <c r="BD235" i="1"/>
  <c r="BC235" i="1"/>
  <c r="BB235" i="1"/>
  <c r="BA235" i="1"/>
  <c r="AZ235" i="1"/>
  <c r="AY235" i="1"/>
  <c r="AX235" i="1"/>
  <c r="AW235" i="1"/>
  <c r="AV235" i="1"/>
  <c r="BN234" i="1"/>
  <c r="BM234" i="1"/>
  <c r="BL234" i="1"/>
  <c r="BK234" i="1"/>
  <c r="BJ234" i="1"/>
  <c r="BI234" i="1"/>
  <c r="BH234" i="1"/>
  <c r="BG234" i="1"/>
  <c r="BF234" i="1"/>
  <c r="BD234" i="1"/>
  <c r="BC234" i="1"/>
  <c r="BB234" i="1"/>
  <c r="BA234" i="1"/>
  <c r="AZ234" i="1"/>
  <c r="AY234" i="1"/>
  <c r="AX234" i="1"/>
  <c r="AW234" i="1"/>
  <c r="AV234" i="1"/>
  <c r="BN233" i="1"/>
  <c r="BM233" i="1"/>
  <c r="BL233" i="1"/>
  <c r="BK233" i="1"/>
  <c r="BJ233" i="1"/>
  <c r="BI233" i="1"/>
  <c r="BH233" i="1"/>
  <c r="BG233" i="1"/>
  <c r="BF233" i="1"/>
  <c r="BD233" i="1"/>
  <c r="BC233" i="1"/>
  <c r="BB233" i="1"/>
  <c r="BA233" i="1"/>
  <c r="AZ233" i="1"/>
  <c r="AY233" i="1"/>
  <c r="AX233" i="1"/>
  <c r="AW233" i="1"/>
  <c r="AV233" i="1"/>
  <c r="BN232" i="1"/>
  <c r="BM232" i="1"/>
  <c r="BL232" i="1"/>
  <c r="BK232" i="1"/>
  <c r="BJ232" i="1"/>
  <c r="BI232" i="1"/>
  <c r="BH232" i="1"/>
  <c r="BG232" i="1"/>
  <c r="BF232" i="1"/>
  <c r="BD232" i="1"/>
  <c r="BC232" i="1"/>
  <c r="BB232" i="1"/>
  <c r="BA232" i="1"/>
  <c r="AZ232" i="1"/>
  <c r="AY232" i="1"/>
  <c r="AX232" i="1"/>
  <c r="AW232" i="1"/>
  <c r="AV232" i="1"/>
  <c r="BN231" i="1"/>
  <c r="BM231" i="1"/>
  <c r="BL231" i="1"/>
  <c r="BK231" i="1"/>
  <c r="BJ231" i="1"/>
  <c r="BI231" i="1"/>
  <c r="BH231" i="1"/>
  <c r="BG231" i="1"/>
  <c r="BF231" i="1"/>
  <c r="BD231" i="1"/>
  <c r="BC231" i="1"/>
  <c r="BB231" i="1"/>
  <c r="BA231" i="1"/>
  <c r="AZ231" i="1"/>
  <c r="AY231" i="1"/>
  <c r="AX231" i="1"/>
  <c r="AW231" i="1"/>
  <c r="AV231" i="1"/>
  <c r="BN230" i="1"/>
  <c r="BM230" i="1"/>
  <c r="BL230" i="1"/>
  <c r="BK230" i="1"/>
  <c r="BJ230" i="1"/>
  <c r="BI230" i="1"/>
  <c r="BH230" i="1"/>
  <c r="BG230" i="1"/>
  <c r="BF230" i="1"/>
  <c r="BD230" i="1"/>
  <c r="BC230" i="1"/>
  <c r="BB230" i="1"/>
  <c r="BA230" i="1"/>
  <c r="AZ230" i="1"/>
  <c r="AY230" i="1"/>
  <c r="AX230" i="1"/>
  <c r="AW230" i="1"/>
  <c r="AV230" i="1"/>
  <c r="BN229" i="1"/>
  <c r="BM229" i="1"/>
  <c r="BL229" i="1"/>
  <c r="BK229" i="1"/>
  <c r="BJ229" i="1"/>
  <c r="BI229" i="1"/>
  <c r="BH229" i="1"/>
  <c r="BG229" i="1"/>
  <c r="BF229" i="1"/>
  <c r="BD229" i="1"/>
  <c r="BC229" i="1"/>
  <c r="BB229" i="1"/>
  <c r="BA229" i="1"/>
  <c r="AZ229" i="1"/>
  <c r="AY229" i="1"/>
  <c r="AX229" i="1"/>
  <c r="AW229" i="1"/>
  <c r="AV229" i="1"/>
  <c r="BN228" i="1"/>
  <c r="BM228" i="1"/>
  <c r="BL228" i="1"/>
  <c r="BK228" i="1"/>
  <c r="BJ228" i="1"/>
  <c r="BI228" i="1"/>
  <c r="BH228" i="1"/>
  <c r="BG228" i="1"/>
  <c r="BF228" i="1"/>
  <c r="BD228" i="1"/>
  <c r="BC228" i="1"/>
  <c r="BB228" i="1"/>
  <c r="BA228" i="1"/>
  <c r="AZ228" i="1"/>
  <c r="AY228" i="1"/>
  <c r="AX228" i="1"/>
  <c r="AW228" i="1"/>
  <c r="AV228" i="1"/>
  <c r="BN227" i="1"/>
  <c r="BM227" i="1"/>
  <c r="BL227" i="1"/>
  <c r="BK227" i="1"/>
  <c r="BJ227" i="1"/>
  <c r="BI227" i="1"/>
  <c r="BH227" i="1"/>
  <c r="BG227" i="1"/>
  <c r="BF227" i="1"/>
  <c r="BD227" i="1"/>
  <c r="BC227" i="1"/>
  <c r="BB227" i="1"/>
  <c r="BA227" i="1"/>
  <c r="AZ227" i="1"/>
  <c r="AY227" i="1"/>
  <c r="AX227" i="1"/>
  <c r="AW227" i="1"/>
  <c r="AV227" i="1"/>
  <c r="BN226" i="1"/>
  <c r="BM226" i="1"/>
  <c r="BL226" i="1"/>
  <c r="BK226" i="1"/>
  <c r="BJ226" i="1"/>
  <c r="BI226" i="1"/>
  <c r="BH226" i="1"/>
  <c r="BG226" i="1"/>
  <c r="BF226" i="1"/>
  <c r="BD226" i="1"/>
  <c r="BC226" i="1"/>
  <c r="BB226" i="1"/>
  <c r="BA226" i="1"/>
  <c r="AZ226" i="1"/>
  <c r="AY226" i="1"/>
  <c r="AX226" i="1"/>
  <c r="AW226" i="1"/>
  <c r="AV226" i="1"/>
  <c r="BN225" i="1"/>
  <c r="BM225" i="1"/>
  <c r="BL225" i="1"/>
  <c r="BK225" i="1"/>
  <c r="BJ225" i="1"/>
  <c r="BI225" i="1"/>
  <c r="BH225" i="1"/>
  <c r="BG225" i="1"/>
  <c r="BF225" i="1"/>
  <c r="BD225" i="1"/>
  <c r="BC225" i="1"/>
  <c r="BB225" i="1"/>
  <c r="BA225" i="1"/>
  <c r="AZ225" i="1"/>
  <c r="AY225" i="1"/>
  <c r="AX225" i="1"/>
  <c r="AW225" i="1"/>
  <c r="AV225" i="1"/>
  <c r="BN224" i="1"/>
  <c r="BM224" i="1"/>
  <c r="BL224" i="1"/>
  <c r="BK224" i="1"/>
  <c r="BJ224" i="1"/>
  <c r="BI224" i="1"/>
  <c r="BH224" i="1"/>
  <c r="BG224" i="1"/>
  <c r="BF224" i="1"/>
  <c r="BD224" i="1"/>
  <c r="BC224" i="1"/>
  <c r="BB224" i="1"/>
  <c r="BA224" i="1"/>
  <c r="AZ224" i="1"/>
  <c r="AY224" i="1"/>
  <c r="AX224" i="1"/>
  <c r="AW224" i="1"/>
  <c r="AV224" i="1"/>
  <c r="BN223" i="1"/>
  <c r="BM223" i="1"/>
  <c r="BL223" i="1"/>
  <c r="BK223" i="1"/>
  <c r="BJ223" i="1"/>
  <c r="BI223" i="1"/>
  <c r="BH223" i="1"/>
  <c r="BG223" i="1"/>
  <c r="BF223" i="1"/>
  <c r="BD223" i="1"/>
  <c r="BC223" i="1"/>
  <c r="BB223" i="1"/>
  <c r="BA223" i="1"/>
  <c r="AZ223" i="1"/>
  <c r="AY223" i="1"/>
  <c r="AX223" i="1"/>
  <c r="AW223" i="1"/>
  <c r="AV223" i="1"/>
  <c r="BN222" i="1"/>
  <c r="BM222" i="1"/>
  <c r="BL222" i="1"/>
  <c r="BK222" i="1"/>
  <c r="BJ222" i="1"/>
  <c r="BI222" i="1"/>
  <c r="BH222" i="1"/>
  <c r="BG222" i="1"/>
  <c r="BF222" i="1"/>
  <c r="BD222" i="1"/>
  <c r="BC222" i="1"/>
  <c r="BB222" i="1"/>
  <c r="BA222" i="1"/>
  <c r="AZ222" i="1"/>
  <c r="AY222" i="1"/>
  <c r="AX222" i="1"/>
  <c r="AW222" i="1"/>
  <c r="AV222" i="1"/>
  <c r="BN221" i="1"/>
  <c r="BM221" i="1"/>
  <c r="BL221" i="1"/>
  <c r="BK221" i="1"/>
  <c r="BJ221" i="1"/>
  <c r="BI221" i="1"/>
  <c r="BH221" i="1"/>
  <c r="BG221" i="1"/>
  <c r="BF221" i="1"/>
  <c r="BD221" i="1"/>
  <c r="BC221" i="1"/>
  <c r="BB221" i="1"/>
  <c r="BA221" i="1"/>
  <c r="AZ221" i="1"/>
  <c r="AY221" i="1"/>
  <c r="AX221" i="1"/>
  <c r="AW221" i="1"/>
  <c r="AV221" i="1"/>
  <c r="BN220" i="1"/>
  <c r="BM220" i="1"/>
  <c r="BL220" i="1"/>
  <c r="BK220" i="1"/>
  <c r="BJ220" i="1"/>
  <c r="BI220" i="1"/>
  <c r="BH220" i="1"/>
  <c r="BG220" i="1"/>
  <c r="BF220" i="1"/>
  <c r="BD220" i="1"/>
  <c r="BC220" i="1"/>
  <c r="BB220" i="1"/>
  <c r="BA220" i="1"/>
  <c r="AZ220" i="1"/>
  <c r="AY220" i="1"/>
  <c r="AX220" i="1"/>
  <c r="AW220" i="1"/>
  <c r="AV220" i="1"/>
  <c r="BN219" i="1"/>
  <c r="BM219" i="1"/>
  <c r="BL219" i="1"/>
  <c r="BK219" i="1"/>
  <c r="BJ219" i="1"/>
  <c r="BI219" i="1"/>
  <c r="BH219" i="1"/>
  <c r="BG219" i="1"/>
  <c r="BF219" i="1"/>
  <c r="BD219" i="1"/>
  <c r="BC219" i="1"/>
  <c r="BB219" i="1"/>
  <c r="BA219" i="1"/>
  <c r="AZ219" i="1"/>
  <c r="AY219" i="1"/>
  <c r="AX219" i="1"/>
  <c r="AW219" i="1"/>
  <c r="AV219" i="1"/>
  <c r="BN218" i="1"/>
  <c r="BM218" i="1"/>
  <c r="BL218" i="1"/>
  <c r="BK218" i="1"/>
  <c r="BJ218" i="1"/>
  <c r="BI218" i="1"/>
  <c r="BH218" i="1"/>
  <c r="BG218" i="1"/>
  <c r="BF218" i="1"/>
  <c r="BD218" i="1"/>
  <c r="BC218" i="1"/>
  <c r="BB218" i="1"/>
  <c r="BA218" i="1"/>
  <c r="AZ218" i="1"/>
  <c r="AY218" i="1"/>
  <c r="AX218" i="1"/>
  <c r="AW218" i="1"/>
  <c r="AV218" i="1"/>
  <c r="BN217" i="1"/>
  <c r="BM217" i="1"/>
  <c r="BL217" i="1"/>
  <c r="BK217" i="1"/>
  <c r="BJ217" i="1"/>
  <c r="BI217" i="1"/>
  <c r="BH217" i="1"/>
  <c r="BG217" i="1"/>
  <c r="BF217" i="1"/>
  <c r="BD217" i="1"/>
  <c r="BC217" i="1"/>
  <c r="BB217" i="1"/>
  <c r="BA217" i="1"/>
  <c r="AZ217" i="1"/>
  <c r="AY217" i="1"/>
  <c r="AX217" i="1"/>
  <c r="AW217" i="1"/>
  <c r="AV217" i="1"/>
  <c r="BN216" i="1"/>
  <c r="BM216" i="1"/>
  <c r="BL216" i="1"/>
  <c r="BK216" i="1"/>
  <c r="BJ216" i="1"/>
  <c r="BI216" i="1"/>
  <c r="BH216" i="1"/>
  <c r="BG216" i="1"/>
  <c r="BF216" i="1"/>
  <c r="BD216" i="1"/>
  <c r="BC216" i="1"/>
  <c r="BB216" i="1"/>
  <c r="BA216" i="1"/>
  <c r="AZ216" i="1"/>
  <c r="AY216" i="1"/>
  <c r="AX216" i="1"/>
  <c r="AW216" i="1"/>
  <c r="AV216" i="1"/>
  <c r="BN215" i="1"/>
  <c r="BM215" i="1"/>
  <c r="BL215" i="1"/>
  <c r="BK215" i="1"/>
  <c r="BJ215" i="1"/>
  <c r="BI215" i="1"/>
  <c r="BH215" i="1"/>
  <c r="BG215" i="1"/>
  <c r="BF215" i="1"/>
  <c r="BD215" i="1"/>
  <c r="BC215" i="1"/>
  <c r="BB215" i="1"/>
  <c r="BA215" i="1"/>
  <c r="AZ215" i="1"/>
  <c r="AY215" i="1"/>
  <c r="AX215" i="1"/>
  <c r="AW215" i="1"/>
  <c r="AV215" i="1"/>
  <c r="BN214" i="1"/>
  <c r="BM214" i="1"/>
  <c r="BL214" i="1"/>
  <c r="BK214" i="1"/>
  <c r="BJ214" i="1"/>
  <c r="BI214" i="1"/>
  <c r="BH214" i="1"/>
  <c r="BG214" i="1"/>
  <c r="BF214" i="1"/>
  <c r="BD214" i="1"/>
  <c r="BC214" i="1"/>
  <c r="BB214" i="1"/>
  <c r="BA214" i="1"/>
  <c r="AZ214" i="1"/>
  <c r="AY214" i="1"/>
  <c r="AX214" i="1"/>
  <c r="AW214" i="1"/>
  <c r="AV214" i="1"/>
  <c r="BN213" i="1"/>
  <c r="BM213" i="1"/>
  <c r="BL213" i="1"/>
  <c r="BK213" i="1"/>
  <c r="BJ213" i="1"/>
  <c r="BI213" i="1"/>
  <c r="BH213" i="1"/>
  <c r="BG213" i="1"/>
  <c r="BF213" i="1"/>
  <c r="BD213" i="1"/>
  <c r="BC213" i="1"/>
  <c r="BB213" i="1"/>
  <c r="BA213" i="1"/>
  <c r="AZ213" i="1"/>
  <c r="AY213" i="1"/>
  <c r="AX213" i="1"/>
  <c r="AW213" i="1"/>
  <c r="AV213" i="1"/>
  <c r="BN212" i="1"/>
  <c r="BM212" i="1"/>
  <c r="BL212" i="1"/>
  <c r="BK212" i="1"/>
  <c r="BJ212" i="1"/>
  <c r="BI212" i="1"/>
  <c r="BH212" i="1"/>
  <c r="BG212" i="1"/>
  <c r="BF212" i="1"/>
  <c r="BD212" i="1"/>
  <c r="BC212" i="1"/>
  <c r="BB212" i="1"/>
  <c r="BA212" i="1"/>
  <c r="AZ212" i="1"/>
  <c r="AY212" i="1"/>
  <c r="AX212" i="1"/>
  <c r="AW212" i="1"/>
  <c r="AV212" i="1"/>
  <c r="BN211" i="1"/>
  <c r="BM211" i="1"/>
  <c r="BL211" i="1"/>
  <c r="BK211" i="1"/>
  <c r="BJ211" i="1"/>
  <c r="BI211" i="1"/>
  <c r="BH211" i="1"/>
  <c r="BG211" i="1"/>
  <c r="BF211" i="1"/>
  <c r="BD211" i="1"/>
  <c r="BC211" i="1"/>
  <c r="BB211" i="1"/>
  <c r="BA211" i="1"/>
  <c r="AZ211" i="1"/>
  <c r="AY211" i="1"/>
  <c r="AX211" i="1"/>
  <c r="AW211" i="1"/>
  <c r="AV211" i="1"/>
  <c r="BN210" i="1"/>
  <c r="BM210" i="1"/>
  <c r="BL210" i="1"/>
  <c r="BK210" i="1"/>
  <c r="BJ210" i="1"/>
  <c r="BI210" i="1"/>
  <c r="BH210" i="1"/>
  <c r="BG210" i="1"/>
  <c r="BF210" i="1"/>
  <c r="BD210" i="1"/>
  <c r="BC210" i="1"/>
  <c r="BB210" i="1"/>
  <c r="BA210" i="1"/>
  <c r="AZ210" i="1"/>
  <c r="AY210" i="1"/>
  <c r="AX210" i="1"/>
  <c r="AW210" i="1"/>
  <c r="AV210" i="1"/>
  <c r="BN209" i="1"/>
  <c r="BM209" i="1"/>
  <c r="BL209" i="1"/>
  <c r="BK209" i="1"/>
  <c r="BJ209" i="1"/>
  <c r="BI209" i="1"/>
  <c r="BH209" i="1"/>
  <c r="BG209" i="1"/>
  <c r="BF209" i="1"/>
  <c r="BD209" i="1"/>
  <c r="BC209" i="1"/>
  <c r="BB209" i="1"/>
  <c r="BA209" i="1"/>
  <c r="AZ209" i="1"/>
  <c r="AY209" i="1"/>
  <c r="AX209" i="1"/>
  <c r="AW209" i="1"/>
  <c r="AV209" i="1"/>
  <c r="BN208" i="1"/>
  <c r="BM208" i="1"/>
  <c r="BL208" i="1"/>
  <c r="BK208" i="1"/>
  <c r="BJ208" i="1"/>
  <c r="BI208" i="1"/>
  <c r="BH208" i="1"/>
  <c r="BG208" i="1"/>
  <c r="BF208" i="1"/>
  <c r="BD208" i="1"/>
  <c r="BC208" i="1"/>
  <c r="BB208" i="1"/>
  <c r="BA208" i="1"/>
  <c r="AZ208" i="1"/>
  <c r="AY208" i="1"/>
  <c r="AX208" i="1"/>
  <c r="AW208" i="1"/>
  <c r="AV208" i="1"/>
  <c r="BN207" i="1"/>
  <c r="BM207" i="1"/>
  <c r="BL207" i="1"/>
  <c r="BK207" i="1"/>
  <c r="BJ207" i="1"/>
  <c r="BI207" i="1"/>
  <c r="BH207" i="1"/>
  <c r="BG207" i="1"/>
  <c r="BF207" i="1"/>
  <c r="BD207" i="1"/>
  <c r="BC207" i="1"/>
  <c r="BB207" i="1"/>
  <c r="BA207" i="1"/>
  <c r="AZ207" i="1"/>
  <c r="AY207" i="1"/>
  <c r="AX207" i="1"/>
  <c r="AW207" i="1"/>
  <c r="AV207" i="1"/>
  <c r="BN206" i="1"/>
  <c r="BM206" i="1"/>
  <c r="BL206" i="1"/>
  <c r="BK206" i="1"/>
  <c r="BJ206" i="1"/>
  <c r="BI206" i="1"/>
  <c r="BH206" i="1"/>
  <c r="BG206" i="1"/>
  <c r="BF206" i="1"/>
  <c r="BD206" i="1"/>
  <c r="BC206" i="1"/>
  <c r="BB206" i="1"/>
  <c r="BA206" i="1"/>
  <c r="AZ206" i="1"/>
  <c r="AY206" i="1"/>
  <c r="AX206" i="1"/>
  <c r="AW206" i="1"/>
  <c r="AV206" i="1"/>
  <c r="BN205" i="1"/>
  <c r="BM205" i="1"/>
  <c r="BL205" i="1"/>
  <c r="BK205" i="1"/>
  <c r="BJ205" i="1"/>
  <c r="BI205" i="1"/>
  <c r="BH205" i="1"/>
  <c r="BG205" i="1"/>
  <c r="BF205" i="1"/>
  <c r="BD205" i="1"/>
  <c r="BC205" i="1"/>
  <c r="BB205" i="1"/>
  <c r="BA205" i="1"/>
  <c r="AZ205" i="1"/>
  <c r="AY205" i="1"/>
  <c r="AX205" i="1"/>
  <c r="AW205" i="1"/>
  <c r="AV205" i="1"/>
  <c r="BN204" i="1"/>
  <c r="BM204" i="1"/>
  <c r="BL204" i="1"/>
  <c r="BK204" i="1"/>
  <c r="BJ204" i="1"/>
  <c r="BI204" i="1"/>
  <c r="BH204" i="1"/>
  <c r="BG204" i="1"/>
  <c r="BF204" i="1"/>
  <c r="BD204" i="1"/>
  <c r="BC204" i="1"/>
  <c r="BB204" i="1"/>
  <c r="BA204" i="1"/>
  <c r="AZ204" i="1"/>
  <c r="AY204" i="1"/>
  <c r="AX204" i="1"/>
  <c r="AW204" i="1"/>
  <c r="AV204" i="1"/>
  <c r="BN203" i="1"/>
  <c r="BM203" i="1"/>
  <c r="BL203" i="1"/>
  <c r="BK203" i="1"/>
  <c r="BJ203" i="1"/>
  <c r="BI203" i="1"/>
  <c r="BH203" i="1"/>
  <c r="BG203" i="1"/>
  <c r="BF203" i="1"/>
  <c r="BD203" i="1"/>
  <c r="BC203" i="1"/>
  <c r="BB203" i="1"/>
  <c r="BA203" i="1"/>
  <c r="AZ203" i="1"/>
  <c r="AY203" i="1"/>
  <c r="AX203" i="1"/>
  <c r="AW203" i="1"/>
  <c r="AV203" i="1"/>
  <c r="BN202" i="1"/>
  <c r="BM202" i="1"/>
  <c r="BL202" i="1"/>
  <c r="BK202" i="1"/>
  <c r="BJ202" i="1"/>
  <c r="BI202" i="1"/>
  <c r="BH202" i="1"/>
  <c r="BG202" i="1"/>
  <c r="BF202" i="1"/>
  <c r="BD202" i="1"/>
  <c r="BC202" i="1"/>
  <c r="BB202" i="1"/>
  <c r="BA202" i="1"/>
  <c r="AZ202" i="1"/>
  <c r="AY202" i="1"/>
  <c r="AX202" i="1"/>
  <c r="AW202" i="1"/>
  <c r="AV202" i="1"/>
  <c r="BN201" i="1"/>
  <c r="BM201" i="1"/>
  <c r="BL201" i="1"/>
  <c r="BK201" i="1"/>
  <c r="BJ201" i="1"/>
  <c r="BI201" i="1"/>
  <c r="BH201" i="1"/>
  <c r="BG201" i="1"/>
  <c r="BF201" i="1"/>
  <c r="BD201" i="1"/>
  <c r="BC201" i="1"/>
  <c r="BB201" i="1"/>
  <c r="BA201" i="1"/>
  <c r="AZ201" i="1"/>
  <c r="AY201" i="1"/>
  <c r="AX201" i="1"/>
  <c r="AW201" i="1"/>
  <c r="AV201" i="1"/>
  <c r="BN200" i="1"/>
  <c r="BM200" i="1"/>
  <c r="BL200" i="1"/>
  <c r="BK200" i="1"/>
  <c r="BJ200" i="1"/>
  <c r="BI200" i="1"/>
  <c r="BH200" i="1"/>
  <c r="BG200" i="1"/>
  <c r="BF200" i="1"/>
  <c r="BD200" i="1"/>
  <c r="BC200" i="1"/>
  <c r="BB200" i="1"/>
  <c r="BA200" i="1"/>
  <c r="AZ200" i="1"/>
  <c r="AY200" i="1"/>
  <c r="AX200" i="1"/>
  <c r="AW200" i="1"/>
  <c r="AV200" i="1"/>
  <c r="BN199" i="1"/>
  <c r="BM199" i="1"/>
  <c r="BL199" i="1"/>
  <c r="BK199" i="1"/>
  <c r="BJ199" i="1"/>
  <c r="BI199" i="1"/>
  <c r="BH199" i="1"/>
  <c r="BG199" i="1"/>
  <c r="BF199" i="1"/>
  <c r="BD199" i="1"/>
  <c r="BC199" i="1"/>
  <c r="BB199" i="1"/>
  <c r="BA199" i="1"/>
  <c r="AZ199" i="1"/>
  <c r="AY199" i="1"/>
  <c r="AX199" i="1"/>
  <c r="AW199" i="1"/>
  <c r="AV199" i="1"/>
  <c r="BN198" i="1"/>
  <c r="BM198" i="1"/>
  <c r="BL198" i="1"/>
  <c r="BK198" i="1"/>
  <c r="BJ198" i="1"/>
  <c r="BI198" i="1"/>
  <c r="BH198" i="1"/>
  <c r="BG198" i="1"/>
  <c r="BF198" i="1"/>
  <c r="BD198" i="1"/>
  <c r="BC198" i="1"/>
  <c r="BB198" i="1"/>
  <c r="BA198" i="1"/>
  <c r="AZ198" i="1"/>
  <c r="AY198" i="1"/>
  <c r="AX198" i="1"/>
  <c r="AW198" i="1"/>
  <c r="AV198" i="1"/>
  <c r="BN197" i="1"/>
  <c r="BM197" i="1"/>
  <c r="BL197" i="1"/>
  <c r="BK197" i="1"/>
  <c r="BJ197" i="1"/>
  <c r="BI197" i="1"/>
  <c r="BH197" i="1"/>
  <c r="BG197" i="1"/>
  <c r="BF197" i="1"/>
  <c r="BD197" i="1"/>
  <c r="BC197" i="1"/>
  <c r="BB197" i="1"/>
  <c r="BA197" i="1"/>
  <c r="AZ197" i="1"/>
  <c r="AY197" i="1"/>
  <c r="AX197" i="1"/>
  <c r="AW197" i="1"/>
  <c r="AV197" i="1"/>
  <c r="BN196" i="1"/>
  <c r="BM196" i="1"/>
  <c r="BL196" i="1"/>
  <c r="BK196" i="1"/>
  <c r="BJ196" i="1"/>
  <c r="BI196" i="1"/>
  <c r="BH196" i="1"/>
  <c r="BG196" i="1"/>
  <c r="BF196" i="1"/>
  <c r="BD196" i="1"/>
  <c r="BC196" i="1"/>
  <c r="BB196" i="1"/>
  <c r="BA196" i="1"/>
  <c r="AZ196" i="1"/>
  <c r="AY196" i="1"/>
  <c r="AX196" i="1"/>
  <c r="AW196" i="1"/>
  <c r="AV196" i="1"/>
  <c r="BN195" i="1"/>
  <c r="BM195" i="1"/>
  <c r="BL195" i="1"/>
  <c r="BK195" i="1"/>
  <c r="BJ195" i="1"/>
  <c r="BI195" i="1"/>
  <c r="BH195" i="1"/>
  <c r="BG195" i="1"/>
  <c r="BF195" i="1"/>
  <c r="BD195" i="1"/>
  <c r="BC195" i="1"/>
  <c r="BB195" i="1"/>
  <c r="BA195" i="1"/>
  <c r="AZ195" i="1"/>
  <c r="AY195" i="1"/>
  <c r="AX195" i="1"/>
  <c r="AW195" i="1"/>
  <c r="AV195" i="1"/>
  <c r="BN194" i="1"/>
  <c r="BM194" i="1"/>
  <c r="BL194" i="1"/>
  <c r="BK194" i="1"/>
  <c r="BJ194" i="1"/>
  <c r="BI194" i="1"/>
  <c r="BH194" i="1"/>
  <c r="BG194" i="1"/>
  <c r="BF194" i="1"/>
  <c r="BD194" i="1"/>
  <c r="BC194" i="1"/>
  <c r="BB194" i="1"/>
  <c r="BA194" i="1"/>
  <c r="AZ194" i="1"/>
  <c r="AY194" i="1"/>
  <c r="AX194" i="1"/>
  <c r="AW194" i="1"/>
  <c r="AV194" i="1"/>
  <c r="BN193" i="1"/>
  <c r="BM193" i="1"/>
  <c r="BL193" i="1"/>
  <c r="BK193" i="1"/>
  <c r="BJ193" i="1"/>
  <c r="BI193" i="1"/>
  <c r="BH193" i="1"/>
  <c r="BG193" i="1"/>
  <c r="BF193" i="1"/>
  <c r="BD193" i="1"/>
  <c r="BC193" i="1"/>
  <c r="BB193" i="1"/>
  <c r="BA193" i="1"/>
  <c r="AZ193" i="1"/>
  <c r="AY193" i="1"/>
  <c r="AX193" i="1"/>
  <c r="AW193" i="1"/>
  <c r="AV193" i="1"/>
  <c r="BN192" i="1"/>
  <c r="BM192" i="1"/>
  <c r="BL192" i="1"/>
  <c r="BK192" i="1"/>
  <c r="BJ192" i="1"/>
  <c r="BI192" i="1"/>
  <c r="BH192" i="1"/>
  <c r="BG192" i="1"/>
  <c r="BF192" i="1"/>
  <c r="BD192" i="1"/>
  <c r="BC192" i="1"/>
  <c r="BB192" i="1"/>
  <c r="BA192" i="1"/>
  <c r="AZ192" i="1"/>
  <c r="AY192" i="1"/>
  <c r="AX192" i="1"/>
  <c r="AW192" i="1"/>
  <c r="AV192" i="1"/>
  <c r="BN191" i="1"/>
  <c r="BM191" i="1"/>
  <c r="BL191" i="1"/>
  <c r="BK191" i="1"/>
  <c r="BJ191" i="1"/>
  <c r="BI191" i="1"/>
  <c r="BH191" i="1"/>
  <c r="BG191" i="1"/>
  <c r="BF191" i="1"/>
  <c r="BD191" i="1"/>
  <c r="BC191" i="1"/>
  <c r="BB191" i="1"/>
  <c r="BA191" i="1"/>
  <c r="AZ191" i="1"/>
  <c r="AY191" i="1"/>
  <c r="AX191" i="1"/>
  <c r="AW191" i="1"/>
  <c r="AV191" i="1"/>
  <c r="BN190" i="1"/>
  <c r="BM190" i="1"/>
  <c r="BL190" i="1"/>
  <c r="BK190" i="1"/>
  <c r="BJ190" i="1"/>
  <c r="BI190" i="1"/>
  <c r="BH190" i="1"/>
  <c r="BG190" i="1"/>
  <c r="BF190" i="1"/>
  <c r="BD190" i="1"/>
  <c r="BC190" i="1"/>
  <c r="BB190" i="1"/>
  <c r="BA190" i="1"/>
  <c r="AZ190" i="1"/>
  <c r="AY190" i="1"/>
  <c r="AX190" i="1"/>
  <c r="AW190" i="1"/>
  <c r="AV190" i="1"/>
  <c r="BN189" i="1"/>
  <c r="BM189" i="1"/>
  <c r="BL189" i="1"/>
  <c r="BK189" i="1"/>
  <c r="BJ189" i="1"/>
  <c r="BI189" i="1"/>
  <c r="BH189" i="1"/>
  <c r="BG189" i="1"/>
  <c r="BF189" i="1"/>
  <c r="BD189" i="1"/>
  <c r="BC189" i="1"/>
  <c r="BB189" i="1"/>
  <c r="BA189" i="1"/>
  <c r="AZ189" i="1"/>
  <c r="AY189" i="1"/>
  <c r="AX189" i="1"/>
  <c r="AW189" i="1"/>
  <c r="AV189" i="1"/>
  <c r="BN188" i="1"/>
  <c r="BM188" i="1"/>
  <c r="BL188" i="1"/>
  <c r="BK188" i="1"/>
  <c r="BJ188" i="1"/>
  <c r="BI188" i="1"/>
  <c r="BH188" i="1"/>
  <c r="BG188" i="1"/>
  <c r="BF188" i="1"/>
  <c r="BD188" i="1"/>
  <c r="BC188" i="1"/>
  <c r="BB188" i="1"/>
  <c r="BA188" i="1"/>
  <c r="AZ188" i="1"/>
  <c r="AY188" i="1"/>
  <c r="AX188" i="1"/>
  <c r="AW188" i="1"/>
  <c r="AV188" i="1"/>
  <c r="BN187" i="1"/>
  <c r="BM187" i="1"/>
  <c r="BL187" i="1"/>
  <c r="BK187" i="1"/>
  <c r="BJ187" i="1"/>
  <c r="BI187" i="1"/>
  <c r="BH187" i="1"/>
  <c r="BG187" i="1"/>
  <c r="BF187" i="1"/>
  <c r="BD187" i="1"/>
  <c r="BC187" i="1"/>
  <c r="BB187" i="1"/>
  <c r="BA187" i="1"/>
  <c r="AZ187" i="1"/>
  <c r="AY187" i="1"/>
  <c r="AX187" i="1"/>
  <c r="AW187" i="1"/>
  <c r="AV187" i="1"/>
  <c r="BN186" i="1"/>
  <c r="BM186" i="1"/>
  <c r="BL186" i="1"/>
  <c r="BK186" i="1"/>
  <c r="BJ186" i="1"/>
  <c r="BI186" i="1"/>
  <c r="BH186" i="1"/>
  <c r="BG186" i="1"/>
  <c r="BF186" i="1"/>
  <c r="BD186" i="1"/>
  <c r="BC186" i="1"/>
  <c r="BB186" i="1"/>
  <c r="BA186" i="1"/>
  <c r="AZ186" i="1"/>
  <c r="AY186" i="1"/>
  <c r="AX186" i="1"/>
  <c r="AW186" i="1"/>
  <c r="AV186" i="1"/>
  <c r="BN185" i="1"/>
  <c r="BM185" i="1"/>
  <c r="BL185" i="1"/>
  <c r="BK185" i="1"/>
  <c r="BJ185" i="1"/>
  <c r="BI185" i="1"/>
  <c r="BH185" i="1"/>
  <c r="BG185" i="1"/>
  <c r="BF185" i="1"/>
  <c r="BD185" i="1"/>
  <c r="BC185" i="1"/>
  <c r="BB185" i="1"/>
  <c r="BA185" i="1"/>
  <c r="AZ185" i="1"/>
  <c r="AY185" i="1"/>
  <c r="AX185" i="1"/>
  <c r="AW185" i="1"/>
  <c r="AV185" i="1"/>
  <c r="BN184" i="1"/>
  <c r="BM184" i="1"/>
  <c r="BL184" i="1"/>
  <c r="BK184" i="1"/>
  <c r="BJ184" i="1"/>
  <c r="BI184" i="1"/>
  <c r="BH184" i="1"/>
  <c r="BG184" i="1"/>
  <c r="BF184" i="1"/>
  <c r="BD184" i="1"/>
  <c r="BC184" i="1"/>
  <c r="BB184" i="1"/>
  <c r="BA184" i="1"/>
  <c r="AZ184" i="1"/>
  <c r="AY184" i="1"/>
  <c r="AX184" i="1"/>
  <c r="AW184" i="1"/>
  <c r="AV184" i="1"/>
  <c r="BN183" i="1"/>
  <c r="BM183" i="1"/>
  <c r="BL183" i="1"/>
  <c r="BK183" i="1"/>
  <c r="BJ183" i="1"/>
  <c r="BI183" i="1"/>
  <c r="BH183" i="1"/>
  <c r="BG183" i="1"/>
  <c r="BF183" i="1"/>
  <c r="BD183" i="1"/>
  <c r="BC183" i="1"/>
  <c r="BB183" i="1"/>
  <c r="BA183" i="1"/>
  <c r="AZ183" i="1"/>
  <c r="AY183" i="1"/>
  <c r="AX183" i="1"/>
  <c r="AW183" i="1"/>
  <c r="AV183" i="1"/>
  <c r="BN182" i="1"/>
  <c r="BM182" i="1"/>
  <c r="BL182" i="1"/>
  <c r="BK182" i="1"/>
  <c r="BJ182" i="1"/>
  <c r="BI182" i="1"/>
  <c r="BH182" i="1"/>
  <c r="BG182" i="1"/>
  <c r="BF182" i="1"/>
  <c r="BD182" i="1"/>
  <c r="BC182" i="1"/>
  <c r="BB182" i="1"/>
  <c r="BA182" i="1"/>
  <c r="AZ182" i="1"/>
  <c r="AY182" i="1"/>
  <c r="AX182" i="1"/>
  <c r="AW182" i="1"/>
  <c r="AV182" i="1"/>
  <c r="BN181" i="1"/>
  <c r="BM181" i="1"/>
  <c r="BL181" i="1"/>
  <c r="BK181" i="1"/>
  <c r="BJ181" i="1"/>
  <c r="BI181" i="1"/>
  <c r="BH181" i="1"/>
  <c r="BG181" i="1"/>
  <c r="BF181" i="1"/>
  <c r="BD181" i="1"/>
  <c r="BC181" i="1"/>
  <c r="BB181" i="1"/>
  <c r="BA181" i="1"/>
  <c r="AZ181" i="1"/>
  <c r="AY181" i="1"/>
  <c r="AX181" i="1"/>
  <c r="AW181" i="1"/>
  <c r="AV181" i="1"/>
  <c r="BN180" i="1"/>
  <c r="BM180" i="1"/>
  <c r="BL180" i="1"/>
  <c r="BK180" i="1"/>
  <c r="BJ180" i="1"/>
  <c r="BI180" i="1"/>
  <c r="BH180" i="1"/>
  <c r="BG180" i="1"/>
  <c r="BF180" i="1"/>
  <c r="BD180" i="1"/>
  <c r="BC180" i="1"/>
  <c r="BB180" i="1"/>
  <c r="BA180" i="1"/>
  <c r="AZ180" i="1"/>
  <c r="AY180" i="1"/>
  <c r="AX180" i="1"/>
  <c r="AW180" i="1"/>
  <c r="AV180" i="1"/>
  <c r="BN179" i="1"/>
  <c r="BM179" i="1"/>
  <c r="BL179" i="1"/>
  <c r="BK179" i="1"/>
  <c r="BJ179" i="1"/>
  <c r="BI179" i="1"/>
  <c r="BH179" i="1"/>
  <c r="BG179" i="1"/>
  <c r="BF179" i="1"/>
  <c r="BD179" i="1"/>
  <c r="BC179" i="1"/>
  <c r="BB179" i="1"/>
  <c r="BA179" i="1"/>
  <c r="AZ179" i="1"/>
  <c r="AY179" i="1"/>
  <c r="AX179" i="1"/>
  <c r="AW179" i="1"/>
  <c r="AV179" i="1"/>
  <c r="BN178" i="1"/>
  <c r="BM178" i="1"/>
  <c r="BL178" i="1"/>
  <c r="BK178" i="1"/>
  <c r="BJ178" i="1"/>
  <c r="BI178" i="1"/>
  <c r="BH178" i="1"/>
  <c r="BG178" i="1"/>
  <c r="BF178" i="1"/>
  <c r="BD178" i="1"/>
  <c r="BC178" i="1"/>
  <c r="BB178" i="1"/>
  <c r="BA178" i="1"/>
  <c r="AZ178" i="1"/>
  <c r="AY178" i="1"/>
  <c r="AX178" i="1"/>
  <c r="AW178" i="1"/>
  <c r="AV178" i="1"/>
  <c r="BN177" i="1"/>
  <c r="BM177" i="1"/>
  <c r="BL177" i="1"/>
  <c r="BK177" i="1"/>
  <c r="BJ177" i="1"/>
  <c r="BI177" i="1"/>
  <c r="BH177" i="1"/>
  <c r="BG177" i="1"/>
  <c r="BF177" i="1"/>
  <c r="BD177" i="1"/>
  <c r="BC177" i="1"/>
  <c r="BB177" i="1"/>
  <c r="BA177" i="1"/>
  <c r="AZ177" i="1"/>
  <c r="AY177" i="1"/>
  <c r="AX177" i="1"/>
  <c r="AW177" i="1"/>
  <c r="AV177" i="1"/>
  <c r="BN176" i="1"/>
  <c r="BM176" i="1"/>
  <c r="BL176" i="1"/>
  <c r="BK176" i="1"/>
  <c r="BJ176" i="1"/>
  <c r="BI176" i="1"/>
  <c r="BH176" i="1"/>
  <c r="BG176" i="1"/>
  <c r="BF176" i="1"/>
  <c r="BD176" i="1"/>
  <c r="BC176" i="1"/>
  <c r="BB176" i="1"/>
  <c r="BA176" i="1"/>
  <c r="AZ176" i="1"/>
  <c r="AY176" i="1"/>
  <c r="AX176" i="1"/>
  <c r="AW176" i="1"/>
  <c r="AV176" i="1"/>
  <c r="BN175" i="1"/>
  <c r="BM175" i="1"/>
  <c r="BL175" i="1"/>
  <c r="BK175" i="1"/>
  <c r="BJ175" i="1"/>
  <c r="BI175" i="1"/>
  <c r="BH175" i="1"/>
  <c r="BG175" i="1"/>
  <c r="BF175" i="1"/>
  <c r="BD175" i="1"/>
  <c r="BC175" i="1"/>
  <c r="BB175" i="1"/>
  <c r="BA175" i="1"/>
  <c r="AZ175" i="1"/>
  <c r="AY175" i="1"/>
  <c r="AX175" i="1"/>
  <c r="AW175" i="1"/>
  <c r="AV175" i="1"/>
  <c r="BN174" i="1"/>
  <c r="BM174" i="1"/>
  <c r="BL174" i="1"/>
  <c r="BK174" i="1"/>
  <c r="BJ174" i="1"/>
  <c r="BI174" i="1"/>
  <c r="BH174" i="1"/>
  <c r="BG174" i="1"/>
  <c r="BF174" i="1"/>
  <c r="BD174" i="1"/>
  <c r="BC174" i="1"/>
  <c r="BB174" i="1"/>
  <c r="BA174" i="1"/>
  <c r="AZ174" i="1"/>
  <c r="AY174" i="1"/>
  <c r="AX174" i="1"/>
  <c r="AW174" i="1"/>
  <c r="AV174" i="1"/>
  <c r="BN173" i="1"/>
  <c r="BM173" i="1"/>
  <c r="BL173" i="1"/>
  <c r="BK173" i="1"/>
  <c r="BJ173" i="1"/>
  <c r="BI173" i="1"/>
  <c r="BH173" i="1"/>
  <c r="BG173" i="1"/>
  <c r="BF173" i="1"/>
  <c r="BD173" i="1"/>
  <c r="BC173" i="1"/>
  <c r="BB173" i="1"/>
  <c r="BA173" i="1"/>
  <c r="AZ173" i="1"/>
  <c r="AY173" i="1"/>
  <c r="AX173" i="1"/>
  <c r="AW173" i="1"/>
  <c r="AV173" i="1"/>
  <c r="BN172" i="1"/>
  <c r="BM172" i="1"/>
  <c r="BL172" i="1"/>
  <c r="BK172" i="1"/>
  <c r="BJ172" i="1"/>
  <c r="BI172" i="1"/>
  <c r="BH172" i="1"/>
  <c r="BG172" i="1"/>
  <c r="BF172" i="1"/>
  <c r="BD172" i="1"/>
  <c r="BC172" i="1"/>
  <c r="BB172" i="1"/>
  <c r="BA172" i="1"/>
  <c r="AZ172" i="1"/>
  <c r="AY172" i="1"/>
  <c r="AX172" i="1"/>
  <c r="AW172" i="1"/>
  <c r="AV172" i="1"/>
  <c r="BN171" i="1"/>
  <c r="BM171" i="1"/>
  <c r="BL171" i="1"/>
  <c r="BK171" i="1"/>
  <c r="BJ171" i="1"/>
  <c r="BI171" i="1"/>
  <c r="BH171" i="1"/>
  <c r="BG171" i="1"/>
  <c r="BF171" i="1"/>
  <c r="BD171" i="1"/>
  <c r="BC171" i="1"/>
  <c r="BB171" i="1"/>
  <c r="BA171" i="1"/>
  <c r="AZ171" i="1"/>
  <c r="AY171" i="1"/>
  <c r="AX171" i="1"/>
  <c r="AW171" i="1"/>
  <c r="AV171" i="1"/>
  <c r="BN170" i="1"/>
  <c r="BM170" i="1"/>
  <c r="BL170" i="1"/>
  <c r="BK170" i="1"/>
  <c r="BJ170" i="1"/>
  <c r="BI170" i="1"/>
  <c r="BH170" i="1"/>
  <c r="BG170" i="1"/>
  <c r="BF170" i="1"/>
  <c r="BD170" i="1"/>
  <c r="BC170" i="1"/>
  <c r="BB170" i="1"/>
  <c r="BA170" i="1"/>
  <c r="AZ170" i="1"/>
  <c r="AY170" i="1"/>
  <c r="AX170" i="1"/>
  <c r="AW170" i="1"/>
  <c r="AV170" i="1"/>
  <c r="BN169" i="1"/>
  <c r="BM169" i="1"/>
  <c r="BL169" i="1"/>
  <c r="BK169" i="1"/>
  <c r="BJ169" i="1"/>
  <c r="BI169" i="1"/>
  <c r="BH169" i="1"/>
  <c r="BG169" i="1"/>
  <c r="BF169" i="1"/>
  <c r="BD169" i="1"/>
  <c r="BC169" i="1"/>
  <c r="BB169" i="1"/>
  <c r="BA169" i="1"/>
  <c r="AZ169" i="1"/>
  <c r="AY169" i="1"/>
  <c r="AX169" i="1"/>
  <c r="AW169" i="1"/>
  <c r="AV169" i="1"/>
  <c r="BN168" i="1"/>
  <c r="BM168" i="1"/>
  <c r="BL168" i="1"/>
  <c r="BK168" i="1"/>
  <c r="BJ168" i="1"/>
  <c r="BI168" i="1"/>
  <c r="BH168" i="1"/>
  <c r="BG168" i="1"/>
  <c r="BF168" i="1"/>
  <c r="BD168" i="1"/>
  <c r="BC168" i="1"/>
  <c r="BB168" i="1"/>
  <c r="BA168" i="1"/>
  <c r="AZ168" i="1"/>
  <c r="AY168" i="1"/>
  <c r="AX168" i="1"/>
  <c r="AW168" i="1"/>
  <c r="AV168" i="1"/>
  <c r="BN167" i="1"/>
  <c r="BM167" i="1"/>
  <c r="BL167" i="1"/>
  <c r="BK167" i="1"/>
  <c r="BJ167" i="1"/>
  <c r="BI167" i="1"/>
  <c r="BH167" i="1"/>
  <c r="BG167" i="1"/>
  <c r="BF167" i="1"/>
  <c r="BD167" i="1"/>
  <c r="BC167" i="1"/>
  <c r="BB167" i="1"/>
  <c r="BA167" i="1"/>
  <c r="AZ167" i="1"/>
  <c r="AY167" i="1"/>
  <c r="AX167" i="1"/>
  <c r="AW167" i="1"/>
  <c r="AV167" i="1"/>
  <c r="BN166" i="1"/>
  <c r="BM166" i="1"/>
  <c r="BL166" i="1"/>
  <c r="BK166" i="1"/>
  <c r="BJ166" i="1"/>
  <c r="BI166" i="1"/>
  <c r="BH166" i="1"/>
  <c r="BG166" i="1"/>
  <c r="BF166" i="1"/>
  <c r="BD166" i="1"/>
  <c r="BC166" i="1"/>
  <c r="BB166" i="1"/>
  <c r="BA166" i="1"/>
  <c r="AZ166" i="1"/>
  <c r="AY166" i="1"/>
  <c r="AX166" i="1"/>
  <c r="AW166" i="1"/>
  <c r="AV166" i="1"/>
  <c r="BN165" i="1"/>
  <c r="BM165" i="1"/>
  <c r="BL165" i="1"/>
  <c r="BK165" i="1"/>
  <c r="BJ165" i="1"/>
  <c r="BI165" i="1"/>
  <c r="BH165" i="1"/>
  <c r="BG165" i="1"/>
  <c r="BF165" i="1"/>
  <c r="BD165" i="1"/>
  <c r="BC165" i="1"/>
  <c r="BB165" i="1"/>
  <c r="BA165" i="1"/>
  <c r="AZ165" i="1"/>
  <c r="AY165" i="1"/>
  <c r="AX165" i="1"/>
  <c r="AW165" i="1"/>
  <c r="AV165" i="1"/>
  <c r="BN164" i="1"/>
  <c r="BM164" i="1"/>
  <c r="BL164" i="1"/>
  <c r="BK164" i="1"/>
  <c r="BJ164" i="1"/>
  <c r="BI164" i="1"/>
  <c r="BH164" i="1"/>
  <c r="BG164" i="1"/>
  <c r="BF164" i="1"/>
  <c r="BD164" i="1"/>
  <c r="BC164" i="1"/>
  <c r="BB164" i="1"/>
  <c r="BA164" i="1"/>
  <c r="AZ164" i="1"/>
  <c r="AY164" i="1"/>
  <c r="AX164" i="1"/>
  <c r="AW164" i="1"/>
  <c r="AV164" i="1"/>
  <c r="BN163" i="1"/>
  <c r="BM163" i="1"/>
  <c r="BL163" i="1"/>
  <c r="BK163" i="1"/>
  <c r="BJ163" i="1"/>
  <c r="BI163" i="1"/>
  <c r="BH163" i="1"/>
  <c r="BG163" i="1"/>
  <c r="BF163" i="1"/>
  <c r="BD163" i="1"/>
  <c r="BC163" i="1"/>
  <c r="BB163" i="1"/>
  <c r="BA163" i="1"/>
  <c r="AZ163" i="1"/>
  <c r="AY163" i="1"/>
  <c r="AX163" i="1"/>
  <c r="AW163" i="1"/>
  <c r="AV163" i="1"/>
  <c r="BN162" i="1"/>
  <c r="BM162" i="1"/>
  <c r="BL162" i="1"/>
  <c r="BK162" i="1"/>
  <c r="BJ162" i="1"/>
  <c r="BI162" i="1"/>
  <c r="BH162" i="1"/>
  <c r="BG162" i="1"/>
  <c r="BF162" i="1"/>
  <c r="BD162" i="1"/>
  <c r="BC162" i="1"/>
  <c r="BB162" i="1"/>
  <c r="BA162" i="1"/>
  <c r="AZ162" i="1"/>
  <c r="AY162" i="1"/>
  <c r="AX162" i="1"/>
  <c r="AW162" i="1"/>
  <c r="AV162" i="1"/>
  <c r="BN161" i="1"/>
  <c r="BM161" i="1"/>
  <c r="BL161" i="1"/>
  <c r="BK161" i="1"/>
  <c r="BJ161" i="1"/>
  <c r="BI161" i="1"/>
  <c r="BH161" i="1"/>
  <c r="BG161" i="1"/>
  <c r="BF161" i="1"/>
  <c r="BD161" i="1"/>
  <c r="BC161" i="1"/>
  <c r="BB161" i="1"/>
  <c r="BA161" i="1"/>
  <c r="AZ161" i="1"/>
  <c r="AY161" i="1"/>
  <c r="AX161" i="1"/>
  <c r="AW161" i="1"/>
  <c r="AV161" i="1"/>
  <c r="BN160" i="1"/>
  <c r="BM160" i="1"/>
  <c r="BL160" i="1"/>
  <c r="BK160" i="1"/>
  <c r="BJ160" i="1"/>
  <c r="BI160" i="1"/>
  <c r="BH160" i="1"/>
  <c r="BG160" i="1"/>
  <c r="BF160" i="1"/>
  <c r="BD160" i="1"/>
  <c r="BC160" i="1"/>
  <c r="BB160" i="1"/>
  <c r="BA160" i="1"/>
  <c r="AZ160" i="1"/>
  <c r="AY160" i="1"/>
  <c r="AX160" i="1"/>
  <c r="AW160" i="1"/>
  <c r="AV160" i="1"/>
  <c r="BN159" i="1"/>
  <c r="BM159" i="1"/>
  <c r="BL159" i="1"/>
  <c r="BK159" i="1"/>
  <c r="BJ159" i="1"/>
  <c r="BI159" i="1"/>
  <c r="BH159" i="1"/>
  <c r="BG159" i="1"/>
  <c r="BF159" i="1"/>
  <c r="BD159" i="1"/>
  <c r="BC159" i="1"/>
  <c r="BB159" i="1"/>
  <c r="BA159" i="1"/>
  <c r="AZ159" i="1"/>
  <c r="AY159" i="1"/>
  <c r="AX159" i="1"/>
  <c r="AW159" i="1"/>
  <c r="AV159" i="1"/>
  <c r="BN158" i="1"/>
  <c r="BM158" i="1"/>
  <c r="BL158" i="1"/>
  <c r="BK158" i="1"/>
  <c r="BJ158" i="1"/>
  <c r="BI158" i="1"/>
  <c r="BH158" i="1"/>
  <c r="BG158" i="1"/>
  <c r="BF158" i="1"/>
  <c r="BD158" i="1"/>
  <c r="BC158" i="1"/>
  <c r="BB158" i="1"/>
  <c r="BA158" i="1"/>
  <c r="AZ158" i="1"/>
  <c r="AY158" i="1"/>
  <c r="AX158" i="1"/>
  <c r="AW158" i="1"/>
  <c r="AV158" i="1"/>
  <c r="BN157" i="1"/>
  <c r="BM157" i="1"/>
  <c r="BL157" i="1"/>
  <c r="BK157" i="1"/>
  <c r="BJ157" i="1"/>
  <c r="BI157" i="1"/>
  <c r="BH157" i="1"/>
  <c r="BG157" i="1"/>
  <c r="BF157" i="1"/>
  <c r="BD157" i="1"/>
  <c r="BC157" i="1"/>
  <c r="BB157" i="1"/>
  <c r="BA157" i="1"/>
  <c r="AZ157" i="1"/>
  <c r="AY157" i="1"/>
  <c r="AX157" i="1"/>
  <c r="AW157" i="1"/>
  <c r="AV157" i="1"/>
  <c r="BN156" i="1"/>
  <c r="BM156" i="1"/>
  <c r="BL156" i="1"/>
  <c r="BK156" i="1"/>
  <c r="BJ156" i="1"/>
  <c r="BI156" i="1"/>
  <c r="BH156" i="1"/>
  <c r="BG156" i="1"/>
  <c r="BF156" i="1"/>
  <c r="BD156" i="1"/>
  <c r="BC156" i="1"/>
  <c r="BB156" i="1"/>
  <c r="BA156" i="1"/>
  <c r="AZ156" i="1"/>
  <c r="AY156" i="1"/>
  <c r="AX156" i="1"/>
  <c r="AW156" i="1"/>
  <c r="AV156" i="1"/>
  <c r="BN155" i="1"/>
  <c r="BM155" i="1"/>
  <c r="BL155" i="1"/>
  <c r="BK155" i="1"/>
  <c r="BJ155" i="1"/>
  <c r="BI155" i="1"/>
  <c r="BH155" i="1"/>
  <c r="BG155" i="1"/>
  <c r="BF155" i="1"/>
  <c r="BD155" i="1"/>
  <c r="BC155" i="1"/>
  <c r="BB155" i="1"/>
  <c r="BA155" i="1"/>
  <c r="AZ155" i="1"/>
  <c r="AY155" i="1"/>
  <c r="AX155" i="1"/>
  <c r="AW155" i="1"/>
  <c r="AV155" i="1"/>
  <c r="BN154" i="1"/>
  <c r="BM154" i="1"/>
  <c r="BL154" i="1"/>
  <c r="BK154" i="1"/>
  <c r="BJ154" i="1"/>
  <c r="BI154" i="1"/>
  <c r="BH154" i="1"/>
  <c r="BG154" i="1"/>
  <c r="BF154" i="1"/>
  <c r="BD154" i="1"/>
  <c r="BC154" i="1"/>
  <c r="BB154" i="1"/>
  <c r="BA154" i="1"/>
  <c r="AZ154" i="1"/>
  <c r="AY154" i="1"/>
  <c r="AX154" i="1"/>
  <c r="AW154" i="1"/>
  <c r="AV154" i="1"/>
  <c r="BN153" i="1"/>
  <c r="BM153" i="1"/>
  <c r="BL153" i="1"/>
  <c r="BK153" i="1"/>
  <c r="BJ153" i="1"/>
  <c r="BI153" i="1"/>
  <c r="BH153" i="1"/>
  <c r="BG153" i="1"/>
  <c r="BF153" i="1"/>
  <c r="BD153" i="1"/>
  <c r="BC153" i="1"/>
  <c r="BB153" i="1"/>
  <c r="BA153" i="1"/>
  <c r="AZ153" i="1"/>
  <c r="AY153" i="1"/>
  <c r="AX153" i="1"/>
  <c r="AW153" i="1"/>
  <c r="AV153" i="1"/>
  <c r="BN152" i="1"/>
  <c r="BM152" i="1"/>
  <c r="BL152" i="1"/>
  <c r="BK152" i="1"/>
  <c r="BJ152" i="1"/>
  <c r="BI152" i="1"/>
  <c r="BH152" i="1"/>
  <c r="BG152" i="1"/>
  <c r="BF152" i="1"/>
  <c r="BD152" i="1"/>
  <c r="BC152" i="1"/>
  <c r="BB152" i="1"/>
  <c r="BA152" i="1"/>
  <c r="AZ152" i="1"/>
  <c r="AY152" i="1"/>
  <c r="AX152" i="1"/>
  <c r="AW152" i="1"/>
  <c r="AV152" i="1"/>
  <c r="BN151" i="1"/>
  <c r="BM151" i="1"/>
  <c r="BL151" i="1"/>
  <c r="BK151" i="1"/>
  <c r="BJ151" i="1"/>
  <c r="BI151" i="1"/>
  <c r="BH151" i="1"/>
  <c r="BG151" i="1"/>
  <c r="BF151" i="1"/>
  <c r="BD151" i="1"/>
  <c r="BC151" i="1"/>
  <c r="BB151" i="1"/>
  <c r="BA151" i="1"/>
  <c r="AZ151" i="1"/>
  <c r="AY151" i="1"/>
  <c r="AX151" i="1"/>
  <c r="AW151" i="1"/>
  <c r="AV151" i="1"/>
  <c r="BN150" i="1"/>
  <c r="BM150" i="1"/>
  <c r="BL150" i="1"/>
  <c r="BK150" i="1"/>
  <c r="BJ150" i="1"/>
  <c r="BI150" i="1"/>
  <c r="BH150" i="1"/>
  <c r="BG150" i="1"/>
  <c r="BF150" i="1"/>
  <c r="BD150" i="1"/>
  <c r="BC150" i="1"/>
  <c r="BB150" i="1"/>
  <c r="BA150" i="1"/>
  <c r="AZ150" i="1"/>
  <c r="AY150" i="1"/>
  <c r="AX150" i="1"/>
  <c r="AW150" i="1"/>
  <c r="AV150" i="1"/>
  <c r="BN149" i="1"/>
  <c r="BM149" i="1"/>
  <c r="BL149" i="1"/>
  <c r="BK149" i="1"/>
  <c r="BJ149" i="1"/>
  <c r="BI149" i="1"/>
  <c r="BH149" i="1"/>
  <c r="BG149" i="1"/>
  <c r="BF149" i="1"/>
  <c r="BD149" i="1"/>
  <c r="BC149" i="1"/>
  <c r="BB149" i="1"/>
  <c r="BA149" i="1"/>
  <c r="AZ149" i="1"/>
  <c r="AY149" i="1"/>
  <c r="AX149" i="1"/>
  <c r="AW149" i="1"/>
  <c r="AV149" i="1"/>
  <c r="BN148" i="1"/>
  <c r="BM148" i="1"/>
  <c r="BL148" i="1"/>
  <c r="BK148" i="1"/>
  <c r="BJ148" i="1"/>
  <c r="BI148" i="1"/>
  <c r="BH148" i="1"/>
  <c r="BG148" i="1"/>
  <c r="BF148" i="1"/>
  <c r="BD148" i="1"/>
  <c r="BC148" i="1"/>
  <c r="BB148" i="1"/>
  <c r="BA148" i="1"/>
  <c r="AZ148" i="1"/>
  <c r="AY148" i="1"/>
  <c r="AX148" i="1"/>
  <c r="AW148" i="1"/>
  <c r="AV148" i="1"/>
  <c r="BN147" i="1"/>
  <c r="BM147" i="1"/>
  <c r="BL147" i="1"/>
  <c r="BK147" i="1"/>
  <c r="BJ147" i="1"/>
  <c r="BI147" i="1"/>
  <c r="BH147" i="1"/>
  <c r="BG147" i="1"/>
  <c r="BF147" i="1"/>
  <c r="BD147" i="1"/>
  <c r="BC147" i="1"/>
  <c r="BB147" i="1"/>
  <c r="BA147" i="1"/>
  <c r="AZ147" i="1"/>
  <c r="AY147" i="1"/>
  <c r="AX147" i="1"/>
  <c r="AW147" i="1"/>
  <c r="AV147" i="1"/>
  <c r="BN146" i="1"/>
  <c r="BM146" i="1"/>
  <c r="BL146" i="1"/>
  <c r="BK146" i="1"/>
  <c r="BJ146" i="1"/>
  <c r="BI146" i="1"/>
  <c r="BH146" i="1"/>
  <c r="BG146" i="1"/>
  <c r="BF146" i="1"/>
  <c r="BD146" i="1"/>
  <c r="BC146" i="1"/>
  <c r="BB146" i="1"/>
  <c r="BA146" i="1"/>
  <c r="AZ146" i="1"/>
  <c r="AY146" i="1"/>
  <c r="AX146" i="1"/>
  <c r="AW146" i="1"/>
  <c r="AV146" i="1"/>
  <c r="BN145" i="1"/>
  <c r="BM145" i="1"/>
  <c r="BL145" i="1"/>
  <c r="BK145" i="1"/>
  <c r="BJ145" i="1"/>
  <c r="BI145" i="1"/>
  <c r="BH145" i="1"/>
  <c r="BG145" i="1"/>
  <c r="BF145" i="1"/>
  <c r="BD145" i="1"/>
  <c r="BC145" i="1"/>
  <c r="BB145" i="1"/>
  <c r="BA145" i="1"/>
  <c r="AZ145" i="1"/>
  <c r="AY145" i="1"/>
  <c r="AX145" i="1"/>
  <c r="AW145" i="1"/>
  <c r="AV145" i="1"/>
  <c r="BN144" i="1"/>
  <c r="BM144" i="1"/>
  <c r="BL144" i="1"/>
  <c r="BK144" i="1"/>
  <c r="BJ144" i="1"/>
  <c r="BI144" i="1"/>
  <c r="BH144" i="1"/>
  <c r="BG144" i="1"/>
  <c r="BF144" i="1"/>
  <c r="BD144" i="1"/>
  <c r="BC144" i="1"/>
  <c r="BB144" i="1"/>
  <c r="BA144" i="1"/>
  <c r="AZ144" i="1"/>
  <c r="AY144" i="1"/>
  <c r="AX144" i="1"/>
  <c r="AW144" i="1"/>
  <c r="AV144" i="1"/>
  <c r="BN143" i="1"/>
  <c r="BM143" i="1"/>
  <c r="BL143" i="1"/>
  <c r="BK143" i="1"/>
  <c r="BJ143" i="1"/>
  <c r="BI143" i="1"/>
  <c r="BH143" i="1"/>
  <c r="BG143" i="1"/>
  <c r="BF143" i="1"/>
  <c r="BD143" i="1"/>
  <c r="BC143" i="1"/>
  <c r="BB143" i="1"/>
  <c r="BA143" i="1"/>
  <c r="AZ143" i="1"/>
  <c r="AY143" i="1"/>
  <c r="AX143" i="1"/>
  <c r="AW143" i="1"/>
  <c r="AV143" i="1"/>
  <c r="BN142" i="1"/>
  <c r="BM142" i="1"/>
  <c r="BL142" i="1"/>
  <c r="BK142" i="1"/>
  <c r="BJ142" i="1"/>
  <c r="BI142" i="1"/>
  <c r="BH142" i="1"/>
  <c r="BG142" i="1"/>
  <c r="BF142" i="1"/>
  <c r="BD142" i="1"/>
  <c r="BC142" i="1"/>
  <c r="BB142" i="1"/>
  <c r="BA142" i="1"/>
  <c r="AZ142" i="1"/>
  <c r="AY142" i="1"/>
  <c r="AX142" i="1"/>
  <c r="AW142" i="1"/>
  <c r="AV142" i="1"/>
  <c r="BN141" i="1"/>
  <c r="BM141" i="1"/>
  <c r="BL141" i="1"/>
  <c r="BK141" i="1"/>
  <c r="BJ141" i="1"/>
  <c r="BI141" i="1"/>
  <c r="BH141" i="1"/>
  <c r="BG141" i="1"/>
  <c r="BF141" i="1"/>
  <c r="BD141" i="1"/>
  <c r="BC141" i="1"/>
  <c r="BB141" i="1"/>
  <c r="BA141" i="1"/>
  <c r="AZ141" i="1"/>
  <c r="AY141" i="1"/>
  <c r="AX141" i="1"/>
  <c r="AW141" i="1"/>
  <c r="AV141" i="1"/>
  <c r="BN140" i="1"/>
  <c r="BM140" i="1"/>
  <c r="BL140" i="1"/>
  <c r="BK140" i="1"/>
  <c r="BJ140" i="1"/>
  <c r="BI140" i="1"/>
  <c r="BH140" i="1"/>
  <c r="BG140" i="1"/>
  <c r="BF140" i="1"/>
  <c r="BD140" i="1"/>
  <c r="BC140" i="1"/>
  <c r="BB140" i="1"/>
  <c r="BA140" i="1"/>
  <c r="AZ140" i="1"/>
  <c r="AY140" i="1"/>
  <c r="AX140" i="1"/>
  <c r="AW140" i="1"/>
  <c r="AV140" i="1"/>
  <c r="BN139" i="1"/>
  <c r="BM139" i="1"/>
  <c r="BL139" i="1"/>
  <c r="BK139" i="1"/>
  <c r="BJ139" i="1"/>
  <c r="BI139" i="1"/>
  <c r="BH139" i="1"/>
  <c r="BG139" i="1"/>
  <c r="BF139" i="1"/>
  <c r="BD139" i="1"/>
  <c r="BC139" i="1"/>
  <c r="BB139" i="1"/>
  <c r="BA139" i="1"/>
  <c r="AZ139" i="1"/>
  <c r="AY139" i="1"/>
  <c r="AX139" i="1"/>
  <c r="AW139" i="1"/>
  <c r="AV139" i="1"/>
  <c r="BN138" i="1"/>
  <c r="BM138" i="1"/>
  <c r="BL138" i="1"/>
  <c r="BK138" i="1"/>
  <c r="BJ138" i="1"/>
  <c r="BI138" i="1"/>
  <c r="BH138" i="1"/>
  <c r="BG138" i="1"/>
  <c r="BF138" i="1"/>
  <c r="BD138" i="1"/>
  <c r="BC138" i="1"/>
  <c r="BB138" i="1"/>
  <c r="BA138" i="1"/>
  <c r="AZ138" i="1"/>
  <c r="AY138" i="1"/>
  <c r="AX138" i="1"/>
  <c r="AW138" i="1"/>
  <c r="AV138" i="1"/>
  <c r="BN137" i="1"/>
  <c r="BM137" i="1"/>
  <c r="BL137" i="1"/>
  <c r="BK137" i="1"/>
  <c r="BJ137" i="1"/>
  <c r="BI137" i="1"/>
  <c r="BH137" i="1"/>
  <c r="BG137" i="1"/>
  <c r="BF137" i="1"/>
  <c r="BD137" i="1"/>
  <c r="BC137" i="1"/>
  <c r="BB137" i="1"/>
  <c r="BA137" i="1"/>
  <c r="AZ137" i="1"/>
  <c r="AY137" i="1"/>
  <c r="AX137" i="1"/>
  <c r="AW137" i="1"/>
  <c r="AV137" i="1"/>
  <c r="BN136" i="1"/>
  <c r="BM136" i="1"/>
  <c r="BL136" i="1"/>
  <c r="BK136" i="1"/>
  <c r="BJ136" i="1"/>
  <c r="BI136" i="1"/>
  <c r="BH136" i="1"/>
  <c r="BG136" i="1"/>
  <c r="BF136" i="1"/>
  <c r="BD136" i="1"/>
  <c r="BC136" i="1"/>
  <c r="BB136" i="1"/>
  <c r="BA136" i="1"/>
  <c r="AZ136" i="1"/>
  <c r="AY136" i="1"/>
  <c r="AX136" i="1"/>
  <c r="AW136" i="1"/>
  <c r="AV136" i="1"/>
  <c r="BN135" i="1"/>
  <c r="BM135" i="1"/>
  <c r="BL135" i="1"/>
  <c r="BK135" i="1"/>
  <c r="BJ135" i="1"/>
  <c r="BI135" i="1"/>
  <c r="BH135" i="1"/>
  <c r="BG135" i="1"/>
  <c r="BF135" i="1"/>
  <c r="BD135" i="1"/>
  <c r="BC135" i="1"/>
  <c r="BB135" i="1"/>
  <c r="BA135" i="1"/>
  <c r="AZ135" i="1"/>
  <c r="AY135" i="1"/>
  <c r="AX135" i="1"/>
  <c r="AW135" i="1"/>
  <c r="AV135" i="1"/>
  <c r="BN134" i="1"/>
  <c r="BM134" i="1"/>
  <c r="BL134" i="1"/>
  <c r="BK134" i="1"/>
  <c r="BJ134" i="1"/>
  <c r="BI134" i="1"/>
  <c r="BH134" i="1"/>
  <c r="BG134" i="1"/>
  <c r="BF134" i="1"/>
  <c r="BD134" i="1"/>
  <c r="BC134" i="1"/>
  <c r="BB134" i="1"/>
  <c r="BA134" i="1"/>
  <c r="AZ134" i="1"/>
  <c r="AY134" i="1"/>
  <c r="AX134" i="1"/>
  <c r="AW134" i="1"/>
  <c r="AV134" i="1"/>
  <c r="BN133" i="1"/>
  <c r="BM133" i="1"/>
  <c r="BL133" i="1"/>
  <c r="BK133" i="1"/>
  <c r="BJ133" i="1"/>
  <c r="BI133" i="1"/>
  <c r="BH133" i="1"/>
  <c r="BG133" i="1"/>
  <c r="BF133" i="1"/>
  <c r="BD133" i="1"/>
  <c r="BC133" i="1"/>
  <c r="BB133" i="1"/>
  <c r="BA133" i="1"/>
  <c r="AZ133" i="1"/>
  <c r="AY133" i="1"/>
  <c r="AX133" i="1"/>
  <c r="AW133" i="1"/>
  <c r="AV133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BA132" i="1"/>
  <c r="AZ132" i="1"/>
  <c r="AY132" i="1"/>
  <c r="AX132" i="1"/>
  <c r="AW132" i="1"/>
  <c r="AV132" i="1"/>
  <c r="BN131" i="1"/>
  <c r="BM131" i="1"/>
  <c r="BL131" i="1"/>
  <c r="BK131" i="1"/>
  <c r="BJ131" i="1"/>
  <c r="BI131" i="1"/>
  <c r="BH131" i="1"/>
  <c r="BG131" i="1"/>
  <c r="BF131" i="1"/>
  <c r="BD131" i="1"/>
  <c r="BC131" i="1"/>
  <c r="BB131" i="1"/>
  <c r="BA131" i="1"/>
  <c r="AZ131" i="1"/>
  <c r="AY131" i="1"/>
  <c r="AX131" i="1"/>
  <c r="AW131" i="1"/>
  <c r="AV131" i="1"/>
  <c r="BN130" i="1"/>
  <c r="BM130" i="1"/>
  <c r="BL130" i="1"/>
  <c r="BK130" i="1"/>
  <c r="BJ130" i="1"/>
  <c r="BI130" i="1"/>
  <c r="BH130" i="1"/>
  <c r="BG130" i="1"/>
  <c r="BF130" i="1"/>
  <c r="BD130" i="1"/>
  <c r="BC130" i="1"/>
  <c r="BB130" i="1"/>
  <c r="BA130" i="1"/>
  <c r="AZ130" i="1"/>
  <c r="AY130" i="1"/>
  <c r="AX130" i="1"/>
  <c r="AW130" i="1"/>
  <c r="AV130" i="1"/>
  <c r="BN129" i="1"/>
  <c r="BM129" i="1"/>
  <c r="BL129" i="1"/>
  <c r="BK129" i="1"/>
  <c r="BJ129" i="1"/>
  <c r="BI129" i="1"/>
  <c r="BH129" i="1"/>
  <c r="BG129" i="1"/>
  <c r="BF129" i="1"/>
  <c r="BD129" i="1"/>
  <c r="BC129" i="1"/>
  <c r="BB129" i="1"/>
  <c r="BA129" i="1"/>
  <c r="AZ129" i="1"/>
  <c r="AY129" i="1"/>
  <c r="AX129" i="1"/>
  <c r="AW129" i="1"/>
  <c r="AV129" i="1"/>
  <c r="BN128" i="1"/>
  <c r="BM128" i="1"/>
  <c r="BL128" i="1"/>
  <c r="BK128" i="1"/>
  <c r="BJ128" i="1"/>
  <c r="BI128" i="1"/>
  <c r="BH128" i="1"/>
  <c r="BG128" i="1"/>
  <c r="BF128" i="1"/>
  <c r="BD128" i="1"/>
  <c r="BC128" i="1"/>
  <c r="BB128" i="1"/>
  <c r="BA128" i="1"/>
  <c r="AZ128" i="1"/>
  <c r="AY128" i="1"/>
  <c r="AX128" i="1"/>
  <c r="AW128" i="1"/>
  <c r="AV128" i="1"/>
  <c r="BN127" i="1"/>
  <c r="BM127" i="1"/>
  <c r="BL127" i="1"/>
  <c r="BK127" i="1"/>
  <c r="BJ127" i="1"/>
  <c r="BI127" i="1"/>
  <c r="BH127" i="1"/>
  <c r="BG127" i="1"/>
  <c r="BF127" i="1"/>
  <c r="BD127" i="1"/>
  <c r="BC127" i="1"/>
  <c r="BB127" i="1"/>
  <c r="BA127" i="1"/>
  <c r="AZ127" i="1"/>
  <c r="AY127" i="1"/>
  <c r="AX127" i="1"/>
  <c r="AW127" i="1"/>
  <c r="AV127" i="1"/>
  <c r="BN126" i="1"/>
  <c r="BM126" i="1"/>
  <c r="BL126" i="1"/>
  <c r="BK126" i="1"/>
  <c r="BJ126" i="1"/>
  <c r="BI126" i="1"/>
  <c r="BH126" i="1"/>
  <c r="BG126" i="1"/>
  <c r="BF126" i="1"/>
  <c r="BD126" i="1"/>
  <c r="BC126" i="1"/>
  <c r="BB126" i="1"/>
  <c r="BA126" i="1"/>
  <c r="AZ126" i="1"/>
  <c r="AY126" i="1"/>
  <c r="AX126" i="1"/>
  <c r="AW126" i="1"/>
  <c r="AV126" i="1"/>
  <c r="BN125" i="1"/>
  <c r="BM125" i="1"/>
  <c r="BL125" i="1"/>
  <c r="BK125" i="1"/>
  <c r="BJ125" i="1"/>
  <c r="BI125" i="1"/>
  <c r="BH125" i="1"/>
  <c r="BG125" i="1"/>
  <c r="BF125" i="1"/>
  <c r="BD125" i="1"/>
  <c r="BC125" i="1"/>
  <c r="BB125" i="1"/>
  <c r="BA125" i="1"/>
  <c r="AZ125" i="1"/>
  <c r="AY125" i="1"/>
  <c r="AX125" i="1"/>
  <c r="AW125" i="1"/>
  <c r="AV125" i="1"/>
  <c r="BM124" i="1"/>
  <c r="BL124" i="1"/>
  <c r="BK124" i="1"/>
  <c r="BJ124" i="1"/>
  <c r="BI124" i="1"/>
  <c r="BH124" i="1"/>
  <c r="BG124" i="1"/>
  <c r="BF124" i="1"/>
  <c r="BC124" i="1"/>
  <c r="BB124" i="1"/>
  <c r="BA124" i="1"/>
  <c r="AZ124" i="1"/>
  <c r="AY124" i="1"/>
  <c r="AX124" i="1"/>
  <c r="AW124" i="1"/>
  <c r="AV124" i="1"/>
  <c r="Z124" i="1"/>
  <c r="BN124" i="1" s="1"/>
  <c r="P124" i="1"/>
  <c r="BD124" i="1" s="1"/>
  <c r="BN123" i="1"/>
  <c r="BM123" i="1"/>
  <c r="BL123" i="1"/>
  <c r="BK123" i="1"/>
  <c r="BJ123" i="1"/>
  <c r="BI123" i="1"/>
  <c r="BH123" i="1"/>
  <c r="BG123" i="1"/>
  <c r="BF123" i="1"/>
  <c r="BD123" i="1"/>
  <c r="BC123" i="1"/>
  <c r="BB123" i="1"/>
  <c r="BA123" i="1"/>
  <c r="AZ123" i="1"/>
  <c r="AY123" i="1"/>
  <c r="AX123" i="1"/>
  <c r="AW123" i="1"/>
  <c r="AV123" i="1"/>
  <c r="BN122" i="1"/>
  <c r="BM122" i="1"/>
  <c r="BL122" i="1"/>
  <c r="BK122" i="1"/>
  <c r="BJ122" i="1"/>
  <c r="BI122" i="1"/>
  <c r="BH122" i="1"/>
  <c r="BG122" i="1"/>
  <c r="BF122" i="1"/>
  <c r="BD122" i="1"/>
  <c r="BC122" i="1"/>
  <c r="BB122" i="1"/>
  <c r="BA122" i="1"/>
  <c r="AZ122" i="1"/>
  <c r="AY122" i="1"/>
  <c r="AX122" i="1"/>
  <c r="AW122" i="1"/>
  <c r="AV122" i="1"/>
  <c r="BN121" i="1"/>
  <c r="BM121" i="1"/>
  <c r="BL121" i="1"/>
  <c r="BK121" i="1"/>
  <c r="BJ121" i="1"/>
  <c r="BI121" i="1"/>
  <c r="BH121" i="1"/>
  <c r="BG121" i="1"/>
  <c r="BF121" i="1"/>
  <c r="BD121" i="1"/>
  <c r="BC121" i="1"/>
  <c r="BB121" i="1"/>
  <c r="BA121" i="1"/>
  <c r="AZ121" i="1"/>
  <c r="AY121" i="1"/>
  <c r="AX121" i="1"/>
  <c r="AW121" i="1"/>
  <c r="AV121" i="1"/>
  <c r="BN120" i="1"/>
  <c r="BM120" i="1"/>
  <c r="BL120" i="1"/>
  <c r="BK120" i="1"/>
  <c r="BJ120" i="1"/>
  <c r="BI120" i="1"/>
  <c r="BH120" i="1"/>
  <c r="BG120" i="1"/>
  <c r="BF120" i="1"/>
  <c r="BD120" i="1"/>
  <c r="BC120" i="1"/>
  <c r="BB120" i="1"/>
  <c r="BA120" i="1"/>
  <c r="AZ120" i="1"/>
  <c r="AY120" i="1"/>
  <c r="AX120" i="1"/>
  <c r="AW120" i="1"/>
  <c r="AV120" i="1"/>
  <c r="BN119" i="1"/>
  <c r="BM119" i="1"/>
  <c r="BL119" i="1"/>
  <c r="BK119" i="1"/>
  <c r="BJ119" i="1"/>
  <c r="BI119" i="1"/>
  <c r="BH119" i="1"/>
  <c r="BG119" i="1"/>
  <c r="BF119" i="1"/>
  <c r="BD119" i="1"/>
  <c r="BC119" i="1"/>
  <c r="BB119" i="1"/>
  <c r="BA119" i="1"/>
  <c r="AZ119" i="1"/>
  <c r="AY119" i="1"/>
  <c r="AX119" i="1"/>
  <c r="AW119" i="1"/>
  <c r="AV119" i="1"/>
  <c r="BN118" i="1"/>
  <c r="BM118" i="1"/>
  <c r="BL118" i="1"/>
  <c r="BK118" i="1"/>
  <c r="BJ118" i="1"/>
  <c r="BI118" i="1"/>
  <c r="BH118" i="1"/>
  <c r="BG118" i="1"/>
  <c r="BF118" i="1"/>
  <c r="BD118" i="1"/>
  <c r="BC118" i="1"/>
  <c r="BB118" i="1"/>
  <c r="BA118" i="1"/>
  <c r="AZ118" i="1"/>
  <c r="AY118" i="1"/>
  <c r="AX118" i="1"/>
  <c r="AW118" i="1"/>
  <c r="AV118" i="1"/>
  <c r="BN117" i="1"/>
  <c r="BM117" i="1"/>
  <c r="BL117" i="1"/>
  <c r="BK117" i="1"/>
  <c r="BJ117" i="1"/>
  <c r="BI117" i="1"/>
  <c r="BH117" i="1"/>
  <c r="BG117" i="1"/>
  <c r="BF117" i="1"/>
  <c r="BD117" i="1"/>
  <c r="BC117" i="1"/>
  <c r="BB117" i="1"/>
  <c r="BA117" i="1"/>
  <c r="AZ117" i="1"/>
  <c r="AY117" i="1"/>
  <c r="AX117" i="1"/>
  <c r="AW117" i="1"/>
  <c r="AV117" i="1"/>
  <c r="BN116" i="1"/>
  <c r="BM116" i="1"/>
  <c r="BL116" i="1"/>
  <c r="BK116" i="1"/>
  <c r="BJ116" i="1"/>
  <c r="BI116" i="1"/>
  <c r="BH116" i="1"/>
  <c r="BG116" i="1"/>
  <c r="BF116" i="1"/>
  <c r="BD116" i="1"/>
  <c r="BC116" i="1"/>
  <c r="BB116" i="1"/>
  <c r="BA116" i="1"/>
  <c r="AZ116" i="1"/>
  <c r="AY116" i="1"/>
  <c r="AX116" i="1"/>
  <c r="AW116" i="1"/>
  <c r="AV116" i="1"/>
  <c r="BN115" i="1"/>
  <c r="BM115" i="1"/>
  <c r="BL115" i="1"/>
  <c r="BK115" i="1"/>
  <c r="BJ115" i="1"/>
  <c r="BI115" i="1"/>
  <c r="BH115" i="1"/>
  <c r="BG115" i="1"/>
  <c r="BF115" i="1"/>
  <c r="BD115" i="1"/>
  <c r="BC115" i="1"/>
  <c r="BB115" i="1"/>
  <c r="BA115" i="1"/>
  <c r="AZ115" i="1"/>
  <c r="AY115" i="1"/>
  <c r="AX115" i="1"/>
  <c r="AW115" i="1"/>
  <c r="AV115" i="1"/>
  <c r="BN114" i="1"/>
  <c r="BM114" i="1"/>
  <c r="BL114" i="1"/>
  <c r="BK114" i="1"/>
  <c r="BJ114" i="1"/>
  <c r="BI114" i="1"/>
  <c r="BH114" i="1"/>
  <c r="BG114" i="1"/>
  <c r="BF114" i="1"/>
  <c r="BD114" i="1"/>
  <c r="BC114" i="1"/>
  <c r="BB114" i="1"/>
  <c r="BA114" i="1"/>
  <c r="AZ114" i="1"/>
  <c r="AY114" i="1"/>
  <c r="AX114" i="1"/>
  <c r="AW114" i="1"/>
  <c r="AV114" i="1"/>
  <c r="BN113" i="1"/>
  <c r="BM113" i="1"/>
  <c r="BL113" i="1"/>
  <c r="BK113" i="1"/>
  <c r="BJ113" i="1"/>
  <c r="BI113" i="1"/>
  <c r="BH113" i="1"/>
  <c r="BG113" i="1"/>
  <c r="BF113" i="1"/>
  <c r="BD113" i="1"/>
  <c r="BC113" i="1"/>
  <c r="BB113" i="1"/>
  <c r="BA113" i="1"/>
  <c r="AZ113" i="1"/>
  <c r="AY113" i="1"/>
  <c r="AX113" i="1"/>
  <c r="AW113" i="1"/>
  <c r="AV113" i="1"/>
  <c r="BN112" i="1"/>
  <c r="BM112" i="1"/>
  <c r="BL112" i="1"/>
  <c r="BK112" i="1"/>
  <c r="BJ112" i="1"/>
  <c r="BI112" i="1"/>
  <c r="BH112" i="1"/>
  <c r="BG112" i="1"/>
  <c r="BF112" i="1"/>
  <c r="BD112" i="1"/>
  <c r="BC112" i="1"/>
  <c r="BB112" i="1"/>
  <c r="BA112" i="1"/>
  <c r="AZ112" i="1"/>
  <c r="AY112" i="1"/>
  <c r="AX112" i="1"/>
  <c r="AW112" i="1"/>
  <c r="AV112" i="1"/>
  <c r="BN111" i="1"/>
  <c r="BM111" i="1"/>
  <c r="BL111" i="1"/>
  <c r="BK111" i="1"/>
  <c r="BJ111" i="1"/>
  <c r="BI111" i="1"/>
  <c r="BH111" i="1"/>
  <c r="BG111" i="1"/>
  <c r="BF111" i="1"/>
  <c r="BD111" i="1"/>
  <c r="BC111" i="1"/>
  <c r="BB111" i="1"/>
  <c r="BA111" i="1"/>
  <c r="AZ111" i="1"/>
  <c r="AY111" i="1"/>
  <c r="AX111" i="1"/>
  <c r="AW111" i="1"/>
  <c r="AV111" i="1"/>
  <c r="BN110" i="1"/>
  <c r="BM110" i="1"/>
  <c r="BL110" i="1"/>
  <c r="BK110" i="1"/>
  <c r="BJ110" i="1"/>
  <c r="BI110" i="1"/>
  <c r="BH110" i="1"/>
  <c r="BG110" i="1"/>
  <c r="BF110" i="1"/>
  <c r="BD110" i="1"/>
  <c r="BC110" i="1"/>
  <c r="BB110" i="1"/>
  <c r="BA110" i="1"/>
  <c r="AZ110" i="1"/>
  <c r="AY110" i="1"/>
  <c r="AX110" i="1"/>
  <c r="AW110" i="1"/>
  <c r="AV110" i="1"/>
  <c r="BN109" i="1"/>
  <c r="BM109" i="1"/>
  <c r="BL109" i="1"/>
  <c r="BK109" i="1"/>
  <c r="BJ109" i="1"/>
  <c r="BI109" i="1"/>
  <c r="BH109" i="1"/>
  <c r="BG109" i="1"/>
  <c r="BF109" i="1"/>
  <c r="BD109" i="1"/>
  <c r="BC109" i="1"/>
  <c r="BB109" i="1"/>
  <c r="BA109" i="1"/>
  <c r="AZ109" i="1"/>
  <c r="AY109" i="1"/>
  <c r="AX109" i="1"/>
  <c r="AW109" i="1"/>
  <c r="AV109" i="1"/>
  <c r="BN108" i="1"/>
  <c r="BM108" i="1"/>
  <c r="BL108" i="1"/>
  <c r="BK108" i="1"/>
  <c r="BJ108" i="1"/>
  <c r="BI108" i="1"/>
  <c r="BH108" i="1"/>
  <c r="BG108" i="1"/>
  <c r="BF108" i="1"/>
  <c r="BD108" i="1"/>
  <c r="BC108" i="1"/>
  <c r="BB108" i="1"/>
  <c r="BA108" i="1"/>
  <c r="AZ108" i="1"/>
  <c r="AY108" i="1"/>
  <c r="AX108" i="1"/>
  <c r="AW108" i="1"/>
  <c r="AV108" i="1"/>
  <c r="BN107" i="1"/>
  <c r="BM107" i="1"/>
  <c r="BL107" i="1"/>
  <c r="BK107" i="1"/>
  <c r="BJ107" i="1"/>
  <c r="BI107" i="1"/>
  <c r="BH107" i="1"/>
  <c r="BG107" i="1"/>
  <c r="BF107" i="1"/>
  <c r="BD107" i="1"/>
  <c r="BC107" i="1"/>
  <c r="BB107" i="1"/>
  <c r="BA107" i="1"/>
  <c r="AZ107" i="1"/>
  <c r="AY107" i="1"/>
  <c r="AX107" i="1"/>
  <c r="AW107" i="1"/>
  <c r="AV107" i="1"/>
  <c r="BN106" i="1"/>
  <c r="BM106" i="1"/>
  <c r="BL106" i="1"/>
  <c r="BK106" i="1"/>
  <c r="BJ106" i="1"/>
  <c r="BI106" i="1"/>
  <c r="BH106" i="1"/>
  <c r="BG106" i="1"/>
  <c r="BF106" i="1"/>
  <c r="BD106" i="1"/>
  <c r="BC106" i="1"/>
  <c r="BB106" i="1"/>
  <c r="BA106" i="1"/>
  <c r="AZ106" i="1"/>
  <c r="AY106" i="1"/>
  <c r="AX106" i="1"/>
  <c r="AW106" i="1"/>
  <c r="AV106" i="1"/>
  <c r="BN105" i="1"/>
  <c r="BM105" i="1"/>
  <c r="BL105" i="1"/>
  <c r="BK105" i="1"/>
  <c r="BJ105" i="1"/>
  <c r="BI105" i="1"/>
  <c r="BH105" i="1"/>
  <c r="BG105" i="1"/>
  <c r="BF105" i="1"/>
  <c r="BD105" i="1"/>
  <c r="BC105" i="1"/>
  <c r="BB105" i="1"/>
  <c r="BA105" i="1"/>
  <c r="AZ105" i="1"/>
  <c r="AY105" i="1"/>
  <c r="AX105" i="1"/>
  <c r="AW105" i="1"/>
  <c r="AV105" i="1"/>
  <c r="BN104" i="1"/>
  <c r="BM104" i="1"/>
  <c r="BL104" i="1"/>
  <c r="BK104" i="1"/>
  <c r="BJ104" i="1"/>
  <c r="BI104" i="1"/>
  <c r="BH104" i="1"/>
  <c r="BG104" i="1"/>
  <c r="BF104" i="1"/>
  <c r="BD104" i="1"/>
  <c r="BC104" i="1"/>
  <c r="BB104" i="1"/>
  <c r="BA104" i="1"/>
  <c r="AZ104" i="1"/>
  <c r="AY104" i="1"/>
  <c r="AX104" i="1"/>
  <c r="AW104" i="1"/>
  <c r="AV104" i="1"/>
  <c r="BN103" i="1"/>
  <c r="BM103" i="1"/>
  <c r="BL103" i="1"/>
  <c r="BK103" i="1"/>
  <c r="BJ103" i="1"/>
  <c r="BI103" i="1"/>
  <c r="BH103" i="1"/>
  <c r="BG103" i="1"/>
  <c r="BF103" i="1"/>
  <c r="BD103" i="1"/>
  <c r="BC103" i="1"/>
  <c r="BB103" i="1"/>
  <c r="BA103" i="1"/>
  <c r="AZ103" i="1"/>
  <c r="AY103" i="1"/>
  <c r="AX103" i="1"/>
  <c r="AW103" i="1"/>
  <c r="AV103" i="1"/>
  <c r="BN102" i="1"/>
  <c r="BM102" i="1"/>
  <c r="BL102" i="1"/>
  <c r="BK102" i="1"/>
  <c r="BJ102" i="1"/>
  <c r="BI102" i="1"/>
  <c r="BH102" i="1"/>
  <c r="BG102" i="1"/>
  <c r="BF102" i="1"/>
  <c r="BD102" i="1"/>
  <c r="BC102" i="1"/>
  <c r="BB102" i="1"/>
  <c r="BA102" i="1"/>
  <c r="AZ102" i="1"/>
  <c r="AY102" i="1"/>
  <c r="AX102" i="1"/>
  <c r="AW102" i="1"/>
  <c r="AV102" i="1"/>
  <c r="BN101" i="1"/>
  <c r="BM101" i="1"/>
  <c r="BL101" i="1"/>
  <c r="BK101" i="1"/>
  <c r="BJ101" i="1"/>
  <c r="BI101" i="1"/>
  <c r="BH101" i="1"/>
  <c r="BG101" i="1"/>
  <c r="BF101" i="1"/>
  <c r="BD101" i="1"/>
  <c r="BC101" i="1"/>
  <c r="BB101" i="1"/>
  <c r="BA101" i="1"/>
  <c r="AZ101" i="1"/>
  <c r="AY101" i="1"/>
  <c r="AX101" i="1"/>
  <c r="AW101" i="1"/>
  <c r="AV101" i="1"/>
  <c r="BN100" i="1"/>
  <c r="BM100" i="1"/>
  <c r="BL100" i="1"/>
  <c r="BK100" i="1"/>
  <c r="BJ100" i="1"/>
  <c r="BI100" i="1"/>
  <c r="BH100" i="1"/>
  <c r="BG100" i="1"/>
  <c r="BF100" i="1"/>
  <c r="BD100" i="1"/>
  <c r="BC100" i="1"/>
  <c r="BB100" i="1"/>
  <c r="BA100" i="1"/>
  <c r="AZ100" i="1"/>
  <c r="AY100" i="1"/>
  <c r="AX100" i="1"/>
  <c r="AW100" i="1"/>
  <c r="AV100" i="1"/>
  <c r="BN99" i="1"/>
  <c r="BM99" i="1"/>
  <c r="BL99" i="1"/>
  <c r="BK99" i="1"/>
  <c r="BJ99" i="1"/>
  <c r="BI99" i="1"/>
  <c r="BH99" i="1"/>
  <c r="BG99" i="1"/>
  <c r="BF99" i="1"/>
  <c r="BD99" i="1"/>
  <c r="BC99" i="1"/>
  <c r="BB99" i="1"/>
  <c r="BA99" i="1"/>
  <c r="AZ99" i="1"/>
  <c r="AY99" i="1"/>
  <c r="AX99" i="1"/>
  <c r="AW99" i="1"/>
  <c r="AV99" i="1"/>
  <c r="BN98" i="1"/>
  <c r="BM98" i="1"/>
  <c r="BL98" i="1"/>
  <c r="BK98" i="1"/>
  <c r="BJ98" i="1"/>
  <c r="BI98" i="1"/>
  <c r="BH98" i="1"/>
  <c r="BG98" i="1"/>
  <c r="BF98" i="1"/>
  <c r="BD98" i="1"/>
  <c r="BC98" i="1"/>
  <c r="BB98" i="1"/>
  <c r="BA98" i="1"/>
  <c r="AZ98" i="1"/>
  <c r="AY98" i="1"/>
  <c r="AX98" i="1"/>
  <c r="AW98" i="1"/>
  <c r="AV98" i="1"/>
  <c r="BN97" i="1"/>
  <c r="BM97" i="1"/>
  <c r="BL97" i="1"/>
  <c r="BK97" i="1"/>
  <c r="BJ97" i="1"/>
  <c r="BI97" i="1"/>
  <c r="BH97" i="1"/>
  <c r="BG97" i="1"/>
  <c r="BF97" i="1"/>
  <c r="BD97" i="1"/>
  <c r="BC97" i="1"/>
  <c r="BB97" i="1"/>
  <c r="BA97" i="1"/>
  <c r="AZ97" i="1"/>
  <c r="AY97" i="1"/>
  <c r="AX97" i="1"/>
  <c r="AW97" i="1"/>
  <c r="AV97" i="1"/>
  <c r="BN96" i="1"/>
  <c r="BM96" i="1"/>
  <c r="BL96" i="1"/>
  <c r="BK96" i="1"/>
  <c r="BJ96" i="1"/>
  <c r="BI96" i="1"/>
  <c r="BH96" i="1"/>
  <c r="BG96" i="1"/>
  <c r="BF96" i="1"/>
  <c r="BD96" i="1"/>
  <c r="BC96" i="1"/>
  <c r="BB96" i="1"/>
  <c r="BA96" i="1"/>
  <c r="AZ96" i="1"/>
  <c r="AY96" i="1"/>
  <c r="AX96" i="1"/>
  <c r="AW96" i="1"/>
  <c r="AV96" i="1"/>
  <c r="BN95" i="1"/>
  <c r="BM95" i="1"/>
  <c r="BL95" i="1"/>
  <c r="BK95" i="1"/>
  <c r="BJ95" i="1"/>
  <c r="BI95" i="1"/>
  <c r="BH95" i="1"/>
  <c r="BG95" i="1"/>
  <c r="BF95" i="1"/>
  <c r="BD95" i="1"/>
  <c r="BC95" i="1"/>
  <c r="BB95" i="1"/>
  <c r="BA95" i="1"/>
  <c r="AZ95" i="1"/>
  <c r="AY95" i="1"/>
  <c r="AX95" i="1"/>
  <c r="AW95" i="1"/>
  <c r="AV95" i="1"/>
  <c r="BN94" i="1"/>
  <c r="BM94" i="1"/>
  <c r="BL94" i="1"/>
  <c r="BK94" i="1"/>
  <c r="BJ94" i="1"/>
  <c r="BI94" i="1"/>
  <c r="BH94" i="1"/>
  <c r="BG94" i="1"/>
  <c r="BF94" i="1"/>
  <c r="BD94" i="1"/>
  <c r="BC94" i="1"/>
  <c r="BB94" i="1"/>
  <c r="BA94" i="1"/>
  <c r="AZ94" i="1"/>
  <c r="AY94" i="1"/>
  <c r="AX94" i="1"/>
  <c r="AW94" i="1"/>
  <c r="AV94" i="1"/>
  <c r="BN93" i="1"/>
  <c r="BM93" i="1"/>
  <c r="BL93" i="1"/>
  <c r="BK93" i="1"/>
  <c r="BJ93" i="1"/>
  <c r="BI93" i="1"/>
  <c r="BH93" i="1"/>
  <c r="BG93" i="1"/>
  <c r="BF93" i="1"/>
  <c r="BD93" i="1"/>
  <c r="BC93" i="1"/>
  <c r="BB93" i="1"/>
  <c r="BA93" i="1"/>
  <c r="AZ93" i="1"/>
  <c r="AY93" i="1"/>
  <c r="AX93" i="1"/>
  <c r="AW93" i="1"/>
  <c r="AV93" i="1"/>
  <c r="BN92" i="1"/>
  <c r="BM92" i="1"/>
  <c r="BL92" i="1"/>
  <c r="BK92" i="1"/>
  <c r="BJ92" i="1"/>
  <c r="BI92" i="1"/>
  <c r="BH92" i="1"/>
  <c r="BG92" i="1"/>
  <c r="BF92" i="1"/>
  <c r="BD92" i="1"/>
  <c r="BC92" i="1"/>
  <c r="BB92" i="1"/>
  <c r="BA92" i="1"/>
  <c r="AZ92" i="1"/>
  <c r="AY92" i="1"/>
  <c r="AX92" i="1"/>
  <c r="AW92" i="1"/>
  <c r="AV92" i="1"/>
  <c r="BN91" i="1"/>
  <c r="BM91" i="1"/>
  <c r="BL91" i="1"/>
  <c r="BK91" i="1"/>
  <c r="BJ91" i="1"/>
  <c r="BI91" i="1"/>
  <c r="BH91" i="1"/>
  <c r="BG91" i="1"/>
  <c r="BF91" i="1"/>
  <c r="BD91" i="1"/>
  <c r="BC91" i="1"/>
  <c r="BB91" i="1"/>
  <c r="BA91" i="1"/>
  <c r="AZ91" i="1"/>
  <c r="AY91" i="1"/>
  <c r="AX91" i="1"/>
  <c r="AW91" i="1"/>
  <c r="AV91" i="1"/>
  <c r="BN90" i="1"/>
  <c r="BM90" i="1"/>
  <c r="BL90" i="1"/>
  <c r="BK90" i="1"/>
  <c r="BJ90" i="1"/>
  <c r="BI90" i="1"/>
  <c r="BH90" i="1"/>
  <c r="BG90" i="1"/>
  <c r="BF90" i="1"/>
  <c r="BD90" i="1"/>
  <c r="BC90" i="1"/>
  <c r="BB90" i="1"/>
  <c r="BA90" i="1"/>
  <c r="AZ90" i="1"/>
  <c r="AY90" i="1"/>
  <c r="AX90" i="1"/>
  <c r="AW90" i="1"/>
  <c r="AV90" i="1"/>
  <c r="BN89" i="1"/>
  <c r="BM89" i="1"/>
  <c r="BL89" i="1"/>
  <c r="BK89" i="1"/>
  <c r="BJ89" i="1"/>
  <c r="BI89" i="1"/>
  <c r="BH89" i="1"/>
  <c r="BG89" i="1"/>
  <c r="BF89" i="1"/>
  <c r="BD89" i="1"/>
  <c r="BC89" i="1"/>
  <c r="BB89" i="1"/>
  <c r="BA89" i="1"/>
  <c r="AZ89" i="1"/>
  <c r="AY89" i="1"/>
  <c r="AX89" i="1"/>
  <c r="AW89" i="1"/>
  <c r="AV89" i="1"/>
  <c r="BN88" i="1"/>
  <c r="BM88" i="1"/>
  <c r="BL88" i="1"/>
  <c r="BK88" i="1"/>
  <c r="BJ88" i="1"/>
  <c r="BI88" i="1"/>
  <c r="BH88" i="1"/>
  <c r="BG88" i="1"/>
  <c r="BF88" i="1"/>
  <c r="BD88" i="1"/>
  <c r="BC88" i="1"/>
  <c r="BB88" i="1"/>
  <c r="BA88" i="1"/>
  <c r="AZ88" i="1"/>
  <c r="AY88" i="1"/>
  <c r="AX88" i="1"/>
  <c r="AW88" i="1"/>
  <c r="AV88" i="1"/>
  <c r="BN87" i="1"/>
  <c r="BM87" i="1"/>
  <c r="BL87" i="1"/>
  <c r="BK87" i="1"/>
  <c r="BJ87" i="1"/>
  <c r="BI87" i="1"/>
  <c r="BH87" i="1"/>
  <c r="BG87" i="1"/>
  <c r="BF87" i="1"/>
  <c r="BD87" i="1"/>
  <c r="BC87" i="1"/>
  <c r="BB87" i="1"/>
  <c r="BA87" i="1"/>
  <c r="AZ87" i="1"/>
  <c r="AY87" i="1"/>
  <c r="AX87" i="1"/>
  <c r="AW87" i="1"/>
  <c r="AV87" i="1"/>
  <c r="BN86" i="1"/>
  <c r="BM86" i="1"/>
  <c r="BL86" i="1"/>
  <c r="BK86" i="1"/>
  <c r="BJ86" i="1"/>
  <c r="BI86" i="1"/>
  <c r="BH86" i="1"/>
  <c r="BG86" i="1"/>
  <c r="BF86" i="1"/>
  <c r="BD86" i="1"/>
  <c r="BC86" i="1"/>
  <c r="BB86" i="1"/>
  <c r="BA86" i="1"/>
  <c r="AZ86" i="1"/>
  <c r="AY86" i="1"/>
  <c r="AX86" i="1"/>
  <c r="AW86" i="1"/>
  <c r="AV86" i="1"/>
  <c r="BN85" i="1"/>
  <c r="BM85" i="1"/>
  <c r="BL85" i="1"/>
  <c r="BK85" i="1"/>
  <c r="BJ85" i="1"/>
  <c r="BI85" i="1"/>
  <c r="BH85" i="1"/>
  <c r="BG85" i="1"/>
  <c r="BF85" i="1"/>
  <c r="BD85" i="1"/>
  <c r="BC85" i="1"/>
  <c r="BB85" i="1"/>
  <c r="BA85" i="1"/>
  <c r="AZ85" i="1"/>
  <c r="AY85" i="1"/>
  <c r="AX85" i="1"/>
  <c r="AW85" i="1"/>
  <c r="AV85" i="1"/>
  <c r="BN84" i="1"/>
  <c r="BM84" i="1"/>
  <c r="BL84" i="1"/>
  <c r="BK84" i="1"/>
  <c r="BJ84" i="1"/>
  <c r="BI84" i="1"/>
  <c r="BH84" i="1"/>
  <c r="BG84" i="1"/>
  <c r="BF84" i="1"/>
  <c r="BD84" i="1"/>
  <c r="BC84" i="1"/>
  <c r="BB84" i="1"/>
  <c r="BA84" i="1"/>
  <c r="AZ84" i="1"/>
  <c r="AY84" i="1"/>
  <c r="AX84" i="1"/>
  <c r="AW84" i="1"/>
  <c r="AV84" i="1"/>
  <c r="BN83" i="1"/>
  <c r="BM83" i="1"/>
  <c r="BL83" i="1"/>
  <c r="BK83" i="1"/>
  <c r="BJ83" i="1"/>
  <c r="BI83" i="1"/>
  <c r="BH83" i="1"/>
  <c r="BG83" i="1"/>
  <c r="BF83" i="1"/>
  <c r="BD83" i="1"/>
  <c r="BC83" i="1"/>
  <c r="BB83" i="1"/>
  <c r="BA83" i="1"/>
  <c r="AZ83" i="1"/>
  <c r="AY83" i="1"/>
  <c r="AX83" i="1"/>
  <c r="AW83" i="1"/>
  <c r="AV83" i="1"/>
  <c r="BN82" i="1"/>
  <c r="BM82" i="1"/>
  <c r="BL82" i="1"/>
  <c r="BK82" i="1"/>
  <c r="BJ82" i="1"/>
  <c r="BI82" i="1"/>
  <c r="BH82" i="1"/>
  <c r="BG82" i="1"/>
  <c r="BF82" i="1"/>
  <c r="BD82" i="1"/>
  <c r="BC82" i="1"/>
  <c r="BB82" i="1"/>
  <c r="BA82" i="1"/>
  <c r="AZ82" i="1"/>
  <c r="AY82" i="1"/>
  <c r="AX82" i="1"/>
  <c r="AW82" i="1"/>
  <c r="AV82" i="1"/>
  <c r="BN81" i="1"/>
  <c r="BM81" i="1"/>
  <c r="BL81" i="1"/>
  <c r="BK81" i="1"/>
  <c r="BJ81" i="1"/>
  <c r="BI81" i="1"/>
  <c r="BH81" i="1"/>
  <c r="BG81" i="1"/>
  <c r="BF81" i="1"/>
  <c r="BD81" i="1"/>
  <c r="BC81" i="1"/>
  <c r="BB81" i="1"/>
  <c r="BA81" i="1"/>
  <c r="AZ81" i="1"/>
  <c r="AY81" i="1"/>
  <c r="AX81" i="1"/>
  <c r="AW81" i="1"/>
  <c r="AV81" i="1"/>
  <c r="BN80" i="1"/>
  <c r="BM80" i="1"/>
  <c r="BL80" i="1"/>
  <c r="BK80" i="1"/>
  <c r="BJ80" i="1"/>
  <c r="BI80" i="1"/>
  <c r="BH80" i="1"/>
  <c r="BG80" i="1"/>
  <c r="BF80" i="1"/>
  <c r="BD80" i="1"/>
  <c r="BC80" i="1"/>
  <c r="BB80" i="1"/>
  <c r="BA80" i="1"/>
  <c r="AZ80" i="1"/>
  <c r="AY80" i="1"/>
  <c r="AX80" i="1"/>
  <c r="AW80" i="1"/>
  <c r="AV80" i="1"/>
  <c r="BN79" i="1"/>
  <c r="BM79" i="1"/>
  <c r="BL79" i="1"/>
  <c r="BK79" i="1"/>
  <c r="BJ79" i="1"/>
  <c r="BI79" i="1"/>
  <c r="BH79" i="1"/>
  <c r="BG79" i="1"/>
  <c r="BF79" i="1"/>
  <c r="BD79" i="1"/>
  <c r="BC79" i="1"/>
  <c r="BB79" i="1"/>
  <c r="BA79" i="1"/>
  <c r="AZ79" i="1"/>
  <c r="AY79" i="1"/>
  <c r="AX79" i="1"/>
  <c r="AW79" i="1"/>
  <c r="AV79" i="1"/>
  <c r="BN78" i="1"/>
  <c r="BM78" i="1"/>
  <c r="BL78" i="1"/>
  <c r="BK78" i="1"/>
  <c r="BJ78" i="1"/>
  <c r="BI78" i="1"/>
  <c r="BH78" i="1"/>
  <c r="BG78" i="1"/>
  <c r="BF78" i="1"/>
  <c r="BD78" i="1"/>
  <c r="BC78" i="1"/>
  <c r="BB78" i="1"/>
  <c r="BA78" i="1"/>
  <c r="AZ78" i="1"/>
  <c r="AY78" i="1"/>
  <c r="AX78" i="1"/>
  <c r="AW78" i="1"/>
  <c r="AV78" i="1"/>
  <c r="BN77" i="1"/>
  <c r="BM77" i="1"/>
  <c r="BL77" i="1"/>
  <c r="BK77" i="1"/>
  <c r="BJ77" i="1"/>
  <c r="BI77" i="1"/>
  <c r="BH77" i="1"/>
  <c r="BG77" i="1"/>
  <c r="BF77" i="1"/>
  <c r="BD77" i="1"/>
  <c r="BC77" i="1"/>
  <c r="BB77" i="1"/>
  <c r="BA77" i="1"/>
  <c r="AZ77" i="1"/>
  <c r="AY77" i="1"/>
  <c r="AX77" i="1"/>
  <c r="AW77" i="1"/>
  <c r="AV77" i="1"/>
  <c r="BN76" i="1"/>
  <c r="BM76" i="1"/>
  <c r="BL76" i="1"/>
  <c r="BK76" i="1"/>
  <c r="BJ76" i="1"/>
  <c r="BI76" i="1"/>
  <c r="BH76" i="1"/>
  <c r="BG76" i="1"/>
  <c r="BF76" i="1"/>
  <c r="BD76" i="1"/>
  <c r="BC76" i="1"/>
  <c r="BB76" i="1"/>
  <c r="BA76" i="1"/>
  <c r="AZ76" i="1"/>
  <c r="AY76" i="1"/>
  <c r="AX76" i="1"/>
  <c r="AW76" i="1"/>
  <c r="AV76" i="1"/>
  <c r="BN75" i="1"/>
  <c r="BM75" i="1"/>
  <c r="BL75" i="1"/>
  <c r="BK75" i="1"/>
  <c r="BJ75" i="1"/>
  <c r="BI75" i="1"/>
  <c r="BH75" i="1"/>
  <c r="BG75" i="1"/>
  <c r="BF75" i="1"/>
  <c r="BD75" i="1"/>
  <c r="BC75" i="1"/>
  <c r="BB75" i="1"/>
  <c r="BA75" i="1"/>
  <c r="AZ75" i="1"/>
  <c r="AY75" i="1"/>
  <c r="AX75" i="1"/>
  <c r="AW75" i="1"/>
  <c r="AV75" i="1"/>
  <c r="BN74" i="1"/>
  <c r="BM74" i="1"/>
  <c r="BL74" i="1"/>
  <c r="BK74" i="1"/>
  <c r="BJ74" i="1"/>
  <c r="BI74" i="1"/>
  <c r="BH74" i="1"/>
  <c r="BG74" i="1"/>
  <c r="BF74" i="1"/>
  <c r="BD74" i="1"/>
  <c r="BC74" i="1"/>
  <c r="BB74" i="1"/>
  <c r="BA74" i="1"/>
  <c r="AZ74" i="1"/>
  <c r="AY74" i="1"/>
  <c r="AX74" i="1"/>
  <c r="AW74" i="1"/>
  <c r="AV74" i="1"/>
  <c r="BN73" i="1"/>
  <c r="BM73" i="1"/>
  <c r="BL73" i="1"/>
  <c r="BK73" i="1"/>
  <c r="BJ73" i="1"/>
  <c r="BI73" i="1"/>
  <c r="BH73" i="1"/>
  <c r="BG73" i="1"/>
  <c r="BF73" i="1"/>
  <c r="BD73" i="1"/>
  <c r="BC73" i="1"/>
  <c r="BB73" i="1"/>
  <c r="BA73" i="1"/>
  <c r="AZ73" i="1"/>
  <c r="AY73" i="1"/>
  <c r="AX73" i="1"/>
  <c r="AW73" i="1"/>
  <c r="AV73" i="1"/>
  <c r="BN72" i="1"/>
  <c r="BM72" i="1"/>
  <c r="BL72" i="1"/>
  <c r="BK72" i="1"/>
  <c r="BJ72" i="1"/>
  <c r="BI72" i="1"/>
  <c r="BH72" i="1"/>
  <c r="BG72" i="1"/>
  <c r="BF72" i="1"/>
  <c r="BD72" i="1"/>
  <c r="BC72" i="1"/>
  <c r="BB72" i="1"/>
  <c r="BA72" i="1"/>
  <c r="AZ72" i="1"/>
  <c r="AY72" i="1"/>
  <c r="AX72" i="1"/>
  <c r="AW72" i="1"/>
  <c r="AV72" i="1"/>
  <c r="BN71" i="1"/>
  <c r="BM71" i="1"/>
  <c r="BL71" i="1"/>
  <c r="BK71" i="1"/>
  <c r="BJ71" i="1"/>
  <c r="BI71" i="1"/>
  <c r="BH71" i="1"/>
  <c r="BG71" i="1"/>
  <c r="BF71" i="1"/>
  <c r="BD71" i="1"/>
  <c r="BC71" i="1"/>
  <c r="BB71" i="1"/>
  <c r="BA71" i="1"/>
  <c r="AZ71" i="1"/>
  <c r="AY71" i="1"/>
  <c r="AX71" i="1"/>
  <c r="AW71" i="1"/>
  <c r="AV71" i="1"/>
  <c r="BN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V70" i="1"/>
  <c r="BN69" i="1"/>
  <c r="BM69" i="1"/>
  <c r="BL69" i="1"/>
  <c r="BK69" i="1"/>
  <c r="BJ69" i="1"/>
  <c r="BI69" i="1"/>
  <c r="BH69" i="1"/>
  <c r="BG69" i="1"/>
  <c r="BF69" i="1"/>
  <c r="BD69" i="1"/>
  <c r="BC69" i="1"/>
  <c r="BB69" i="1"/>
  <c r="BA69" i="1"/>
  <c r="AZ69" i="1"/>
  <c r="AY69" i="1"/>
  <c r="AX69" i="1"/>
  <c r="AW69" i="1"/>
  <c r="AV69" i="1"/>
  <c r="BN68" i="1"/>
  <c r="BM68" i="1"/>
  <c r="BL68" i="1"/>
  <c r="BK68" i="1"/>
  <c r="BJ68" i="1"/>
  <c r="BI68" i="1"/>
  <c r="BH68" i="1"/>
  <c r="BG68" i="1"/>
  <c r="BF68" i="1"/>
  <c r="BD68" i="1"/>
  <c r="BC68" i="1"/>
  <c r="BB68" i="1"/>
  <c r="BA68" i="1"/>
  <c r="AZ68" i="1"/>
  <c r="AY68" i="1"/>
  <c r="AX68" i="1"/>
  <c r="AW68" i="1"/>
  <c r="AV68" i="1"/>
  <c r="BN67" i="1"/>
  <c r="BM67" i="1"/>
  <c r="BL67" i="1"/>
  <c r="BK67" i="1"/>
  <c r="BJ67" i="1"/>
  <c r="BI67" i="1"/>
  <c r="BH67" i="1"/>
  <c r="BG67" i="1"/>
  <c r="BF67" i="1"/>
  <c r="BD67" i="1"/>
  <c r="BC67" i="1"/>
  <c r="BB67" i="1"/>
  <c r="BA67" i="1"/>
  <c r="AZ67" i="1"/>
  <c r="AY67" i="1"/>
  <c r="AX67" i="1"/>
  <c r="AW67" i="1"/>
  <c r="AV67" i="1"/>
  <c r="BN66" i="1"/>
  <c r="BM66" i="1"/>
  <c r="BL66" i="1"/>
  <c r="BK66" i="1"/>
  <c r="BJ66" i="1"/>
  <c r="BI66" i="1"/>
  <c r="BH66" i="1"/>
  <c r="BG66" i="1"/>
  <c r="BF66" i="1"/>
  <c r="BD66" i="1"/>
  <c r="BC66" i="1"/>
  <c r="BB66" i="1"/>
  <c r="BA66" i="1"/>
  <c r="AZ66" i="1"/>
  <c r="AY66" i="1"/>
  <c r="AX66" i="1"/>
  <c r="AW66" i="1"/>
  <c r="AV66" i="1"/>
  <c r="BN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V65" i="1"/>
  <c r="BN64" i="1"/>
  <c r="BM64" i="1"/>
  <c r="BL64" i="1"/>
  <c r="BK64" i="1"/>
  <c r="BJ64" i="1"/>
  <c r="BI64" i="1"/>
  <c r="BH64" i="1"/>
  <c r="BG64" i="1"/>
  <c r="BF64" i="1"/>
  <c r="BD64" i="1"/>
  <c r="BC64" i="1"/>
  <c r="BB64" i="1"/>
  <c r="BA64" i="1"/>
  <c r="AZ64" i="1"/>
  <c r="AY64" i="1"/>
  <c r="AX64" i="1"/>
  <c r="AW64" i="1"/>
  <c r="AV64" i="1"/>
  <c r="BN63" i="1"/>
  <c r="BM63" i="1"/>
  <c r="BL63" i="1"/>
  <c r="BK63" i="1"/>
  <c r="BJ63" i="1"/>
  <c r="BI63" i="1"/>
  <c r="BH63" i="1"/>
  <c r="BG63" i="1"/>
  <c r="BF63" i="1"/>
  <c r="BD63" i="1"/>
  <c r="BC63" i="1"/>
  <c r="BB63" i="1"/>
  <c r="BA63" i="1"/>
  <c r="AZ63" i="1"/>
  <c r="AY63" i="1"/>
  <c r="AX63" i="1"/>
  <c r="AW63" i="1"/>
  <c r="AV63" i="1"/>
  <c r="BN62" i="1"/>
  <c r="BM62" i="1"/>
  <c r="BL62" i="1"/>
  <c r="BK62" i="1"/>
  <c r="BJ62" i="1"/>
  <c r="BI62" i="1"/>
  <c r="BH62" i="1"/>
  <c r="BG62" i="1"/>
  <c r="BF62" i="1"/>
  <c r="BD62" i="1"/>
  <c r="BC62" i="1"/>
  <c r="BB62" i="1"/>
  <c r="BA62" i="1"/>
  <c r="AZ62" i="1"/>
  <c r="AY62" i="1"/>
  <c r="AX62" i="1"/>
  <c r="AW62" i="1"/>
  <c r="AV62" i="1"/>
  <c r="BN61" i="1"/>
  <c r="BM61" i="1"/>
  <c r="BL61" i="1"/>
  <c r="BK61" i="1"/>
  <c r="BJ61" i="1"/>
  <c r="BI61" i="1"/>
  <c r="BH61" i="1"/>
  <c r="BG61" i="1"/>
  <c r="BF61" i="1"/>
  <c r="BD61" i="1"/>
  <c r="BC61" i="1"/>
  <c r="BB61" i="1"/>
  <c r="BA61" i="1"/>
  <c r="AZ61" i="1"/>
  <c r="AY61" i="1"/>
  <c r="AX61" i="1"/>
  <c r="AW61" i="1"/>
  <c r="AV61" i="1"/>
  <c r="BN60" i="1"/>
  <c r="BM60" i="1"/>
  <c r="BL60" i="1"/>
  <c r="BK60" i="1"/>
  <c r="BJ60" i="1"/>
  <c r="BI60" i="1"/>
  <c r="BH60" i="1"/>
  <c r="BG60" i="1"/>
  <c r="BF60" i="1"/>
  <c r="BD60" i="1"/>
  <c r="BC60" i="1"/>
  <c r="BB60" i="1"/>
  <c r="BA60" i="1"/>
  <c r="AZ60" i="1"/>
  <c r="AY60" i="1"/>
  <c r="AX60" i="1"/>
  <c r="AW60" i="1"/>
  <c r="AV60" i="1"/>
  <c r="BN59" i="1"/>
  <c r="BM59" i="1"/>
  <c r="BL59" i="1"/>
  <c r="BK59" i="1"/>
  <c r="BJ59" i="1"/>
  <c r="BI59" i="1"/>
  <c r="BH59" i="1"/>
  <c r="BG59" i="1"/>
  <c r="BF59" i="1"/>
  <c r="BD59" i="1"/>
  <c r="BC59" i="1"/>
  <c r="BB59" i="1"/>
  <c r="BA59" i="1"/>
  <c r="AZ59" i="1"/>
  <c r="AY59" i="1"/>
  <c r="AX59" i="1"/>
  <c r="AW59" i="1"/>
  <c r="AV59" i="1"/>
  <c r="BN58" i="1"/>
  <c r="BM58" i="1"/>
  <c r="BL58" i="1"/>
  <c r="BK58" i="1"/>
  <c r="BJ58" i="1"/>
  <c r="BI58" i="1"/>
  <c r="BH58" i="1"/>
  <c r="BG58" i="1"/>
  <c r="BF58" i="1"/>
  <c r="BD58" i="1"/>
  <c r="BC58" i="1"/>
  <c r="BB58" i="1"/>
  <c r="BA58" i="1"/>
  <c r="AZ58" i="1"/>
  <c r="AY58" i="1"/>
  <c r="AX58" i="1"/>
  <c r="AW58" i="1"/>
  <c r="AV58" i="1"/>
  <c r="BN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V57" i="1"/>
  <c r="BN56" i="1"/>
  <c r="BM56" i="1"/>
  <c r="BL56" i="1"/>
  <c r="BK56" i="1"/>
  <c r="BJ56" i="1"/>
  <c r="BI56" i="1"/>
  <c r="BH56" i="1"/>
  <c r="BG56" i="1"/>
  <c r="BF56" i="1"/>
  <c r="BD56" i="1"/>
  <c r="BC56" i="1"/>
  <c r="BB56" i="1"/>
  <c r="BA56" i="1"/>
  <c r="AZ56" i="1"/>
  <c r="AY56" i="1"/>
  <c r="AX56" i="1"/>
  <c r="AW56" i="1"/>
  <c r="AV56" i="1"/>
  <c r="BN55" i="1"/>
  <c r="BM55" i="1"/>
  <c r="BL55" i="1"/>
  <c r="BK55" i="1"/>
  <c r="BJ55" i="1"/>
  <c r="BI55" i="1"/>
  <c r="BH55" i="1"/>
  <c r="BG55" i="1"/>
  <c r="BF55" i="1"/>
  <c r="BD55" i="1"/>
  <c r="BC55" i="1"/>
  <c r="BB55" i="1"/>
  <c r="BA55" i="1"/>
  <c r="AZ55" i="1"/>
  <c r="AY55" i="1"/>
  <c r="AX55" i="1"/>
  <c r="AW55" i="1"/>
  <c r="AV55" i="1"/>
  <c r="BN54" i="1"/>
  <c r="BM54" i="1"/>
  <c r="BL54" i="1"/>
  <c r="BK54" i="1"/>
  <c r="BJ54" i="1"/>
  <c r="BI54" i="1"/>
  <c r="BH54" i="1"/>
  <c r="BG54" i="1"/>
  <c r="BF54" i="1"/>
  <c r="BD54" i="1"/>
  <c r="BC54" i="1"/>
  <c r="BB54" i="1"/>
  <c r="BA54" i="1"/>
  <c r="AZ54" i="1"/>
  <c r="AY54" i="1"/>
  <c r="AX54" i="1"/>
  <c r="AW54" i="1"/>
  <c r="AV54" i="1"/>
  <c r="BN53" i="1"/>
  <c r="BM53" i="1"/>
  <c r="BL53" i="1"/>
  <c r="BK53" i="1"/>
  <c r="BJ53" i="1"/>
  <c r="BI53" i="1"/>
  <c r="BH53" i="1"/>
  <c r="BG53" i="1"/>
  <c r="BF53" i="1"/>
  <c r="BD53" i="1"/>
  <c r="BC53" i="1"/>
  <c r="BB53" i="1"/>
  <c r="BA53" i="1"/>
  <c r="AZ53" i="1"/>
  <c r="AY53" i="1"/>
  <c r="AX53" i="1"/>
  <c r="AW53" i="1"/>
  <c r="AV53" i="1"/>
  <c r="BN52" i="1"/>
  <c r="BM52" i="1"/>
  <c r="BL52" i="1"/>
  <c r="BK52" i="1"/>
  <c r="BJ52" i="1"/>
  <c r="BI52" i="1"/>
  <c r="BH52" i="1"/>
  <c r="BG52" i="1"/>
  <c r="BF52" i="1"/>
  <c r="BD52" i="1"/>
  <c r="BC52" i="1"/>
  <c r="BB52" i="1"/>
  <c r="BA52" i="1"/>
  <c r="AZ52" i="1"/>
  <c r="AY52" i="1"/>
  <c r="AX52" i="1"/>
  <c r="AW52" i="1"/>
  <c r="AV52" i="1"/>
  <c r="BN51" i="1"/>
  <c r="BM51" i="1"/>
  <c r="BL51" i="1"/>
  <c r="BK51" i="1"/>
  <c r="BJ51" i="1"/>
  <c r="BI51" i="1"/>
  <c r="BH51" i="1"/>
  <c r="BG51" i="1"/>
  <c r="BF51" i="1"/>
  <c r="BD51" i="1"/>
  <c r="BC51" i="1"/>
  <c r="BB51" i="1"/>
  <c r="BA51" i="1"/>
  <c r="AZ51" i="1"/>
  <c r="AY51" i="1"/>
  <c r="AX51" i="1"/>
  <c r="AW51" i="1"/>
  <c r="AV51" i="1"/>
  <c r="BN50" i="1"/>
  <c r="BM50" i="1"/>
  <c r="BL50" i="1"/>
  <c r="BK50" i="1"/>
  <c r="BJ50" i="1"/>
  <c r="BI50" i="1"/>
  <c r="BH50" i="1"/>
  <c r="BG50" i="1"/>
  <c r="BF50" i="1"/>
  <c r="BD50" i="1"/>
  <c r="BC50" i="1"/>
  <c r="BB50" i="1"/>
  <c r="BA50" i="1"/>
  <c r="AZ50" i="1"/>
  <c r="AY50" i="1"/>
  <c r="AX50" i="1"/>
  <c r="AW50" i="1"/>
  <c r="AV50" i="1"/>
  <c r="BN49" i="1"/>
  <c r="BM49" i="1"/>
  <c r="BL49" i="1"/>
  <c r="BK49" i="1"/>
  <c r="BJ49" i="1"/>
  <c r="BI49" i="1"/>
  <c r="BH49" i="1"/>
  <c r="BG49" i="1"/>
  <c r="BF49" i="1"/>
  <c r="BD49" i="1"/>
  <c r="BC49" i="1"/>
  <c r="BB49" i="1"/>
  <c r="BA49" i="1"/>
  <c r="AZ49" i="1"/>
  <c r="AY49" i="1"/>
  <c r="AX49" i="1"/>
  <c r="AW49" i="1"/>
  <c r="AV49" i="1"/>
  <c r="BN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V48" i="1"/>
  <c r="BN47" i="1"/>
  <c r="BM47" i="1"/>
  <c r="BL47" i="1"/>
  <c r="BK47" i="1"/>
  <c r="BJ47" i="1"/>
  <c r="BI47" i="1"/>
  <c r="BH47" i="1"/>
  <c r="BG47" i="1"/>
  <c r="BF47" i="1"/>
  <c r="BD47" i="1"/>
  <c r="BC47" i="1"/>
  <c r="BB47" i="1"/>
  <c r="BA47" i="1"/>
  <c r="AZ47" i="1"/>
  <c r="AY47" i="1"/>
  <c r="AX47" i="1"/>
  <c r="AW47" i="1"/>
  <c r="AV47" i="1"/>
  <c r="BN46" i="1"/>
  <c r="BM46" i="1"/>
  <c r="BL46" i="1"/>
  <c r="BK46" i="1"/>
  <c r="BJ46" i="1"/>
  <c r="BI46" i="1"/>
  <c r="BH46" i="1"/>
  <c r="BG46" i="1"/>
  <c r="BF46" i="1"/>
  <c r="BD46" i="1"/>
  <c r="BC46" i="1"/>
  <c r="BB46" i="1"/>
  <c r="BA46" i="1"/>
  <c r="AZ46" i="1"/>
  <c r="AY46" i="1"/>
  <c r="AX46" i="1"/>
  <c r="AW46" i="1"/>
  <c r="AV46" i="1"/>
  <c r="BN45" i="1"/>
  <c r="BM45" i="1"/>
  <c r="BL45" i="1"/>
  <c r="BK45" i="1"/>
  <c r="BJ45" i="1"/>
  <c r="BI45" i="1"/>
  <c r="BH45" i="1"/>
  <c r="BG45" i="1"/>
  <c r="BF45" i="1"/>
  <c r="BD45" i="1"/>
  <c r="BC45" i="1"/>
  <c r="BB45" i="1"/>
  <c r="BA45" i="1"/>
  <c r="AZ45" i="1"/>
  <c r="AY45" i="1"/>
  <c r="AX45" i="1"/>
  <c r="AW45" i="1"/>
  <c r="AV45" i="1"/>
  <c r="BN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V44" i="1"/>
  <c r="BN43" i="1"/>
  <c r="BM43" i="1"/>
  <c r="BL43" i="1"/>
  <c r="BK43" i="1"/>
  <c r="BJ43" i="1"/>
  <c r="BI43" i="1"/>
  <c r="BH43" i="1"/>
  <c r="BG43" i="1"/>
  <c r="BF43" i="1"/>
  <c r="BD43" i="1"/>
  <c r="BC43" i="1"/>
  <c r="BB43" i="1"/>
  <c r="BA43" i="1"/>
  <c r="AZ43" i="1"/>
  <c r="AY43" i="1"/>
  <c r="AX43" i="1"/>
  <c r="AW43" i="1"/>
  <c r="AV43" i="1"/>
  <c r="BN42" i="1"/>
  <c r="BM42" i="1"/>
  <c r="BL42" i="1"/>
  <c r="BK42" i="1"/>
  <c r="BJ42" i="1"/>
  <c r="BI42" i="1"/>
  <c r="BH42" i="1"/>
  <c r="BG42" i="1"/>
  <c r="BF42" i="1"/>
  <c r="BD42" i="1"/>
  <c r="BC42" i="1"/>
  <c r="BB42" i="1"/>
  <c r="BA42" i="1"/>
  <c r="AZ42" i="1"/>
  <c r="AY42" i="1"/>
  <c r="AX42" i="1"/>
  <c r="AW42" i="1"/>
  <c r="AV42" i="1"/>
  <c r="BN41" i="1"/>
  <c r="BM41" i="1"/>
  <c r="BL41" i="1"/>
  <c r="BK41" i="1"/>
  <c r="BJ41" i="1"/>
  <c r="BI41" i="1"/>
  <c r="BH41" i="1"/>
  <c r="BG41" i="1"/>
  <c r="BF41" i="1"/>
  <c r="BD41" i="1"/>
  <c r="BC41" i="1"/>
  <c r="BB41" i="1"/>
  <c r="BA41" i="1"/>
  <c r="AZ41" i="1"/>
  <c r="AY41" i="1"/>
  <c r="AX41" i="1"/>
  <c r="AW41" i="1"/>
  <c r="AV41" i="1"/>
  <c r="BN40" i="1"/>
  <c r="BM40" i="1"/>
  <c r="BL40" i="1"/>
  <c r="BK40" i="1"/>
  <c r="BJ40" i="1"/>
  <c r="BI40" i="1"/>
  <c r="BH40" i="1"/>
  <c r="BG40" i="1"/>
  <c r="BF40" i="1"/>
  <c r="BD40" i="1"/>
  <c r="BC40" i="1"/>
  <c r="BB40" i="1"/>
  <c r="BA40" i="1"/>
  <c r="AZ40" i="1"/>
  <c r="AY40" i="1"/>
  <c r="AX40" i="1"/>
  <c r="AW40" i="1"/>
  <c r="AV40" i="1"/>
  <c r="BN39" i="1"/>
  <c r="BM39" i="1"/>
  <c r="BL39" i="1"/>
  <c r="BK39" i="1"/>
  <c r="BJ39" i="1"/>
  <c r="BI39" i="1"/>
  <c r="BH39" i="1"/>
  <c r="BG39" i="1"/>
  <c r="BF39" i="1"/>
  <c r="BD39" i="1"/>
  <c r="BC39" i="1"/>
  <c r="BB39" i="1"/>
  <c r="BA39" i="1"/>
  <c r="AZ39" i="1"/>
  <c r="AY39" i="1"/>
  <c r="AX39" i="1"/>
  <c r="AW39" i="1"/>
  <c r="AV39" i="1"/>
  <c r="BN38" i="1"/>
  <c r="BM38" i="1"/>
  <c r="BL38" i="1"/>
  <c r="BK38" i="1"/>
  <c r="BJ38" i="1"/>
  <c r="BI38" i="1"/>
  <c r="BH38" i="1"/>
  <c r="BG38" i="1"/>
  <c r="BF38" i="1"/>
  <c r="BD38" i="1"/>
  <c r="BC38" i="1"/>
  <c r="BB38" i="1"/>
  <c r="BA38" i="1"/>
  <c r="AZ38" i="1"/>
  <c r="AY38" i="1"/>
  <c r="AX38" i="1"/>
  <c r="AW38" i="1"/>
  <c r="AV38" i="1"/>
  <c r="BN37" i="1"/>
  <c r="BM37" i="1"/>
  <c r="BL37" i="1"/>
  <c r="BK37" i="1"/>
  <c r="BJ37" i="1"/>
  <c r="BI37" i="1"/>
  <c r="BH37" i="1"/>
  <c r="BG37" i="1"/>
  <c r="BF37" i="1"/>
  <c r="BD37" i="1"/>
  <c r="BC37" i="1"/>
  <c r="BB37" i="1"/>
  <c r="BA37" i="1"/>
  <c r="AZ37" i="1"/>
  <c r="AY37" i="1"/>
  <c r="AX37" i="1"/>
  <c r="AW37" i="1"/>
  <c r="AV37" i="1"/>
  <c r="BN36" i="1"/>
  <c r="BM36" i="1"/>
  <c r="BL36" i="1"/>
  <c r="BK36" i="1"/>
  <c r="BJ36" i="1"/>
  <c r="BI36" i="1"/>
  <c r="BH36" i="1"/>
  <c r="BG36" i="1"/>
  <c r="BF36" i="1"/>
  <c r="BD36" i="1"/>
  <c r="BC36" i="1"/>
  <c r="BB36" i="1"/>
  <c r="BA36" i="1"/>
  <c r="AZ36" i="1"/>
  <c r="AY36" i="1"/>
  <c r="AX36" i="1"/>
  <c r="AW36" i="1"/>
  <c r="AV36" i="1"/>
  <c r="BN35" i="1"/>
  <c r="BM35" i="1"/>
  <c r="BL35" i="1"/>
  <c r="BK35" i="1"/>
  <c r="BJ35" i="1"/>
  <c r="BI35" i="1"/>
  <c r="BH35" i="1"/>
  <c r="BG35" i="1"/>
  <c r="BF35" i="1"/>
  <c r="BD35" i="1"/>
  <c r="BC35" i="1"/>
  <c r="BB35" i="1"/>
  <c r="BA35" i="1"/>
  <c r="AZ35" i="1"/>
  <c r="AY35" i="1"/>
  <c r="AX35" i="1"/>
  <c r="AW35" i="1"/>
  <c r="AV35" i="1"/>
  <c r="BN34" i="1"/>
  <c r="BM34" i="1"/>
  <c r="BL34" i="1"/>
  <c r="BK34" i="1"/>
  <c r="BJ34" i="1"/>
  <c r="BI34" i="1"/>
  <c r="BH34" i="1"/>
  <c r="BG34" i="1"/>
  <c r="BF34" i="1"/>
  <c r="BD34" i="1"/>
  <c r="BC34" i="1"/>
  <c r="BB34" i="1"/>
  <c r="BA34" i="1"/>
  <c r="AZ34" i="1"/>
  <c r="AY34" i="1"/>
  <c r="AX34" i="1"/>
  <c r="AW34" i="1"/>
  <c r="AV34" i="1"/>
  <c r="BN33" i="1"/>
  <c r="BM33" i="1"/>
  <c r="BL33" i="1"/>
  <c r="BK33" i="1"/>
  <c r="BJ33" i="1"/>
  <c r="BI33" i="1"/>
  <c r="BH33" i="1"/>
  <c r="BG33" i="1"/>
  <c r="BF33" i="1"/>
  <c r="BD33" i="1"/>
  <c r="BC33" i="1"/>
  <c r="BB33" i="1"/>
  <c r="BA33" i="1"/>
  <c r="AZ33" i="1"/>
  <c r="AY33" i="1"/>
  <c r="AX33" i="1"/>
  <c r="AW33" i="1"/>
  <c r="AV33" i="1"/>
  <c r="BN32" i="1"/>
  <c r="BM32" i="1"/>
  <c r="BL32" i="1"/>
  <c r="BK32" i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V32" i="1"/>
  <c r="BN31" i="1"/>
  <c r="BM31" i="1"/>
  <c r="BL31" i="1"/>
  <c r="BK31" i="1"/>
  <c r="BJ31" i="1"/>
  <c r="BI31" i="1"/>
  <c r="BH31" i="1"/>
  <c r="BG31" i="1"/>
  <c r="BF31" i="1"/>
  <c r="BD31" i="1"/>
  <c r="BC31" i="1"/>
  <c r="BB31" i="1"/>
  <c r="BA31" i="1"/>
  <c r="AZ31" i="1"/>
  <c r="AY31" i="1"/>
  <c r="AX31" i="1"/>
  <c r="AW31" i="1"/>
  <c r="AV31" i="1"/>
  <c r="BN30" i="1"/>
  <c r="BM30" i="1"/>
  <c r="BL30" i="1"/>
  <c r="BK30" i="1"/>
  <c r="BJ30" i="1"/>
  <c r="BI30" i="1"/>
  <c r="BH30" i="1"/>
  <c r="BG30" i="1"/>
  <c r="BF30" i="1"/>
  <c r="BD30" i="1"/>
  <c r="BC30" i="1"/>
  <c r="BB30" i="1"/>
  <c r="BA30" i="1"/>
  <c r="AZ30" i="1"/>
  <c r="AY30" i="1"/>
  <c r="AX30" i="1"/>
  <c r="AW30" i="1"/>
  <c r="AV30" i="1"/>
  <c r="BN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V29" i="1"/>
  <c r="BN28" i="1"/>
  <c r="BM28" i="1"/>
  <c r="BL28" i="1"/>
  <c r="BK28" i="1"/>
  <c r="BJ28" i="1"/>
  <c r="BI28" i="1"/>
  <c r="BH28" i="1"/>
  <c r="BG28" i="1"/>
  <c r="BF28" i="1"/>
  <c r="BD28" i="1"/>
  <c r="BC28" i="1"/>
  <c r="BB28" i="1"/>
  <c r="BA28" i="1"/>
  <c r="AZ28" i="1"/>
  <c r="AY28" i="1"/>
  <c r="AX28" i="1"/>
  <c r="AW28" i="1"/>
  <c r="AV28" i="1"/>
  <c r="BN27" i="1"/>
  <c r="BM27" i="1"/>
  <c r="BL27" i="1"/>
  <c r="BK27" i="1"/>
  <c r="BJ27" i="1"/>
  <c r="BI27" i="1"/>
  <c r="BH27" i="1"/>
  <c r="BG27" i="1"/>
  <c r="BF27" i="1"/>
  <c r="BD27" i="1"/>
  <c r="BC27" i="1"/>
  <c r="BB27" i="1"/>
  <c r="BA27" i="1"/>
  <c r="AZ27" i="1"/>
  <c r="AY27" i="1"/>
  <c r="AX27" i="1"/>
  <c r="AW27" i="1"/>
  <c r="AV27" i="1"/>
  <c r="BN26" i="1"/>
  <c r="BM26" i="1"/>
  <c r="BL26" i="1"/>
  <c r="BK26" i="1"/>
  <c r="BJ26" i="1"/>
  <c r="BI26" i="1"/>
  <c r="BH26" i="1"/>
  <c r="BG26" i="1"/>
  <c r="BF26" i="1"/>
  <c r="BD26" i="1"/>
  <c r="BC26" i="1"/>
  <c r="BB26" i="1"/>
  <c r="BA26" i="1"/>
  <c r="AZ26" i="1"/>
  <c r="AY26" i="1"/>
  <c r="AX26" i="1"/>
  <c r="AW26" i="1"/>
  <c r="AV26" i="1"/>
  <c r="BN25" i="1"/>
  <c r="BM25" i="1"/>
  <c r="BL25" i="1"/>
  <c r="BK25" i="1"/>
  <c r="BJ25" i="1"/>
  <c r="BI25" i="1"/>
  <c r="BH25" i="1"/>
  <c r="BG25" i="1"/>
  <c r="BF25" i="1"/>
  <c r="BD25" i="1"/>
  <c r="BC25" i="1"/>
  <c r="BB25" i="1"/>
  <c r="BA25" i="1"/>
  <c r="AZ25" i="1"/>
  <c r="AY25" i="1"/>
  <c r="AX25" i="1"/>
  <c r="AW25" i="1"/>
  <c r="AV25" i="1"/>
  <c r="BN24" i="1"/>
  <c r="BM24" i="1"/>
  <c r="BL24" i="1"/>
  <c r="BK24" i="1"/>
  <c r="BJ24" i="1"/>
  <c r="BI24" i="1"/>
  <c r="BH24" i="1"/>
  <c r="BG24" i="1"/>
  <c r="BF24" i="1"/>
  <c r="BD24" i="1"/>
  <c r="BC24" i="1"/>
  <c r="BB24" i="1"/>
  <c r="BA24" i="1"/>
  <c r="AZ24" i="1"/>
  <c r="AY24" i="1"/>
  <c r="AX24" i="1"/>
  <c r="AW24" i="1"/>
  <c r="AV24" i="1"/>
  <c r="BN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V23" i="1"/>
  <c r="BN22" i="1"/>
  <c r="BM22" i="1"/>
  <c r="BL22" i="1"/>
  <c r="BK22" i="1"/>
  <c r="BJ22" i="1"/>
  <c r="BI22" i="1"/>
  <c r="BH22" i="1"/>
  <c r="BG22" i="1"/>
  <c r="BF22" i="1"/>
  <c r="BD22" i="1"/>
  <c r="BC22" i="1"/>
  <c r="BB22" i="1"/>
  <c r="BA22" i="1"/>
  <c r="AZ22" i="1"/>
  <c r="AY22" i="1"/>
  <c r="AX22" i="1"/>
  <c r="AW22" i="1"/>
  <c r="AV22" i="1"/>
  <c r="BN21" i="1"/>
  <c r="BM21" i="1"/>
  <c r="BL21" i="1"/>
  <c r="BK21" i="1"/>
  <c r="BJ21" i="1"/>
  <c r="BI21" i="1"/>
  <c r="BH21" i="1"/>
  <c r="BG21" i="1"/>
  <c r="BF21" i="1"/>
  <c r="BD21" i="1"/>
  <c r="BC21" i="1"/>
  <c r="BB21" i="1"/>
  <c r="BA21" i="1"/>
  <c r="AZ21" i="1"/>
  <c r="AY21" i="1"/>
  <c r="AX21" i="1"/>
  <c r="AW21" i="1"/>
  <c r="AV21" i="1"/>
  <c r="BN20" i="1"/>
  <c r="BM20" i="1"/>
  <c r="BL20" i="1"/>
  <c r="BK20" i="1"/>
  <c r="BJ20" i="1"/>
  <c r="BI20" i="1"/>
  <c r="BH20" i="1"/>
  <c r="BG20" i="1"/>
  <c r="BF20" i="1"/>
  <c r="BD20" i="1"/>
  <c r="BC20" i="1"/>
  <c r="BB20" i="1"/>
  <c r="BA20" i="1"/>
  <c r="AZ20" i="1"/>
  <c r="AY20" i="1"/>
  <c r="AX20" i="1"/>
  <c r="AW20" i="1"/>
  <c r="AV20" i="1"/>
  <c r="BN19" i="1"/>
  <c r="BM19" i="1"/>
  <c r="BL19" i="1"/>
  <c r="BK19" i="1"/>
  <c r="BJ19" i="1"/>
  <c r="BI19" i="1"/>
  <c r="BH19" i="1"/>
  <c r="BG19" i="1"/>
  <c r="BF19" i="1"/>
  <c r="BD19" i="1"/>
  <c r="BC19" i="1"/>
  <c r="BB19" i="1"/>
  <c r="BA19" i="1"/>
  <c r="AZ19" i="1"/>
  <c r="AY19" i="1"/>
  <c r="AX19" i="1"/>
  <c r="AW19" i="1"/>
  <c r="AV19" i="1"/>
  <c r="BN18" i="1"/>
  <c r="BM18" i="1"/>
  <c r="BL18" i="1"/>
  <c r="BK18" i="1"/>
  <c r="BJ18" i="1"/>
  <c r="BI18" i="1"/>
  <c r="BH18" i="1"/>
  <c r="BG18" i="1"/>
  <c r="BF18" i="1"/>
  <c r="BD18" i="1"/>
  <c r="BC18" i="1"/>
  <c r="BB18" i="1"/>
  <c r="BA18" i="1"/>
  <c r="AZ18" i="1"/>
  <c r="AY18" i="1"/>
  <c r="AX18" i="1"/>
  <c r="AW18" i="1"/>
  <c r="AV18" i="1"/>
  <c r="BN17" i="1"/>
  <c r="BM17" i="1"/>
  <c r="BL17" i="1"/>
  <c r="BK17" i="1"/>
  <c r="BJ17" i="1"/>
  <c r="BI17" i="1"/>
  <c r="BH17" i="1"/>
  <c r="BG17" i="1"/>
  <c r="BF17" i="1"/>
  <c r="BD17" i="1"/>
  <c r="BC17" i="1"/>
  <c r="BB17" i="1"/>
  <c r="BA17" i="1"/>
  <c r="AZ17" i="1"/>
  <c r="AY17" i="1"/>
  <c r="AX17" i="1"/>
  <c r="AW17" i="1"/>
  <c r="AV17" i="1"/>
  <c r="BN16" i="1"/>
  <c r="BM16" i="1"/>
  <c r="BL16" i="1"/>
  <c r="BK16" i="1"/>
  <c r="BJ16" i="1"/>
  <c r="BI16" i="1"/>
  <c r="BH16" i="1"/>
  <c r="BG16" i="1"/>
  <c r="BF16" i="1"/>
  <c r="BD16" i="1"/>
  <c r="BC16" i="1"/>
  <c r="BB16" i="1"/>
  <c r="BA16" i="1"/>
  <c r="AZ16" i="1"/>
  <c r="AY16" i="1"/>
  <c r="AX16" i="1"/>
  <c r="AW16" i="1"/>
  <c r="AV16" i="1"/>
  <c r="BN15" i="1"/>
  <c r="BM15" i="1"/>
  <c r="BL15" i="1"/>
  <c r="BK15" i="1"/>
  <c r="BJ15" i="1"/>
  <c r="BI15" i="1"/>
  <c r="BH15" i="1"/>
  <c r="BG15" i="1"/>
  <c r="BF15" i="1"/>
  <c r="BD15" i="1"/>
  <c r="BC15" i="1"/>
  <c r="BB15" i="1"/>
  <c r="BA15" i="1"/>
  <c r="AZ15" i="1"/>
  <c r="AY15" i="1"/>
  <c r="AX15" i="1"/>
  <c r="AW15" i="1"/>
  <c r="AV15" i="1"/>
  <c r="BN14" i="1"/>
  <c r="BM14" i="1"/>
  <c r="BL14" i="1"/>
  <c r="BK14" i="1"/>
  <c r="BJ14" i="1"/>
  <c r="BI14" i="1"/>
  <c r="BH14" i="1"/>
  <c r="BG14" i="1"/>
  <c r="BF14" i="1"/>
  <c r="BD14" i="1"/>
  <c r="BC14" i="1"/>
  <c r="BB14" i="1"/>
  <c r="BA14" i="1"/>
  <c r="AZ14" i="1"/>
  <c r="AY14" i="1"/>
  <c r="AX14" i="1"/>
  <c r="AW14" i="1"/>
  <c r="AV14" i="1"/>
  <c r="BN13" i="1"/>
  <c r="BM13" i="1"/>
  <c r="BL13" i="1"/>
  <c r="BK13" i="1"/>
  <c r="BJ13" i="1"/>
  <c r="BI13" i="1"/>
  <c r="BH13" i="1"/>
  <c r="BG13" i="1"/>
  <c r="BF13" i="1"/>
  <c r="BD13" i="1"/>
  <c r="BC13" i="1"/>
  <c r="BB13" i="1"/>
  <c r="BA13" i="1"/>
  <c r="AZ13" i="1"/>
  <c r="AY13" i="1"/>
  <c r="AX13" i="1"/>
  <c r="AW13" i="1"/>
  <c r="AV13" i="1"/>
  <c r="BN12" i="1"/>
  <c r="BM12" i="1"/>
  <c r="BL12" i="1"/>
  <c r="BK12" i="1"/>
  <c r="BJ12" i="1"/>
  <c r="BI12" i="1"/>
  <c r="BH12" i="1"/>
  <c r="BG12" i="1"/>
  <c r="BF12" i="1"/>
  <c r="BD12" i="1"/>
  <c r="BC12" i="1"/>
  <c r="BB12" i="1"/>
  <c r="BA12" i="1"/>
  <c r="AZ12" i="1"/>
  <c r="AY12" i="1"/>
  <c r="AX12" i="1"/>
  <c r="AW12" i="1"/>
  <c r="AV12" i="1"/>
  <c r="BN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V11" i="1"/>
  <c r="BN10" i="1"/>
  <c r="BM10" i="1"/>
  <c r="BL10" i="1"/>
  <c r="BK10" i="1"/>
  <c r="BJ10" i="1"/>
  <c r="BI10" i="1"/>
  <c r="BH10" i="1"/>
  <c r="BG10" i="1"/>
  <c r="BF10" i="1"/>
  <c r="BD10" i="1"/>
  <c r="BC10" i="1"/>
  <c r="BB10" i="1"/>
  <c r="BA10" i="1"/>
  <c r="AZ10" i="1"/>
  <c r="AY10" i="1"/>
  <c r="AX10" i="1"/>
  <c r="AW10" i="1"/>
  <c r="AV10" i="1"/>
  <c r="BN9" i="1"/>
  <c r="BM9" i="1"/>
  <c r="BL9" i="1"/>
  <c r="BK9" i="1"/>
  <c r="BJ9" i="1"/>
  <c r="BI9" i="1"/>
  <c r="BH9" i="1"/>
  <c r="BG9" i="1"/>
  <c r="BF9" i="1"/>
  <c r="BD9" i="1"/>
  <c r="BC9" i="1"/>
  <c r="BB9" i="1"/>
  <c r="BA9" i="1"/>
  <c r="AZ9" i="1"/>
  <c r="AY9" i="1"/>
  <c r="AX9" i="1"/>
  <c r="AW9" i="1"/>
  <c r="AV9" i="1"/>
  <c r="BN8" i="1"/>
  <c r="BM8" i="1"/>
  <c r="BL8" i="1"/>
  <c r="BK8" i="1"/>
  <c r="BJ8" i="1"/>
  <c r="BI8" i="1"/>
  <c r="BH8" i="1"/>
  <c r="BG8" i="1"/>
  <c r="BF8" i="1"/>
  <c r="BD8" i="1"/>
  <c r="BC8" i="1"/>
  <c r="BB8" i="1"/>
  <c r="BA8" i="1"/>
  <c r="AZ8" i="1"/>
  <c r="AY8" i="1"/>
  <c r="AX8" i="1"/>
  <c r="AW8" i="1"/>
  <c r="AV8" i="1"/>
  <c r="BN7" i="1"/>
  <c r="BM7" i="1"/>
  <c r="BL7" i="1"/>
  <c r="BK7" i="1"/>
  <c r="BJ7" i="1"/>
  <c r="BI7" i="1"/>
  <c r="BH7" i="1"/>
  <c r="BG7" i="1"/>
  <c r="BF7" i="1"/>
  <c r="BD7" i="1"/>
  <c r="BC7" i="1"/>
  <c r="BB7" i="1"/>
  <c r="BA7" i="1"/>
  <c r="AZ7" i="1"/>
  <c r="AY7" i="1"/>
  <c r="AX7" i="1"/>
  <c r="AW7" i="1"/>
  <c r="AV7" i="1"/>
  <c r="BN6" i="1"/>
  <c r="BM6" i="1"/>
  <c r="BL6" i="1"/>
  <c r="BK6" i="1"/>
  <c r="BJ6" i="1"/>
  <c r="BI6" i="1"/>
  <c r="BH6" i="1"/>
  <c r="BG6" i="1"/>
  <c r="BF6" i="1"/>
  <c r="BD6" i="1"/>
  <c r="BC6" i="1"/>
  <c r="BB6" i="1"/>
  <c r="BA6" i="1"/>
  <c r="AZ6" i="1"/>
  <c r="AY6" i="1"/>
  <c r="AX6" i="1"/>
  <c r="AW6" i="1"/>
  <c r="AV6" i="1"/>
  <c r="BN5" i="1"/>
  <c r="BM5" i="1"/>
  <c r="BL5" i="1"/>
  <c r="BK5" i="1"/>
  <c r="BJ5" i="1"/>
  <c r="BI5" i="1"/>
  <c r="BH5" i="1"/>
  <c r="BG5" i="1"/>
  <c r="BF5" i="1"/>
  <c r="BD5" i="1"/>
  <c r="BC5" i="1"/>
  <c r="BB5" i="1"/>
  <c r="BA5" i="1"/>
  <c r="AZ5" i="1"/>
  <c r="AY5" i="1"/>
  <c r="AX5" i="1"/>
  <c r="AW5" i="1"/>
  <c r="AV5" i="1"/>
  <c r="BN4" i="1"/>
  <c r="BM4" i="1"/>
  <c r="BL4" i="1"/>
  <c r="BK4" i="1"/>
  <c r="BJ4" i="1"/>
  <c r="BI4" i="1"/>
  <c r="BH4" i="1"/>
  <c r="BG4" i="1"/>
  <c r="BF4" i="1"/>
  <c r="BD4" i="1"/>
  <c r="BC4" i="1"/>
  <c r="BB4" i="1"/>
  <c r="BA4" i="1"/>
  <c r="AZ4" i="1"/>
  <c r="AY4" i="1"/>
  <c r="AX4" i="1"/>
  <c r="AW4" i="1"/>
  <c r="AV4" i="1"/>
  <c r="BN3" i="1"/>
  <c r="BM3" i="1"/>
  <c r="BL3" i="1"/>
  <c r="BK3" i="1"/>
  <c r="BJ3" i="1"/>
  <c r="BI3" i="1"/>
  <c r="BH3" i="1"/>
  <c r="BG3" i="1"/>
  <c r="BF3" i="1"/>
  <c r="BD3" i="1"/>
  <c r="BC3" i="1"/>
  <c r="BB3" i="1"/>
  <c r="BA3" i="1"/>
  <c r="AZ3" i="1"/>
  <c r="AY3" i="1"/>
  <c r="AX3" i="1"/>
  <c r="AW3" i="1"/>
  <c r="AV3" i="1"/>
  <c r="BN2" i="1"/>
  <c r="BM2" i="1"/>
  <c r="BL2" i="1"/>
  <c r="BK2" i="1"/>
  <c r="BJ2" i="1"/>
  <c r="BI2" i="1"/>
  <c r="BH2" i="1"/>
  <c r="BG2" i="1"/>
  <c r="BF2" i="1"/>
  <c r="BD2" i="1"/>
  <c r="BC2" i="1"/>
  <c r="BB2" i="1"/>
  <c r="BA2" i="1"/>
  <c r="AZ2" i="1"/>
  <c r="AY2" i="1"/>
  <c r="AX2" i="1"/>
  <c r="AW2" i="1"/>
  <c r="AV2" i="1"/>
  <c r="AS430" i="1" l="1"/>
  <c r="AS342" i="1"/>
  <c r="AT320" i="1"/>
  <c r="AT430" i="1"/>
  <c r="AS350" i="1"/>
  <c r="AS432" i="1"/>
  <c r="AS382" i="1"/>
  <c r="AS398" i="1"/>
  <c r="AS428" i="1"/>
  <c r="AS359" i="1"/>
  <c r="AS396" i="1"/>
  <c r="AS416" i="1"/>
  <c r="AS414" i="1"/>
  <c r="AS374" i="1"/>
  <c r="AS435" i="1"/>
  <c r="AS406" i="1"/>
  <c r="AS438" i="1"/>
  <c r="AS328" i="1"/>
  <c r="AS429" i="1"/>
  <c r="AS355" i="1"/>
  <c r="AS410" i="1"/>
  <c r="AS385" i="1"/>
  <c r="AS394" i="1"/>
  <c r="AS380" i="1"/>
  <c r="AS421" i="1"/>
  <c r="AS364" i="1"/>
  <c r="AS434" i="1"/>
  <c r="AS344" i="1"/>
  <c r="AS362" i="1"/>
  <c r="AS376" i="1"/>
  <c r="AS378" i="1"/>
  <c r="AS401" i="1"/>
  <c r="AS415" i="1"/>
  <c r="AS343" i="1"/>
  <c r="AS412" i="1"/>
  <c r="AS405" i="1"/>
  <c r="AS397" i="1"/>
  <c r="AS393" i="1"/>
  <c r="AS389" i="1"/>
  <c r="AS381" i="1"/>
  <c r="AS377" i="1"/>
  <c r="AS373" i="1"/>
  <c r="AS361" i="1"/>
  <c r="AS349" i="1"/>
  <c r="AS333" i="1"/>
  <c r="AS404" i="1"/>
  <c r="AT434" i="1"/>
  <c r="AS436" i="1"/>
  <c r="AS439" i="1"/>
  <c r="AS433" i="1"/>
  <c r="AS437" i="1"/>
  <c r="AS409" i="1"/>
  <c r="AS351" i="1"/>
  <c r="AS323" i="1"/>
  <c r="AS418" i="1"/>
  <c r="AS423" i="1"/>
  <c r="AS335" i="1"/>
  <c r="AS360" i="1"/>
  <c r="AS334" i="1"/>
  <c r="AS367" i="1"/>
  <c r="AS390" i="1"/>
  <c r="AS386" i="1"/>
  <c r="AS353" i="1"/>
  <c r="AS402" i="1"/>
  <c r="AT418" i="1"/>
  <c r="AT393" i="1"/>
  <c r="AT377" i="1"/>
  <c r="AS431" i="1"/>
  <c r="AS426" i="1"/>
  <c r="AT343" i="1"/>
  <c r="AS341" i="1"/>
  <c r="AS413" i="1"/>
  <c r="AT361" i="1"/>
  <c r="AS325" i="1"/>
  <c r="AS356" i="1"/>
  <c r="AS346" i="1"/>
  <c r="AS338" i="1"/>
  <c r="AS330" i="1"/>
  <c r="AS352" i="1"/>
  <c r="AS336" i="1"/>
  <c r="AS411" i="1"/>
  <c r="AS408" i="1"/>
  <c r="AT397" i="1"/>
  <c r="AT381" i="1"/>
  <c r="AS400" i="1"/>
  <c r="AS392" i="1"/>
  <c r="AS384" i="1"/>
  <c r="AS347" i="1"/>
  <c r="AS339" i="1"/>
  <c r="AS331" i="1"/>
  <c r="AS407" i="1"/>
  <c r="AS403" i="1"/>
  <c r="AS399" i="1"/>
  <c r="AS395" i="1"/>
  <c r="AS391" i="1"/>
  <c r="AS387" i="1"/>
  <c r="AS383" i="1"/>
  <c r="AS379" i="1"/>
  <c r="AS375" i="1"/>
  <c r="AS329" i="1"/>
  <c r="AS427" i="1"/>
  <c r="AT427" i="1"/>
  <c r="AS357" i="1"/>
  <c r="AT373" i="1"/>
  <c r="AS388" i="1"/>
  <c r="AT424" i="1"/>
  <c r="AS424" i="1"/>
  <c r="AS422" i="1"/>
  <c r="AS417" i="1"/>
  <c r="AS419" i="1"/>
  <c r="AT419" i="1"/>
  <c r="AS425" i="1"/>
  <c r="AT420" i="1"/>
  <c r="AS420" i="1"/>
  <c r="AS363" i="1"/>
  <c r="AS368" i="1"/>
  <c r="AT322" i="1"/>
  <c r="AS322" i="1"/>
  <c r="AT347" i="1"/>
  <c r="AT339" i="1"/>
  <c r="AT331" i="1"/>
  <c r="AS345" i="1"/>
  <c r="AS337" i="1"/>
  <c r="AT329" i="1"/>
  <c r="AS332" i="1"/>
  <c r="AS358" i="1"/>
  <c r="AS348" i="1"/>
  <c r="AS340" i="1"/>
  <c r="AS327" i="1"/>
  <c r="AT327" i="1"/>
  <c r="AT321" i="1"/>
  <c r="AS321" i="1"/>
  <c r="AS369" i="1"/>
  <c r="AT369" i="1"/>
  <c r="AT366" i="1"/>
  <c r="AS366" i="1"/>
  <c r="AS371" i="1"/>
  <c r="AS372" i="1"/>
  <c r="AT370" i="1"/>
  <c r="AS370" i="1"/>
  <c r="AS365" i="1"/>
  <c r="AT365" i="1"/>
  <c r="AT354" i="1"/>
  <c r="AS354" i="1"/>
  <c r="AS326" i="1"/>
  <c r="AU324" i="1"/>
  <c r="AS324" i="1"/>
  <c r="BE269" i="1"/>
  <c r="AT269" i="1" s="1"/>
  <c r="BO271" i="1"/>
  <c r="AU271" i="1" s="1"/>
  <c r="BO275" i="1"/>
  <c r="AU275" i="1" s="1"/>
  <c r="BE276" i="1"/>
  <c r="AT276" i="1" s="1"/>
  <c r="BE278" i="1"/>
  <c r="AT278" i="1" s="1"/>
  <c r="BO279" i="1"/>
  <c r="AU279" i="1" s="1"/>
  <c r="BE280" i="1"/>
  <c r="AT280" i="1" s="1"/>
  <c r="BO281" i="1"/>
  <c r="AU281" i="1" s="1"/>
  <c r="BO308" i="1"/>
  <c r="AU308" i="1" s="1"/>
  <c r="BE272" i="1"/>
  <c r="AT272" i="1" s="1"/>
  <c r="BO131" i="1"/>
  <c r="AU131" i="1" s="1"/>
  <c r="BE207" i="1"/>
  <c r="AT207" i="1" s="1"/>
  <c r="BO208" i="1"/>
  <c r="AU208" i="1" s="1"/>
  <c r="BE209" i="1"/>
  <c r="AT209" i="1" s="1"/>
  <c r="BO212" i="1"/>
  <c r="AU212" i="1" s="1"/>
  <c r="BE213" i="1"/>
  <c r="AT213" i="1" s="1"/>
  <c r="BO216" i="1"/>
  <c r="AU216" i="1" s="1"/>
  <c r="BE217" i="1"/>
  <c r="AT217" i="1" s="1"/>
  <c r="BE219" i="1"/>
  <c r="AT219" i="1" s="1"/>
  <c r="BO220" i="1"/>
  <c r="AU220" i="1" s="1"/>
  <c r="BE221" i="1"/>
  <c r="AT221" i="1" s="1"/>
  <c r="BE142" i="1"/>
  <c r="AT142" i="1" s="1"/>
  <c r="BE146" i="1"/>
  <c r="AT146" i="1" s="1"/>
  <c r="BO147" i="1"/>
  <c r="AU147" i="1" s="1"/>
  <c r="BO79" i="1"/>
  <c r="AU79" i="1" s="1"/>
  <c r="BO81" i="1"/>
  <c r="AU81" i="1" s="1"/>
  <c r="BO83" i="1"/>
  <c r="AU83" i="1" s="1"/>
  <c r="BO85" i="1"/>
  <c r="AU85" i="1" s="1"/>
  <c r="BO91" i="1"/>
  <c r="AU91" i="1" s="1"/>
  <c r="BE152" i="1"/>
  <c r="AT152" i="1" s="1"/>
  <c r="BO153" i="1"/>
  <c r="AU153" i="1" s="1"/>
  <c r="BE156" i="1"/>
  <c r="AT156" i="1" s="1"/>
  <c r="BE126" i="1"/>
  <c r="AT126" i="1" s="1"/>
  <c r="BE134" i="1"/>
  <c r="AT134" i="1" s="1"/>
  <c r="BE130" i="1"/>
  <c r="AT130" i="1" s="1"/>
  <c r="BE12" i="1"/>
  <c r="AT12" i="1" s="1"/>
  <c r="BO13" i="1"/>
  <c r="AU13" i="1" s="1"/>
  <c r="BE16" i="1"/>
  <c r="AT16" i="1" s="1"/>
  <c r="BO17" i="1"/>
  <c r="AU17" i="1" s="1"/>
  <c r="BE20" i="1"/>
  <c r="AT20" i="1" s="1"/>
  <c r="BO21" i="1"/>
  <c r="AU21" i="1" s="1"/>
  <c r="BE24" i="1"/>
  <c r="AT24" i="1" s="1"/>
  <c r="BO25" i="1"/>
  <c r="AU25" i="1" s="1"/>
  <c r="BE28" i="1"/>
  <c r="AT28" i="1" s="1"/>
  <c r="BO29" i="1"/>
  <c r="AU29" i="1" s="1"/>
  <c r="BE32" i="1"/>
  <c r="AT32" i="1" s="1"/>
  <c r="BO33" i="1"/>
  <c r="AU33" i="1" s="1"/>
  <c r="BO95" i="1"/>
  <c r="AU95" i="1" s="1"/>
  <c r="BE96" i="1"/>
  <c r="AT96" i="1" s="1"/>
  <c r="BE113" i="1"/>
  <c r="AT113" i="1" s="1"/>
  <c r="BE115" i="1"/>
  <c r="AT115" i="1" s="1"/>
  <c r="BE122" i="1"/>
  <c r="AT122" i="1" s="1"/>
  <c r="BO122" i="1"/>
  <c r="AU122" i="1" s="1"/>
  <c r="BO203" i="1"/>
  <c r="AU203" i="1" s="1"/>
  <c r="BO257" i="1"/>
  <c r="AU257" i="1" s="1"/>
  <c r="BE261" i="1"/>
  <c r="AT261" i="1" s="1"/>
  <c r="BO261" i="1"/>
  <c r="AU261" i="1" s="1"/>
  <c r="BO263" i="1"/>
  <c r="AU263" i="1" s="1"/>
  <c r="BO265" i="1"/>
  <c r="AU265" i="1" s="1"/>
  <c r="BO298" i="1"/>
  <c r="AU298" i="1" s="1"/>
  <c r="BO300" i="1"/>
  <c r="AU300" i="1" s="1"/>
  <c r="BO301" i="1"/>
  <c r="AU301" i="1" s="1"/>
  <c r="BO303" i="1"/>
  <c r="AU303" i="1" s="1"/>
  <c r="BO305" i="1"/>
  <c r="AU305" i="1" s="1"/>
  <c r="BE309" i="1"/>
  <c r="AT309" i="1" s="1"/>
  <c r="BE48" i="1"/>
  <c r="AT48" i="1" s="1"/>
  <c r="BE50" i="1"/>
  <c r="AT50" i="1" s="1"/>
  <c r="BE54" i="1"/>
  <c r="AT54" i="1" s="1"/>
  <c r="BE58" i="1"/>
  <c r="AT58" i="1" s="1"/>
  <c r="BE60" i="1"/>
  <c r="AT60" i="1" s="1"/>
  <c r="BE62" i="1"/>
  <c r="AT62" i="1" s="1"/>
  <c r="BO100" i="1"/>
  <c r="AU100" i="1" s="1"/>
  <c r="BE101" i="1"/>
  <c r="AT101" i="1" s="1"/>
  <c r="BE103" i="1"/>
  <c r="AT103" i="1" s="1"/>
  <c r="BO106" i="1"/>
  <c r="AU106" i="1" s="1"/>
  <c r="BE107" i="1"/>
  <c r="AT107" i="1" s="1"/>
  <c r="BO109" i="1"/>
  <c r="AU109" i="1" s="1"/>
  <c r="BE110" i="1"/>
  <c r="AT110" i="1" s="1"/>
  <c r="BO111" i="1"/>
  <c r="AU111" i="1" s="1"/>
  <c r="BO186" i="1"/>
  <c r="AU186" i="1" s="1"/>
  <c r="BE187" i="1"/>
  <c r="AT187" i="1" s="1"/>
  <c r="BO252" i="1"/>
  <c r="AU252" i="1" s="1"/>
  <c r="BE295" i="1"/>
  <c r="AT295" i="1" s="1"/>
  <c r="BO313" i="1"/>
  <c r="AU313" i="1" s="1"/>
  <c r="BE314" i="1"/>
  <c r="AT314" i="1" s="1"/>
  <c r="BE3" i="1"/>
  <c r="AT3" i="1" s="1"/>
  <c r="BO4" i="1"/>
  <c r="AU4" i="1" s="1"/>
  <c r="BE5" i="1"/>
  <c r="AT5" i="1" s="1"/>
  <c r="BE7" i="1"/>
  <c r="AT7" i="1" s="1"/>
  <c r="BO8" i="1"/>
  <c r="AU8" i="1" s="1"/>
  <c r="BE9" i="1"/>
  <c r="AT9" i="1" s="1"/>
  <c r="BE11" i="1"/>
  <c r="AT11" i="1" s="1"/>
  <c r="BO46" i="1"/>
  <c r="AU46" i="1" s="1"/>
  <c r="BO97" i="1"/>
  <c r="AU97" i="1" s="1"/>
  <c r="BO149" i="1"/>
  <c r="AU149" i="1" s="1"/>
  <c r="BE163" i="1"/>
  <c r="AT163" i="1" s="1"/>
  <c r="BO163" i="1"/>
  <c r="AU163" i="1" s="1"/>
  <c r="BO167" i="1"/>
  <c r="AU167" i="1" s="1"/>
  <c r="BO171" i="1"/>
  <c r="AU171" i="1" s="1"/>
  <c r="BO174" i="1"/>
  <c r="AU174" i="1" s="1"/>
  <c r="BO178" i="1"/>
  <c r="AU178" i="1" s="1"/>
  <c r="BO182" i="1"/>
  <c r="AU182" i="1" s="1"/>
  <c r="BO190" i="1"/>
  <c r="AU190" i="1" s="1"/>
  <c r="BE195" i="1"/>
  <c r="AT195" i="1" s="1"/>
  <c r="BO195" i="1"/>
  <c r="AU195" i="1" s="1"/>
  <c r="BE226" i="1"/>
  <c r="AT226" i="1" s="1"/>
  <c r="BO226" i="1"/>
  <c r="AU226" i="1" s="1"/>
  <c r="BO235" i="1"/>
  <c r="AU235" i="1" s="1"/>
  <c r="BE285" i="1"/>
  <c r="AT285" i="1" s="1"/>
  <c r="BO312" i="1"/>
  <c r="AU312" i="1" s="1"/>
  <c r="BO3" i="1"/>
  <c r="AU3" i="1" s="1"/>
  <c r="BO5" i="1"/>
  <c r="AU5" i="1" s="1"/>
  <c r="BO7" i="1"/>
  <c r="AU7" i="1" s="1"/>
  <c r="BO9" i="1"/>
  <c r="AU9" i="1" s="1"/>
  <c r="BO11" i="1"/>
  <c r="AU11" i="1" s="1"/>
  <c r="BE15" i="1"/>
  <c r="BO15" i="1"/>
  <c r="AU15" i="1" s="1"/>
  <c r="BE19" i="1"/>
  <c r="BO19" i="1"/>
  <c r="AU19" i="1" s="1"/>
  <c r="BE23" i="1"/>
  <c r="BO23" i="1"/>
  <c r="AU23" i="1" s="1"/>
  <c r="BE27" i="1"/>
  <c r="AT27" i="1" s="1"/>
  <c r="BO27" i="1"/>
  <c r="AU27" i="1" s="1"/>
  <c r="BE31" i="1"/>
  <c r="AT31" i="1" s="1"/>
  <c r="BO31" i="1"/>
  <c r="AU31" i="1" s="1"/>
  <c r="BE35" i="1"/>
  <c r="AT35" i="1" s="1"/>
  <c r="BO35" i="1"/>
  <c r="AU35" i="1" s="1"/>
  <c r="BE37" i="1"/>
  <c r="AT37" i="1" s="1"/>
  <c r="BO37" i="1"/>
  <c r="AU37" i="1" s="1"/>
  <c r="BO41" i="1"/>
  <c r="AU41" i="1" s="1"/>
  <c r="BE4" i="1"/>
  <c r="AT4" i="1" s="1"/>
  <c r="BE8" i="1"/>
  <c r="AT8" i="1" s="1"/>
  <c r="BE2" i="1"/>
  <c r="BO2" i="1"/>
  <c r="AU2" i="1" s="1"/>
  <c r="BE6" i="1"/>
  <c r="AT6" i="1" s="1"/>
  <c r="BO6" i="1"/>
  <c r="AU6" i="1" s="1"/>
  <c r="BE10" i="1"/>
  <c r="BO10" i="1"/>
  <c r="AU10" i="1" s="1"/>
  <c r="BE14" i="1"/>
  <c r="AT14" i="1" s="1"/>
  <c r="BO14" i="1"/>
  <c r="AU14" i="1" s="1"/>
  <c r="BE18" i="1"/>
  <c r="AT18" i="1" s="1"/>
  <c r="BO18" i="1"/>
  <c r="AU18" i="1" s="1"/>
  <c r="BE22" i="1"/>
  <c r="AT22" i="1" s="1"/>
  <c r="BO22" i="1"/>
  <c r="AU22" i="1" s="1"/>
  <c r="BE26" i="1"/>
  <c r="AT26" i="1" s="1"/>
  <c r="BO26" i="1"/>
  <c r="AU26" i="1" s="1"/>
  <c r="BE30" i="1"/>
  <c r="AT30" i="1" s="1"/>
  <c r="BO30" i="1"/>
  <c r="AU30" i="1" s="1"/>
  <c r="BE34" i="1"/>
  <c r="AT34" i="1" s="1"/>
  <c r="BO34" i="1"/>
  <c r="AU34" i="1" s="1"/>
  <c r="BE36" i="1"/>
  <c r="AT36" i="1" s="1"/>
  <c r="BO36" i="1"/>
  <c r="AU36" i="1" s="1"/>
  <c r="BE38" i="1"/>
  <c r="AT38" i="1" s="1"/>
  <c r="BE40" i="1"/>
  <c r="AT40" i="1" s="1"/>
  <c r="BE42" i="1"/>
  <c r="AT42" i="1" s="1"/>
  <c r="BE44" i="1"/>
  <c r="AT44" i="1" s="1"/>
  <c r="BE47" i="1"/>
  <c r="BO48" i="1"/>
  <c r="AU48" i="1" s="1"/>
  <c r="BE49" i="1"/>
  <c r="AT49" i="1" s="1"/>
  <c r="BO50" i="1"/>
  <c r="AU50" i="1" s="1"/>
  <c r="BO52" i="1"/>
  <c r="AU52" i="1" s="1"/>
  <c r="BE53" i="1"/>
  <c r="AT53" i="1" s="1"/>
  <c r="BO56" i="1"/>
  <c r="AU56" i="1" s="1"/>
  <c r="BE57" i="1"/>
  <c r="AT57" i="1" s="1"/>
  <c r="BE59" i="1"/>
  <c r="AT59" i="1" s="1"/>
  <c r="BO60" i="1"/>
  <c r="AU60" i="1" s="1"/>
  <c r="BE61" i="1"/>
  <c r="AT61" i="1" s="1"/>
  <c r="BO62" i="1"/>
  <c r="AU62" i="1" s="1"/>
  <c r="BE64" i="1"/>
  <c r="AT64" i="1" s="1"/>
  <c r="BE66" i="1"/>
  <c r="AT66" i="1" s="1"/>
  <c r="BE70" i="1"/>
  <c r="AT70" i="1" s="1"/>
  <c r="BE74" i="1"/>
  <c r="AT74" i="1" s="1"/>
  <c r="BE76" i="1"/>
  <c r="AT76" i="1" s="1"/>
  <c r="BE78" i="1"/>
  <c r="AT78" i="1" s="1"/>
  <c r="BO96" i="1"/>
  <c r="AU96" i="1" s="1"/>
  <c r="BO101" i="1"/>
  <c r="AU101" i="1" s="1"/>
  <c r="BO102" i="1"/>
  <c r="AU102" i="1" s="1"/>
  <c r="BO103" i="1"/>
  <c r="AU103" i="1" s="1"/>
  <c r="BO105" i="1"/>
  <c r="AU105" i="1" s="1"/>
  <c r="BE112" i="1"/>
  <c r="BO113" i="1"/>
  <c r="AU113" i="1" s="1"/>
  <c r="BE114" i="1"/>
  <c r="AT114" i="1" s="1"/>
  <c r="BO115" i="1"/>
  <c r="AU115" i="1" s="1"/>
  <c r="BO117" i="1"/>
  <c r="AU117" i="1" s="1"/>
  <c r="BE118" i="1"/>
  <c r="AT118" i="1" s="1"/>
  <c r="BE119" i="1"/>
  <c r="AT119" i="1" s="1"/>
  <c r="BO121" i="1"/>
  <c r="AU121" i="1" s="1"/>
  <c r="BE124" i="1"/>
  <c r="AT124" i="1" s="1"/>
  <c r="BE128" i="1"/>
  <c r="AT128" i="1" s="1"/>
  <c r="BO128" i="1"/>
  <c r="AU128" i="1" s="1"/>
  <c r="BE132" i="1"/>
  <c r="AT132" i="1" s="1"/>
  <c r="BO132" i="1"/>
  <c r="AU132" i="1" s="1"/>
  <c r="BE136" i="1"/>
  <c r="AT136" i="1" s="1"/>
  <c r="BO136" i="1"/>
  <c r="AU136" i="1" s="1"/>
  <c r="BE140" i="1"/>
  <c r="AT140" i="1" s="1"/>
  <c r="BE144" i="1"/>
  <c r="AT144" i="1" s="1"/>
  <c r="BO144" i="1"/>
  <c r="AU144" i="1" s="1"/>
  <c r="BE150" i="1"/>
  <c r="AT150" i="1" s="1"/>
  <c r="BO150" i="1"/>
  <c r="AU150" i="1" s="1"/>
  <c r="BE154" i="1"/>
  <c r="AT154" i="1" s="1"/>
  <c r="BO154" i="1"/>
  <c r="AU154" i="1" s="1"/>
  <c r="BE158" i="1"/>
  <c r="AT158" i="1" s="1"/>
  <c r="BO158" i="1"/>
  <c r="AU158" i="1" s="1"/>
  <c r="BE164" i="1"/>
  <c r="AT164" i="1" s="1"/>
  <c r="BE168" i="1"/>
  <c r="AT168" i="1" s="1"/>
  <c r="BO169" i="1"/>
  <c r="AU169" i="1" s="1"/>
  <c r="BE179" i="1"/>
  <c r="AT179" i="1" s="1"/>
  <c r="BE183" i="1"/>
  <c r="AT183" i="1" s="1"/>
  <c r="BO12" i="1"/>
  <c r="AU12" i="1" s="1"/>
  <c r="BE13" i="1"/>
  <c r="BO16" i="1"/>
  <c r="AU16" i="1" s="1"/>
  <c r="BE17" i="1"/>
  <c r="AT17" i="1" s="1"/>
  <c r="BO20" i="1"/>
  <c r="AU20" i="1" s="1"/>
  <c r="BE21" i="1"/>
  <c r="BO24" i="1"/>
  <c r="AU24" i="1" s="1"/>
  <c r="BE25" i="1"/>
  <c r="AT25" i="1" s="1"/>
  <c r="BO28" i="1"/>
  <c r="AU28" i="1" s="1"/>
  <c r="BE29" i="1"/>
  <c r="AT29" i="1" s="1"/>
  <c r="BO32" i="1"/>
  <c r="AU32" i="1" s="1"/>
  <c r="BE33" i="1"/>
  <c r="AT33" i="1" s="1"/>
  <c r="BO38" i="1"/>
  <c r="AU38" i="1" s="1"/>
  <c r="BO40" i="1"/>
  <c r="AU40" i="1" s="1"/>
  <c r="BO42" i="1"/>
  <c r="AU42" i="1" s="1"/>
  <c r="BE43" i="1"/>
  <c r="AT43" i="1" s="1"/>
  <c r="BO44" i="1"/>
  <c r="AU44" i="1" s="1"/>
  <c r="BO47" i="1"/>
  <c r="AU47" i="1" s="1"/>
  <c r="BO49" i="1"/>
  <c r="AU49" i="1" s="1"/>
  <c r="BO51" i="1"/>
  <c r="AU51" i="1" s="1"/>
  <c r="BO53" i="1"/>
  <c r="AU53" i="1" s="1"/>
  <c r="BO55" i="1"/>
  <c r="AU55" i="1" s="1"/>
  <c r="BO59" i="1"/>
  <c r="AU59" i="1" s="1"/>
  <c r="BE63" i="1"/>
  <c r="BO64" i="1"/>
  <c r="AU64" i="1" s="1"/>
  <c r="BE65" i="1"/>
  <c r="AT65" i="1" s="1"/>
  <c r="BO66" i="1"/>
  <c r="AU66" i="1" s="1"/>
  <c r="BO68" i="1"/>
  <c r="AU68" i="1" s="1"/>
  <c r="BE69" i="1"/>
  <c r="AT69" i="1" s="1"/>
  <c r="BO72" i="1"/>
  <c r="AU72" i="1" s="1"/>
  <c r="BE73" i="1"/>
  <c r="AT73" i="1" s="1"/>
  <c r="BE75" i="1"/>
  <c r="AT75" i="1" s="1"/>
  <c r="BO76" i="1"/>
  <c r="AU76" i="1" s="1"/>
  <c r="BE77" i="1"/>
  <c r="AT77" i="1" s="1"/>
  <c r="BO78" i="1"/>
  <c r="AU78" i="1" s="1"/>
  <c r="BE80" i="1"/>
  <c r="AT80" i="1" s="1"/>
  <c r="BE82" i="1"/>
  <c r="BE86" i="1"/>
  <c r="AT86" i="1" s="1"/>
  <c r="BE90" i="1"/>
  <c r="AT90" i="1" s="1"/>
  <c r="BE92" i="1"/>
  <c r="AT92" i="1" s="1"/>
  <c r="BE94" i="1"/>
  <c r="AT94" i="1" s="1"/>
  <c r="BE98" i="1"/>
  <c r="BE99" i="1"/>
  <c r="AT99" i="1" s="1"/>
  <c r="BO112" i="1"/>
  <c r="AU112" i="1" s="1"/>
  <c r="BO114" i="1"/>
  <c r="AU114" i="1" s="1"/>
  <c r="BO116" i="1"/>
  <c r="AU116" i="1" s="1"/>
  <c r="BO118" i="1"/>
  <c r="AU118" i="1" s="1"/>
  <c r="BE123" i="1"/>
  <c r="AT123" i="1" s="1"/>
  <c r="BO123" i="1"/>
  <c r="AU123" i="1" s="1"/>
  <c r="BO126" i="1"/>
  <c r="AU126" i="1" s="1"/>
  <c r="BE127" i="1"/>
  <c r="AT127" i="1" s="1"/>
  <c r="BO130" i="1"/>
  <c r="AU130" i="1" s="1"/>
  <c r="BE131" i="1"/>
  <c r="AT131" i="1" s="1"/>
  <c r="BO134" i="1"/>
  <c r="AU134" i="1" s="1"/>
  <c r="BE135" i="1"/>
  <c r="AT135" i="1" s="1"/>
  <c r="BO138" i="1"/>
  <c r="AU138" i="1" s="1"/>
  <c r="BE139" i="1"/>
  <c r="AT139" i="1" s="1"/>
  <c r="BO142" i="1"/>
  <c r="AU142" i="1" s="1"/>
  <c r="BE143" i="1"/>
  <c r="AT143" i="1" s="1"/>
  <c r="BO146" i="1"/>
  <c r="AU146" i="1" s="1"/>
  <c r="BE147" i="1"/>
  <c r="AT147" i="1" s="1"/>
  <c r="BE148" i="1"/>
  <c r="BO148" i="1"/>
  <c r="AU148" i="1" s="1"/>
  <c r="BE184" i="1"/>
  <c r="BO184" i="1"/>
  <c r="AU184" i="1" s="1"/>
  <c r="BO43" i="1"/>
  <c r="AU43" i="1" s="1"/>
  <c r="BE45" i="1"/>
  <c r="AT45" i="1" s="1"/>
  <c r="BE46" i="1"/>
  <c r="AT46" i="1" s="1"/>
  <c r="BO63" i="1"/>
  <c r="AU63" i="1" s="1"/>
  <c r="BO65" i="1"/>
  <c r="AU65" i="1" s="1"/>
  <c r="BO67" i="1"/>
  <c r="AU67" i="1" s="1"/>
  <c r="BO69" i="1"/>
  <c r="AU69" i="1" s="1"/>
  <c r="BO71" i="1"/>
  <c r="AU71" i="1" s="1"/>
  <c r="BO75" i="1"/>
  <c r="AU75" i="1" s="1"/>
  <c r="BE79" i="1"/>
  <c r="BO80" i="1"/>
  <c r="AU80" i="1" s="1"/>
  <c r="BE81" i="1"/>
  <c r="AT81" i="1" s="1"/>
  <c r="BO82" i="1"/>
  <c r="AU82" i="1" s="1"/>
  <c r="BO84" i="1"/>
  <c r="AU84" i="1" s="1"/>
  <c r="BE85" i="1"/>
  <c r="BO88" i="1"/>
  <c r="AU88" i="1" s="1"/>
  <c r="BE89" i="1"/>
  <c r="AT89" i="1" s="1"/>
  <c r="BE91" i="1"/>
  <c r="BO92" i="1"/>
  <c r="AU92" i="1" s="1"/>
  <c r="BE93" i="1"/>
  <c r="AT93" i="1" s="1"/>
  <c r="BO94" i="1"/>
  <c r="AU94" i="1" s="1"/>
  <c r="BE95" i="1"/>
  <c r="AT95" i="1" s="1"/>
  <c r="BE97" i="1"/>
  <c r="BO98" i="1"/>
  <c r="AU98" i="1" s="1"/>
  <c r="BO99" i="1"/>
  <c r="AU99" i="1" s="1"/>
  <c r="BE100" i="1"/>
  <c r="BE104" i="1"/>
  <c r="AT104" i="1" s="1"/>
  <c r="BE108" i="1"/>
  <c r="AT108" i="1" s="1"/>
  <c r="BE109" i="1"/>
  <c r="AT109" i="1" s="1"/>
  <c r="BE111" i="1"/>
  <c r="AT111" i="1" s="1"/>
  <c r="BO119" i="1"/>
  <c r="AU119" i="1" s="1"/>
  <c r="BE120" i="1"/>
  <c r="AT120" i="1" s="1"/>
  <c r="BE125" i="1"/>
  <c r="BO125" i="1"/>
  <c r="AU125" i="1" s="1"/>
  <c r="BO129" i="1"/>
  <c r="AU129" i="1" s="1"/>
  <c r="BO133" i="1"/>
  <c r="AU133" i="1" s="1"/>
  <c r="BO137" i="1"/>
  <c r="AU137" i="1" s="1"/>
  <c r="BE141" i="1"/>
  <c r="AT141" i="1" s="1"/>
  <c r="BO141" i="1"/>
  <c r="AU141" i="1" s="1"/>
  <c r="BO145" i="1"/>
  <c r="AU145" i="1" s="1"/>
  <c r="BO151" i="1"/>
  <c r="AU151" i="1" s="1"/>
  <c r="BO155" i="1"/>
  <c r="AU155" i="1" s="1"/>
  <c r="BO159" i="1"/>
  <c r="AU159" i="1" s="1"/>
  <c r="BO160" i="1"/>
  <c r="AU160" i="1" s="1"/>
  <c r="BE161" i="1"/>
  <c r="AT161" i="1" s="1"/>
  <c r="BO164" i="1"/>
  <c r="AU164" i="1" s="1"/>
  <c r="BE165" i="1"/>
  <c r="AT165" i="1" s="1"/>
  <c r="BO168" i="1"/>
  <c r="AU168" i="1" s="1"/>
  <c r="BE169" i="1"/>
  <c r="AT169" i="1" s="1"/>
  <c r="BE172" i="1"/>
  <c r="AT172" i="1" s="1"/>
  <c r="BO175" i="1"/>
  <c r="AU175" i="1" s="1"/>
  <c r="BE176" i="1"/>
  <c r="AT176" i="1" s="1"/>
  <c r="BE178" i="1"/>
  <c r="AT178" i="1" s="1"/>
  <c r="BO179" i="1"/>
  <c r="AU179" i="1" s="1"/>
  <c r="BE180" i="1"/>
  <c r="AT180" i="1" s="1"/>
  <c r="BE182" i="1"/>
  <c r="AT182" i="1" s="1"/>
  <c r="BO183" i="1"/>
  <c r="AU183" i="1" s="1"/>
  <c r="BO188" i="1"/>
  <c r="AU188" i="1" s="1"/>
  <c r="BO189" i="1"/>
  <c r="AU189" i="1" s="1"/>
  <c r="BE191" i="1"/>
  <c r="AT191" i="1" s="1"/>
  <c r="BO192" i="1"/>
  <c r="AU192" i="1" s="1"/>
  <c r="BE199" i="1"/>
  <c r="AT199" i="1" s="1"/>
  <c r="BO207" i="1"/>
  <c r="AU207" i="1" s="1"/>
  <c r="BO209" i="1"/>
  <c r="AU209" i="1" s="1"/>
  <c r="BO211" i="1"/>
  <c r="AU211" i="1" s="1"/>
  <c r="BO213" i="1"/>
  <c r="AU213" i="1" s="1"/>
  <c r="BO215" i="1"/>
  <c r="AU215" i="1" s="1"/>
  <c r="BO219" i="1"/>
  <c r="AU219" i="1" s="1"/>
  <c r="BE223" i="1"/>
  <c r="BO224" i="1"/>
  <c r="AU224" i="1" s="1"/>
  <c r="BE225" i="1"/>
  <c r="AT225" i="1" s="1"/>
  <c r="BE230" i="1"/>
  <c r="AT230" i="1" s="1"/>
  <c r="BO237" i="1"/>
  <c r="AU237" i="1" s="1"/>
  <c r="BE241" i="1"/>
  <c r="AT241" i="1" s="1"/>
  <c r="BE242" i="1"/>
  <c r="BO242" i="1"/>
  <c r="AU242" i="1" s="1"/>
  <c r="BE246" i="1"/>
  <c r="AT246" i="1" s="1"/>
  <c r="BE253" i="1"/>
  <c r="AT253" i="1" s="1"/>
  <c r="BE254" i="1"/>
  <c r="AT254" i="1" s="1"/>
  <c r="BO255" i="1"/>
  <c r="AU255" i="1" s="1"/>
  <c r="BO259" i="1"/>
  <c r="AU259" i="1" s="1"/>
  <c r="BE264" i="1"/>
  <c r="AT264" i="1" s="1"/>
  <c r="BO267" i="1"/>
  <c r="AU267" i="1" s="1"/>
  <c r="BO272" i="1"/>
  <c r="AU272" i="1" s="1"/>
  <c r="BO274" i="1"/>
  <c r="AU274" i="1" s="1"/>
  <c r="BO278" i="1"/>
  <c r="AU278" i="1" s="1"/>
  <c r="BE282" i="1"/>
  <c r="BO283" i="1"/>
  <c r="AU283" i="1" s="1"/>
  <c r="BE284" i="1"/>
  <c r="AT284" i="1" s="1"/>
  <c r="BO285" i="1"/>
  <c r="AU285" i="1" s="1"/>
  <c r="BE289" i="1"/>
  <c r="AT289" i="1" s="1"/>
  <c r="BE293" i="1"/>
  <c r="AT293" i="1" s="1"/>
  <c r="BE297" i="1"/>
  <c r="AT297" i="1" s="1"/>
  <c r="BO297" i="1"/>
  <c r="AU297" i="1" s="1"/>
  <c r="BE299" i="1"/>
  <c r="BE310" i="1"/>
  <c r="AT310" i="1" s="1"/>
  <c r="BO314" i="1"/>
  <c r="AU314" i="1" s="1"/>
  <c r="BO316" i="1"/>
  <c r="AU316" i="1" s="1"/>
  <c r="BE317" i="1"/>
  <c r="AT317" i="1" s="1"/>
  <c r="BE318" i="1"/>
  <c r="AT318" i="1" s="1"/>
  <c r="BO185" i="1"/>
  <c r="AU185" i="1" s="1"/>
  <c r="BO187" i="1"/>
  <c r="AU187" i="1" s="1"/>
  <c r="BO191" i="1"/>
  <c r="AU191" i="1" s="1"/>
  <c r="BE193" i="1"/>
  <c r="AT193" i="1" s="1"/>
  <c r="BO196" i="1"/>
  <c r="AU196" i="1" s="1"/>
  <c r="BO197" i="1"/>
  <c r="AU197" i="1" s="1"/>
  <c r="BE198" i="1"/>
  <c r="AT198" i="1" s="1"/>
  <c r="BE202" i="1"/>
  <c r="AT202" i="1" s="1"/>
  <c r="BE206" i="1"/>
  <c r="AT206" i="1" s="1"/>
  <c r="BE208" i="1"/>
  <c r="AT208" i="1" s="1"/>
  <c r="BO223" i="1"/>
  <c r="AU223" i="1" s="1"/>
  <c r="BO225" i="1"/>
  <c r="AU225" i="1" s="1"/>
  <c r="BO227" i="1"/>
  <c r="AU227" i="1" s="1"/>
  <c r="BO228" i="1"/>
  <c r="AU228" i="1" s="1"/>
  <c r="BE229" i="1"/>
  <c r="AT229" i="1" s="1"/>
  <c r="BO232" i="1"/>
  <c r="AU232" i="1" s="1"/>
  <c r="BE233" i="1"/>
  <c r="AT233" i="1" s="1"/>
  <c r="BE236" i="1"/>
  <c r="AT236" i="1" s="1"/>
  <c r="BO236" i="1"/>
  <c r="AU236" i="1" s="1"/>
  <c r="BE238" i="1"/>
  <c r="AT238" i="1" s="1"/>
  <c r="BO239" i="1"/>
  <c r="AU239" i="1" s="1"/>
  <c r="BO244" i="1"/>
  <c r="AU244" i="1" s="1"/>
  <c r="BO248" i="1"/>
  <c r="AU248" i="1" s="1"/>
  <c r="BE249" i="1"/>
  <c r="AT249" i="1" s="1"/>
  <c r="BO251" i="1"/>
  <c r="AU251" i="1" s="1"/>
  <c r="BE252" i="1"/>
  <c r="AT252" i="1" s="1"/>
  <c r="BE256" i="1"/>
  <c r="AT256" i="1" s="1"/>
  <c r="BO256" i="1"/>
  <c r="AU256" i="1" s="1"/>
  <c r="BE260" i="1"/>
  <c r="AT260" i="1" s="1"/>
  <c r="BE266" i="1"/>
  <c r="AT266" i="1" s="1"/>
  <c r="BE268" i="1"/>
  <c r="AT268" i="1" s="1"/>
  <c r="BE279" i="1"/>
  <c r="AT279" i="1" s="1"/>
  <c r="BO282" i="1"/>
  <c r="AU282" i="1" s="1"/>
  <c r="BO284" i="1"/>
  <c r="AU284" i="1" s="1"/>
  <c r="BO286" i="1"/>
  <c r="AU286" i="1" s="1"/>
  <c r="BO287" i="1"/>
  <c r="AU287" i="1" s="1"/>
  <c r="BE288" i="1"/>
  <c r="AT288" i="1" s="1"/>
  <c r="BO291" i="1"/>
  <c r="AU291" i="1" s="1"/>
  <c r="BE292" i="1"/>
  <c r="AT292" i="1" s="1"/>
  <c r="BE294" i="1"/>
  <c r="AT294" i="1" s="1"/>
  <c r="BO295" i="1"/>
  <c r="AU295" i="1" s="1"/>
  <c r="BE296" i="1"/>
  <c r="AT296" i="1" s="1"/>
  <c r="BE304" i="1"/>
  <c r="AT304" i="1" s="1"/>
  <c r="BE311" i="1"/>
  <c r="AT311" i="1" s="1"/>
  <c r="BO311" i="1"/>
  <c r="AU311" i="1" s="1"/>
  <c r="BO315" i="1"/>
  <c r="AU315" i="1" s="1"/>
  <c r="BO318" i="1"/>
  <c r="AU318" i="1" s="1"/>
  <c r="BE319" i="1"/>
  <c r="AT319" i="1" s="1"/>
  <c r="BO152" i="1"/>
  <c r="AU152" i="1" s="1"/>
  <c r="BE153" i="1"/>
  <c r="AT153" i="1" s="1"/>
  <c r="BO156" i="1"/>
  <c r="AU156" i="1" s="1"/>
  <c r="BE157" i="1"/>
  <c r="AT157" i="1" s="1"/>
  <c r="BE162" i="1"/>
  <c r="AT162" i="1" s="1"/>
  <c r="BE166" i="1"/>
  <c r="AT166" i="1" s="1"/>
  <c r="BO166" i="1"/>
  <c r="AU166" i="1" s="1"/>
  <c r="BE170" i="1"/>
  <c r="AT170" i="1" s="1"/>
  <c r="BO170" i="1"/>
  <c r="AU170" i="1" s="1"/>
  <c r="BE173" i="1"/>
  <c r="AT173" i="1" s="1"/>
  <c r="BO173" i="1"/>
  <c r="AU173" i="1" s="1"/>
  <c r="BE177" i="1"/>
  <c r="AT177" i="1" s="1"/>
  <c r="BE181" i="1"/>
  <c r="AT181" i="1" s="1"/>
  <c r="BO181" i="1"/>
  <c r="AU181" i="1" s="1"/>
  <c r="BE186" i="1"/>
  <c r="AS186" i="1" s="1"/>
  <c r="BE189" i="1"/>
  <c r="BO198" i="1"/>
  <c r="AU198" i="1" s="1"/>
  <c r="BO200" i="1"/>
  <c r="AU200" i="1" s="1"/>
  <c r="BE201" i="1"/>
  <c r="AT201" i="1" s="1"/>
  <c r="BE203" i="1"/>
  <c r="BO204" i="1"/>
  <c r="AU204" i="1" s="1"/>
  <c r="BE205" i="1"/>
  <c r="AT205" i="1" s="1"/>
  <c r="BE210" i="1"/>
  <c r="AT210" i="1" s="1"/>
  <c r="BO210" i="1"/>
  <c r="AU210" i="1" s="1"/>
  <c r="BE214" i="1"/>
  <c r="AT214" i="1" s="1"/>
  <c r="BE218" i="1"/>
  <c r="AT218" i="1" s="1"/>
  <c r="BE222" i="1"/>
  <c r="AT222" i="1" s="1"/>
  <c r="BE224" i="1"/>
  <c r="BO229" i="1"/>
  <c r="AU229" i="1" s="1"/>
  <c r="BO231" i="1"/>
  <c r="AU231" i="1" s="1"/>
  <c r="BO233" i="1"/>
  <c r="AU233" i="1" s="1"/>
  <c r="BO234" i="1"/>
  <c r="AU234" i="1" s="1"/>
  <c r="BO241" i="1"/>
  <c r="AU241" i="1" s="1"/>
  <c r="BE243" i="1"/>
  <c r="AT243" i="1" s="1"/>
  <c r="BO243" i="1"/>
  <c r="AU243" i="1" s="1"/>
  <c r="BE245" i="1"/>
  <c r="AT245" i="1" s="1"/>
  <c r="BE247" i="1"/>
  <c r="AT247" i="1" s="1"/>
  <c r="BO247" i="1"/>
  <c r="AU247" i="1" s="1"/>
  <c r="BE250" i="1"/>
  <c r="AT250" i="1" s="1"/>
  <c r="BO250" i="1"/>
  <c r="AU250" i="1" s="1"/>
  <c r="BO254" i="1"/>
  <c r="AU254" i="1" s="1"/>
  <c r="BE255" i="1"/>
  <c r="AT255" i="1" s="1"/>
  <c r="BO258" i="1"/>
  <c r="AU258" i="1" s="1"/>
  <c r="BE259" i="1"/>
  <c r="AT259" i="1" s="1"/>
  <c r="BO262" i="1"/>
  <c r="AU262" i="1" s="1"/>
  <c r="BO264" i="1"/>
  <c r="AU264" i="1" s="1"/>
  <c r="BO266" i="1"/>
  <c r="AU266" i="1" s="1"/>
  <c r="BO268" i="1"/>
  <c r="AU268" i="1" s="1"/>
  <c r="BE273" i="1"/>
  <c r="AT273" i="1" s="1"/>
  <c r="BE277" i="1"/>
  <c r="AT277" i="1" s="1"/>
  <c r="BE281" i="1"/>
  <c r="AT281" i="1" s="1"/>
  <c r="BE283" i="1"/>
  <c r="AT283" i="1" s="1"/>
  <c r="BO288" i="1"/>
  <c r="AU288" i="1" s="1"/>
  <c r="BO290" i="1"/>
  <c r="AU290" i="1" s="1"/>
  <c r="BO294" i="1"/>
  <c r="AU294" i="1" s="1"/>
  <c r="BE298" i="1"/>
  <c r="BO299" i="1"/>
  <c r="AU299" i="1" s="1"/>
  <c r="BE300" i="1"/>
  <c r="AT300" i="1" s="1"/>
  <c r="BO302" i="1"/>
  <c r="AU302" i="1" s="1"/>
  <c r="BE303" i="1"/>
  <c r="BO306" i="1"/>
  <c r="AU306" i="1" s="1"/>
  <c r="BE307" i="1"/>
  <c r="AT307" i="1" s="1"/>
  <c r="BO310" i="1"/>
  <c r="AU310" i="1" s="1"/>
  <c r="BE39" i="1"/>
  <c r="BO45" i="1"/>
  <c r="AU45" i="1" s="1"/>
  <c r="BE51" i="1"/>
  <c r="BE52" i="1"/>
  <c r="BO54" i="1"/>
  <c r="AU54" i="1" s="1"/>
  <c r="BO57" i="1"/>
  <c r="AU57" i="1" s="1"/>
  <c r="BE67" i="1"/>
  <c r="BE68" i="1"/>
  <c r="BO70" i="1"/>
  <c r="AU70" i="1" s="1"/>
  <c r="BO73" i="1"/>
  <c r="AU73" i="1" s="1"/>
  <c r="BE83" i="1"/>
  <c r="BE84" i="1"/>
  <c r="BO86" i="1"/>
  <c r="AU86" i="1" s="1"/>
  <c r="BO89" i="1"/>
  <c r="AU89" i="1" s="1"/>
  <c r="BE102" i="1"/>
  <c r="BO104" i="1"/>
  <c r="AU104" i="1" s="1"/>
  <c r="BO107" i="1"/>
  <c r="AU107" i="1" s="1"/>
  <c r="BE116" i="1"/>
  <c r="BE117" i="1"/>
  <c r="BO87" i="1"/>
  <c r="AU87" i="1" s="1"/>
  <c r="BO39" i="1"/>
  <c r="AU39" i="1" s="1"/>
  <c r="BE41" i="1"/>
  <c r="BE55" i="1"/>
  <c r="BE56" i="1"/>
  <c r="BO58" i="1"/>
  <c r="AU58" i="1" s="1"/>
  <c r="BO61" i="1"/>
  <c r="AU61" i="1" s="1"/>
  <c r="BE71" i="1"/>
  <c r="BE72" i="1"/>
  <c r="BO74" i="1"/>
  <c r="AU74" i="1" s="1"/>
  <c r="BO77" i="1"/>
  <c r="AU77" i="1" s="1"/>
  <c r="BE87" i="1"/>
  <c r="BE88" i="1"/>
  <c r="BO90" i="1"/>
  <c r="AU90" i="1" s="1"/>
  <c r="BO93" i="1"/>
  <c r="AU93" i="1" s="1"/>
  <c r="BE105" i="1"/>
  <c r="BE106" i="1"/>
  <c r="BO108" i="1"/>
  <c r="AU108" i="1" s="1"/>
  <c r="BO110" i="1"/>
  <c r="AU110" i="1" s="1"/>
  <c r="BE121" i="1"/>
  <c r="BE129" i="1"/>
  <c r="BO135" i="1"/>
  <c r="AU135" i="1" s="1"/>
  <c r="BE138" i="1"/>
  <c r="BO140" i="1"/>
  <c r="AU140" i="1" s="1"/>
  <c r="BE145" i="1"/>
  <c r="BE151" i="1"/>
  <c r="BO157" i="1"/>
  <c r="AU157" i="1" s="1"/>
  <c r="BE160" i="1"/>
  <c r="BO162" i="1"/>
  <c r="AU162" i="1" s="1"/>
  <c r="BE167" i="1"/>
  <c r="BO172" i="1"/>
  <c r="AU172" i="1" s="1"/>
  <c r="BE175" i="1"/>
  <c r="BO177" i="1"/>
  <c r="AU177" i="1" s="1"/>
  <c r="BE185" i="1"/>
  <c r="BO120" i="1"/>
  <c r="AU120" i="1" s="1"/>
  <c r="BO124" i="1"/>
  <c r="AU124" i="1" s="1"/>
  <c r="BE133" i="1"/>
  <c r="BO139" i="1"/>
  <c r="AU139" i="1" s="1"/>
  <c r="BE149" i="1"/>
  <c r="BE155" i="1"/>
  <c r="BO161" i="1"/>
  <c r="AU161" i="1" s="1"/>
  <c r="BE171" i="1"/>
  <c r="BO176" i="1"/>
  <c r="AU176" i="1" s="1"/>
  <c r="BO180" i="1"/>
  <c r="AU180" i="1" s="1"/>
  <c r="BO127" i="1"/>
  <c r="AU127" i="1" s="1"/>
  <c r="BE137" i="1"/>
  <c r="BO143" i="1"/>
  <c r="AU143" i="1" s="1"/>
  <c r="BE159" i="1"/>
  <c r="BO165" i="1"/>
  <c r="AU165" i="1" s="1"/>
  <c r="BE174" i="1"/>
  <c r="BE190" i="1"/>
  <c r="BE192" i="1"/>
  <c r="BE194" i="1"/>
  <c r="BE188" i="1"/>
  <c r="BO193" i="1"/>
  <c r="AU193" i="1" s="1"/>
  <c r="BE197" i="1"/>
  <c r="BO199" i="1"/>
  <c r="AU199" i="1" s="1"/>
  <c r="BE212" i="1"/>
  <c r="BO214" i="1"/>
  <c r="AU214" i="1" s="1"/>
  <c r="BE228" i="1"/>
  <c r="BO230" i="1"/>
  <c r="AU230" i="1" s="1"/>
  <c r="BE234" i="1"/>
  <c r="BE235" i="1"/>
  <c r="BO240" i="1"/>
  <c r="AU240" i="1" s="1"/>
  <c r="BE196" i="1"/>
  <c r="BO201" i="1"/>
  <c r="AU201" i="1" s="1"/>
  <c r="BO202" i="1"/>
  <c r="AU202" i="1" s="1"/>
  <c r="BE211" i="1"/>
  <c r="BE216" i="1"/>
  <c r="BO217" i="1"/>
  <c r="AU217" i="1" s="1"/>
  <c r="BO218" i="1"/>
  <c r="AU218" i="1" s="1"/>
  <c r="BE227" i="1"/>
  <c r="BE232" i="1"/>
  <c r="BO194" i="1"/>
  <c r="AU194" i="1" s="1"/>
  <c r="BE200" i="1"/>
  <c r="BE204" i="1"/>
  <c r="BO205" i="1"/>
  <c r="AU205" i="1" s="1"/>
  <c r="BO206" i="1"/>
  <c r="BE215" i="1"/>
  <c r="BE220" i="1"/>
  <c r="BO221" i="1"/>
  <c r="AU221" i="1" s="1"/>
  <c r="BO222" i="1"/>
  <c r="AU222" i="1" s="1"/>
  <c r="BE231" i="1"/>
  <c r="BE240" i="1"/>
  <c r="BO246" i="1"/>
  <c r="AU246" i="1" s="1"/>
  <c r="BE258" i="1"/>
  <c r="BO260" i="1"/>
  <c r="AU260" i="1" s="1"/>
  <c r="BO238" i="1"/>
  <c r="AU238" i="1" s="1"/>
  <c r="BE239" i="1"/>
  <c r="BO245" i="1"/>
  <c r="AU245" i="1" s="1"/>
  <c r="BE248" i="1"/>
  <c r="BE262" i="1"/>
  <c r="BE237" i="1"/>
  <c r="BE244" i="1"/>
  <c r="BO249" i="1"/>
  <c r="AU249" i="1" s="1"/>
  <c r="BE251" i="1"/>
  <c r="BO253" i="1"/>
  <c r="BE257" i="1"/>
  <c r="BE265" i="1"/>
  <c r="BO270" i="1"/>
  <c r="AU270" i="1" s="1"/>
  <c r="BE270" i="1"/>
  <c r="BE271" i="1"/>
  <c r="BO273" i="1"/>
  <c r="AU273" i="1" s="1"/>
  <c r="BE287" i="1"/>
  <c r="BO289" i="1"/>
  <c r="AU289" i="1" s="1"/>
  <c r="BE302" i="1"/>
  <c r="BO304" i="1"/>
  <c r="AU304" i="1" s="1"/>
  <c r="BE313" i="1"/>
  <c r="BE267" i="1"/>
  <c r="BE275" i="1"/>
  <c r="BO276" i="1"/>
  <c r="AU276" i="1" s="1"/>
  <c r="BE286" i="1"/>
  <c r="BE291" i="1"/>
  <c r="BO292" i="1"/>
  <c r="AU292" i="1" s="1"/>
  <c r="BO293" i="1"/>
  <c r="AU293" i="1" s="1"/>
  <c r="BE301" i="1"/>
  <c r="BE306" i="1"/>
  <c r="BO307" i="1"/>
  <c r="AU307" i="1" s="1"/>
  <c r="BE312" i="1"/>
  <c r="BE316" i="1"/>
  <c r="BO317" i="1"/>
  <c r="AU317" i="1" s="1"/>
  <c r="BE263" i="1"/>
  <c r="BO269" i="1"/>
  <c r="AU269" i="1" s="1"/>
  <c r="BE274" i="1"/>
  <c r="BO277" i="1"/>
  <c r="AU277" i="1" s="1"/>
  <c r="BO280" i="1"/>
  <c r="AU280" i="1" s="1"/>
  <c r="BE290" i="1"/>
  <c r="BO296" i="1"/>
  <c r="AU296" i="1" s="1"/>
  <c r="BE305" i="1"/>
  <c r="BE308" i="1"/>
  <c r="BO309" i="1"/>
  <c r="AU309" i="1" s="1"/>
  <c r="BE315" i="1"/>
  <c r="BO319" i="1"/>
  <c r="AU319" i="1" s="1"/>
  <c r="AS91" i="1" l="1"/>
  <c r="AS21" i="1"/>
  <c r="AS13" i="1"/>
  <c r="AS303" i="1"/>
  <c r="AS224" i="1"/>
  <c r="AT186" i="1"/>
  <c r="AS62" i="1"/>
  <c r="AS279" i="1"/>
  <c r="AS153" i="1"/>
  <c r="AS297" i="1"/>
  <c r="AS299" i="1"/>
  <c r="AS295" i="1"/>
  <c r="AS17" i="1"/>
  <c r="AS278" i="1"/>
  <c r="AS203" i="1"/>
  <c r="AS19" i="1"/>
  <c r="AS261" i="1"/>
  <c r="AS97" i="1"/>
  <c r="AS82" i="1"/>
  <c r="AS11" i="1"/>
  <c r="AS125" i="1"/>
  <c r="AS10" i="1"/>
  <c r="AS225" i="1"/>
  <c r="AS233" i="1"/>
  <c r="AS208" i="1"/>
  <c r="AS178" i="1"/>
  <c r="AS40" i="1"/>
  <c r="AS33" i="1"/>
  <c r="AS25" i="1"/>
  <c r="AS168" i="1"/>
  <c r="AT224" i="1"/>
  <c r="AS284" i="1"/>
  <c r="AT299" i="1"/>
  <c r="AS183" i="1"/>
  <c r="AS288" i="1"/>
  <c r="AS154" i="1"/>
  <c r="AS50" i="1"/>
  <c r="AS131" i="1"/>
  <c r="AS128" i="1"/>
  <c r="AS314" i="1"/>
  <c r="AS226" i="1"/>
  <c r="AS136" i="1"/>
  <c r="AS114" i="1"/>
  <c r="AT82" i="1"/>
  <c r="AS28" i="1"/>
  <c r="AS285" i="1"/>
  <c r="AS5" i="1"/>
  <c r="AS172" i="1"/>
  <c r="AS130" i="1"/>
  <c r="AS213" i="1"/>
  <c r="AS101" i="1"/>
  <c r="AS12" i="1"/>
  <c r="AS264" i="1"/>
  <c r="AS256" i="1"/>
  <c r="AS98" i="1"/>
  <c r="AS300" i="1"/>
  <c r="AS187" i="1"/>
  <c r="AS53" i="1"/>
  <c r="AS48" i="1"/>
  <c r="AS76" i="1"/>
  <c r="AS94" i="1"/>
  <c r="AS14" i="1"/>
  <c r="AS158" i="1"/>
  <c r="AS146" i="1"/>
  <c r="AS122" i="1"/>
  <c r="AS123" i="1"/>
  <c r="AS156" i="1"/>
  <c r="AS60" i="1"/>
  <c r="AS34" i="1"/>
  <c r="AS38" i="1"/>
  <c r="AS20" i="1"/>
  <c r="AS109" i="1"/>
  <c r="AS100" i="1"/>
  <c r="AS85" i="1"/>
  <c r="AS243" i="1"/>
  <c r="AS65" i="1"/>
  <c r="AS119" i="1"/>
  <c r="AS64" i="1"/>
  <c r="AS166" i="1"/>
  <c r="AS6" i="1"/>
  <c r="AS26" i="1"/>
  <c r="AS44" i="1"/>
  <c r="AS281" i="1"/>
  <c r="AS179" i="1"/>
  <c r="AS164" i="1"/>
  <c r="AS219" i="1"/>
  <c r="AT98" i="1"/>
  <c r="AS268" i="1"/>
  <c r="AS266" i="1"/>
  <c r="AS259" i="1"/>
  <c r="AT203" i="1"/>
  <c r="AS147" i="1"/>
  <c r="AS210" i="1"/>
  <c r="AS95" i="1"/>
  <c r="AS29" i="1"/>
  <c r="AT21" i="1"/>
  <c r="AT13" i="1"/>
  <c r="AS9" i="1"/>
  <c r="AT19" i="1"/>
  <c r="AS35" i="1"/>
  <c r="AS3" i="1"/>
  <c r="AS294" i="1"/>
  <c r="AT91" i="1"/>
  <c r="AS27" i="1"/>
  <c r="AS207" i="1"/>
  <c r="AS2" i="1"/>
  <c r="AS115" i="1"/>
  <c r="AS113" i="1"/>
  <c r="AS209" i="1"/>
  <c r="AS173" i="1"/>
  <c r="AS141" i="1"/>
  <c r="AT303" i="1"/>
  <c r="AS195" i="1"/>
  <c r="AS169" i="1"/>
  <c r="AS132" i="1"/>
  <c r="AS103" i="1"/>
  <c r="AS111" i="1"/>
  <c r="AS7" i="1"/>
  <c r="AT10" i="1"/>
  <c r="AS252" i="1"/>
  <c r="AS318" i="1"/>
  <c r="AS247" i="1"/>
  <c r="AT100" i="1"/>
  <c r="AS8" i="1"/>
  <c r="AS18" i="1"/>
  <c r="AS4" i="1"/>
  <c r="AS81" i="1"/>
  <c r="AT85" i="1"/>
  <c r="AS163" i="1"/>
  <c r="AS292" i="1"/>
  <c r="AS49" i="1"/>
  <c r="AS182" i="1"/>
  <c r="AS92" i="1"/>
  <c r="AS37" i="1"/>
  <c r="AS31" i="1"/>
  <c r="AS23" i="1"/>
  <c r="AS15" i="1"/>
  <c r="AS310" i="1"/>
  <c r="AS99" i="1"/>
  <c r="AS36" i="1"/>
  <c r="AS170" i="1"/>
  <c r="AS61" i="1"/>
  <c r="AS108" i="1"/>
  <c r="AS269" i="1"/>
  <c r="AS311" i="1"/>
  <c r="AS249" i="1"/>
  <c r="AS254" i="1"/>
  <c r="AS283" i="1"/>
  <c r="AS241" i="1"/>
  <c r="AS229" i="1"/>
  <c r="AS152" i="1"/>
  <c r="AS126" i="1"/>
  <c r="AT97" i="1"/>
  <c r="AS191" i="1"/>
  <c r="AS110" i="1"/>
  <c r="AS93" i="1"/>
  <c r="AS69" i="1"/>
  <c r="AS181" i="1"/>
  <c r="AS144" i="1"/>
  <c r="AT125" i="1"/>
  <c r="AS80" i="1"/>
  <c r="AT189" i="1"/>
  <c r="AS189" i="1"/>
  <c r="AS282" i="1"/>
  <c r="AT282" i="1"/>
  <c r="AS79" i="1"/>
  <c r="AT79" i="1"/>
  <c r="AS112" i="1"/>
  <c r="AT112" i="1"/>
  <c r="AS223" i="1"/>
  <c r="AT223" i="1"/>
  <c r="AS202" i="1"/>
  <c r="AS198" i="1"/>
  <c r="AS150" i="1"/>
  <c r="AS96" i="1"/>
  <c r="AS118" i="1"/>
  <c r="AS104" i="1"/>
  <c r="AS46" i="1"/>
  <c r="AS30" i="1"/>
  <c r="AS22" i="1"/>
  <c r="AT2" i="1"/>
  <c r="AT23" i="1"/>
  <c r="AS78" i="1"/>
  <c r="AS66" i="1"/>
  <c r="AS42" i="1"/>
  <c r="AS32" i="1"/>
  <c r="AS24" i="1"/>
  <c r="AS16" i="1"/>
  <c r="AT15" i="1"/>
  <c r="AS250" i="1"/>
  <c r="AT242" i="1"/>
  <c r="AS242" i="1"/>
  <c r="AT184" i="1"/>
  <c r="AS184" i="1"/>
  <c r="AS59" i="1"/>
  <c r="AS47" i="1"/>
  <c r="AT47" i="1"/>
  <c r="AS298" i="1"/>
  <c r="AT298" i="1"/>
  <c r="AT148" i="1"/>
  <c r="AS148" i="1"/>
  <c r="AS307" i="1"/>
  <c r="AS276" i="1"/>
  <c r="AS277" i="1"/>
  <c r="AS255" i="1"/>
  <c r="AS272" i="1"/>
  <c r="AS236" i="1"/>
  <c r="AS157" i="1"/>
  <c r="AS142" i="1"/>
  <c r="AS134" i="1"/>
  <c r="AS75" i="1"/>
  <c r="AS63" i="1"/>
  <c r="AT63" i="1"/>
  <c r="AS43" i="1"/>
  <c r="AS270" i="1"/>
  <c r="AT270" i="1"/>
  <c r="AT220" i="1"/>
  <c r="AS220" i="1"/>
  <c r="AU206" i="1"/>
  <c r="AS206" i="1"/>
  <c r="AT234" i="1"/>
  <c r="AS234" i="1"/>
  <c r="AS188" i="1"/>
  <c r="AT188" i="1"/>
  <c r="AS149" i="1"/>
  <c r="AT149" i="1"/>
  <c r="AS167" i="1"/>
  <c r="AT167" i="1"/>
  <c r="AT160" i="1"/>
  <c r="AS160" i="1"/>
  <c r="AS143" i="1"/>
  <c r="AT106" i="1"/>
  <c r="AS106" i="1"/>
  <c r="AT56" i="1"/>
  <c r="AS56" i="1"/>
  <c r="AT84" i="1"/>
  <c r="AS84" i="1"/>
  <c r="AT52" i="1"/>
  <c r="AS52" i="1"/>
  <c r="AS245" i="1"/>
  <c r="AS230" i="1"/>
  <c r="AS120" i="1"/>
  <c r="AS107" i="1"/>
  <c r="AS139" i="1"/>
  <c r="AS162" i="1"/>
  <c r="AS90" i="1"/>
  <c r="AS58" i="1"/>
  <c r="AS199" i="1"/>
  <c r="AS70" i="1"/>
  <c r="AS274" i="1"/>
  <c r="AT274" i="1"/>
  <c r="AS312" i="1"/>
  <c r="AT312" i="1"/>
  <c r="AT306" i="1"/>
  <c r="AS306" i="1"/>
  <c r="AS280" i="1"/>
  <c r="AS267" i="1"/>
  <c r="AT267" i="1"/>
  <c r="AS227" i="1"/>
  <c r="AT227" i="1"/>
  <c r="AS196" i="1"/>
  <c r="AT196" i="1"/>
  <c r="AS315" i="1"/>
  <c r="AT315" i="1"/>
  <c r="AT308" i="1"/>
  <c r="AS308" i="1"/>
  <c r="AS290" i="1"/>
  <c r="AT290" i="1"/>
  <c r="AS309" i="1"/>
  <c r="AS301" i="1"/>
  <c r="AT301" i="1"/>
  <c r="AS317" i="1"/>
  <c r="AS239" i="1"/>
  <c r="AT239" i="1"/>
  <c r="AT258" i="1"/>
  <c r="AS258" i="1"/>
  <c r="AT240" i="1"/>
  <c r="AS240" i="1"/>
  <c r="AS215" i="1"/>
  <c r="AT215" i="1"/>
  <c r="AS221" i="1"/>
  <c r="AT216" i="1"/>
  <c r="AS216" i="1"/>
  <c r="AS304" i="1"/>
  <c r="AS218" i="1"/>
  <c r="AT194" i="1"/>
  <c r="AS194" i="1"/>
  <c r="AS159" i="1"/>
  <c r="AT159" i="1"/>
  <c r="AS137" i="1"/>
  <c r="AT137" i="1"/>
  <c r="AS155" i="1"/>
  <c r="AT155" i="1"/>
  <c r="AS238" i="1"/>
  <c r="AS165" i="1"/>
  <c r="AS129" i="1"/>
  <c r="AT129" i="1"/>
  <c r="AS121" i="1"/>
  <c r="AT121" i="1"/>
  <c r="AS222" i="1"/>
  <c r="AS105" i="1"/>
  <c r="AT105" i="1"/>
  <c r="AT72" i="1"/>
  <c r="AS72" i="1"/>
  <c r="AS55" i="1"/>
  <c r="AT55" i="1"/>
  <c r="AS41" i="1"/>
  <c r="AT41" i="1"/>
  <c r="AS102" i="1"/>
  <c r="AT102" i="1"/>
  <c r="AS83" i="1"/>
  <c r="AT83" i="1"/>
  <c r="AS51" i="1"/>
  <c r="AT51" i="1"/>
  <c r="AT265" i="1"/>
  <c r="AS265" i="1"/>
  <c r="AS296" i="1"/>
  <c r="AU253" i="1"/>
  <c r="AS253" i="1"/>
  <c r="AT244" i="1"/>
  <c r="AS244" i="1"/>
  <c r="AT192" i="1"/>
  <c r="AS192" i="1"/>
  <c r="AS135" i="1"/>
  <c r="AS133" i="1"/>
  <c r="AT133" i="1"/>
  <c r="AS185" i="1"/>
  <c r="AT185" i="1"/>
  <c r="AT175" i="1"/>
  <c r="AS175" i="1"/>
  <c r="AS151" i="1"/>
  <c r="AT151" i="1"/>
  <c r="AS127" i="1"/>
  <c r="AS161" i="1"/>
  <c r="AT88" i="1"/>
  <c r="AS88" i="1"/>
  <c r="AS71" i="1"/>
  <c r="AT71" i="1"/>
  <c r="AT117" i="1"/>
  <c r="AS117" i="1"/>
  <c r="AS77" i="1"/>
  <c r="AT68" i="1"/>
  <c r="AS68" i="1"/>
  <c r="AS260" i="1"/>
  <c r="AS176" i="1"/>
  <c r="AS193" i="1"/>
  <c r="AS293" i="1"/>
  <c r="AS177" i="1"/>
  <c r="AS86" i="1"/>
  <c r="AS54" i="1"/>
  <c r="AS140" i="1"/>
  <c r="AS74" i="1"/>
  <c r="AS263" i="1"/>
  <c r="AT263" i="1"/>
  <c r="AT291" i="1"/>
  <c r="AS291" i="1"/>
  <c r="AS289" i="1"/>
  <c r="AT204" i="1"/>
  <c r="AS204" i="1"/>
  <c r="AS211" i="1"/>
  <c r="AT211" i="1"/>
  <c r="AT228" i="1"/>
  <c r="AS228" i="1"/>
  <c r="AT212" i="1"/>
  <c r="AS212" i="1"/>
  <c r="AT197" i="1"/>
  <c r="AS197" i="1"/>
  <c r="AS305" i="1"/>
  <c r="AT305" i="1"/>
  <c r="AS319" i="1"/>
  <c r="AT316" i="1"/>
  <c r="AS316" i="1"/>
  <c r="AS286" i="1"/>
  <c r="AT286" i="1"/>
  <c r="AT275" i="1"/>
  <c r="AS275" i="1"/>
  <c r="AT313" i="1"/>
  <c r="AS313" i="1"/>
  <c r="AT302" i="1"/>
  <c r="AS302" i="1"/>
  <c r="AT287" i="1"/>
  <c r="AS287" i="1"/>
  <c r="AT271" i="1"/>
  <c r="AS271" i="1"/>
  <c r="AS257" i="1"/>
  <c r="AT257" i="1"/>
  <c r="AT251" i="1"/>
  <c r="AS251" i="1"/>
  <c r="AT237" i="1"/>
  <c r="AS237" i="1"/>
  <c r="AT262" i="1"/>
  <c r="AS262" i="1"/>
  <c r="AT248" i="1"/>
  <c r="AS248" i="1"/>
  <c r="AS231" i="1"/>
  <c r="AT231" i="1"/>
  <c r="AS200" i="1"/>
  <c r="AT200" i="1"/>
  <c r="AT232" i="1"/>
  <c r="AS232" i="1"/>
  <c r="AS205" i="1"/>
  <c r="AS273" i="1"/>
  <c r="AT235" i="1"/>
  <c r="AS235" i="1"/>
  <c r="AS217" i="1"/>
  <c r="AS201" i="1"/>
  <c r="AS190" i="1"/>
  <c r="AT190" i="1"/>
  <c r="AS174" i="1"/>
  <c r="AT174" i="1"/>
  <c r="AS171" i="1"/>
  <c r="AT171" i="1"/>
  <c r="AS246" i="1"/>
  <c r="AS180" i="1"/>
  <c r="AS145" i="1"/>
  <c r="AT145" i="1"/>
  <c r="AT138" i="1"/>
  <c r="AS138" i="1"/>
  <c r="AS214" i="1"/>
  <c r="AS124" i="1"/>
  <c r="AS87" i="1"/>
  <c r="AT87" i="1"/>
  <c r="AS116" i="1"/>
  <c r="AT116" i="1"/>
  <c r="AS67" i="1"/>
  <c r="AT67" i="1"/>
  <c r="AS39" i="1"/>
  <c r="AT39" i="1"/>
  <c r="AS89" i="1"/>
  <c r="AS73" i="1"/>
  <c r="AS57" i="1"/>
  <c r="AS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김기현김기현</author>
  </authors>
  <commentList>
    <comment ref="A1" authorId="0" shapeId="0" xr:uid="{61268102-3E4C-494C-A810-683FEA5AD508}">
      <text>
        <r>
          <rPr>
            <sz val="9"/>
            <color indexed="81"/>
            <rFont val="돋움"/>
            <family val="3"/>
            <charset val="129"/>
          </rPr>
          <t>코딩하는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필독</t>
        </r>
        <r>
          <rPr>
            <sz val="9"/>
            <color indexed="81"/>
            <rFont val="Tahoma"/>
            <family val="2"/>
          </rPr>
          <t xml:space="preserve">!!)
</t>
        </r>
        <r>
          <rPr>
            <sz val="9"/>
            <color indexed="81"/>
            <rFont val="돋움"/>
            <family val="3"/>
            <charset val="129"/>
          </rPr>
          <t>코딩이란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설문지를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컴퓨터가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.(=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옮겨적는것</t>
        </r>
        <r>
          <rPr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고유번호에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(ex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왼쪽상단의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번호가</t>
        </r>
        <r>
          <rPr>
            <sz val="9"/>
            <color indexed="81"/>
            <rFont val="Tahoma"/>
            <family val="2"/>
          </rPr>
          <t xml:space="preserve"> 135</t>
        </r>
        <r>
          <rPr>
            <sz val="9"/>
            <color indexed="81"/>
            <rFont val="돋움"/>
            <family val="3"/>
            <charset val="129"/>
          </rPr>
          <t>번이면</t>
        </r>
        <r>
          <rPr>
            <sz val="9"/>
            <color indexed="81"/>
            <rFont val="Tahoma"/>
            <family val="2"/>
          </rPr>
          <t xml:space="preserve"> case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135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.)
2. </t>
        </r>
        <r>
          <rPr>
            <sz val="9"/>
            <color indexed="81"/>
            <rFont val="돋움"/>
            <family val="3"/>
            <charset val="129"/>
          </rPr>
          <t>순서대로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입력하고</t>
        </r>
        <r>
          <rPr>
            <sz val="9"/>
            <color indexed="81"/>
            <rFont val="Tahoma"/>
            <family val="2"/>
          </rPr>
          <t>, 9</t>
        </r>
        <r>
          <rPr>
            <sz val="9"/>
            <color indexed="81"/>
            <rFont val="돋움"/>
            <family val="3"/>
            <charset val="129"/>
          </rPr>
          <t>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'1'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나머지는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채운다</t>
        </r>
        <r>
          <rPr>
            <sz val="9"/>
            <color indexed="81"/>
            <rFont val="Tahoma"/>
            <family val="2"/>
          </rPr>
          <t>.
3. 8_1</t>
        </r>
        <r>
          <rPr>
            <sz val="9"/>
            <color indexed="81"/>
            <rFont val="돋움"/>
            <family val="3"/>
            <charset val="129"/>
          </rPr>
          <t>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'.'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설문지에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결측치가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</t>
        </r>
        <r>
          <rPr>
            <sz val="9"/>
            <color indexed="81"/>
            <rFont val="Tahoma"/>
            <family val="2"/>
          </rPr>
          <t>.
5. 13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6. BB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>(total ratio)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BL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>(total ratio2)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</t>
        </r>
        <r>
          <rPr>
            <sz val="9"/>
            <color indexed="81"/>
            <rFont val="Tahoma"/>
            <family val="2"/>
          </rPr>
          <t xml:space="preserve">)
7.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궁금한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조장이나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부조장에게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case 1, 2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예시입니다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참조해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※메모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: case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메모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클릭
</t>
        </r>
      </text>
    </comment>
  </commentList>
</comments>
</file>

<file path=xl/sharedStrings.xml><?xml version="1.0" encoding="utf-8"?>
<sst xmlns="http://schemas.openxmlformats.org/spreadsheetml/2006/main" count="1009" uniqueCount="79">
  <si>
    <t>entertainment</t>
  </si>
  <si>
    <t>.</t>
  </si>
  <si>
    <t>case</t>
    <phoneticPr fontId="1" type="noConversion"/>
  </si>
  <si>
    <t>sex</t>
    <phoneticPr fontId="1" type="noConversion"/>
  </si>
  <si>
    <t>army</t>
    <phoneticPr fontId="1" type="noConversion"/>
  </si>
  <si>
    <t>age</t>
    <phoneticPr fontId="1" type="noConversion"/>
  </si>
  <si>
    <t>grade</t>
    <phoneticPr fontId="1" type="noConversion"/>
  </si>
  <si>
    <t>couple</t>
    <phoneticPr fontId="1" type="noConversion"/>
  </si>
  <si>
    <t>live</t>
    <phoneticPr fontId="1" type="noConversion"/>
  </si>
  <si>
    <t>eat</t>
    <phoneticPr fontId="1" type="noConversion"/>
  </si>
  <si>
    <t>fashion/shopping</t>
    <phoneticPr fontId="1" type="noConversion"/>
  </si>
  <si>
    <t>culture</t>
    <phoneticPr fontId="1" type="noConversion"/>
  </si>
  <si>
    <t>beauty</t>
    <phoneticPr fontId="1" type="noConversion"/>
  </si>
  <si>
    <t>edu</t>
    <phoneticPr fontId="1" type="noConversion"/>
  </si>
  <si>
    <t>healthy</t>
    <phoneticPr fontId="1" type="noConversion"/>
  </si>
  <si>
    <t>life</t>
    <phoneticPr fontId="1" type="noConversion"/>
  </si>
  <si>
    <t>saving</t>
    <phoneticPr fontId="1" type="noConversion"/>
  </si>
  <si>
    <t>total</t>
    <phoneticPr fontId="1" type="noConversion"/>
  </si>
  <si>
    <t>eat2</t>
    <phoneticPr fontId="1" type="noConversion"/>
  </si>
  <si>
    <t>entertainment2</t>
    <phoneticPr fontId="1" type="noConversion"/>
  </si>
  <si>
    <t>fashion/shopping2</t>
    <phoneticPr fontId="1" type="noConversion"/>
  </si>
  <si>
    <t>culture2</t>
    <phoneticPr fontId="1" type="noConversion"/>
  </si>
  <si>
    <t>beauty2</t>
    <phoneticPr fontId="1" type="noConversion"/>
  </si>
  <si>
    <t>edu2</t>
    <phoneticPr fontId="1" type="noConversion"/>
  </si>
  <si>
    <t>healthy2</t>
    <phoneticPr fontId="1" type="noConversion"/>
  </si>
  <si>
    <t>life2</t>
    <phoneticPr fontId="1" type="noConversion"/>
  </si>
  <si>
    <t>saving2</t>
    <phoneticPr fontId="1" type="noConversion"/>
  </si>
  <si>
    <t>total2</t>
    <phoneticPr fontId="1" type="noConversion"/>
  </si>
  <si>
    <t>8_1</t>
    <phoneticPr fontId="1" type="noConversion"/>
  </si>
  <si>
    <t>9_1</t>
    <phoneticPr fontId="1" type="noConversion"/>
  </si>
  <si>
    <t>9_2</t>
    <phoneticPr fontId="1" type="noConversion"/>
  </si>
  <si>
    <t>9_3</t>
    <phoneticPr fontId="1" type="noConversion"/>
  </si>
  <si>
    <t>9_4</t>
    <phoneticPr fontId="1" type="noConversion"/>
  </si>
  <si>
    <t>9_5</t>
    <phoneticPr fontId="1" type="noConversion"/>
  </si>
  <si>
    <t>9_6</t>
    <phoneticPr fontId="1" type="noConversion"/>
  </si>
  <si>
    <t>9_7</t>
    <phoneticPr fontId="1" type="noConversion"/>
  </si>
  <si>
    <t>9_8</t>
    <phoneticPr fontId="1" type="noConversion"/>
  </si>
  <si>
    <t>9_9</t>
    <phoneticPr fontId="1" type="noConversion"/>
  </si>
  <si>
    <t>9_10</t>
    <phoneticPr fontId="1" type="noConversion"/>
  </si>
  <si>
    <t>9_11</t>
    <phoneticPr fontId="1" type="noConversion"/>
  </si>
  <si>
    <t>화기인</t>
    <phoneticPr fontId="1" type="noConversion"/>
  </si>
  <si>
    <t>1부족</t>
    <phoneticPr fontId="1" type="noConversion"/>
  </si>
  <si>
    <t>2부족</t>
    <phoneticPr fontId="1" type="noConversion"/>
  </si>
  <si>
    <t>eatratio</t>
    <phoneticPr fontId="1" type="noConversion"/>
  </si>
  <si>
    <t>entertainmentratio</t>
    <phoneticPr fontId="1" type="noConversion"/>
  </si>
  <si>
    <t>fashion/shoppingratio</t>
    <phoneticPr fontId="1" type="noConversion"/>
  </si>
  <si>
    <t>cultureratio</t>
    <phoneticPr fontId="1" type="noConversion"/>
  </si>
  <si>
    <t>beautyratio</t>
    <phoneticPr fontId="1" type="noConversion"/>
  </si>
  <si>
    <t>eduratio</t>
    <phoneticPr fontId="1" type="noConversion"/>
  </si>
  <si>
    <t>healthyratio</t>
    <phoneticPr fontId="1" type="noConversion"/>
  </si>
  <si>
    <t>liferatio</t>
    <phoneticPr fontId="1" type="noConversion"/>
  </si>
  <si>
    <t>savingratio</t>
    <phoneticPr fontId="1" type="noConversion"/>
  </si>
  <si>
    <t>totalratio</t>
    <phoneticPr fontId="1" type="noConversion"/>
  </si>
  <si>
    <t>eatratio2</t>
    <phoneticPr fontId="1" type="noConversion"/>
  </si>
  <si>
    <t>entertainmentratio2</t>
    <phoneticPr fontId="1" type="noConversion"/>
  </si>
  <si>
    <t>fashion/shoppingratio2</t>
    <phoneticPr fontId="1" type="noConversion"/>
  </si>
  <si>
    <t>cultureratio2</t>
    <phoneticPr fontId="1" type="noConversion"/>
  </si>
  <si>
    <t>beautyratio2</t>
    <phoneticPr fontId="1" type="noConversion"/>
  </si>
  <si>
    <t>eduratio2</t>
    <phoneticPr fontId="1" type="noConversion"/>
  </si>
  <si>
    <t>healthyratio2</t>
    <phoneticPr fontId="1" type="noConversion"/>
  </si>
  <si>
    <t>liferatio2</t>
    <phoneticPr fontId="1" type="noConversion"/>
  </si>
  <si>
    <t>savingratio2</t>
    <phoneticPr fontId="1" type="noConversion"/>
  </si>
  <si>
    <t>totalratio2</t>
    <phoneticPr fontId="1" type="noConversion"/>
  </si>
  <si>
    <t>.</t>
    <phoneticPr fontId="1" type="noConversion"/>
  </si>
  <si>
    <t>저축한 돈</t>
    <phoneticPr fontId="1" type="noConversion"/>
  </si>
  <si>
    <t>카드,통장</t>
    <phoneticPr fontId="1" type="noConversion"/>
  </si>
  <si>
    <t>모아둔돈</t>
    <phoneticPr fontId="1" type="noConversion"/>
  </si>
  <si>
    <t>`</t>
    <phoneticPr fontId="1" type="noConversion"/>
  </si>
  <si>
    <t>군대월급저축</t>
    <phoneticPr fontId="1" type="noConversion"/>
  </si>
  <si>
    <t>기존 저축금액,임대수익</t>
    <phoneticPr fontId="1" type="noConversion"/>
  </si>
  <si>
    <t>근로</t>
    <phoneticPr fontId="1" type="noConversion"/>
  </si>
  <si>
    <t>엄마카드</t>
    <phoneticPr fontId="1" type="noConversion"/>
  </si>
  <si>
    <t>식당 홀서빙 아르바이트</t>
    <phoneticPr fontId="1" type="noConversion"/>
  </si>
  <si>
    <t>저금</t>
    <phoneticPr fontId="1" type="noConversion"/>
  </si>
  <si>
    <t>유형</t>
  </si>
  <si>
    <t>유형2</t>
  </si>
  <si>
    <t>패션/쇼핑형</t>
  </si>
  <si>
    <t>저축형</t>
  </si>
  <si>
    <t>식비형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</si>
</sst>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A574-6286-4CB2-8B6B-AD08784E37B0}">
  <dimension ref="A1:BQ439"/>
  <sheetViews>
    <sheetView tabSelected="1" topLeftCell="BK1" workbookViewId="0">
      <pane ySplit="1" topLeftCell="A2" activePane="bottomLeft" state="frozen"/>
      <selection activeCell="H1" sqref="H1"/>
      <selection pane="bottomLeft" activeCell="BR5" sqref="BR5"/>
    </sheetView>
  </sheetViews>
  <sheetFormatPr defaultRowHeight="17"/>
  <cols>
    <col min="17" max="17" width="7.4140625" bestFit="1" customWidth="1"/>
    <col min="18" max="18" width="6.5" bestFit="1" customWidth="1"/>
    <col min="19" max="19" width="15.58203125" bestFit="1" customWidth="1"/>
    <col min="20" max="20" width="6.5" customWidth="1"/>
    <col min="21" max="40" width="8.83203125" customWidth="1"/>
    <col min="68" max="69" width="11.1640625" bestFit="1" customWidth="1"/>
  </cols>
  <sheetData>
    <row r="1" spans="1:6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>
        <v>8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>
        <v>10</v>
      </c>
      <c r="AP1">
        <v>11</v>
      </c>
      <c r="AQ1">
        <v>12</v>
      </c>
      <c r="AR1">
        <v>13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74</v>
      </c>
      <c r="BQ1" t="s">
        <v>75</v>
      </c>
    </row>
    <row r="2" spans="1:69">
      <c r="A2">
        <v>1</v>
      </c>
      <c r="B2">
        <v>2</v>
      </c>
      <c r="C2">
        <v>2</v>
      </c>
      <c r="D2">
        <v>20</v>
      </c>
      <c r="E2">
        <v>3</v>
      </c>
      <c r="F2">
        <v>2</v>
      </c>
      <c r="G2">
        <v>2</v>
      </c>
      <c r="H2">
        <v>10</v>
      </c>
      <c r="I2">
        <v>5</v>
      </c>
      <c r="J2">
        <v>20</v>
      </c>
      <c r="K2">
        <v>5</v>
      </c>
      <c r="L2">
        <v>2</v>
      </c>
      <c r="M2">
        <v>5</v>
      </c>
      <c r="N2">
        <v>5</v>
      </c>
      <c r="O2">
        <v>10</v>
      </c>
      <c r="P2">
        <v>10</v>
      </c>
      <c r="Q2">
        <v>72</v>
      </c>
      <c r="R2">
        <v>20</v>
      </c>
      <c r="S2">
        <v>10</v>
      </c>
      <c r="T2">
        <v>30</v>
      </c>
      <c r="U2">
        <v>15</v>
      </c>
      <c r="V2">
        <v>4</v>
      </c>
      <c r="W2">
        <v>15</v>
      </c>
      <c r="X2">
        <v>10</v>
      </c>
      <c r="Y2">
        <v>20</v>
      </c>
      <c r="Z2">
        <v>20</v>
      </c>
      <c r="AA2">
        <v>144</v>
      </c>
      <c r="AB2">
        <v>3</v>
      </c>
      <c r="AC2" t="s">
        <v>63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3</v>
      </c>
      <c r="AP2">
        <v>3</v>
      </c>
      <c r="AQ2">
        <v>5</v>
      </c>
      <c r="AR2">
        <v>4</v>
      </c>
      <c r="AS2" t="str">
        <f>IF(((B2=1)+(B2=2))*((C2=1)+(C2=2)+(C2=3))*((E2=1)+(E2=2)+(E2=3)+(E2=4))*((F2=1)+(F2=2))*((G2=1)+(G2=2)+(G2=3))*(BE2=1)*(BO2=1)*(AB2&lt;5)*(AO2&lt;10)*(AP2&lt;10)*(AQ2&lt;10)*(AR2&lt;10),"합격","다시 해봐")</f>
        <v>합격</v>
      </c>
      <c r="AT2">
        <f>Q2-(BE2*Q2)</f>
        <v>0</v>
      </c>
      <c r="AU2">
        <f>AA2-(BO2*AA2)</f>
        <v>0</v>
      </c>
      <c r="AV2">
        <f>H2/$Q$2</f>
        <v>0.1388888888888889</v>
      </c>
      <c r="AW2">
        <f>I2/Q2</f>
        <v>6.9444444444444448E-2</v>
      </c>
      <c r="AX2">
        <f>J2/Q2</f>
        <v>0.27777777777777779</v>
      </c>
      <c r="AY2">
        <f>K2/Q2</f>
        <v>6.9444444444444448E-2</v>
      </c>
      <c r="AZ2">
        <f>L2/Q2</f>
        <v>2.7777777777777776E-2</v>
      </c>
      <c r="BA2">
        <f>M2/Q2</f>
        <v>6.9444444444444448E-2</v>
      </c>
      <c r="BB2">
        <f>N2/Q2</f>
        <v>6.9444444444444448E-2</v>
      </c>
      <c r="BC2">
        <f>O2/Q2</f>
        <v>0.1388888888888889</v>
      </c>
      <c r="BD2">
        <f>P2/Q2</f>
        <v>0.1388888888888889</v>
      </c>
      <c r="BE2">
        <f>SUM(AV2:BD2)</f>
        <v>1</v>
      </c>
      <c r="BF2">
        <f>R2/AA2</f>
        <v>0.1388888888888889</v>
      </c>
      <c r="BG2">
        <f>S2/AA2</f>
        <v>6.9444444444444448E-2</v>
      </c>
      <c r="BH2">
        <f>T2/AA2</f>
        <v>0.20833333333333334</v>
      </c>
      <c r="BI2">
        <f>U2/AA2</f>
        <v>0.10416666666666667</v>
      </c>
      <c r="BJ2">
        <f>V2/AA2</f>
        <v>2.7777777777777776E-2</v>
      </c>
      <c r="BK2">
        <f>W2/AA2</f>
        <v>0.10416666666666667</v>
      </c>
      <c r="BL2">
        <f>X2/AA2</f>
        <v>6.9444444444444448E-2</v>
      </c>
      <c r="BM2">
        <f>Y2/AA2</f>
        <v>0.1388888888888889</v>
      </c>
      <c r="BN2">
        <f>Z2/AA2</f>
        <v>0.1388888888888889</v>
      </c>
      <c r="BO2">
        <f>SUM(BF2:BN2)</f>
        <v>1</v>
      </c>
      <c r="BP2" t="s">
        <v>76</v>
      </c>
      <c r="BQ2" t="s">
        <v>76</v>
      </c>
    </row>
    <row r="3" spans="1:69">
      <c r="A3">
        <v>2</v>
      </c>
      <c r="B3">
        <v>2</v>
      </c>
      <c r="C3">
        <v>3</v>
      </c>
      <c r="D3">
        <v>23</v>
      </c>
      <c r="E3">
        <v>3</v>
      </c>
      <c r="F3">
        <v>2</v>
      </c>
      <c r="G3">
        <v>1</v>
      </c>
      <c r="H3">
        <v>15</v>
      </c>
      <c r="I3">
        <v>0</v>
      </c>
      <c r="J3">
        <v>10</v>
      </c>
      <c r="K3">
        <v>5</v>
      </c>
      <c r="L3">
        <v>3</v>
      </c>
      <c r="M3">
        <v>0</v>
      </c>
      <c r="N3">
        <v>2</v>
      </c>
      <c r="O3">
        <v>15</v>
      </c>
      <c r="P3">
        <v>0</v>
      </c>
      <c r="Q3">
        <v>50</v>
      </c>
      <c r="R3">
        <v>20</v>
      </c>
      <c r="S3">
        <v>5</v>
      </c>
      <c r="T3">
        <v>20</v>
      </c>
      <c r="U3">
        <v>10</v>
      </c>
      <c r="V3">
        <v>6</v>
      </c>
      <c r="W3">
        <v>15</v>
      </c>
      <c r="X3">
        <v>2</v>
      </c>
      <c r="Y3">
        <v>15</v>
      </c>
      <c r="Z3">
        <v>7</v>
      </c>
      <c r="AA3">
        <v>100</v>
      </c>
      <c r="AB3">
        <v>1</v>
      </c>
      <c r="AC3" t="s">
        <v>63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6</v>
      </c>
      <c r="AP3">
        <v>5</v>
      </c>
      <c r="AQ3">
        <v>4</v>
      </c>
      <c r="AR3">
        <v>9</v>
      </c>
      <c r="AS3" t="str">
        <f>IF(((B3=1)+(B3=2))*((C3=1)+(C3=2)+(C3=3))*((E3=1)+(E3=2)+(E3=3)+(E3=4))*((F3=1)+(F3=2))*((G3=1)+(G3=2)+(G3=3))*(BE3=1)*(BO3=1)*(AB3&lt;5)*(AO3&lt;10)*(AP3&lt;10)*(AQ3&lt;10)*(AR3&lt;10),"합격","다시 해봐")</f>
        <v>합격</v>
      </c>
      <c r="AT3">
        <f>Q3-(BE3*Q3)</f>
        <v>0</v>
      </c>
      <c r="AU3">
        <f>AA3-(BO3*AA3)</f>
        <v>0</v>
      </c>
      <c r="AV3">
        <f>H3/Q3</f>
        <v>0.3</v>
      </c>
      <c r="AW3">
        <f>I3/Q3</f>
        <v>0</v>
      </c>
      <c r="AX3">
        <f>J3/Q3</f>
        <v>0.2</v>
      </c>
      <c r="AY3">
        <f>K3/Q3</f>
        <v>0.1</v>
      </c>
      <c r="AZ3">
        <f>L3/Q3</f>
        <v>0.06</v>
      </c>
      <c r="BA3">
        <f>M3/Q3</f>
        <v>0</v>
      </c>
      <c r="BB3">
        <f>N3/Q3</f>
        <v>0.04</v>
      </c>
      <c r="BC3">
        <f>O3/Q3</f>
        <v>0.3</v>
      </c>
      <c r="BD3">
        <f>P3/Q3</f>
        <v>0</v>
      </c>
      <c r="BE3">
        <f>SUM(AV3:BD3)</f>
        <v>1</v>
      </c>
      <c r="BF3">
        <f>R3/AA3</f>
        <v>0.2</v>
      </c>
      <c r="BG3">
        <f>S3/AA3</f>
        <v>0.05</v>
      </c>
      <c r="BH3">
        <f>T3/AA3</f>
        <v>0.2</v>
      </c>
      <c r="BI3">
        <f>U3/AA3</f>
        <v>0.1</v>
      </c>
      <c r="BJ3">
        <f>V3/AA3</f>
        <v>0.06</v>
      </c>
      <c r="BK3">
        <f>W3/AA3</f>
        <v>0.15</v>
      </c>
      <c r="BL3">
        <f>X3/AA3</f>
        <v>0.02</v>
      </c>
      <c r="BM3">
        <f>Y3/AA3</f>
        <v>0.15</v>
      </c>
      <c r="BN3">
        <f>Z3/AA3</f>
        <v>7.0000000000000007E-2</v>
      </c>
      <c r="BO3">
        <f>SUM(BF3:BN3)</f>
        <v>1.0000000000000002</v>
      </c>
      <c r="BP3" t="s">
        <v>76</v>
      </c>
      <c r="BQ3" t="s">
        <v>76</v>
      </c>
    </row>
    <row r="4" spans="1:69">
      <c r="A4">
        <v>3</v>
      </c>
      <c r="B4">
        <v>1</v>
      </c>
      <c r="C4">
        <v>1</v>
      </c>
      <c r="D4">
        <v>21</v>
      </c>
      <c r="E4">
        <v>2</v>
      </c>
      <c r="F4">
        <v>2</v>
      </c>
      <c r="G4">
        <v>1</v>
      </c>
      <c r="H4">
        <v>20</v>
      </c>
      <c r="I4">
        <v>10</v>
      </c>
      <c r="J4">
        <v>10</v>
      </c>
      <c r="K4">
        <v>5</v>
      </c>
      <c r="L4">
        <v>1</v>
      </c>
      <c r="M4">
        <v>0</v>
      </c>
      <c r="N4">
        <v>0</v>
      </c>
      <c r="O4">
        <v>15</v>
      </c>
      <c r="P4">
        <v>0</v>
      </c>
      <c r="Q4">
        <v>61</v>
      </c>
      <c r="R4">
        <v>20</v>
      </c>
      <c r="S4">
        <v>20</v>
      </c>
      <c r="T4">
        <v>10</v>
      </c>
      <c r="U4">
        <v>10</v>
      </c>
      <c r="V4">
        <v>2</v>
      </c>
      <c r="W4">
        <v>30</v>
      </c>
      <c r="X4">
        <v>0</v>
      </c>
      <c r="Y4">
        <v>15</v>
      </c>
      <c r="Z4">
        <v>15</v>
      </c>
      <c r="AA4">
        <v>122</v>
      </c>
      <c r="AB4">
        <v>2</v>
      </c>
      <c r="AC4" t="s">
        <v>63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</v>
      </c>
      <c r="AP4">
        <v>5</v>
      </c>
      <c r="AQ4">
        <v>8</v>
      </c>
      <c r="AR4">
        <v>3</v>
      </c>
      <c r="AS4" t="str">
        <f>IF(((B4=1)+(B4=2))*((C4=1)+(C4=2)+(C4=3))*((E4=1)+(E4=2)+(E4=3)+(E4=4))*((F4=1)+(F4=2))*((G4=1)+(G4=2)+(G4=3))*(BE4=1)*(BO4=1)*(AB4&lt;5)*(AO4&lt;10)*(AP4&lt;10)*(AQ4&lt;10)*(AR4&lt;10),"합격","다시 해봐")</f>
        <v>합격</v>
      </c>
      <c r="AT4">
        <f>Q4-(BE4*Q4)</f>
        <v>0</v>
      </c>
      <c r="AU4">
        <f>AA4-(BO4*AA4)</f>
        <v>0</v>
      </c>
      <c r="AV4">
        <f>H4/Q4</f>
        <v>0.32786885245901637</v>
      </c>
      <c r="AW4">
        <f>I4/Q4</f>
        <v>0.16393442622950818</v>
      </c>
      <c r="AX4">
        <f>J4/Q4</f>
        <v>0.16393442622950818</v>
      </c>
      <c r="AY4">
        <f>K4/Q4</f>
        <v>8.1967213114754092E-2</v>
      </c>
      <c r="AZ4">
        <f>L4/Q4</f>
        <v>1.6393442622950821E-2</v>
      </c>
      <c r="BA4">
        <f>M4/Q4</f>
        <v>0</v>
      </c>
      <c r="BB4">
        <f>N4/Q4</f>
        <v>0</v>
      </c>
      <c r="BC4">
        <f>O4/Q4</f>
        <v>0.24590163934426229</v>
      </c>
      <c r="BD4">
        <f>P4/Q4</f>
        <v>0</v>
      </c>
      <c r="BE4">
        <f>SUM(AV4:BD4)</f>
        <v>1</v>
      </c>
      <c r="BF4">
        <f>R4/AA4</f>
        <v>0.16393442622950818</v>
      </c>
      <c r="BG4">
        <f>S4/AA4</f>
        <v>0.16393442622950818</v>
      </c>
      <c r="BH4">
        <f>T4/AA4</f>
        <v>8.1967213114754092E-2</v>
      </c>
      <c r="BI4">
        <f>U4/AA4</f>
        <v>8.1967213114754092E-2</v>
      </c>
      <c r="BJ4">
        <f>V4/AA4</f>
        <v>1.6393442622950821E-2</v>
      </c>
      <c r="BK4">
        <f>W4/AA4</f>
        <v>0.24590163934426229</v>
      </c>
      <c r="BL4">
        <f>X4/AA4</f>
        <v>0</v>
      </c>
      <c r="BM4">
        <f>Y4/AA4</f>
        <v>0.12295081967213115</v>
      </c>
      <c r="BN4">
        <f>Z4/AA4</f>
        <v>0.12295081967213115</v>
      </c>
      <c r="BO4">
        <f>SUM(BF4:BN4)</f>
        <v>1</v>
      </c>
      <c r="BP4" t="s">
        <v>76</v>
      </c>
      <c r="BQ4" t="s">
        <v>77</v>
      </c>
    </row>
    <row r="5" spans="1:69">
      <c r="A5">
        <v>4</v>
      </c>
      <c r="B5">
        <v>2</v>
      </c>
      <c r="C5">
        <v>3</v>
      </c>
      <c r="D5">
        <v>20</v>
      </c>
      <c r="E5">
        <v>2</v>
      </c>
      <c r="F5">
        <v>2</v>
      </c>
      <c r="G5">
        <v>2</v>
      </c>
      <c r="H5">
        <v>10</v>
      </c>
      <c r="I5">
        <v>0</v>
      </c>
      <c r="J5">
        <v>2</v>
      </c>
      <c r="K5">
        <v>5</v>
      </c>
      <c r="L5">
        <v>1</v>
      </c>
      <c r="M5">
        <v>0</v>
      </c>
      <c r="N5">
        <v>2</v>
      </c>
      <c r="O5">
        <v>10</v>
      </c>
      <c r="P5">
        <v>10</v>
      </c>
      <c r="Q5">
        <v>40</v>
      </c>
      <c r="R5">
        <v>20</v>
      </c>
      <c r="S5">
        <v>0</v>
      </c>
      <c r="T5">
        <v>7</v>
      </c>
      <c r="U5">
        <v>20</v>
      </c>
      <c r="V5">
        <v>1</v>
      </c>
      <c r="W5">
        <v>0</v>
      </c>
      <c r="X5">
        <v>2</v>
      </c>
      <c r="Y5">
        <v>10</v>
      </c>
      <c r="Z5">
        <v>20</v>
      </c>
      <c r="AA5">
        <v>80</v>
      </c>
      <c r="AB5">
        <v>3</v>
      </c>
      <c r="AC5" t="s">
        <v>63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8</v>
      </c>
      <c r="AP5">
        <v>7</v>
      </c>
      <c r="AQ5">
        <v>2</v>
      </c>
      <c r="AR5">
        <v>2</v>
      </c>
      <c r="AS5" t="str">
        <f>IF(((B5=1)+(B5=2))*((C5=1)+(C5=2)+(C5=3))*((E5=1)+(E5=2)+(E5=3)+(E5=4))*((F5=1)+(F5=2))*((G5=1)+(G5=2)+(G5=3))*(BE5=1)*(BO5=1)*(AB5&lt;5)*(AO5&lt;10)*(AP5&lt;10)*(AQ5&lt;10)*(AR5&lt;10),"합격","다시 해봐")</f>
        <v>합격</v>
      </c>
      <c r="AT5">
        <f>Q5-(BE5*Q5)</f>
        <v>0</v>
      </c>
      <c r="AU5">
        <f>AA5-(BO5*AA5)</f>
        <v>0</v>
      </c>
      <c r="AV5">
        <f>H5/Q5</f>
        <v>0.25</v>
      </c>
      <c r="AW5">
        <f>I5/Q5</f>
        <v>0</v>
      </c>
      <c r="AX5">
        <f>J5/Q5</f>
        <v>0.05</v>
      </c>
      <c r="AY5">
        <f>K5/Q5</f>
        <v>0.125</v>
      </c>
      <c r="AZ5">
        <f>L5/Q5</f>
        <v>2.5000000000000001E-2</v>
      </c>
      <c r="BA5">
        <f>M5/Q5</f>
        <v>0</v>
      </c>
      <c r="BB5">
        <f>N5/Q5</f>
        <v>0.05</v>
      </c>
      <c r="BC5">
        <f>O5/Q5</f>
        <v>0.25</v>
      </c>
      <c r="BD5">
        <f>P5/Q5</f>
        <v>0.25</v>
      </c>
      <c r="BE5">
        <f>SUM(AV5:BD5)</f>
        <v>1</v>
      </c>
      <c r="BF5">
        <f>R5/AA5</f>
        <v>0.25</v>
      </c>
      <c r="BG5">
        <f>S5/AA5</f>
        <v>0</v>
      </c>
      <c r="BH5">
        <f>T5/AA5</f>
        <v>8.7499999999999994E-2</v>
      </c>
      <c r="BI5">
        <f>U5/AA5</f>
        <v>0.25</v>
      </c>
      <c r="BJ5">
        <f>V5/AA5</f>
        <v>1.2500000000000001E-2</v>
      </c>
      <c r="BK5">
        <f>W5/AA5</f>
        <v>0</v>
      </c>
      <c r="BL5">
        <f>X5/AA5</f>
        <v>2.5000000000000001E-2</v>
      </c>
      <c r="BM5">
        <f>Y5/AA5</f>
        <v>0.125</v>
      </c>
      <c r="BN5">
        <f>Z5/AA5</f>
        <v>0.25</v>
      </c>
      <c r="BO5">
        <f>SUM(BF5:BN5)</f>
        <v>1</v>
      </c>
      <c r="BP5" t="s">
        <v>77</v>
      </c>
      <c r="BQ5" t="s">
        <v>77</v>
      </c>
    </row>
    <row r="6" spans="1:69">
      <c r="A6">
        <v>5</v>
      </c>
      <c r="B6">
        <v>1</v>
      </c>
      <c r="C6">
        <v>1</v>
      </c>
      <c r="D6">
        <v>25</v>
      </c>
      <c r="E6">
        <v>4</v>
      </c>
      <c r="F6">
        <v>2</v>
      </c>
      <c r="G6">
        <v>1</v>
      </c>
      <c r="H6">
        <v>20</v>
      </c>
      <c r="I6">
        <v>10</v>
      </c>
      <c r="J6">
        <v>0</v>
      </c>
      <c r="K6">
        <v>10</v>
      </c>
      <c r="L6">
        <v>0</v>
      </c>
      <c r="M6">
        <v>0</v>
      </c>
      <c r="N6">
        <v>0</v>
      </c>
      <c r="O6">
        <v>10</v>
      </c>
      <c r="P6">
        <v>10</v>
      </c>
      <c r="Q6">
        <v>60</v>
      </c>
      <c r="R6">
        <v>25</v>
      </c>
      <c r="S6">
        <v>10</v>
      </c>
      <c r="T6">
        <v>20</v>
      </c>
      <c r="U6">
        <v>15</v>
      </c>
      <c r="V6">
        <v>10</v>
      </c>
      <c r="W6">
        <v>10</v>
      </c>
      <c r="X6">
        <v>0</v>
      </c>
      <c r="Y6">
        <v>10</v>
      </c>
      <c r="Z6">
        <v>20</v>
      </c>
      <c r="AA6">
        <v>120</v>
      </c>
      <c r="AB6">
        <v>3</v>
      </c>
      <c r="AC6" t="s">
        <v>63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7</v>
      </c>
      <c r="AP6">
        <v>6</v>
      </c>
      <c r="AQ6">
        <v>4</v>
      </c>
      <c r="AR6">
        <v>5</v>
      </c>
      <c r="AS6" t="str">
        <f>IF(((B6=1)+(B6=2))*((C6=1)+(C6=2)+(C6=3))*((E6=1)+(E6=2)+(E6=3)+(E6=4))*((F6=1)+(F6=2))*((G6=1)+(G6=2)+(G6=3))*(BE6=1)*(BO6=1)*(AB6&lt;5)*(AO6&lt;10)*(AP6&lt;10)*(AQ6&lt;10)*(AR6&lt;10),"합격","다시 해봐")</f>
        <v>합격</v>
      </c>
      <c r="AT6">
        <f>Q6-(BE6*Q6)</f>
        <v>0</v>
      </c>
      <c r="AU6">
        <f>AA6-(BO6*AA6)</f>
        <v>0</v>
      </c>
      <c r="AV6">
        <f>H6/Q6</f>
        <v>0.33333333333333331</v>
      </c>
      <c r="AW6">
        <f>I6/Q6</f>
        <v>0.16666666666666666</v>
      </c>
      <c r="AX6">
        <f>J6/Q6</f>
        <v>0</v>
      </c>
      <c r="AY6">
        <f>K6/Q6</f>
        <v>0.16666666666666666</v>
      </c>
      <c r="AZ6">
        <f>L6/Q6</f>
        <v>0</v>
      </c>
      <c r="BA6">
        <f>M6/Q6</f>
        <v>0</v>
      </c>
      <c r="BB6">
        <f>N6/Q6</f>
        <v>0</v>
      </c>
      <c r="BC6">
        <f>O6/Q6</f>
        <v>0.16666666666666666</v>
      </c>
      <c r="BD6">
        <f>P6/Q6</f>
        <v>0.16666666666666666</v>
      </c>
      <c r="BE6">
        <f>SUM(AV6:BD6)</f>
        <v>0.99999999999999989</v>
      </c>
      <c r="BF6">
        <f>R6/AA6</f>
        <v>0.20833333333333334</v>
      </c>
      <c r="BG6">
        <f>S6/AA6</f>
        <v>8.3333333333333329E-2</v>
      </c>
      <c r="BH6">
        <f>T6/AA6</f>
        <v>0.16666666666666666</v>
      </c>
      <c r="BI6">
        <f>U6/AA6</f>
        <v>0.125</v>
      </c>
      <c r="BJ6">
        <f>V6/AA6</f>
        <v>8.3333333333333329E-2</v>
      </c>
      <c r="BK6">
        <f>W6/AA6</f>
        <v>8.3333333333333329E-2</v>
      </c>
      <c r="BL6">
        <f>X6/AA6</f>
        <v>0</v>
      </c>
      <c r="BM6">
        <f>Y6/AA6</f>
        <v>8.3333333333333329E-2</v>
      </c>
      <c r="BN6">
        <f>Z6/AA6</f>
        <v>0.16666666666666666</v>
      </c>
      <c r="BO6">
        <f>SUM(BF6:BN6)</f>
        <v>1.0000000000000002</v>
      </c>
      <c r="BP6" t="s">
        <v>77</v>
      </c>
      <c r="BQ6" t="s">
        <v>77</v>
      </c>
    </row>
    <row r="7" spans="1:69">
      <c r="A7">
        <v>6</v>
      </c>
      <c r="B7">
        <v>2</v>
      </c>
      <c r="C7">
        <v>3</v>
      </c>
      <c r="D7">
        <v>20</v>
      </c>
      <c r="E7">
        <v>2</v>
      </c>
      <c r="F7">
        <v>1</v>
      </c>
      <c r="G7">
        <v>2</v>
      </c>
      <c r="H7">
        <v>15</v>
      </c>
      <c r="I7">
        <v>2</v>
      </c>
      <c r="J7">
        <v>3</v>
      </c>
      <c r="K7">
        <v>5</v>
      </c>
      <c r="L7">
        <v>3</v>
      </c>
      <c r="M7">
        <v>4</v>
      </c>
      <c r="N7">
        <v>1</v>
      </c>
      <c r="O7">
        <v>12</v>
      </c>
      <c r="P7">
        <v>5</v>
      </c>
      <c r="Q7">
        <v>50</v>
      </c>
      <c r="R7">
        <v>30</v>
      </c>
      <c r="S7">
        <v>4</v>
      </c>
      <c r="T7">
        <v>6</v>
      </c>
      <c r="U7">
        <v>10</v>
      </c>
      <c r="V7">
        <v>6</v>
      </c>
      <c r="W7">
        <v>8</v>
      </c>
      <c r="X7">
        <v>2</v>
      </c>
      <c r="Y7">
        <v>24</v>
      </c>
      <c r="Z7">
        <v>10</v>
      </c>
      <c r="AA7">
        <v>100</v>
      </c>
      <c r="AB7">
        <v>3</v>
      </c>
      <c r="AC7" t="s">
        <v>63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3</v>
      </c>
      <c r="AQ7">
        <v>3</v>
      </c>
      <c r="AR7">
        <v>6</v>
      </c>
      <c r="AS7" t="str">
        <f>IF(((B7=1)+(B7=2))*((C7=1)+(C7=2)+(C7=3))*((E7=1)+(E7=2)+(E7=3)+(E7=4))*((F7=1)+(F7=2))*((G7=1)+(G7=2)+(G7=3))*(BE7=1)*(BO7=1)*(AB7&lt;5)*(AO7&lt;10)*(AP7&lt;10)*(AQ7&lt;10)*(AR7&lt;10),"합격","다시 해봐")</f>
        <v>합격</v>
      </c>
      <c r="AT7">
        <f>Q7-(BE7*Q7)</f>
        <v>0</v>
      </c>
      <c r="AU7">
        <f>AA7-(BO7*AA7)</f>
        <v>0</v>
      </c>
      <c r="AV7">
        <f>H7/Q7</f>
        <v>0.3</v>
      </c>
      <c r="AW7">
        <f>I7/Q7</f>
        <v>0.04</v>
      </c>
      <c r="AX7">
        <f>J7/Q7</f>
        <v>0.06</v>
      </c>
      <c r="AY7">
        <f>K7/Q7</f>
        <v>0.1</v>
      </c>
      <c r="AZ7">
        <f>L7/Q7</f>
        <v>0.06</v>
      </c>
      <c r="BA7">
        <f>M7/Q7</f>
        <v>0.08</v>
      </c>
      <c r="BB7">
        <f>N7/Q7</f>
        <v>0.02</v>
      </c>
      <c r="BC7">
        <f>O7/Q7</f>
        <v>0.24</v>
      </c>
      <c r="BD7">
        <f>P7/Q7</f>
        <v>0.1</v>
      </c>
      <c r="BE7">
        <f>SUM(AV7:BD7)</f>
        <v>1</v>
      </c>
      <c r="BF7">
        <f>R7/AA7</f>
        <v>0.3</v>
      </c>
      <c r="BG7">
        <f>S7/AA7</f>
        <v>0.04</v>
      </c>
      <c r="BH7">
        <f>T7/AA7</f>
        <v>0.06</v>
      </c>
      <c r="BI7">
        <f>U7/AA7</f>
        <v>0.1</v>
      </c>
      <c r="BJ7">
        <f>V7/AA7</f>
        <v>0.06</v>
      </c>
      <c r="BK7">
        <f>W7/AA7</f>
        <v>0.08</v>
      </c>
      <c r="BL7">
        <f>X7/AA7</f>
        <v>0.02</v>
      </c>
      <c r="BM7">
        <f>Y7/AA7</f>
        <v>0.24</v>
      </c>
      <c r="BN7">
        <f>Z7/AA7</f>
        <v>0.1</v>
      </c>
      <c r="BO7">
        <f>SUM(BF7:BN7)</f>
        <v>1</v>
      </c>
      <c r="BP7" t="s">
        <v>77</v>
      </c>
      <c r="BQ7" t="s">
        <v>78</v>
      </c>
    </row>
    <row r="8" spans="1:69">
      <c r="A8">
        <v>7</v>
      </c>
      <c r="B8">
        <v>1</v>
      </c>
      <c r="C8">
        <v>1</v>
      </c>
      <c r="D8">
        <v>26</v>
      </c>
      <c r="E8">
        <v>4</v>
      </c>
      <c r="F8">
        <v>2</v>
      </c>
      <c r="G8">
        <v>1</v>
      </c>
      <c r="H8">
        <v>17</v>
      </c>
      <c r="I8">
        <v>2</v>
      </c>
      <c r="J8">
        <v>3</v>
      </c>
      <c r="K8">
        <v>0</v>
      </c>
      <c r="L8">
        <v>5</v>
      </c>
      <c r="M8">
        <v>10</v>
      </c>
      <c r="N8">
        <v>2</v>
      </c>
      <c r="O8">
        <v>8</v>
      </c>
      <c r="P8">
        <v>0</v>
      </c>
      <c r="Q8">
        <v>47</v>
      </c>
      <c r="R8">
        <v>20</v>
      </c>
      <c r="S8">
        <v>2</v>
      </c>
      <c r="T8">
        <v>5</v>
      </c>
      <c r="U8">
        <v>0</v>
      </c>
      <c r="V8">
        <v>5</v>
      </c>
      <c r="W8">
        <v>10</v>
      </c>
      <c r="X8">
        <v>2</v>
      </c>
      <c r="Y8">
        <v>8</v>
      </c>
      <c r="Z8">
        <v>42</v>
      </c>
      <c r="AA8">
        <v>94</v>
      </c>
      <c r="AB8">
        <v>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4</v>
      </c>
      <c r="AQ8">
        <v>4</v>
      </c>
      <c r="AR8">
        <v>5</v>
      </c>
      <c r="AS8" t="str">
        <f>IF(((B8=1)+(B8=2))*((C8=1)+(C8=2)+(C8=3))*((E8=1)+(E8=2)+(E8=3)+(E8=4))*((F8=1)+(F8=2))*((G8=1)+(G8=2)+(G8=3))*(BE8=1)*(BO8=1)*(AB8&lt;5)*(AO8&lt;10)*(AP8&lt;10)*(AQ8&lt;10)*(AR8&lt;10),"합격","다시 해봐")</f>
        <v>합격</v>
      </c>
      <c r="AT8">
        <f>Q8-(BE8*Q8)</f>
        <v>0</v>
      </c>
      <c r="AU8">
        <f>AA8-(BO8*AA8)</f>
        <v>0</v>
      </c>
      <c r="AV8">
        <f>H8/Q8</f>
        <v>0.36170212765957449</v>
      </c>
      <c r="AW8">
        <f>I8/Q8</f>
        <v>4.2553191489361701E-2</v>
      </c>
      <c r="AX8">
        <f>J8/Q8</f>
        <v>6.3829787234042548E-2</v>
      </c>
      <c r="AY8">
        <f>K8/Q8</f>
        <v>0</v>
      </c>
      <c r="AZ8">
        <f>L8/Q8</f>
        <v>0.10638297872340426</v>
      </c>
      <c r="BA8">
        <f>M8/Q8</f>
        <v>0.21276595744680851</v>
      </c>
      <c r="BB8">
        <f>N8/Q8</f>
        <v>4.2553191489361701E-2</v>
      </c>
      <c r="BC8">
        <f>O8/Q8</f>
        <v>0.1702127659574468</v>
      </c>
      <c r="BD8">
        <f>P8/Q8</f>
        <v>0</v>
      </c>
      <c r="BE8">
        <f>SUM(AV8:BD8)</f>
        <v>1</v>
      </c>
      <c r="BF8">
        <f>R8/AA8</f>
        <v>0.21276595744680851</v>
      </c>
      <c r="BG8">
        <f>S8/AA8</f>
        <v>2.1276595744680851E-2</v>
      </c>
      <c r="BH8">
        <f>T8/AA8</f>
        <v>5.3191489361702128E-2</v>
      </c>
      <c r="BI8">
        <f>U8/AA8</f>
        <v>0</v>
      </c>
      <c r="BJ8">
        <f>V8/AA8</f>
        <v>5.3191489361702128E-2</v>
      </c>
      <c r="BK8">
        <f>W8/AA8</f>
        <v>0.10638297872340426</v>
      </c>
      <c r="BL8">
        <f>X8/AA8</f>
        <v>2.1276595744680851E-2</v>
      </c>
      <c r="BM8">
        <f>Y8/AA8</f>
        <v>8.5106382978723402E-2</v>
      </c>
      <c r="BN8">
        <f>Z8/AA8</f>
        <v>0.44680851063829785</v>
      </c>
      <c r="BO8">
        <f>SUM(BF8:BN8)</f>
        <v>1</v>
      </c>
      <c r="BP8" t="s">
        <v>78</v>
      </c>
      <c r="BQ8" t="s">
        <v>77</v>
      </c>
    </row>
    <row r="9" spans="1:69">
      <c r="A9">
        <v>8</v>
      </c>
      <c r="B9">
        <v>2</v>
      </c>
      <c r="C9">
        <v>3</v>
      </c>
      <c r="D9">
        <v>20</v>
      </c>
      <c r="E9">
        <v>2</v>
      </c>
      <c r="F9">
        <v>1</v>
      </c>
      <c r="G9">
        <v>1</v>
      </c>
      <c r="H9">
        <v>20</v>
      </c>
      <c r="I9">
        <v>0</v>
      </c>
      <c r="J9">
        <v>30</v>
      </c>
      <c r="K9">
        <v>0</v>
      </c>
      <c r="L9">
        <v>15</v>
      </c>
      <c r="M9">
        <v>0</v>
      </c>
      <c r="N9">
        <v>0</v>
      </c>
      <c r="O9">
        <v>3</v>
      </c>
      <c r="P9">
        <v>0</v>
      </c>
      <c r="Q9">
        <v>68</v>
      </c>
      <c r="R9">
        <v>25</v>
      </c>
      <c r="S9">
        <v>5</v>
      </c>
      <c r="T9">
        <v>70</v>
      </c>
      <c r="U9">
        <v>16</v>
      </c>
      <c r="V9">
        <v>20</v>
      </c>
      <c r="W9">
        <v>0</v>
      </c>
      <c r="X9">
        <v>0</v>
      </c>
      <c r="Y9">
        <v>0</v>
      </c>
      <c r="Z9">
        <v>0</v>
      </c>
      <c r="AA9">
        <v>136</v>
      </c>
      <c r="AB9">
        <v>3</v>
      </c>
      <c r="AD9">
        <v>1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8</v>
      </c>
      <c r="AP9">
        <v>6</v>
      </c>
      <c r="AQ9">
        <v>6</v>
      </c>
      <c r="AR9">
        <v>6</v>
      </c>
      <c r="AS9" t="str">
        <f>IF(((B9=1)+(B9=2))*((C9=1)+(C9=2)+(C9=3))*((E9=1)+(E9=2)+(E9=3)+(E9=4))*((F9=1)+(F9=2))*((G9=1)+(G9=2)+(G9=3))*(BE9=1)*(BO9=1)*(AB9&lt;5)*(AO9&lt;10)*(AP9&lt;10)*(AQ9&lt;10)*(AR9&lt;10),"합격","다시 해봐")</f>
        <v>합격</v>
      </c>
      <c r="AT9">
        <f>Q9-(BE9*Q9)</f>
        <v>0</v>
      </c>
      <c r="AU9">
        <f>AA9-(BO9*AA9)</f>
        <v>0</v>
      </c>
      <c r="AV9">
        <f>H9/Q9</f>
        <v>0.29411764705882354</v>
      </c>
      <c r="AW9">
        <f>I9/Q9</f>
        <v>0</v>
      </c>
      <c r="AX9">
        <f>J9/Q9</f>
        <v>0.44117647058823528</v>
      </c>
      <c r="AY9">
        <f>K9/Q9</f>
        <v>0</v>
      </c>
      <c r="AZ9">
        <f>L9/Q9</f>
        <v>0.22058823529411764</v>
      </c>
      <c r="BA9">
        <f>M9/Q9</f>
        <v>0</v>
      </c>
      <c r="BB9">
        <f>N9/Q9</f>
        <v>0</v>
      </c>
      <c r="BC9">
        <f>O9/Q9</f>
        <v>4.4117647058823532E-2</v>
      </c>
      <c r="BD9">
        <f>P9/Q9</f>
        <v>0</v>
      </c>
      <c r="BE9">
        <f>SUM(AV9:BD9)</f>
        <v>1</v>
      </c>
      <c r="BF9">
        <f>R9/AA9</f>
        <v>0.18382352941176472</v>
      </c>
      <c r="BG9">
        <f>S9/AA9</f>
        <v>3.6764705882352942E-2</v>
      </c>
      <c r="BH9">
        <f>T9/AA9</f>
        <v>0.51470588235294112</v>
      </c>
      <c r="BI9">
        <f>U9/AA9</f>
        <v>0.11764705882352941</v>
      </c>
      <c r="BJ9">
        <f>V9/AA9</f>
        <v>0.14705882352941177</v>
      </c>
      <c r="BK9">
        <f>W9/AA9</f>
        <v>0</v>
      </c>
      <c r="BL9">
        <f>X9/AA9</f>
        <v>0</v>
      </c>
      <c r="BM9">
        <f>Y9/AA9</f>
        <v>0</v>
      </c>
      <c r="BN9">
        <f>Z9/AA9</f>
        <v>0</v>
      </c>
      <c r="BO9">
        <f>SUM(BF9:BN9)</f>
        <v>1</v>
      </c>
      <c r="BP9" t="s">
        <v>76</v>
      </c>
      <c r="BQ9" t="s">
        <v>76</v>
      </c>
    </row>
    <row r="10" spans="1:69">
      <c r="A10">
        <v>9</v>
      </c>
      <c r="B10">
        <v>2</v>
      </c>
      <c r="C10">
        <v>3</v>
      </c>
      <c r="D10">
        <v>22</v>
      </c>
      <c r="E10">
        <v>2</v>
      </c>
      <c r="F10">
        <v>2</v>
      </c>
      <c r="G10">
        <v>1</v>
      </c>
      <c r="H10">
        <v>15</v>
      </c>
      <c r="I10">
        <v>2</v>
      </c>
      <c r="J10">
        <v>10</v>
      </c>
      <c r="K10">
        <v>4</v>
      </c>
      <c r="L10">
        <v>4</v>
      </c>
      <c r="M10">
        <v>0</v>
      </c>
      <c r="N10">
        <v>0</v>
      </c>
      <c r="O10">
        <v>10</v>
      </c>
      <c r="P10">
        <v>0</v>
      </c>
      <c r="Q10">
        <v>45</v>
      </c>
      <c r="R10">
        <v>35</v>
      </c>
      <c r="S10">
        <v>2</v>
      </c>
      <c r="T10">
        <v>20</v>
      </c>
      <c r="U10">
        <v>9</v>
      </c>
      <c r="V10">
        <v>14</v>
      </c>
      <c r="W10">
        <v>0</v>
      </c>
      <c r="X10">
        <v>0</v>
      </c>
      <c r="Y10">
        <v>10</v>
      </c>
      <c r="Z10">
        <v>0</v>
      </c>
      <c r="AA10">
        <v>90</v>
      </c>
      <c r="AB10">
        <v>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5</v>
      </c>
      <c r="AP10">
        <v>3</v>
      </c>
      <c r="AQ10">
        <v>2</v>
      </c>
      <c r="AR10">
        <v>9</v>
      </c>
      <c r="AS10" t="str">
        <f>IF(((B10=1)+(B10=2))*((C10=1)+(C10=2)+(C10=3))*((E10=1)+(E10=2)+(E10=3)+(E10=4))*((F10=1)+(F10=2))*((G10=1)+(G10=2)+(G10=3))*(BE10=1)*(BO10=1)*(AB10&lt;5)*(AO10&lt;10)*(AP10&lt;10)*(AQ10&lt;10)*(AR10&lt;10),"합격","다시 해봐")</f>
        <v>합격</v>
      </c>
      <c r="AT10">
        <f>Q10-(BE10*Q10)</f>
        <v>0</v>
      </c>
      <c r="AU10">
        <f>AA10-(BO10*AA10)</f>
        <v>0</v>
      </c>
      <c r="AV10">
        <f>H10/Q10</f>
        <v>0.33333333333333331</v>
      </c>
      <c r="AW10">
        <f>I10/Q10</f>
        <v>4.4444444444444446E-2</v>
      </c>
      <c r="AX10">
        <f>J10/Q10</f>
        <v>0.22222222222222221</v>
      </c>
      <c r="AY10">
        <f>K10/Q10</f>
        <v>8.8888888888888892E-2</v>
      </c>
      <c r="AZ10">
        <f>L10/Q10</f>
        <v>8.8888888888888892E-2</v>
      </c>
      <c r="BA10">
        <f>M10/Q10</f>
        <v>0</v>
      </c>
      <c r="BB10">
        <f>N10/Q10</f>
        <v>0</v>
      </c>
      <c r="BC10">
        <f>O10/Q10</f>
        <v>0.22222222222222221</v>
      </c>
      <c r="BD10">
        <f>P10/Q10</f>
        <v>0</v>
      </c>
      <c r="BE10">
        <f>SUM(AV10:BD10)</f>
        <v>1</v>
      </c>
      <c r="BF10">
        <f>R10/AA10</f>
        <v>0.3888888888888889</v>
      </c>
      <c r="BG10">
        <f>S10/AA10</f>
        <v>2.2222222222222223E-2</v>
      </c>
      <c r="BH10">
        <f>T10/AA10</f>
        <v>0.22222222222222221</v>
      </c>
      <c r="BI10">
        <f>U10/AA10</f>
        <v>0.1</v>
      </c>
      <c r="BJ10">
        <f>V10/AA10</f>
        <v>0.15555555555555556</v>
      </c>
      <c r="BK10">
        <f>W10/AA10</f>
        <v>0</v>
      </c>
      <c r="BL10">
        <f>X10/AA10</f>
        <v>0</v>
      </c>
      <c r="BM10">
        <f>Y10/AA10</f>
        <v>0.1111111111111111</v>
      </c>
      <c r="BN10">
        <f>Z10/AA10</f>
        <v>0</v>
      </c>
      <c r="BO10">
        <f>SUM(BF10:BN10)</f>
        <v>1</v>
      </c>
      <c r="BP10" t="s">
        <v>76</v>
      </c>
      <c r="BQ10" t="s">
        <v>78</v>
      </c>
    </row>
    <row r="11" spans="1:69">
      <c r="A11">
        <v>10</v>
      </c>
      <c r="B11">
        <v>1</v>
      </c>
      <c r="C11">
        <v>2</v>
      </c>
      <c r="D11">
        <v>20</v>
      </c>
      <c r="E11">
        <v>2</v>
      </c>
      <c r="F11">
        <v>2</v>
      </c>
      <c r="G11">
        <v>3</v>
      </c>
      <c r="H11">
        <v>20</v>
      </c>
      <c r="I11">
        <v>5</v>
      </c>
      <c r="J11">
        <v>15</v>
      </c>
      <c r="K11">
        <v>10</v>
      </c>
      <c r="L11">
        <v>2</v>
      </c>
      <c r="M11">
        <v>0</v>
      </c>
      <c r="N11">
        <v>0</v>
      </c>
      <c r="O11">
        <v>10</v>
      </c>
      <c r="P11">
        <v>0</v>
      </c>
      <c r="Q11">
        <v>62</v>
      </c>
      <c r="R11">
        <v>25</v>
      </c>
      <c r="S11">
        <v>5</v>
      </c>
      <c r="T11">
        <v>30</v>
      </c>
      <c r="U11">
        <v>25</v>
      </c>
      <c r="V11">
        <v>5</v>
      </c>
      <c r="W11">
        <v>0</v>
      </c>
      <c r="X11">
        <v>0</v>
      </c>
      <c r="Y11">
        <v>15</v>
      </c>
      <c r="Z11">
        <v>19</v>
      </c>
      <c r="AA11">
        <v>124</v>
      </c>
      <c r="AB11">
        <v>2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6</v>
      </c>
      <c r="AP11">
        <v>5</v>
      </c>
      <c r="AQ11">
        <v>9</v>
      </c>
      <c r="AR11">
        <v>9</v>
      </c>
      <c r="AS11" t="str">
        <f>IF(((B11=1)+(B11=2))*((C11=1)+(C11=2)+(C11=3))*((E11=1)+(E11=2)+(E11=3)+(E11=4))*((F11=1)+(F11=2))*((G11=1)+(G11=2)+(G11=3))*(BE11=1)*(BO11=1)*(AB11&lt;5)*(AO11&lt;10)*(AP11&lt;10)*(AQ11&lt;10)*(AR11&lt;10),"합격","다시 해봐")</f>
        <v>합격</v>
      </c>
      <c r="AT11">
        <f>Q11-(BE11*Q11)</f>
        <v>0</v>
      </c>
      <c r="AU11">
        <f>AA11-(BO11*AA11)</f>
        <v>0</v>
      </c>
      <c r="AV11">
        <f>H11/Q11</f>
        <v>0.32258064516129031</v>
      </c>
      <c r="AW11">
        <f>I11/Q11</f>
        <v>8.0645161290322578E-2</v>
      </c>
      <c r="AX11">
        <f>J11/Q11</f>
        <v>0.24193548387096775</v>
      </c>
      <c r="AY11">
        <f>K11/Q11</f>
        <v>0.16129032258064516</v>
      </c>
      <c r="AZ11">
        <f>L11/Q11</f>
        <v>3.2258064516129031E-2</v>
      </c>
      <c r="BA11">
        <f>M11/Q11</f>
        <v>0</v>
      </c>
      <c r="BB11">
        <f>N11/Q11</f>
        <v>0</v>
      </c>
      <c r="BC11">
        <f>O11/Q11</f>
        <v>0.16129032258064516</v>
      </c>
      <c r="BD11">
        <f>P11/Q11</f>
        <v>0</v>
      </c>
      <c r="BE11">
        <f>SUM(AV11:BD11)</f>
        <v>0.99999999999999989</v>
      </c>
      <c r="BF11">
        <f>R11/AA11</f>
        <v>0.20161290322580644</v>
      </c>
      <c r="BG11">
        <f>S11/AA11</f>
        <v>4.0322580645161289E-2</v>
      </c>
      <c r="BH11">
        <f>T11/AA11</f>
        <v>0.24193548387096775</v>
      </c>
      <c r="BI11">
        <f>U11/AA11</f>
        <v>0.20161290322580644</v>
      </c>
      <c r="BJ11">
        <f>V11/AA11</f>
        <v>4.0322580645161289E-2</v>
      </c>
      <c r="BK11">
        <f>W11/AA11</f>
        <v>0</v>
      </c>
      <c r="BL11">
        <f>X11/AA11</f>
        <v>0</v>
      </c>
      <c r="BM11">
        <f>Y11/AA11</f>
        <v>0.12096774193548387</v>
      </c>
      <c r="BN11">
        <f>Z11/AA11</f>
        <v>0.15322580645161291</v>
      </c>
      <c r="BO11">
        <f>SUM(BF11:BN11)</f>
        <v>1</v>
      </c>
      <c r="BP11" t="s">
        <v>76</v>
      </c>
      <c r="BQ11" t="s">
        <v>76</v>
      </c>
    </row>
    <row r="12" spans="1:69">
      <c r="A12">
        <v>11</v>
      </c>
      <c r="B12">
        <v>1</v>
      </c>
      <c r="C12">
        <v>1</v>
      </c>
      <c r="D12">
        <v>24</v>
      </c>
      <c r="E12">
        <v>4</v>
      </c>
      <c r="F12">
        <v>2</v>
      </c>
      <c r="G12">
        <v>1</v>
      </c>
      <c r="H12">
        <v>15</v>
      </c>
      <c r="I12">
        <v>10</v>
      </c>
      <c r="J12">
        <v>0</v>
      </c>
      <c r="K12">
        <v>10</v>
      </c>
      <c r="L12">
        <v>0</v>
      </c>
      <c r="M12">
        <v>0</v>
      </c>
      <c r="N12">
        <v>10</v>
      </c>
      <c r="O12">
        <v>10</v>
      </c>
      <c r="P12">
        <v>15</v>
      </c>
      <c r="Q12">
        <v>70</v>
      </c>
      <c r="R12">
        <v>20</v>
      </c>
      <c r="S12">
        <v>15</v>
      </c>
      <c r="T12">
        <v>10</v>
      </c>
      <c r="U12">
        <v>10</v>
      </c>
      <c r="V12">
        <v>0</v>
      </c>
      <c r="W12">
        <v>10</v>
      </c>
      <c r="X12">
        <v>10</v>
      </c>
      <c r="Y12">
        <v>10</v>
      </c>
      <c r="Z12">
        <v>55</v>
      </c>
      <c r="AA12">
        <v>140</v>
      </c>
      <c r="AB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7</v>
      </c>
      <c r="AP12">
        <v>9</v>
      </c>
      <c r="AQ12">
        <v>7</v>
      </c>
      <c r="AR12">
        <v>7</v>
      </c>
      <c r="AS12" t="str">
        <f>IF(((B12=1)+(B12=2))*((C12=1)+(C12=2)+(C12=3))*((E12=1)+(E12=2)+(E12=3)+(E12=4))*((F12=1)+(F12=2))*((G12=1)+(G12=2)+(G12=3))*(BE12=1)*(BO12=1)*(AB12&lt;5)*(AO12&lt;10)*(AP12&lt;10)*(AQ12&lt;10)*(AR12&lt;10),"합격","다시 해봐")</f>
        <v>합격</v>
      </c>
      <c r="AT12">
        <f>Q12-(BE12*Q12)</f>
        <v>0</v>
      </c>
      <c r="AU12">
        <f>AA12-(BO12*AA12)</f>
        <v>0</v>
      </c>
      <c r="AV12">
        <f>H12/Q12</f>
        <v>0.21428571428571427</v>
      </c>
      <c r="AW12">
        <f>I12/Q12</f>
        <v>0.14285714285714285</v>
      </c>
      <c r="AX12">
        <f>J12/Q12</f>
        <v>0</v>
      </c>
      <c r="AY12">
        <f>K12/Q12</f>
        <v>0.14285714285714285</v>
      </c>
      <c r="AZ12">
        <f>L12/Q12</f>
        <v>0</v>
      </c>
      <c r="BA12">
        <f>M12/Q12</f>
        <v>0</v>
      </c>
      <c r="BB12">
        <f>N12/Q12</f>
        <v>0.14285714285714285</v>
      </c>
      <c r="BC12">
        <f>O12/Q12</f>
        <v>0.14285714285714285</v>
      </c>
      <c r="BD12">
        <f>P12/Q12</f>
        <v>0.21428571428571427</v>
      </c>
      <c r="BE12">
        <f>SUM(AV12:BD12)</f>
        <v>0.99999999999999989</v>
      </c>
      <c r="BF12">
        <f>R12/AA12</f>
        <v>0.14285714285714285</v>
      </c>
      <c r="BG12">
        <f>S12/AA12</f>
        <v>0.10714285714285714</v>
      </c>
      <c r="BH12">
        <f>T12/AA12</f>
        <v>7.1428571428571425E-2</v>
      </c>
      <c r="BI12">
        <f>U12/AA12</f>
        <v>7.1428571428571425E-2</v>
      </c>
      <c r="BJ12">
        <f>V12/AA12</f>
        <v>0</v>
      </c>
      <c r="BK12">
        <f>W12/AA12</f>
        <v>7.1428571428571425E-2</v>
      </c>
      <c r="BL12">
        <f>X12/AA12</f>
        <v>7.1428571428571425E-2</v>
      </c>
      <c r="BM12">
        <f>Y12/AA12</f>
        <v>7.1428571428571425E-2</v>
      </c>
      <c r="BN12">
        <f>Z12/AA12</f>
        <v>0.39285714285714285</v>
      </c>
      <c r="BO12">
        <f>SUM(BF12:BN12)</f>
        <v>0.99999999999999978</v>
      </c>
      <c r="BP12" t="s">
        <v>77</v>
      </c>
      <c r="BQ12" t="s">
        <v>77</v>
      </c>
    </row>
    <row r="13" spans="1:69">
      <c r="A13">
        <v>12</v>
      </c>
      <c r="B13">
        <v>1</v>
      </c>
      <c r="C13">
        <v>1</v>
      </c>
      <c r="D13">
        <v>25</v>
      </c>
      <c r="E13">
        <v>3</v>
      </c>
      <c r="F13">
        <v>2</v>
      </c>
      <c r="G13">
        <v>3</v>
      </c>
      <c r="H13">
        <v>20</v>
      </c>
      <c r="I13">
        <v>5</v>
      </c>
      <c r="J13">
        <v>10</v>
      </c>
      <c r="K13">
        <v>5</v>
      </c>
      <c r="L13">
        <v>3</v>
      </c>
      <c r="M13">
        <v>3</v>
      </c>
      <c r="N13">
        <v>0</v>
      </c>
      <c r="O13">
        <v>10</v>
      </c>
      <c r="P13">
        <v>0</v>
      </c>
      <c r="Q13">
        <v>56</v>
      </c>
      <c r="R13">
        <v>25</v>
      </c>
      <c r="S13">
        <v>5</v>
      </c>
      <c r="T13">
        <v>15</v>
      </c>
      <c r="U13">
        <v>10</v>
      </c>
      <c r="V13">
        <v>3</v>
      </c>
      <c r="W13">
        <v>3</v>
      </c>
      <c r="X13">
        <v>20</v>
      </c>
      <c r="Y13">
        <v>10</v>
      </c>
      <c r="Z13">
        <v>21</v>
      </c>
      <c r="AA13">
        <v>112</v>
      </c>
      <c r="AB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3</v>
      </c>
      <c r="AQ13">
        <v>1</v>
      </c>
      <c r="AR13">
        <v>2</v>
      </c>
      <c r="AS13" t="str">
        <f>IF(((B13=1)+(B13=2))*((C13=1)+(C13=2)+(C13=3))*((E13=1)+(E13=2)+(E13=3)+(E13=4))*((F13=1)+(F13=2))*((G13=1)+(G13=2)+(G13=3))*(BE13=1)*(BO13=1)*(AB13&lt;5)*(AO13&lt;10)*(AP13&lt;10)*(AQ13&lt;10)*(AR13&lt;10),"합격","다시 해봐")</f>
        <v>합격</v>
      </c>
      <c r="AT13">
        <f>Q13-(BE13*Q13)</f>
        <v>0</v>
      </c>
      <c r="AU13">
        <f>AA13-(BO13*AA13)</f>
        <v>0</v>
      </c>
      <c r="AV13">
        <f>H13/Q13</f>
        <v>0.35714285714285715</v>
      </c>
      <c r="AW13">
        <f>I13/Q13</f>
        <v>8.9285714285714288E-2</v>
      </c>
      <c r="AX13">
        <f>J13/Q13</f>
        <v>0.17857142857142858</v>
      </c>
      <c r="AY13">
        <f>K13/Q13</f>
        <v>8.9285714285714288E-2</v>
      </c>
      <c r="AZ13">
        <f>L13/Q13</f>
        <v>5.3571428571428568E-2</v>
      </c>
      <c r="BA13">
        <f>M13/Q13</f>
        <v>5.3571428571428568E-2</v>
      </c>
      <c r="BB13">
        <f>N13/Q13</f>
        <v>0</v>
      </c>
      <c r="BC13">
        <f>O13/Q13</f>
        <v>0.17857142857142858</v>
      </c>
      <c r="BD13">
        <f>P13/Q13</f>
        <v>0</v>
      </c>
      <c r="BE13">
        <f>SUM(AV13:BD13)</f>
        <v>1</v>
      </c>
      <c r="BF13">
        <f>R13/AA13</f>
        <v>0.22321428571428573</v>
      </c>
      <c r="BG13">
        <f>S13/AA13</f>
        <v>4.4642857142857144E-2</v>
      </c>
      <c r="BH13">
        <f>T13/AA13</f>
        <v>0.13392857142857142</v>
      </c>
      <c r="BI13">
        <f>U13/AA13</f>
        <v>8.9285714285714288E-2</v>
      </c>
      <c r="BJ13">
        <f>V13/AA13</f>
        <v>2.6785714285714284E-2</v>
      </c>
      <c r="BK13">
        <f>W13/AA13</f>
        <v>2.6785714285714284E-2</v>
      </c>
      <c r="BL13">
        <f>X13/AA13</f>
        <v>0.17857142857142858</v>
      </c>
      <c r="BM13">
        <f>Y13/AA13</f>
        <v>8.9285714285714288E-2</v>
      </c>
      <c r="BN13">
        <f>Z13/AA13</f>
        <v>0.1875</v>
      </c>
      <c r="BO13">
        <f>SUM(BF13:BN13)</f>
        <v>1</v>
      </c>
      <c r="BP13" t="s">
        <v>76</v>
      </c>
      <c r="BQ13" t="s">
        <v>77</v>
      </c>
    </row>
    <row r="14" spans="1:69">
      <c r="A14">
        <v>13</v>
      </c>
      <c r="B14">
        <v>2</v>
      </c>
      <c r="C14">
        <v>3</v>
      </c>
      <c r="D14">
        <v>24</v>
      </c>
      <c r="E14">
        <v>3</v>
      </c>
      <c r="F14">
        <v>2</v>
      </c>
      <c r="G14">
        <v>2</v>
      </c>
      <c r="H14">
        <v>20</v>
      </c>
      <c r="I14">
        <v>0</v>
      </c>
      <c r="J14">
        <v>30</v>
      </c>
      <c r="K14">
        <v>10</v>
      </c>
      <c r="L14">
        <v>5</v>
      </c>
      <c r="M14">
        <v>0</v>
      </c>
      <c r="N14">
        <v>0</v>
      </c>
      <c r="O14">
        <v>5</v>
      </c>
      <c r="P14">
        <v>0</v>
      </c>
      <c r="Q14">
        <v>70</v>
      </c>
      <c r="R14">
        <v>25</v>
      </c>
      <c r="S14">
        <v>0</v>
      </c>
      <c r="T14">
        <v>35</v>
      </c>
      <c r="U14">
        <v>15</v>
      </c>
      <c r="V14">
        <v>25</v>
      </c>
      <c r="W14">
        <v>0</v>
      </c>
      <c r="X14">
        <v>5</v>
      </c>
      <c r="Y14">
        <v>5</v>
      </c>
      <c r="Z14">
        <v>30</v>
      </c>
      <c r="AA14">
        <v>140</v>
      </c>
      <c r="AB14">
        <v>3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5</v>
      </c>
      <c r="AP14">
        <v>5</v>
      </c>
      <c r="AQ14">
        <v>5</v>
      </c>
      <c r="AR14">
        <v>5</v>
      </c>
      <c r="AS14" t="str">
        <f>IF(((B14=1)+(B14=2))*((C14=1)+(C14=2)+(C14=3))*((E14=1)+(E14=2)+(E14=3)+(E14=4))*((F14=1)+(F14=2))*((G14=1)+(G14=2)+(G14=3))*(BE14=1)*(BO14=1)*(AB14&lt;5)*(AO14&lt;10)*(AP14&lt;10)*(AQ14&lt;10)*(AR14&lt;10),"합격","다시 해봐")</f>
        <v>합격</v>
      </c>
      <c r="AT14">
        <f>Q14-(BE14*Q14)</f>
        <v>0</v>
      </c>
      <c r="AU14">
        <f>AA14-(BO14*AA14)</f>
        <v>0</v>
      </c>
      <c r="AV14">
        <f>H14/Q14</f>
        <v>0.2857142857142857</v>
      </c>
      <c r="AW14">
        <f>I14/Q14</f>
        <v>0</v>
      </c>
      <c r="AX14">
        <f>J14/Q14</f>
        <v>0.42857142857142855</v>
      </c>
      <c r="AY14">
        <f>K14/Q14</f>
        <v>0.14285714285714285</v>
      </c>
      <c r="AZ14">
        <f>L14/Q14</f>
        <v>7.1428571428571425E-2</v>
      </c>
      <c r="BA14">
        <f>M14/Q14</f>
        <v>0</v>
      </c>
      <c r="BB14">
        <f>N14/Q14</f>
        <v>0</v>
      </c>
      <c r="BC14">
        <f>O14/Q14</f>
        <v>7.1428571428571425E-2</v>
      </c>
      <c r="BD14">
        <f>P14/Q14</f>
        <v>0</v>
      </c>
      <c r="BE14">
        <f>SUM(AV14:BD14)</f>
        <v>0.99999999999999978</v>
      </c>
      <c r="BF14">
        <f>R14/AA14</f>
        <v>0.17857142857142858</v>
      </c>
      <c r="BG14">
        <f>S14/AA14</f>
        <v>0</v>
      </c>
      <c r="BH14">
        <f>T14/AA14</f>
        <v>0.25</v>
      </c>
      <c r="BI14">
        <f>U14/AA14</f>
        <v>0.10714285714285714</v>
      </c>
      <c r="BJ14">
        <f>V14/AA14</f>
        <v>0.17857142857142858</v>
      </c>
      <c r="BK14">
        <f>W14/AA14</f>
        <v>0</v>
      </c>
      <c r="BL14">
        <f>X14/AA14</f>
        <v>3.5714285714285712E-2</v>
      </c>
      <c r="BM14">
        <f>Y14/AA14</f>
        <v>3.5714285714285712E-2</v>
      </c>
      <c r="BN14">
        <f>Z14/AA14</f>
        <v>0.21428571428571427</v>
      </c>
      <c r="BO14">
        <f>SUM(BF14:BN14)</f>
        <v>1</v>
      </c>
      <c r="BP14" t="s">
        <v>76</v>
      </c>
      <c r="BQ14" t="s">
        <v>76</v>
      </c>
    </row>
    <row r="15" spans="1:69">
      <c r="A15">
        <v>14</v>
      </c>
      <c r="B15">
        <v>2</v>
      </c>
      <c r="C15">
        <v>3</v>
      </c>
      <c r="D15">
        <v>21</v>
      </c>
      <c r="E15">
        <v>3</v>
      </c>
      <c r="F15">
        <v>2</v>
      </c>
      <c r="G15">
        <v>2</v>
      </c>
      <c r="H15">
        <v>25</v>
      </c>
      <c r="I15">
        <v>5</v>
      </c>
      <c r="J15">
        <v>20</v>
      </c>
      <c r="K15">
        <v>10</v>
      </c>
      <c r="L15">
        <v>10</v>
      </c>
      <c r="M15">
        <v>5</v>
      </c>
      <c r="N15">
        <v>1</v>
      </c>
      <c r="O15">
        <v>6</v>
      </c>
      <c r="P15">
        <v>0</v>
      </c>
      <c r="Q15">
        <v>82</v>
      </c>
      <c r="R15">
        <v>30</v>
      </c>
      <c r="S15">
        <v>10</v>
      </c>
      <c r="T15">
        <v>30</v>
      </c>
      <c r="U15">
        <v>20</v>
      </c>
      <c r="V15">
        <v>25</v>
      </c>
      <c r="W15">
        <v>10</v>
      </c>
      <c r="X15">
        <v>5</v>
      </c>
      <c r="Y15">
        <v>15</v>
      </c>
      <c r="Z15">
        <v>19</v>
      </c>
      <c r="AA15">
        <v>164</v>
      </c>
      <c r="AB15">
        <v>3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7</v>
      </c>
      <c r="AP15">
        <v>5</v>
      </c>
      <c r="AQ15">
        <v>3</v>
      </c>
      <c r="AR15">
        <v>5</v>
      </c>
      <c r="AS15" t="str">
        <f>IF(((B15=1)+(B15=2))*((C15=1)+(C15=2)+(C15=3))*((E15=1)+(E15=2)+(E15=3)+(E15=4))*((F15=1)+(F15=2))*((G15=1)+(G15=2)+(G15=3))*(BE15=1)*(BO15=1)*(AB15&lt;5)*(AO15&lt;10)*(AP15&lt;10)*(AQ15&lt;10)*(AR15&lt;10),"합격","다시 해봐")</f>
        <v>합격</v>
      </c>
      <c r="AT15">
        <f>Q15-(BE15*Q15)</f>
        <v>0</v>
      </c>
      <c r="AU15">
        <f>AA15-(BO15*AA15)</f>
        <v>0</v>
      </c>
      <c r="AV15">
        <f>H15/Q15</f>
        <v>0.3048780487804878</v>
      </c>
      <c r="AW15">
        <f>I15/Q15</f>
        <v>6.097560975609756E-2</v>
      </c>
      <c r="AX15">
        <f>J15/Q15</f>
        <v>0.24390243902439024</v>
      </c>
      <c r="AY15">
        <f>K15/Q15</f>
        <v>0.12195121951219512</v>
      </c>
      <c r="AZ15">
        <f>L15/Q15</f>
        <v>0.12195121951219512</v>
      </c>
      <c r="BA15">
        <f>M15/Q15</f>
        <v>6.097560975609756E-2</v>
      </c>
      <c r="BB15">
        <f>N15/Q15</f>
        <v>1.2195121951219513E-2</v>
      </c>
      <c r="BC15">
        <f>O15/Q15</f>
        <v>7.3170731707317069E-2</v>
      </c>
      <c r="BD15">
        <f>P15/Q15</f>
        <v>0</v>
      </c>
      <c r="BE15">
        <f>SUM(AV15:BD15)</f>
        <v>0.99999999999999989</v>
      </c>
      <c r="BF15">
        <f>R15/AA15</f>
        <v>0.18292682926829268</v>
      </c>
      <c r="BG15">
        <f>S15/AA15</f>
        <v>6.097560975609756E-2</v>
      </c>
      <c r="BH15">
        <f>T15/AA15</f>
        <v>0.18292682926829268</v>
      </c>
      <c r="BI15">
        <f>U15/AA15</f>
        <v>0.12195121951219512</v>
      </c>
      <c r="BJ15">
        <f>V15/AA15</f>
        <v>0.1524390243902439</v>
      </c>
      <c r="BK15">
        <f>W15/AA15</f>
        <v>6.097560975609756E-2</v>
      </c>
      <c r="BL15">
        <f>X15/AA15</f>
        <v>3.048780487804878E-2</v>
      </c>
      <c r="BM15">
        <f>Y15/AA15</f>
        <v>9.1463414634146339E-2</v>
      </c>
      <c r="BN15">
        <f>Z15/AA15</f>
        <v>0.11585365853658537</v>
      </c>
      <c r="BO15">
        <f>SUM(BF15:BN15)</f>
        <v>1</v>
      </c>
      <c r="BP15" t="s">
        <v>76</v>
      </c>
      <c r="BQ15" t="s">
        <v>76</v>
      </c>
    </row>
    <row r="16" spans="1:69">
      <c r="A16">
        <v>15</v>
      </c>
      <c r="B16">
        <v>2</v>
      </c>
      <c r="C16">
        <v>3</v>
      </c>
      <c r="D16">
        <v>24</v>
      </c>
      <c r="E16">
        <v>2</v>
      </c>
      <c r="F16">
        <v>2</v>
      </c>
      <c r="G16">
        <v>2</v>
      </c>
      <c r="H16">
        <v>20</v>
      </c>
      <c r="I16">
        <v>10</v>
      </c>
      <c r="J16">
        <v>10</v>
      </c>
      <c r="K16">
        <v>0</v>
      </c>
      <c r="L16">
        <v>10</v>
      </c>
      <c r="M16">
        <v>0</v>
      </c>
      <c r="N16">
        <v>0</v>
      </c>
      <c r="O16">
        <v>5</v>
      </c>
      <c r="P16">
        <v>0</v>
      </c>
      <c r="Q16">
        <v>55</v>
      </c>
      <c r="R16">
        <v>30</v>
      </c>
      <c r="S16">
        <v>20</v>
      </c>
      <c r="T16">
        <v>20</v>
      </c>
      <c r="U16">
        <v>0</v>
      </c>
      <c r="V16">
        <v>20</v>
      </c>
      <c r="W16">
        <v>0</v>
      </c>
      <c r="X16">
        <v>0</v>
      </c>
      <c r="Y16">
        <v>10</v>
      </c>
      <c r="Z16">
        <v>0</v>
      </c>
      <c r="AA16">
        <v>100</v>
      </c>
      <c r="AB16">
        <v>3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>
        <v>5</v>
      </c>
      <c r="AQ16">
        <v>4</v>
      </c>
      <c r="AR16">
        <v>7</v>
      </c>
      <c r="AS16" t="str">
        <f>IF(((B16=1)+(B16=2))*((C16=1)+(C16=2)+(C16=3))*((E16=1)+(E16=2)+(E16=3)+(E16=4))*((F16=1)+(F16=2))*((G16=1)+(G16=2)+(G16=3))*(BE16=1)*(BO16=1)*(AB16&lt;5)*(AO16&lt;10)*(AP16&lt;10)*(AQ16&lt;10)*(AR16&lt;10),"합격","다시 해봐")</f>
        <v>합격</v>
      </c>
      <c r="AT16">
        <f>Q16-(BE16*Q16)</f>
        <v>0</v>
      </c>
      <c r="AU16">
        <f>AA16-(BO16*AA16)</f>
        <v>0</v>
      </c>
      <c r="AV16">
        <f>H16/Q16</f>
        <v>0.36363636363636365</v>
      </c>
      <c r="AW16">
        <f>I16/Q16</f>
        <v>0.18181818181818182</v>
      </c>
      <c r="AX16">
        <f>J16/Q16</f>
        <v>0.18181818181818182</v>
      </c>
      <c r="AY16">
        <f>K16/Q16</f>
        <v>0</v>
      </c>
      <c r="AZ16">
        <f>L16/Q16</f>
        <v>0.18181818181818182</v>
      </c>
      <c r="BA16">
        <f>M16/Q16</f>
        <v>0</v>
      </c>
      <c r="BB16">
        <f>N16/Q16</f>
        <v>0</v>
      </c>
      <c r="BC16">
        <f>O16/Q16</f>
        <v>9.0909090909090912E-2</v>
      </c>
      <c r="BD16">
        <f>P16/Q16</f>
        <v>0</v>
      </c>
      <c r="BE16">
        <f>SUM(AV16:BD16)</f>
        <v>1</v>
      </c>
      <c r="BF16">
        <f>R16/AA16</f>
        <v>0.3</v>
      </c>
      <c r="BG16">
        <f>S16/AA16</f>
        <v>0.2</v>
      </c>
      <c r="BH16">
        <f>T16/AA16</f>
        <v>0.2</v>
      </c>
      <c r="BI16">
        <f>U16/AA16</f>
        <v>0</v>
      </c>
      <c r="BJ16">
        <f>V16/AA16</f>
        <v>0.2</v>
      </c>
      <c r="BK16">
        <f>W16/AA16</f>
        <v>0</v>
      </c>
      <c r="BL16">
        <f>X16/AA16</f>
        <v>0</v>
      </c>
      <c r="BM16">
        <f>Y16/AA16</f>
        <v>0.1</v>
      </c>
      <c r="BN16">
        <f>Z16/AA16</f>
        <v>0</v>
      </c>
      <c r="BO16">
        <f>SUM(BF16:BN16)</f>
        <v>0.99999999999999989</v>
      </c>
      <c r="BP16" t="s">
        <v>76</v>
      </c>
      <c r="BQ16" t="s">
        <v>76</v>
      </c>
    </row>
    <row r="17" spans="1:69">
      <c r="A17">
        <v>16</v>
      </c>
      <c r="B17">
        <v>1</v>
      </c>
      <c r="C17">
        <v>2</v>
      </c>
      <c r="D17">
        <v>20</v>
      </c>
      <c r="E17">
        <v>2</v>
      </c>
      <c r="F17">
        <v>2</v>
      </c>
      <c r="G17">
        <v>2</v>
      </c>
      <c r="H17">
        <v>40</v>
      </c>
      <c r="I17">
        <v>15</v>
      </c>
      <c r="J17">
        <v>20</v>
      </c>
      <c r="K17">
        <v>0</v>
      </c>
      <c r="L17">
        <v>5</v>
      </c>
      <c r="M17">
        <v>0</v>
      </c>
      <c r="N17">
        <v>0</v>
      </c>
      <c r="O17">
        <v>5</v>
      </c>
      <c r="P17">
        <v>0</v>
      </c>
      <c r="Q17">
        <v>85</v>
      </c>
      <c r="R17">
        <v>80</v>
      </c>
      <c r="S17">
        <v>20</v>
      </c>
      <c r="T17">
        <v>50</v>
      </c>
      <c r="U17">
        <v>0</v>
      </c>
      <c r="V17">
        <v>10</v>
      </c>
      <c r="W17">
        <v>0</v>
      </c>
      <c r="X17">
        <v>0</v>
      </c>
      <c r="Y17">
        <v>10</v>
      </c>
      <c r="Z17">
        <v>0</v>
      </c>
      <c r="AA17">
        <v>170</v>
      </c>
      <c r="AB17">
        <v>3</v>
      </c>
      <c r="AD17">
        <v>1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</v>
      </c>
      <c r="AP17">
        <v>8</v>
      </c>
      <c r="AQ17">
        <v>5</v>
      </c>
      <c r="AR17">
        <v>5</v>
      </c>
      <c r="AS17" t="str">
        <f>IF(((B17=1)+(B17=2))*((C17=1)+(C17=2)+(C17=3))*((E17=1)+(E17=2)+(E17=3)+(E17=4))*((F17=1)+(F17=2))*((G17=1)+(G17=2)+(G17=3))*(BE17=1)*(BO17=1)*(AB17&lt;5)*(AO17&lt;10)*(AP17&lt;10)*(AQ17&lt;10)*(AR17&lt;10),"합격","다시 해봐")</f>
        <v>합격</v>
      </c>
      <c r="AT17">
        <f>Q17-(BE17*Q17)</f>
        <v>0</v>
      </c>
      <c r="AU17">
        <f>AA17-(BO17*AA17)</f>
        <v>0</v>
      </c>
      <c r="AV17">
        <f>H17/Q17</f>
        <v>0.47058823529411764</v>
      </c>
      <c r="AW17">
        <f>I17/Q17</f>
        <v>0.17647058823529413</v>
      </c>
      <c r="AX17">
        <f>J17/Q17</f>
        <v>0.23529411764705882</v>
      </c>
      <c r="AY17">
        <f>K17/Q17</f>
        <v>0</v>
      </c>
      <c r="AZ17">
        <f>L17/Q17</f>
        <v>5.8823529411764705E-2</v>
      </c>
      <c r="BA17">
        <f>M17/Q17</f>
        <v>0</v>
      </c>
      <c r="BB17">
        <f>N17/Q17</f>
        <v>0</v>
      </c>
      <c r="BC17">
        <f>O17/Q17</f>
        <v>5.8823529411764705E-2</v>
      </c>
      <c r="BD17">
        <f>P17/Q17</f>
        <v>0</v>
      </c>
      <c r="BE17">
        <f>SUM(AV17:BD17)</f>
        <v>1</v>
      </c>
      <c r="BF17">
        <f>R17/AA17</f>
        <v>0.47058823529411764</v>
      </c>
      <c r="BG17">
        <f>S17/AA17</f>
        <v>0.11764705882352941</v>
      </c>
      <c r="BH17">
        <f>T17/AA17</f>
        <v>0.29411764705882354</v>
      </c>
      <c r="BI17">
        <f>U17/AA17</f>
        <v>0</v>
      </c>
      <c r="BJ17">
        <f>V17/AA17</f>
        <v>5.8823529411764705E-2</v>
      </c>
      <c r="BK17">
        <f>W17/AA17</f>
        <v>0</v>
      </c>
      <c r="BL17">
        <f>X17/AA17</f>
        <v>0</v>
      </c>
      <c r="BM17">
        <f>Y17/AA17</f>
        <v>5.8823529411764705E-2</v>
      </c>
      <c r="BN17">
        <f>Z17/AA17</f>
        <v>0</v>
      </c>
      <c r="BO17">
        <f>SUM(BF17:BN17)</f>
        <v>1</v>
      </c>
      <c r="BP17" t="s">
        <v>76</v>
      </c>
      <c r="BQ17" t="s">
        <v>78</v>
      </c>
    </row>
    <row r="18" spans="1:69">
      <c r="A18">
        <v>17</v>
      </c>
      <c r="B18">
        <v>1</v>
      </c>
      <c r="C18">
        <v>2</v>
      </c>
      <c r="D18">
        <v>21</v>
      </c>
      <c r="E18">
        <v>2</v>
      </c>
      <c r="F18">
        <v>1</v>
      </c>
      <c r="G18">
        <v>2</v>
      </c>
      <c r="H18">
        <v>40</v>
      </c>
      <c r="I18">
        <v>10</v>
      </c>
      <c r="J18">
        <v>20</v>
      </c>
      <c r="K18">
        <v>0</v>
      </c>
      <c r="L18">
        <v>5</v>
      </c>
      <c r="M18">
        <v>0</v>
      </c>
      <c r="N18">
        <v>0</v>
      </c>
      <c r="O18">
        <v>10</v>
      </c>
      <c r="P18">
        <v>0</v>
      </c>
      <c r="Q18">
        <v>85</v>
      </c>
      <c r="R18">
        <v>80</v>
      </c>
      <c r="S18">
        <v>10</v>
      </c>
      <c r="T18">
        <v>60</v>
      </c>
      <c r="U18">
        <v>0</v>
      </c>
      <c r="V18">
        <v>10</v>
      </c>
      <c r="W18">
        <v>0</v>
      </c>
      <c r="X18">
        <v>0</v>
      </c>
      <c r="Y18">
        <v>10</v>
      </c>
      <c r="Z18">
        <v>0</v>
      </c>
      <c r="AA18">
        <v>170</v>
      </c>
      <c r="AB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7</v>
      </c>
      <c r="AP18">
        <v>9</v>
      </c>
      <c r="AQ18">
        <v>4</v>
      </c>
      <c r="AR18">
        <v>5</v>
      </c>
      <c r="AS18" t="str">
        <f>IF(((B18=1)+(B18=2))*((C18=1)+(C18=2)+(C18=3))*((E18=1)+(E18=2)+(E18=3)+(E18=4))*((F18=1)+(F18=2))*((G18=1)+(G18=2)+(G18=3))*(BE18=1)*(BO18=1)*(AB18&lt;5)*(AO18&lt;10)*(AP18&lt;10)*(AQ18&lt;10)*(AR18&lt;10),"합격","다시 해봐")</f>
        <v>합격</v>
      </c>
      <c r="AT18">
        <f>Q18-(BE18*Q18)</f>
        <v>0</v>
      </c>
      <c r="AU18">
        <f>AA18-(BO18*AA18)</f>
        <v>0</v>
      </c>
      <c r="AV18">
        <f>H18/Q18</f>
        <v>0.47058823529411764</v>
      </c>
      <c r="AW18">
        <f>I18/Q18</f>
        <v>0.11764705882352941</v>
      </c>
      <c r="AX18">
        <f>J18/Q18</f>
        <v>0.23529411764705882</v>
      </c>
      <c r="AY18">
        <f>K18/Q18</f>
        <v>0</v>
      </c>
      <c r="AZ18">
        <f>L18/Q18</f>
        <v>5.8823529411764705E-2</v>
      </c>
      <c r="BA18">
        <f>M18/Q18</f>
        <v>0</v>
      </c>
      <c r="BB18">
        <f>N18/Q18</f>
        <v>0</v>
      </c>
      <c r="BC18">
        <f>O18/Q18</f>
        <v>0.11764705882352941</v>
      </c>
      <c r="BD18">
        <f>P18/Q18</f>
        <v>0</v>
      </c>
      <c r="BE18">
        <f>SUM(AV18:BD18)</f>
        <v>1</v>
      </c>
      <c r="BF18">
        <f>R18/AA18</f>
        <v>0.47058823529411764</v>
      </c>
      <c r="BG18">
        <f>S18/AA18</f>
        <v>5.8823529411764705E-2</v>
      </c>
      <c r="BH18">
        <f>T18/AA18</f>
        <v>0.35294117647058826</v>
      </c>
      <c r="BI18">
        <f>U18/AA18</f>
        <v>0</v>
      </c>
      <c r="BJ18">
        <f>V18/AA18</f>
        <v>5.8823529411764705E-2</v>
      </c>
      <c r="BK18">
        <f>W18/AA18</f>
        <v>0</v>
      </c>
      <c r="BL18">
        <f>X18/AA18</f>
        <v>0</v>
      </c>
      <c r="BM18">
        <f>Y18/AA18</f>
        <v>5.8823529411764705E-2</v>
      </c>
      <c r="BN18">
        <f>Z18/AA18</f>
        <v>0</v>
      </c>
      <c r="BO18">
        <f>SUM(BF18:BN18)</f>
        <v>1</v>
      </c>
      <c r="BP18" t="s">
        <v>76</v>
      </c>
      <c r="BQ18" t="s">
        <v>76</v>
      </c>
    </row>
    <row r="19" spans="1:69">
      <c r="A19">
        <v>18</v>
      </c>
      <c r="B19">
        <v>1</v>
      </c>
      <c r="C19">
        <v>1</v>
      </c>
      <c r="D19">
        <v>28</v>
      </c>
      <c r="E19">
        <v>4</v>
      </c>
      <c r="F19">
        <v>1</v>
      </c>
      <c r="G19">
        <v>3</v>
      </c>
      <c r="H19">
        <v>10</v>
      </c>
      <c r="I19">
        <v>5</v>
      </c>
      <c r="J19">
        <v>15</v>
      </c>
      <c r="K19">
        <v>3</v>
      </c>
      <c r="L19">
        <v>2</v>
      </c>
      <c r="M19">
        <v>4</v>
      </c>
      <c r="N19">
        <v>1</v>
      </c>
      <c r="O19">
        <v>14</v>
      </c>
      <c r="P19">
        <v>6</v>
      </c>
      <c r="Q19">
        <v>60</v>
      </c>
      <c r="R19">
        <v>20</v>
      </c>
      <c r="S19">
        <v>5</v>
      </c>
      <c r="T19">
        <v>20</v>
      </c>
      <c r="U19">
        <v>30</v>
      </c>
      <c r="V19">
        <v>10</v>
      </c>
      <c r="W19">
        <v>4</v>
      </c>
      <c r="X19">
        <v>1</v>
      </c>
      <c r="Y19">
        <v>14</v>
      </c>
      <c r="Z19">
        <v>16</v>
      </c>
      <c r="AA19">
        <v>120</v>
      </c>
      <c r="AB19">
        <v>4</v>
      </c>
      <c r="AC19" t="s">
        <v>64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5</v>
      </c>
      <c r="AP19">
        <v>3</v>
      </c>
      <c r="AQ19">
        <v>4</v>
      </c>
      <c r="AR19">
        <v>5</v>
      </c>
      <c r="AS19" t="str">
        <f>IF(((B19=1)+(B19=2))*((C19=1)+(C19=2)+(C19=3))*((E19=1)+(E19=2)+(E19=3)+(E19=4))*((F19=1)+(F19=2))*((G19=1)+(G19=2)+(G19=3))*(BE19=1)*(BO19=1)*(AB19&lt;5)*(AO19&lt;10)*(AP19&lt;10)*(AQ19&lt;10)*(AR19&lt;10),"합격","다시 해봐")</f>
        <v>합격</v>
      </c>
      <c r="AT19">
        <f>Q19-(BE19*Q19)</f>
        <v>0</v>
      </c>
      <c r="AU19">
        <f>AA19-(BO19*AA19)</f>
        <v>0</v>
      </c>
      <c r="AV19">
        <f>H19/Q19</f>
        <v>0.16666666666666666</v>
      </c>
      <c r="AW19">
        <f>I19/Q19</f>
        <v>8.3333333333333329E-2</v>
      </c>
      <c r="AX19">
        <f>J19/Q19</f>
        <v>0.25</v>
      </c>
      <c r="AY19">
        <f>K19/Q19</f>
        <v>0.05</v>
      </c>
      <c r="AZ19">
        <f>L19/Q19</f>
        <v>3.3333333333333333E-2</v>
      </c>
      <c r="BA19">
        <f>M19/Q19</f>
        <v>6.6666666666666666E-2</v>
      </c>
      <c r="BB19">
        <f>N19/Q19</f>
        <v>1.6666666666666666E-2</v>
      </c>
      <c r="BC19">
        <f>O19/Q19</f>
        <v>0.23333333333333334</v>
      </c>
      <c r="BD19">
        <f>P19/Q19</f>
        <v>0.1</v>
      </c>
      <c r="BE19">
        <f>SUM(AV19:BD19)</f>
        <v>1.0000000000000002</v>
      </c>
      <c r="BF19">
        <f>R19/AA19</f>
        <v>0.16666666666666666</v>
      </c>
      <c r="BG19">
        <f>S19/AA19</f>
        <v>4.1666666666666664E-2</v>
      </c>
      <c r="BH19">
        <f>T19/AA19</f>
        <v>0.16666666666666666</v>
      </c>
      <c r="BI19">
        <f>U19/AA19</f>
        <v>0.25</v>
      </c>
      <c r="BJ19">
        <f>V19/AA19</f>
        <v>8.3333333333333329E-2</v>
      </c>
      <c r="BK19">
        <f>W19/AA19</f>
        <v>3.3333333333333333E-2</v>
      </c>
      <c r="BL19">
        <f>X19/AA19</f>
        <v>8.3333333333333332E-3</v>
      </c>
      <c r="BM19">
        <f>Y19/AA19</f>
        <v>0.11666666666666667</v>
      </c>
      <c r="BN19">
        <f>Z19/AA19</f>
        <v>0.13333333333333333</v>
      </c>
      <c r="BO19">
        <f>SUM(BF19:BN19)</f>
        <v>1</v>
      </c>
      <c r="BP19" t="s">
        <v>76</v>
      </c>
      <c r="BQ19" t="s">
        <v>76</v>
      </c>
    </row>
    <row r="20" spans="1:69">
      <c r="A20">
        <v>19</v>
      </c>
      <c r="B20">
        <v>2</v>
      </c>
      <c r="C20">
        <v>3</v>
      </c>
      <c r="D20">
        <v>22</v>
      </c>
      <c r="E20">
        <v>4</v>
      </c>
      <c r="F20">
        <v>1</v>
      </c>
      <c r="G20">
        <v>1</v>
      </c>
      <c r="H20">
        <v>15</v>
      </c>
      <c r="I20">
        <v>5</v>
      </c>
      <c r="J20">
        <v>10</v>
      </c>
      <c r="K20">
        <v>2</v>
      </c>
      <c r="L20">
        <v>1</v>
      </c>
      <c r="M20">
        <v>10</v>
      </c>
      <c r="N20">
        <v>2</v>
      </c>
      <c r="O20">
        <v>10</v>
      </c>
      <c r="P20">
        <v>0</v>
      </c>
      <c r="Q20">
        <v>55</v>
      </c>
      <c r="R20">
        <v>30</v>
      </c>
      <c r="S20">
        <v>10</v>
      </c>
      <c r="T20">
        <v>20</v>
      </c>
      <c r="U20">
        <v>4</v>
      </c>
      <c r="V20">
        <v>2</v>
      </c>
      <c r="W20">
        <v>20</v>
      </c>
      <c r="X20">
        <v>4</v>
      </c>
      <c r="Y20">
        <v>20</v>
      </c>
      <c r="Z20">
        <v>0</v>
      </c>
      <c r="AA20">
        <v>110</v>
      </c>
      <c r="AB20">
        <v>3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7</v>
      </c>
      <c r="AP20">
        <v>9</v>
      </c>
      <c r="AQ20">
        <v>4</v>
      </c>
      <c r="AR20">
        <v>5</v>
      </c>
      <c r="AS20" t="str">
        <f>IF(((B20=1)+(B20=2))*((C20=1)+(C20=2)+(C20=3))*((E20=1)+(E20=2)+(E20=3)+(E20=4))*((F20=1)+(F20=2))*((G20=1)+(G20=2)+(G20=3))*(BE20=1)*(BO20=1)*(AB20&lt;5)*(AO20&lt;10)*(AP20&lt;10)*(AQ20&lt;10)*(AR20&lt;10),"합격","다시 해봐")</f>
        <v>합격</v>
      </c>
      <c r="AT20">
        <f>Q20-(BE20*Q20)</f>
        <v>0</v>
      </c>
      <c r="AU20">
        <f>AA20-(BO20*AA20)</f>
        <v>0</v>
      </c>
      <c r="AV20">
        <f>H20/Q20</f>
        <v>0.27272727272727271</v>
      </c>
      <c r="AW20">
        <f>I20/Q20</f>
        <v>9.0909090909090912E-2</v>
      </c>
      <c r="AX20">
        <f>J20/Q20</f>
        <v>0.18181818181818182</v>
      </c>
      <c r="AY20">
        <f>K20/Q20</f>
        <v>3.6363636363636362E-2</v>
      </c>
      <c r="AZ20">
        <f>L20/Q20</f>
        <v>1.8181818181818181E-2</v>
      </c>
      <c r="BA20">
        <f>M20/Q20</f>
        <v>0.18181818181818182</v>
      </c>
      <c r="BB20">
        <f>N20/Q20</f>
        <v>3.6363636363636362E-2</v>
      </c>
      <c r="BC20">
        <f>O20/Q20</f>
        <v>0.18181818181818182</v>
      </c>
      <c r="BD20">
        <f>P20/Q20</f>
        <v>0</v>
      </c>
      <c r="BE20">
        <f>SUM(AV20:BD20)</f>
        <v>1</v>
      </c>
      <c r="BF20">
        <f>R20/AA20</f>
        <v>0.27272727272727271</v>
      </c>
      <c r="BG20">
        <f>S20/AA20</f>
        <v>9.0909090909090912E-2</v>
      </c>
      <c r="BH20">
        <f>T20/AA20</f>
        <v>0.18181818181818182</v>
      </c>
      <c r="BI20">
        <f>U20/AA20</f>
        <v>3.6363636363636362E-2</v>
      </c>
      <c r="BJ20">
        <f>V20/AA20</f>
        <v>1.8181818181818181E-2</v>
      </c>
      <c r="BK20">
        <f>W20/AA20</f>
        <v>0.18181818181818182</v>
      </c>
      <c r="BL20">
        <f>X20/AA20</f>
        <v>3.6363636363636362E-2</v>
      </c>
      <c r="BM20">
        <f>Y20/AA20</f>
        <v>0.18181818181818182</v>
      </c>
      <c r="BN20">
        <f>Z20/AA20</f>
        <v>0</v>
      </c>
      <c r="BO20">
        <f>SUM(BF20:BN20)</f>
        <v>1</v>
      </c>
      <c r="BP20" t="s">
        <v>76</v>
      </c>
      <c r="BQ20" t="s">
        <v>76</v>
      </c>
    </row>
    <row r="21" spans="1:69">
      <c r="A21">
        <v>20</v>
      </c>
      <c r="B21">
        <v>2</v>
      </c>
      <c r="C21">
        <v>3</v>
      </c>
      <c r="D21">
        <v>23</v>
      </c>
      <c r="E21">
        <v>4</v>
      </c>
      <c r="F21">
        <v>2</v>
      </c>
      <c r="G21">
        <v>1</v>
      </c>
      <c r="H21">
        <v>20</v>
      </c>
      <c r="I21">
        <v>10</v>
      </c>
      <c r="J21">
        <v>10</v>
      </c>
      <c r="K21">
        <v>5</v>
      </c>
      <c r="L21">
        <v>5</v>
      </c>
      <c r="M21">
        <v>5</v>
      </c>
      <c r="N21">
        <v>1</v>
      </c>
      <c r="O21">
        <v>0</v>
      </c>
      <c r="P21">
        <v>0</v>
      </c>
      <c r="Q21">
        <v>56</v>
      </c>
      <c r="R21">
        <v>30</v>
      </c>
      <c r="S21">
        <v>15</v>
      </c>
      <c r="T21">
        <v>20</v>
      </c>
      <c r="U21">
        <v>10</v>
      </c>
      <c r="V21">
        <v>10</v>
      </c>
      <c r="W21">
        <v>10</v>
      </c>
      <c r="X21">
        <v>5</v>
      </c>
      <c r="Y21">
        <v>10</v>
      </c>
      <c r="Z21">
        <v>2</v>
      </c>
      <c r="AA21">
        <v>112</v>
      </c>
      <c r="AB21">
        <v>3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2</v>
      </c>
      <c r="AQ21">
        <v>2</v>
      </c>
      <c r="AR21">
        <v>5</v>
      </c>
      <c r="AS21" t="str">
        <f>IF(((B21=1)+(B21=2))*((C21=1)+(C21=2)+(C21=3))*((E21=1)+(E21=2)+(E21=3)+(E21=4))*((F21=1)+(F21=2))*((G21=1)+(G21=2)+(G21=3))*(BE21=1)*(BO21=1)*(AB21&lt;5)*(AO21&lt;10)*(AP21&lt;10)*(AQ21&lt;10)*(AR21&lt;10),"합격","다시 해봐")</f>
        <v>합격</v>
      </c>
      <c r="AT21">
        <f>Q21-(BE21*Q21)</f>
        <v>0</v>
      </c>
      <c r="AU21">
        <f>AA21-(BO21*AA21)</f>
        <v>0</v>
      </c>
      <c r="AV21">
        <f>H21/Q21</f>
        <v>0.35714285714285715</v>
      </c>
      <c r="AW21">
        <f>I21/Q21</f>
        <v>0.17857142857142858</v>
      </c>
      <c r="AX21">
        <f>J21/Q21</f>
        <v>0.17857142857142858</v>
      </c>
      <c r="AY21">
        <f>K21/Q21</f>
        <v>8.9285714285714288E-2</v>
      </c>
      <c r="AZ21">
        <f>L21/Q21</f>
        <v>8.9285714285714288E-2</v>
      </c>
      <c r="BA21">
        <f>M21/Q21</f>
        <v>8.9285714285714288E-2</v>
      </c>
      <c r="BB21">
        <f>N21/Q21</f>
        <v>1.7857142857142856E-2</v>
      </c>
      <c r="BC21">
        <f>O21/Q21</f>
        <v>0</v>
      </c>
      <c r="BD21">
        <f>P21/Q21</f>
        <v>0</v>
      </c>
      <c r="BE21">
        <f>SUM(AV21:BD21)</f>
        <v>1</v>
      </c>
      <c r="BF21">
        <f>R21/AA21</f>
        <v>0.26785714285714285</v>
      </c>
      <c r="BG21">
        <f>S21/AA21</f>
        <v>0.13392857142857142</v>
      </c>
      <c r="BH21">
        <f>T21/AA21</f>
        <v>0.17857142857142858</v>
      </c>
      <c r="BI21">
        <f>U21/AA21</f>
        <v>8.9285714285714288E-2</v>
      </c>
      <c r="BJ21">
        <f>V21/AA21</f>
        <v>8.9285714285714288E-2</v>
      </c>
      <c r="BK21">
        <f>W21/AA21</f>
        <v>8.9285714285714288E-2</v>
      </c>
      <c r="BL21">
        <f>X21/AA21</f>
        <v>4.4642857142857144E-2</v>
      </c>
      <c r="BM21">
        <f>Y21/AA21</f>
        <v>8.9285714285714288E-2</v>
      </c>
      <c r="BN21">
        <f>Z21/AA21</f>
        <v>1.7857142857142856E-2</v>
      </c>
      <c r="BO21">
        <f>SUM(BF21:BN21)</f>
        <v>1</v>
      </c>
      <c r="BP21" t="s">
        <v>76</v>
      </c>
      <c r="BQ21" t="s">
        <v>76</v>
      </c>
    </row>
    <row r="22" spans="1:69">
      <c r="A22">
        <v>21</v>
      </c>
      <c r="B22">
        <v>1</v>
      </c>
      <c r="C22">
        <v>1</v>
      </c>
      <c r="D22">
        <v>23</v>
      </c>
      <c r="E22">
        <v>3</v>
      </c>
      <c r="F22">
        <v>2</v>
      </c>
      <c r="G22">
        <v>1</v>
      </c>
      <c r="H22">
        <v>39</v>
      </c>
      <c r="I22">
        <v>2</v>
      </c>
      <c r="J22">
        <v>10</v>
      </c>
      <c r="K22">
        <v>18</v>
      </c>
      <c r="L22">
        <v>3</v>
      </c>
      <c r="M22">
        <v>0</v>
      </c>
      <c r="N22">
        <v>2</v>
      </c>
      <c r="O22">
        <v>16</v>
      </c>
      <c r="P22">
        <v>0</v>
      </c>
      <c r="Q22">
        <v>90</v>
      </c>
      <c r="R22">
        <v>70</v>
      </c>
      <c r="S22">
        <v>10</v>
      </c>
      <c r="T22">
        <v>20</v>
      </c>
      <c r="U22">
        <v>30</v>
      </c>
      <c r="V22">
        <v>5</v>
      </c>
      <c r="W22">
        <v>15</v>
      </c>
      <c r="X22">
        <v>4</v>
      </c>
      <c r="Y22">
        <v>16</v>
      </c>
      <c r="Z22">
        <v>10</v>
      </c>
      <c r="AA22">
        <v>180</v>
      </c>
      <c r="AB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4</v>
      </c>
      <c r="AP22">
        <v>4</v>
      </c>
      <c r="AQ22">
        <v>8</v>
      </c>
      <c r="AR22">
        <v>4</v>
      </c>
      <c r="AS22" t="str">
        <f>IF(((B22=1)+(B22=2))*((C22=1)+(C22=2)+(C22=3))*((E22=1)+(E22=2)+(E22=3)+(E22=4))*((F22=1)+(F22=2))*((G22=1)+(G22=2)+(G22=3))*(BE22=1)*(BO22=1)*(AB22&lt;5)*(AO22&lt;10)*(AP22&lt;10)*(AQ22&lt;10)*(AR22&lt;10),"합격","다시 해봐")</f>
        <v>합격</v>
      </c>
      <c r="AT22">
        <f>Q22-(BE22*Q22)</f>
        <v>0</v>
      </c>
      <c r="AU22">
        <f>AA22-(BO22*AA22)</f>
        <v>0</v>
      </c>
      <c r="AV22">
        <f>H22/Q22</f>
        <v>0.43333333333333335</v>
      </c>
      <c r="AW22">
        <f>I22/Q22</f>
        <v>2.2222222222222223E-2</v>
      </c>
      <c r="AX22">
        <f>J22/Q22</f>
        <v>0.1111111111111111</v>
      </c>
      <c r="AY22">
        <f>K22/Q22</f>
        <v>0.2</v>
      </c>
      <c r="AZ22">
        <f>L22/Q22</f>
        <v>3.3333333333333333E-2</v>
      </c>
      <c r="BA22">
        <f>M22/Q22</f>
        <v>0</v>
      </c>
      <c r="BB22">
        <f>N22/Q22</f>
        <v>2.2222222222222223E-2</v>
      </c>
      <c r="BC22">
        <f>O22/Q22</f>
        <v>0.17777777777777778</v>
      </c>
      <c r="BD22">
        <f>P22/Q22</f>
        <v>0</v>
      </c>
      <c r="BE22">
        <f>SUM(AV22:BD22)</f>
        <v>1</v>
      </c>
      <c r="BF22">
        <f>R22/AA22</f>
        <v>0.3888888888888889</v>
      </c>
      <c r="BG22">
        <f>S22/AA22</f>
        <v>5.5555555555555552E-2</v>
      </c>
      <c r="BH22">
        <f>T22/AA22</f>
        <v>0.1111111111111111</v>
      </c>
      <c r="BI22">
        <f>U22/AA22</f>
        <v>0.16666666666666666</v>
      </c>
      <c r="BJ22">
        <f>V22/AA22</f>
        <v>2.7777777777777776E-2</v>
      </c>
      <c r="BK22">
        <f>W22/AA22</f>
        <v>8.3333333333333329E-2</v>
      </c>
      <c r="BL22">
        <f>X22/AA22</f>
        <v>2.2222222222222223E-2</v>
      </c>
      <c r="BM22">
        <f>Y22/AA22</f>
        <v>8.8888888888888892E-2</v>
      </c>
      <c r="BN22">
        <f>Z22/AA22</f>
        <v>5.5555555555555552E-2</v>
      </c>
      <c r="BO22">
        <f>SUM(BF22:BN22)</f>
        <v>1</v>
      </c>
      <c r="BP22" t="s">
        <v>78</v>
      </c>
      <c r="BQ22" t="s">
        <v>78</v>
      </c>
    </row>
    <row r="23" spans="1:69">
      <c r="A23">
        <v>22</v>
      </c>
      <c r="B23">
        <v>1</v>
      </c>
      <c r="C23">
        <v>1</v>
      </c>
      <c r="D23">
        <v>22</v>
      </c>
      <c r="E23">
        <v>3</v>
      </c>
      <c r="F23">
        <v>2</v>
      </c>
      <c r="G23">
        <v>1</v>
      </c>
      <c r="H23">
        <v>13.5</v>
      </c>
      <c r="I23">
        <v>17.5</v>
      </c>
      <c r="J23">
        <v>0</v>
      </c>
      <c r="K23">
        <v>9</v>
      </c>
      <c r="L23">
        <v>0</v>
      </c>
      <c r="M23">
        <v>0</v>
      </c>
      <c r="N23">
        <v>0</v>
      </c>
      <c r="O23">
        <v>10</v>
      </c>
      <c r="P23">
        <v>0</v>
      </c>
      <c r="Q23">
        <v>50</v>
      </c>
      <c r="R23">
        <v>20</v>
      </c>
      <c r="S23">
        <v>21</v>
      </c>
      <c r="T23">
        <v>10</v>
      </c>
      <c r="U23">
        <v>9</v>
      </c>
      <c r="V23">
        <v>0</v>
      </c>
      <c r="W23">
        <v>0</v>
      </c>
      <c r="X23">
        <v>0</v>
      </c>
      <c r="Y23">
        <v>10</v>
      </c>
      <c r="Z23">
        <v>30</v>
      </c>
      <c r="AA23">
        <v>100</v>
      </c>
      <c r="AB23">
        <v>3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7</v>
      </c>
      <c r="AP23">
        <v>7</v>
      </c>
      <c r="AQ23">
        <v>3</v>
      </c>
      <c r="AR23">
        <v>6</v>
      </c>
      <c r="AS23" t="str">
        <f>IF(((B23=1)+(B23=2))*((C23=1)+(C23=2)+(C23=3))*((E23=1)+(E23=2)+(E23=3)+(E23=4))*((F23=1)+(F23=2))*((G23=1)+(G23=2)+(G23=3))*(BE23=1)*(BO23=1)*(AB23&lt;5)*(AO23&lt;10)*(AP23&lt;10)*(AQ23&lt;10)*(AR23&lt;10),"합격","다시 해봐")</f>
        <v>합격</v>
      </c>
      <c r="AT23">
        <f>Q23-(BE23*Q23)</f>
        <v>0</v>
      </c>
      <c r="AU23">
        <f>AA23-(BO23*AA23)</f>
        <v>0</v>
      </c>
      <c r="AV23">
        <f>H23/Q23</f>
        <v>0.27</v>
      </c>
      <c r="AW23">
        <f>I23/Q23</f>
        <v>0.35</v>
      </c>
      <c r="AX23">
        <f>J23/Q23</f>
        <v>0</v>
      </c>
      <c r="AY23">
        <f>K23/Q23</f>
        <v>0.18</v>
      </c>
      <c r="AZ23">
        <f>L23/Q23</f>
        <v>0</v>
      </c>
      <c r="BA23">
        <f>M23/Q23</f>
        <v>0</v>
      </c>
      <c r="BB23">
        <f>N23/Q23</f>
        <v>0</v>
      </c>
      <c r="BC23">
        <f>O23/Q23</f>
        <v>0.2</v>
      </c>
      <c r="BD23">
        <f>P23/Q23</f>
        <v>0</v>
      </c>
      <c r="BE23">
        <f>SUM(AV23:BD23)</f>
        <v>1</v>
      </c>
      <c r="BF23">
        <f>R23/AA23</f>
        <v>0.2</v>
      </c>
      <c r="BG23">
        <f>S23/AA23</f>
        <v>0.21</v>
      </c>
      <c r="BH23">
        <f>T23/AA23</f>
        <v>0.1</v>
      </c>
      <c r="BI23">
        <f>U23/AA23</f>
        <v>0.09</v>
      </c>
      <c r="BJ23">
        <f>V23/AA23</f>
        <v>0</v>
      </c>
      <c r="BK23">
        <f>W23/AA23</f>
        <v>0</v>
      </c>
      <c r="BL23">
        <f>X23/AA23</f>
        <v>0</v>
      </c>
      <c r="BM23">
        <f>Y23/AA23</f>
        <v>0.1</v>
      </c>
      <c r="BN23">
        <f>Z23/AA23</f>
        <v>0.3</v>
      </c>
      <c r="BO23">
        <f>SUM(BF23:BN23)</f>
        <v>1</v>
      </c>
      <c r="BP23" t="s">
        <v>78</v>
      </c>
      <c r="BQ23" t="s">
        <v>77</v>
      </c>
    </row>
    <row r="24" spans="1:69">
      <c r="A24">
        <v>23</v>
      </c>
      <c r="B24">
        <v>2</v>
      </c>
      <c r="C24">
        <v>3</v>
      </c>
      <c r="D24">
        <v>22</v>
      </c>
      <c r="E24">
        <v>3</v>
      </c>
      <c r="F24">
        <v>2</v>
      </c>
      <c r="G24">
        <v>2</v>
      </c>
      <c r="H24">
        <v>15</v>
      </c>
      <c r="I24">
        <v>20</v>
      </c>
      <c r="J24">
        <v>30</v>
      </c>
      <c r="K24">
        <v>5</v>
      </c>
      <c r="L24">
        <v>1</v>
      </c>
      <c r="M24">
        <v>0</v>
      </c>
      <c r="N24">
        <v>1</v>
      </c>
      <c r="O24">
        <v>6</v>
      </c>
      <c r="P24">
        <v>0</v>
      </c>
      <c r="Q24">
        <v>78</v>
      </c>
      <c r="R24">
        <v>30</v>
      </c>
      <c r="S24">
        <v>20</v>
      </c>
      <c r="T24">
        <v>50</v>
      </c>
      <c r="U24">
        <v>5</v>
      </c>
      <c r="V24">
        <v>1</v>
      </c>
      <c r="W24">
        <v>0</v>
      </c>
      <c r="X24">
        <v>1</v>
      </c>
      <c r="Y24">
        <v>6</v>
      </c>
      <c r="Z24">
        <v>43</v>
      </c>
      <c r="AA24">
        <v>156</v>
      </c>
      <c r="AB24">
        <v>4</v>
      </c>
      <c r="AC24" t="s">
        <v>70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2</v>
      </c>
      <c r="AP24">
        <v>4</v>
      </c>
      <c r="AQ24">
        <v>3</v>
      </c>
      <c r="AR24">
        <v>4</v>
      </c>
      <c r="AS24" t="str">
        <f>IF(((B24=1)+(B24=2))*((C24=1)+(C24=2)+(C24=3))*((E24=1)+(E24=2)+(E24=3)+(E24=4))*((F24=1)+(F24=2))*((G24=1)+(G24=2)+(G24=3))*(BE24=1)*(BO24=1)*(AB24&lt;5)*(AO24&lt;10)*(AP24&lt;10)*(AQ24&lt;10)*(AR24&lt;10),"합격","다시 해봐")</f>
        <v>합격</v>
      </c>
      <c r="AT24">
        <f>Q24-(BE24*Q24)</f>
        <v>0</v>
      </c>
      <c r="AU24">
        <f>AA24-(BO24*AA24)</f>
        <v>0</v>
      </c>
      <c r="AV24">
        <f>H24/Q24</f>
        <v>0.19230769230769232</v>
      </c>
      <c r="AW24">
        <f>I24/Q24</f>
        <v>0.25641025641025639</v>
      </c>
      <c r="AX24">
        <f>J24/Q24</f>
        <v>0.38461538461538464</v>
      </c>
      <c r="AY24">
        <f>K24/Q24</f>
        <v>6.4102564102564097E-2</v>
      </c>
      <c r="AZ24">
        <f>L24/Q24</f>
        <v>1.282051282051282E-2</v>
      </c>
      <c r="BA24">
        <f>M24/Q24</f>
        <v>0</v>
      </c>
      <c r="BB24">
        <f>N24/Q24</f>
        <v>1.282051282051282E-2</v>
      </c>
      <c r="BC24">
        <f>O24/Q24</f>
        <v>7.6923076923076927E-2</v>
      </c>
      <c r="BD24">
        <f>P24/Q24</f>
        <v>0</v>
      </c>
      <c r="BE24">
        <f>SUM(AV24:BD24)</f>
        <v>0.99999999999999978</v>
      </c>
      <c r="BF24">
        <f>R24/AA24</f>
        <v>0.19230769230769232</v>
      </c>
      <c r="BG24">
        <f>S24/AA24</f>
        <v>0.12820512820512819</v>
      </c>
      <c r="BH24">
        <f>T24/AA24</f>
        <v>0.32051282051282054</v>
      </c>
      <c r="BI24">
        <f>U24/AA24</f>
        <v>3.2051282051282048E-2</v>
      </c>
      <c r="BJ24">
        <f>V24/AA24</f>
        <v>6.41025641025641E-3</v>
      </c>
      <c r="BK24">
        <f>W24/AA24</f>
        <v>0</v>
      </c>
      <c r="BL24">
        <f>X24/AA24</f>
        <v>6.41025641025641E-3</v>
      </c>
      <c r="BM24">
        <f>Y24/AA24</f>
        <v>3.8461538461538464E-2</v>
      </c>
      <c r="BN24">
        <f>Z24/AA24</f>
        <v>0.27564102564102566</v>
      </c>
      <c r="BO24">
        <f>SUM(BF24:BN24)</f>
        <v>0.99999999999999989</v>
      </c>
      <c r="BP24" t="s">
        <v>76</v>
      </c>
      <c r="BQ24" t="s">
        <v>76</v>
      </c>
    </row>
    <row r="25" spans="1:69">
      <c r="A25">
        <v>24</v>
      </c>
      <c r="B25">
        <v>1</v>
      </c>
      <c r="C25">
        <v>1</v>
      </c>
      <c r="D25">
        <v>25</v>
      </c>
      <c r="E25">
        <v>4</v>
      </c>
      <c r="F25">
        <v>1</v>
      </c>
      <c r="G25">
        <v>1</v>
      </c>
      <c r="H25">
        <v>20</v>
      </c>
      <c r="I25">
        <v>5</v>
      </c>
      <c r="J25">
        <v>10</v>
      </c>
      <c r="K25">
        <v>5</v>
      </c>
      <c r="L25">
        <v>5</v>
      </c>
      <c r="M25">
        <v>5</v>
      </c>
      <c r="N25">
        <v>0</v>
      </c>
      <c r="O25">
        <v>10</v>
      </c>
      <c r="P25">
        <v>0</v>
      </c>
      <c r="Q25">
        <v>60</v>
      </c>
      <c r="R25">
        <v>30</v>
      </c>
      <c r="S25">
        <v>5</v>
      </c>
      <c r="T25">
        <v>25</v>
      </c>
      <c r="U25">
        <v>10</v>
      </c>
      <c r="V25">
        <v>10</v>
      </c>
      <c r="W25">
        <v>10</v>
      </c>
      <c r="X25">
        <v>5</v>
      </c>
      <c r="Y25">
        <v>10</v>
      </c>
      <c r="Z25">
        <v>15</v>
      </c>
      <c r="AA25">
        <v>120</v>
      </c>
      <c r="AB25">
        <v>2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7</v>
      </c>
      <c r="AQ25">
        <v>2</v>
      </c>
      <c r="AR25">
        <v>2</v>
      </c>
      <c r="AS25" t="str">
        <f>IF(((B25=1)+(B25=2))*((C25=1)+(C25=2)+(C25=3))*((E25=1)+(E25=2)+(E25=3)+(E25=4))*((F25=1)+(F25=2))*((G25=1)+(G25=2)+(G25=3))*(BE25=1)*(BO25=1)*(AB25&lt;5)*(AO25&lt;10)*(AP25&lt;10)*(AQ25&lt;10)*(AR25&lt;10),"합격","다시 해봐")</f>
        <v>합격</v>
      </c>
      <c r="AT25">
        <f>Q25-(BE25*Q25)</f>
        <v>0</v>
      </c>
      <c r="AU25">
        <f>AA25-(BO25*AA25)</f>
        <v>0</v>
      </c>
      <c r="AV25">
        <f>H25/Q25</f>
        <v>0.33333333333333331</v>
      </c>
      <c r="AW25">
        <f>I25/Q25</f>
        <v>8.3333333333333329E-2</v>
      </c>
      <c r="AX25">
        <f>J25/Q25</f>
        <v>0.16666666666666666</v>
      </c>
      <c r="AY25">
        <f>K25/Q25</f>
        <v>8.3333333333333329E-2</v>
      </c>
      <c r="AZ25">
        <f>L25/Q25</f>
        <v>8.3333333333333329E-2</v>
      </c>
      <c r="BA25">
        <f>M25/Q25</f>
        <v>8.3333333333333329E-2</v>
      </c>
      <c r="BB25">
        <f>N25/Q25</f>
        <v>0</v>
      </c>
      <c r="BC25">
        <f>O25/Q25</f>
        <v>0.16666666666666666</v>
      </c>
      <c r="BD25">
        <f>P25/Q25</f>
        <v>0</v>
      </c>
      <c r="BE25">
        <f>SUM(AV25:BD25)</f>
        <v>1</v>
      </c>
      <c r="BF25">
        <f>R25/AA25</f>
        <v>0.25</v>
      </c>
      <c r="BG25">
        <f>S25/AA25</f>
        <v>4.1666666666666664E-2</v>
      </c>
      <c r="BH25">
        <f>T25/AA25</f>
        <v>0.20833333333333334</v>
      </c>
      <c r="BI25">
        <f>U25/AA25</f>
        <v>8.3333333333333329E-2</v>
      </c>
      <c r="BJ25">
        <f>V25/AA25</f>
        <v>8.3333333333333329E-2</v>
      </c>
      <c r="BK25">
        <f>W25/AA25</f>
        <v>8.3333333333333329E-2</v>
      </c>
      <c r="BL25">
        <f>X25/AA25</f>
        <v>4.1666666666666664E-2</v>
      </c>
      <c r="BM25">
        <f>Y25/AA25</f>
        <v>8.3333333333333329E-2</v>
      </c>
      <c r="BN25">
        <f>Z25/AA25</f>
        <v>0.125</v>
      </c>
      <c r="BO25">
        <f>SUM(BF25:BN25)</f>
        <v>1</v>
      </c>
      <c r="BP25" t="s">
        <v>76</v>
      </c>
      <c r="BQ25" t="s">
        <v>76</v>
      </c>
    </row>
    <row r="26" spans="1:69">
      <c r="A26">
        <v>25</v>
      </c>
      <c r="B26">
        <v>1</v>
      </c>
      <c r="C26">
        <v>2</v>
      </c>
      <c r="D26">
        <v>19</v>
      </c>
      <c r="E26">
        <v>2</v>
      </c>
      <c r="F26">
        <v>2</v>
      </c>
      <c r="G26">
        <v>1</v>
      </c>
      <c r="H26">
        <v>10</v>
      </c>
      <c r="I26">
        <v>5</v>
      </c>
      <c r="J26">
        <v>3</v>
      </c>
      <c r="K26">
        <v>2</v>
      </c>
      <c r="L26">
        <v>0</v>
      </c>
      <c r="M26">
        <v>0</v>
      </c>
      <c r="N26">
        <v>0</v>
      </c>
      <c r="O26">
        <v>5</v>
      </c>
      <c r="P26">
        <v>5</v>
      </c>
      <c r="Q26">
        <v>30</v>
      </c>
      <c r="R26">
        <v>15</v>
      </c>
      <c r="S26">
        <v>10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60</v>
      </c>
      <c r="AB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7</v>
      </c>
      <c r="AP26">
        <v>3</v>
      </c>
      <c r="AQ26">
        <v>2</v>
      </c>
      <c r="AR26">
        <v>5</v>
      </c>
      <c r="AS26" t="str">
        <f>IF(((B26=1)+(B26=2))*((C26=1)+(C26=2)+(C26=3))*((E26=1)+(E26=2)+(E26=3)+(E26=4))*((F26=1)+(F26=2))*((G26=1)+(G26=2)+(G26=3))*(BE26=1)*(BO26=1)*(AB26&lt;5)*(AO26&lt;10)*(AP26&lt;10)*(AQ26&lt;10)*(AR26&lt;10),"합격","다시 해봐")</f>
        <v>합격</v>
      </c>
      <c r="AT26">
        <f>Q26-(BE26*Q26)</f>
        <v>0</v>
      </c>
      <c r="AU26">
        <f>AA26-(BO26*AA26)</f>
        <v>0</v>
      </c>
      <c r="AV26">
        <f>H26/Q26</f>
        <v>0.33333333333333331</v>
      </c>
      <c r="AW26">
        <f>I26/Q26</f>
        <v>0.16666666666666666</v>
      </c>
      <c r="AX26">
        <f>J26/Q26</f>
        <v>0.1</v>
      </c>
      <c r="AY26">
        <f>K26/Q26</f>
        <v>6.6666666666666666E-2</v>
      </c>
      <c r="AZ26">
        <f>L26/Q26</f>
        <v>0</v>
      </c>
      <c r="BA26">
        <f>M26/Q26</f>
        <v>0</v>
      </c>
      <c r="BB26">
        <f>N26/Q26</f>
        <v>0</v>
      </c>
      <c r="BC26">
        <f>O26/Q26</f>
        <v>0.16666666666666666</v>
      </c>
      <c r="BD26">
        <f>P26/Q26</f>
        <v>0.16666666666666666</v>
      </c>
      <c r="BE26">
        <f>SUM(AV26:BD26)</f>
        <v>0.99999999999999989</v>
      </c>
      <c r="BF26">
        <f>R26/AA26</f>
        <v>0.25</v>
      </c>
      <c r="BG26">
        <f>S26/AA26</f>
        <v>0.16666666666666666</v>
      </c>
      <c r="BH26">
        <f>T26/AA26</f>
        <v>8.3333333333333329E-2</v>
      </c>
      <c r="BI26">
        <f>U26/AA26</f>
        <v>8.3333333333333329E-2</v>
      </c>
      <c r="BJ26">
        <f>V26/AA26</f>
        <v>8.3333333333333329E-2</v>
      </c>
      <c r="BK26">
        <f>W26/AA26</f>
        <v>8.3333333333333329E-2</v>
      </c>
      <c r="BL26">
        <f>X26/AA26</f>
        <v>8.3333333333333329E-2</v>
      </c>
      <c r="BM26">
        <f>Y26/AA26</f>
        <v>8.3333333333333329E-2</v>
      </c>
      <c r="BN26">
        <f>Z26/AA26</f>
        <v>8.3333333333333329E-2</v>
      </c>
      <c r="BO26">
        <f>SUM(BF26:BN26)</f>
        <v>1</v>
      </c>
      <c r="BP26" t="s">
        <v>77</v>
      </c>
      <c r="BQ26" t="s">
        <v>78</v>
      </c>
    </row>
    <row r="27" spans="1:69">
      <c r="A27">
        <v>26</v>
      </c>
      <c r="B27">
        <v>1</v>
      </c>
      <c r="C27">
        <v>1</v>
      </c>
      <c r="D27">
        <v>23</v>
      </c>
      <c r="E27">
        <v>2</v>
      </c>
      <c r="F27">
        <v>2</v>
      </c>
      <c r="G27">
        <v>1</v>
      </c>
      <c r="H27">
        <v>30</v>
      </c>
      <c r="I27">
        <v>2</v>
      </c>
      <c r="J27">
        <v>5</v>
      </c>
      <c r="K27">
        <v>1</v>
      </c>
      <c r="L27">
        <v>1</v>
      </c>
      <c r="M27">
        <v>0</v>
      </c>
      <c r="N27">
        <v>1</v>
      </c>
      <c r="O27">
        <v>6</v>
      </c>
      <c r="P27">
        <v>0</v>
      </c>
      <c r="Q27">
        <v>46</v>
      </c>
      <c r="R27">
        <v>60</v>
      </c>
      <c r="S27">
        <v>5</v>
      </c>
      <c r="T27">
        <v>10</v>
      </c>
      <c r="U27">
        <v>5</v>
      </c>
      <c r="V27">
        <v>1</v>
      </c>
      <c r="W27">
        <v>5</v>
      </c>
      <c r="X27">
        <v>0</v>
      </c>
      <c r="Y27">
        <v>6</v>
      </c>
      <c r="Z27">
        <v>0</v>
      </c>
      <c r="AA27">
        <v>92</v>
      </c>
      <c r="AB27">
        <v>3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5</v>
      </c>
      <c r="AR27">
        <v>4</v>
      </c>
      <c r="AS27" t="str">
        <f>IF(((B27=1)+(B27=2))*((C27=1)+(C27=2)+(C27=3))*((E27=1)+(E27=2)+(E27=3)+(E27=4))*((F27=1)+(F27=2))*((G27=1)+(G27=2)+(G27=3))*(BE27=1)*(BO27=1)*(AB27&lt;5)*(AO27&lt;10)*(AP27&lt;10)*(AQ27&lt;10)*(AR27&lt;10),"합격","다시 해봐")</f>
        <v>합격</v>
      </c>
      <c r="AT27">
        <f>Q27-(BE27*Q27)</f>
        <v>0</v>
      </c>
      <c r="AU27">
        <f>AA27-(BO27*AA27)</f>
        <v>0</v>
      </c>
      <c r="AV27">
        <f>H27/Q27</f>
        <v>0.65217391304347827</v>
      </c>
      <c r="AW27">
        <f>I27/Q27</f>
        <v>4.3478260869565216E-2</v>
      </c>
      <c r="AX27">
        <f>J27/Q27</f>
        <v>0.10869565217391304</v>
      </c>
      <c r="AY27">
        <f>K27/Q27</f>
        <v>2.1739130434782608E-2</v>
      </c>
      <c r="AZ27">
        <f>L27/Q27</f>
        <v>2.1739130434782608E-2</v>
      </c>
      <c r="BA27">
        <f>M27/Q27</f>
        <v>0</v>
      </c>
      <c r="BB27">
        <f>N27/Q27</f>
        <v>2.1739130434782608E-2</v>
      </c>
      <c r="BC27">
        <f>O27/Q27</f>
        <v>0.13043478260869565</v>
      </c>
      <c r="BD27">
        <f>P27/Q27</f>
        <v>0</v>
      </c>
      <c r="BE27">
        <f>SUM(AV27:BD27)</f>
        <v>1</v>
      </c>
      <c r="BF27">
        <f>R27/AA27</f>
        <v>0.65217391304347827</v>
      </c>
      <c r="BG27">
        <f>S27/AA27</f>
        <v>5.434782608695652E-2</v>
      </c>
      <c r="BH27">
        <f>T27/AA27</f>
        <v>0.10869565217391304</v>
      </c>
      <c r="BI27">
        <f>U27/AA27</f>
        <v>5.434782608695652E-2</v>
      </c>
      <c r="BJ27">
        <f>V27/AA27</f>
        <v>1.0869565217391304E-2</v>
      </c>
      <c r="BK27">
        <f>W27/AA27</f>
        <v>5.434782608695652E-2</v>
      </c>
      <c r="BL27">
        <f>X27/AA27</f>
        <v>0</v>
      </c>
      <c r="BM27">
        <f>Y27/AA27</f>
        <v>6.5217391304347824E-2</v>
      </c>
      <c r="BN27">
        <f>Z27/AA27</f>
        <v>0</v>
      </c>
      <c r="BO27">
        <f>SUM(BF27:BN27)</f>
        <v>1.0000000000000002</v>
      </c>
      <c r="BP27" t="s">
        <v>78</v>
      </c>
      <c r="BQ27" t="s">
        <v>78</v>
      </c>
    </row>
    <row r="28" spans="1:69">
      <c r="A28">
        <v>27</v>
      </c>
      <c r="B28">
        <v>1</v>
      </c>
      <c r="C28">
        <v>1</v>
      </c>
      <c r="D28">
        <v>25</v>
      </c>
      <c r="E28">
        <v>4</v>
      </c>
      <c r="F28">
        <v>2</v>
      </c>
      <c r="G28">
        <v>1</v>
      </c>
      <c r="H28">
        <v>20</v>
      </c>
      <c r="I28">
        <v>5</v>
      </c>
      <c r="J28">
        <v>0</v>
      </c>
      <c r="K28">
        <v>0</v>
      </c>
      <c r="L28">
        <v>5</v>
      </c>
      <c r="M28">
        <v>0</v>
      </c>
      <c r="N28">
        <v>0</v>
      </c>
      <c r="O28">
        <v>2</v>
      </c>
      <c r="P28">
        <v>8</v>
      </c>
      <c r="Q28">
        <v>40</v>
      </c>
      <c r="R28">
        <v>25</v>
      </c>
      <c r="S28">
        <v>10</v>
      </c>
      <c r="T28">
        <v>0</v>
      </c>
      <c r="U28">
        <v>5</v>
      </c>
      <c r="V28">
        <v>10</v>
      </c>
      <c r="W28">
        <v>10</v>
      </c>
      <c r="X28">
        <v>0</v>
      </c>
      <c r="Y28">
        <v>10</v>
      </c>
      <c r="Z28">
        <v>10</v>
      </c>
      <c r="AA28">
        <v>80</v>
      </c>
      <c r="AB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7</v>
      </c>
      <c r="AP28">
        <v>4</v>
      </c>
      <c r="AQ28">
        <v>3</v>
      </c>
      <c r="AR28">
        <v>8</v>
      </c>
      <c r="AS28" t="str">
        <f>IF(((B28=1)+(B28=2))*((C28=1)+(C28=2)+(C28=3))*((E28=1)+(E28=2)+(E28=3)+(E28=4))*((F28=1)+(F28=2))*((G28=1)+(G28=2)+(G28=3))*(BE28=1)*(BO28=1)*(AB28&lt;5)*(AO28&lt;10)*(AP28&lt;10)*(AQ28&lt;10)*(AR28&lt;10),"합격","다시 해봐")</f>
        <v>합격</v>
      </c>
      <c r="AT28">
        <f>Q28-(BE28*Q28)</f>
        <v>0</v>
      </c>
      <c r="AU28">
        <f>AA28-(BO28*AA28)</f>
        <v>0</v>
      </c>
      <c r="AV28">
        <f>H28/Q28</f>
        <v>0.5</v>
      </c>
      <c r="AW28">
        <f>I28/Q28</f>
        <v>0.125</v>
      </c>
      <c r="AX28">
        <f>J28/Q28</f>
        <v>0</v>
      </c>
      <c r="AY28">
        <f>K28/Q28</f>
        <v>0</v>
      </c>
      <c r="AZ28">
        <f>L28/Q28</f>
        <v>0.125</v>
      </c>
      <c r="BA28">
        <f>M28/Q28</f>
        <v>0</v>
      </c>
      <c r="BB28">
        <f>N28/Q28</f>
        <v>0</v>
      </c>
      <c r="BC28">
        <f>O28/Q28</f>
        <v>0.05</v>
      </c>
      <c r="BD28">
        <f>P28/Q28</f>
        <v>0.2</v>
      </c>
      <c r="BE28">
        <f>SUM(AV28:BD28)</f>
        <v>1</v>
      </c>
      <c r="BF28">
        <f>R28/AA28</f>
        <v>0.3125</v>
      </c>
      <c r="BG28">
        <f>S28/AA28</f>
        <v>0.125</v>
      </c>
      <c r="BH28">
        <f>T28/AA28</f>
        <v>0</v>
      </c>
      <c r="BI28">
        <f>U28/AA28</f>
        <v>6.25E-2</v>
      </c>
      <c r="BJ28">
        <f>V28/AA28</f>
        <v>0.125</v>
      </c>
      <c r="BK28">
        <f>W28/AA28</f>
        <v>0.125</v>
      </c>
      <c r="BL28">
        <f>X28/AA28</f>
        <v>0</v>
      </c>
      <c r="BM28">
        <f>Y28/AA28</f>
        <v>0.125</v>
      </c>
      <c r="BN28">
        <f>Z28/AA28</f>
        <v>0.125</v>
      </c>
      <c r="BO28">
        <f>SUM(BF28:BN28)</f>
        <v>1</v>
      </c>
      <c r="BP28" t="s">
        <v>78</v>
      </c>
      <c r="BQ28" t="s">
        <v>78</v>
      </c>
    </row>
    <row r="29" spans="1:69">
      <c r="A29">
        <v>28</v>
      </c>
      <c r="B29">
        <v>1</v>
      </c>
      <c r="C29">
        <v>2</v>
      </c>
      <c r="D29">
        <v>23</v>
      </c>
      <c r="E29">
        <v>3</v>
      </c>
      <c r="F29">
        <v>2</v>
      </c>
      <c r="G29">
        <v>1</v>
      </c>
      <c r="H29">
        <v>5</v>
      </c>
      <c r="I29">
        <v>5</v>
      </c>
      <c r="J29">
        <v>0</v>
      </c>
      <c r="K29">
        <v>10</v>
      </c>
      <c r="L29">
        <v>1</v>
      </c>
      <c r="M29">
        <v>5</v>
      </c>
      <c r="N29">
        <v>0</v>
      </c>
      <c r="O29">
        <v>20</v>
      </c>
      <c r="P29">
        <v>4</v>
      </c>
      <c r="Q29">
        <v>50</v>
      </c>
      <c r="R29">
        <v>10</v>
      </c>
      <c r="S29">
        <v>10</v>
      </c>
      <c r="T29">
        <v>0</v>
      </c>
      <c r="U29">
        <v>20</v>
      </c>
      <c r="V29">
        <v>2</v>
      </c>
      <c r="W29">
        <v>10</v>
      </c>
      <c r="X29">
        <v>0</v>
      </c>
      <c r="Y29">
        <v>20</v>
      </c>
      <c r="Z29">
        <v>28</v>
      </c>
      <c r="AA29">
        <v>100</v>
      </c>
      <c r="AB29">
        <v>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4</v>
      </c>
      <c r="AP29">
        <v>4</v>
      </c>
      <c r="AQ29">
        <v>6</v>
      </c>
      <c r="AR29">
        <v>8</v>
      </c>
      <c r="AS29" t="str">
        <f>IF(((B29=1)+(B29=2))*((C29=1)+(C29=2)+(C29=3))*((E29=1)+(E29=2)+(E29=3)+(E29=4))*((F29=1)+(F29=2))*((G29=1)+(G29=2)+(G29=3))*(BE29=1)*(BO29=1)*(AB29&lt;5)*(AO29&lt;10)*(AP29&lt;10)*(AQ29&lt;10)*(AR29&lt;10),"합격","다시 해봐")</f>
        <v>합격</v>
      </c>
      <c r="AT29">
        <f>Q29-(BE29*Q29)</f>
        <v>0</v>
      </c>
      <c r="AU29">
        <f>AA29-(BO29*AA29)</f>
        <v>0</v>
      </c>
      <c r="AV29">
        <f>H29/Q29</f>
        <v>0.1</v>
      </c>
      <c r="AW29">
        <f>I29/Q29</f>
        <v>0.1</v>
      </c>
      <c r="AX29">
        <f>J29/Q29</f>
        <v>0</v>
      </c>
      <c r="AY29">
        <f>K29/Q29</f>
        <v>0.2</v>
      </c>
      <c r="AZ29">
        <f>L29/Q29</f>
        <v>0.02</v>
      </c>
      <c r="BA29">
        <f>M29/Q29</f>
        <v>0.1</v>
      </c>
      <c r="BB29">
        <f>N29/Q29</f>
        <v>0</v>
      </c>
      <c r="BC29">
        <f>O29/Q29</f>
        <v>0.4</v>
      </c>
      <c r="BD29">
        <f>P29/Q29</f>
        <v>0.08</v>
      </c>
      <c r="BE29">
        <f>SUM(AV29:BD29)</f>
        <v>1</v>
      </c>
      <c r="BF29">
        <f>R29/AA29</f>
        <v>0.1</v>
      </c>
      <c r="BG29">
        <f>S29/AA29</f>
        <v>0.1</v>
      </c>
      <c r="BH29">
        <f>T29/AA29</f>
        <v>0</v>
      </c>
      <c r="BI29">
        <f>U29/AA29</f>
        <v>0.2</v>
      </c>
      <c r="BJ29">
        <f>V29/AA29</f>
        <v>0.02</v>
      </c>
      <c r="BK29">
        <f>W29/AA29</f>
        <v>0.1</v>
      </c>
      <c r="BL29">
        <f>X29/AA29</f>
        <v>0</v>
      </c>
      <c r="BM29">
        <f>Y29/AA29</f>
        <v>0.2</v>
      </c>
      <c r="BN29">
        <f>Z29/AA29</f>
        <v>0.28000000000000003</v>
      </c>
      <c r="BO29">
        <f>SUM(BF29:BN29)</f>
        <v>1</v>
      </c>
      <c r="BP29" t="s">
        <v>77</v>
      </c>
      <c r="BQ29" t="s">
        <v>77</v>
      </c>
    </row>
    <row r="30" spans="1:69">
      <c r="A30">
        <v>29</v>
      </c>
      <c r="B30">
        <v>1</v>
      </c>
      <c r="C30">
        <v>1</v>
      </c>
      <c r="D30">
        <v>24</v>
      </c>
      <c r="E30">
        <v>4</v>
      </c>
      <c r="F30">
        <v>2</v>
      </c>
      <c r="G30">
        <v>1</v>
      </c>
      <c r="H30">
        <v>20</v>
      </c>
      <c r="I30">
        <v>10</v>
      </c>
      <c r="J30">
        <v>0</v>
      </c>
      <c r="K30">
        <v>0</v>
      </c>
      <c r="L30">
        <v>0</v>
      </c>
      <c r="M30">
        <v>0</v>
      </c>
      <c r="N30">
        <v>0</v>
      </c>
      <c r="O30">
        <v>15</v>
      </c>
      <c r="P30">
        <v>20</v>
      </c>
      <c r="Q30">
        <v>65</v>
      </c>
      <c r="R30">
        <v>40</v>
      </c>
      <c r="S30">
        <v>20</v>
      </c>
      <c r="T30">
        <v>0</v>
      </c>
      <c r="U30">
        <v>0</v>
      </c>
      <c r="V30">
        <v>0</v>
      </c>
      <c r="W30">
        <v>0</v>
      </c>
      <c r="X30">
        <v>0</v>
      </c>
      <c r="Y30">
        <v>30</v>
      </c>
      <c r="Z30">
        <v>40</v>
      </c>
      <c r="AA30">
        <v>130</v>
      </c>
      <c r="AB30">
        <v>2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7</v>
      </c>
      <c r="AQ30">
        <v>4</v>
      </c>
      <c r="AR30">
        <v>4</v>
      </c>
      <c r="AS30" t="str">
        <f>IF(((B30=1)+(B30=2))*((C30=1)+(C30=2)+(C30=3))*((E30=1)+(E30=2)+(E30=3)+(E30=4))*((F30=1)+(F30=2))*((G30=1)+(G30=2)+(G30=3))*(BE30=1)*(BO30=1)*(AB30&lt;5)*(AO30&lt;10)*(AP30&lt;10)*(AQ30&lt;10)*(AR30&lt;10),"합격","다시 해봐")</f>
        <v>합격</v>
      </c>
      <c r="AT30">
        <f>Q30-(BE30*Q30)</f>
        <v>0</v>
      </c>
      <c r="AU30">
        <f>AA30-(BO30*AA30)</f>
        <v>0</v>
      </c>
      <c r="AV30">
        <f>H30/Q30</f>
        <v>0.30769230769230771</v>
      </c>
      <c r="AW30">
        <f>I30/Q30</f>
        <v>0.15384615384615385</v>
      </c>
      <c r="AX30">
        <f>J30/Q30</f>
        <v>0</v>
      </c>
      <c r="AY30">
        <f>K30/Q30</f>
        <v>0</v>
      </c>
      <c r="AZ30">
        <f>L30/Q30</f>
        <v>0</v>
      </c>
      <c r="BA30">
        <f>M30/Q30</f>
        <v>0</v>
      </c>
      <c r="BB30">
        <f>N30/Q30</f>
        <v>0</v>
      </c>
      <c r="BC30">
        <f>O30/Q30</f>
        <v>0.23076923076923078</v>
      </c>
      <c r="BD30">
        <f>P30/Q30</f>
        <v>0.30769230769230771</v>
      </c>
      <c r="BE30">
        <f>SUM(AV30:BD30)</f>
        <v>1</v>
      </c>
      <c r="BF30">
        <f>R30/AA30</f>
        <v>0.30769230769230771</v>
      </c>
      <c r="BG30">
        <f>S30/AA30</f>
        <v>0.15384615384615385</v>
      </c>
      <c r="BH30">
        <f>T30/AA30</f>
        <v>0</v>
      </c>
      <c r="BI30">
        <f>U30/AA30</f>
        <v>0</v>
      </c>
      <c r="BJ30">
        <f>V30/AA30</f>
        <v>0</v>
      </c>
      <c r="BK30">
        <f>W30/AA30</f>
        <v>0</v>
      </c>
      <c r="BL30">
        <f>X30/AA30</f>
        <v>0</v>
      </c>
      <c r="BM30">
        <f>Y30/AA30</f>
        <v>0.23076923076923078</v>
      </c>
      <c r="BN30">
        <f>Z30/AA30</f>
        <v>0.30769230769230771</v>
      </c>
      <c r="BO30">
        <f>SUM(BF30:BN30)</f>
        <v>1</v>
      </c>
      <c r="BP30" t="s">
        <v>77</v>
      </c>
      <c r="BQ30" t="s">
        <v>77</v>
      </c>
    </row>
    <row r="31" spans="1:69">
      <c r="A31">
        <v>30</v>
      </c>
      <c r="B31">
        <v>2</v>
      </c>
      <c r="C31">
        <v>3</v>
      </c>
      <c r="D31">
        <v>21</v>
      </c>
      <c r="E31">
        <v>4</v>
      </c>
      <c r="F31">
        <v>1</v>
      </c>
      <c r="G31">
        <v>1</v>
      </c>
      <c r="H31">
        <v>12</v>
      </c>
      <c r="I31">
        <v>1</v>
      </c>
      <c r="J31">
        <v>0</v>
      </c>
      <c r="K31">
        <v>4</v>
      </c>
      <c r="L31">
        <v>4</v>
      </c>
      <c r="M31">
        <v>2</v>
      </c>
      <c r="N31">
        <v>0</v>
      </c>
      <c r="O31">
        <v>0</v>
      </c>
      <c r="P31">
        <v>2</v>
      </c>
      <c r="Q31">
        <v>25</v>
      </c>
      <c r="R31">
        <v>24</v>
      </c>
      <c r="S31">
        <v>2</v>
      </c>
      <c r="T31">
        <v>0</v>
      </c>
      <c r="U31">
        <v>8</v>
      </c>
      <c r="V31">
        <v>8</v>
      </c>
      <c r="W31">
        <v>4</v>
      </c>
      <c r="X31">
        <v>0</v>
      </c>
      <c r="Y31">
        <v>0</v>
      </c>
      <c r="Z31">
        <v>4</v>
      </c>
      <c r="AA31">
        <v>50</v>
      </c>
      <c r="AB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6</v>
      </c>
      <c r="AQ31">
        <v>2</v>
      </c>
      <c r="AR31">
        <v>5</v>
      </c>
      <c r="AS31" t="str">
        <f>IF(((B31=1)+(B31=2))*((C31=1)+(C31=2)+(C31=3))*((E31=1)+(E31=2)+(E31=3)+(E31=4))*((F31=1)+(F31=2))*((G31=1)+(G31=2)+(G31=3))*(BE31=1)*(BO31=1)*(AB31&lt;5)*(AO31&lt;10)*(AP31&lt;10)*(AQ31&lt;10)*(AR31&lt;10),"합격","다시 해봐")</f>
        <v>합격</v>
      </c>
      <c r="AT31">
        <f>Q31-(BE31*Q31)</f>
        <v>0</v>
      </c>
      <c r="AU31">
        <f>AA31-(BO31*AA31)</f>
        <v>0</v>
      </c>
      <c r="AV31">
        <f>H31/Q31</f>
        <v>0.48</v>
      </c>
      <c r="AW31">
        <f>I31/Q31</f>
        <v>0.04</v>
      </c>
      <c r="AX31">
        <f>J31/Q31</f>
        <v>0</v>
      </c>
      <c r="AY31">
        <f>K31/Q31</f>
        <v>0.16</v>
      </c>
      <c r="AZ31">
        <f>L31/Q31</f>
        <v>0.16</v>
      </c>
      <c r="BA31">
        <f>M31/Q31</f>
        <v>0.08</v>
      </c>
      <c r="BB31">
        <f>N31/Q31</f>
        <v>0</v>
      </c>
      <c r="BC31">
        <f>O31/Q31</f>
        <v>0</v>
      </c>
      <c r="BD31">
        <f>P31/Q31</f>
        <v>0.08</v>
      </c>
      <c r="BE31">
        <f>SUM(AV31:BD31)</f>
        <v>1</v>
      </c>
      <c r="BF31">
        <f>R31/AA31</f>
        <v>0.48</v>
      </c>
      <c r="BG31">
        <f>S31/AA31</f>
        <v>0.04</v>
      </c>
      <c r="BH31">
        <f>T31/AA31</f>
        <v>0</v>
      </c>
      <c r="BI31">
        <f>U31/AA31</f>
        <v>0.16</v>
      </c>
      <c r="BJ31">
        <f>V31/AA31</f>
        <v>0.16</v>
      </c>
      <c r="BK31">
        <f>W31/AA31</f>
        <v>0.08</v>
      </c>
      <c r="BL31">
        <f>X31/AA31</f>
        <v>0</v>
      </c>
      <c r="BM31">
        <f>Y31/AA31</f>
        <v>0</v>
      </c>
      <c r="BN31">
        <f>Z31/AA31</f>
        <v>0.08</v>
      </c>
      <c r="BO31">
        <f>SUM(BF31:BN31)</f>
        <v>1</v>
      </c>
      <c r="BP31" t="s">
        <v>78</v>
      </c>
      <c r="BQ31" t="s">
        <v>78</v>
      </c>
    </row>
    <row r="32" spans="1:69">
      <c r="A32">
        <v>31</v>
      </c>
      <c r="B32">
        <v>1</v>
      </c>
      <c r="C32">
        <v>1</v>
      </c>
      <c r="D32">
        <v>23</v>
      </c>
      <c r="E32">
        <v>3</v>
      </c>
      <c r="F32">
        <v>1</v>
      </c>
      <c r="G32">
        <v>1</v>
      </c>
      <c r="H32">
        <v>40</v>
      </c>
      <c r="I32">
        <v>10</v>
      </c>
      <c r="J32">
        <v>5</v>
      </c>
      <c r="K32">
        <v>6</v>
      </c>
      <c r="L32">
        <v>2</v>
      </c>
      <c r="M32">
        <v>0</v>
      </c>
      <c r="N32">
        <v>0</v>
      </c>
      <c r="O32">
        <v>17</v>
      </c>
      <c r="P32">
        <v>10</v>
      </c>
      <c r="Q32">
        <v>90</v>
      </c>
      <c r="R32">
        <v>60</v>
      </c>
      <c r="S32">
        <v>20</v>
      </c>
      <c r="T32">
        <v>30</v>
      </c>
      <c r="U32">
        <v>10</v>
      </c>
      <c r="V32">
        <v>2</v>
      </c>
      <c r="W32">
        <v>0</v>
      </c>
      <c r="X32">
        <v>0</v>
      </c>
      <c r="Y32">
        <v>30</v>
      </c>
      <c r="Z32">
        <v>28</v>
      </c>
      <c r="AA32">
        <v>180</v>
      </c>
      <c r="AB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4</v>
      </c>
      <c r="AP32">
        <v>5</v>
      </c>
      <c r="AQ32">
        <v>7</v>
      </c>
      <c r="AR32">
        <v>3</v>
      </c>
      <c r="AS32" t="str">
        <f>IF(((B32=1)+(B32=2))*((C32=1)+(C32=2)+(C32=3))*((E32=1)+(E32=2)+(E32=3)+(E32=4))*((F32=1)+(F32=2))*((G32=1)+(G32=2)+(G32=3))*(BE32=1)*(BO32=1)*(AB32&lt;5)*(AO32&lt;10)*(AP32&lt;10)*(AQ32&lt;10)*(AR32&lt;10),"합격","다시 해봐")</f>
        <v>합격</v>
      </c>
      <c r="AT32">
        <f>Q32-(BE32*Q32)</f>
        <v>0</v>
      </c>
      <c r="AU32">
        <f>AA32-(BO32*AA32)</f>
        <v>0</v>
      </c>
      <c r="AV32">
        <f>H32/Q32</f>
        <v>0.44444444444444442</v>
      </c>
      <c r="AW32">
        <f>I32/Q32</f>
        <v>0.1111111111111111</v>
      </c>
      <c r="AX32">
        <f>J32/Q32</f>
        <v>5.5555555555555552E-2</v>
      </c>
      <c r="AY32">
        <f>K32/Q32</f>
        <v>6.6666666666666666E-2</v>
      </c>
      <c r="AZ32">
        <f>L32/Q32</f>
        <v>2.2222222222222223E-2</v>
      </c>
      <c r="BA32">
        <f>M32/Q32</f>
        <v>0</v>
      </c>
      <c r="BB32">
        <f>N32/Q32</f>
        <v>0</v>
      </c>
      <c r="BC32">
        <f>O32/Q32</f>
        <v>0.18888888888888888</v>
      </c>
      <c r="BD32">
        <f>P32/Q32</f>
        <v>0.1111111111111111</v>
      </c>
      <c r="BE32">
        <f>SUM(AV32:BD32)</f>
        <v>1</v>
      </c>
      <c r="BF32">
        <f>R32/AA32</f>
        <v>0.33333333333333331</v>
      </c>
      <c r="BG32">
        <f>S32/AA32</f>
        <v>0.1111111111111111</v>
      </c>
      <c r="BH32">
        <f>T32/AA32</f>
        <v>0.16666666666666666</v>
      </c>
      <c r="BI32">
        <f>U32/AA32</f>
        <v>5.5555555555555552E-2</v>
      </c>
      <c r="BJ32">
        <f>V32/AA32</f>
        <v>1.1111111111111112E-2</v>
      </c>
      <c r="BK32">
        <f>W32/AA32</f>
        <v>0</v>
      </c>
      <c r="BL32">
        <f>X32/AA32</f>
        <v>0</v>
      </c>
      <c r="BM32">
        <f>Y32/AA32</f>
        <v>0.16666666666666666</v>
      </c>
      <c r="BN32">
        <f>Z32/AA32</f>
        <v>0.15555555555555556</v>
      </c>
      <c r="BO32">
        <f>SUM(BF32:BN32)</f>
        <v>0.99999999999999989</v>
      </c>
      <c r="BP32" t="s">
        <v>78</v>
      </c>
      <c r="BQ32" t="s">
        <v>78</v>
      </c>
    </row>
    <row r="33" spans="1:69">
      <c r="A33">
        <v>32</v>
      </c>
      <c r="B33">
        <v>2</v>
      </c>
      <c r="C33">
        <v>3</v>
      </c>
      <c r="D33">
        <v>22</v>
      </c>
      <c r="E33">
        <v>3</v>
      </c>
      <c r="F33">
        <v>2</v>
      </c>
      <c r="G33">
        <v>1</v>
      </c>
      <c r="H33">
        <v>10</v>
      </c>
      <c r="I33">
        <v>5</v>
      </c>
      <c r="J33">
        <v>10</v>
      </c>
      <c r="K33">
        <v>5</v>
      </c>
      <c r="L33">
        <v>5</v>
      </c>
      <c r="M33">
        <v>0</v>
      </c>
      <c r="N33">
        <v>0</v>
      </c>
      <c r="O33">
        <v>5</v>
      </c>
      <c r="P33">
        <v>25</v>
      </c>
      <c r="Q33">
        <v>65</v>
      </c>
      <c r="R33">
        <v>15</v>
      </c>
      <c r="S33">
        <v>5</v>
      </c>
      <c r="T33">
        <v>20</v>
      </c>
      <c r="U33">
        <v>10</v>
      </c>
      <c r="V33">
        <v>5</v>
      </c>
      <c r="W33">
        <v>10</v>
      </c>
      <c r="X33">
        <v>0</v>
      </c>
      <c r="Y33">
        <v>5</v>
      </c>
      <c r="Z33">
        <v>60</v>
      </c>
      <c r="AA33">
        <v>130</v>
      </c>
      <c r="AB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8</v>
      </c>
      <c r="AP33">
        <v>7</v>
      </c>
      <c r="AQ33">
        <v>4</v>
      </c>
      <c r="AR33">
        <v>8</v>
      </c>
      <c r="AS33" t="str">
        <f>IF(((B33=1)+(B33=2))*((C33=1)+(C33=2)+(C33=3))*((E33=1)+(E33=2)+(E33=3)+(E33=4))*((F33=1)+(F33=2))*((G33=1)+(G33=2)+(G33=3))*(BE33=1)*(BO33=1)*(AB33&lt;5)*(AO33&lt;10)*(AP33&lt;10)*(AQ33&lt;10)*(AR33&lt;10),"합격","다시 해봐")</f>
        <v>합격</v>
      </c>
      <c r="AT33">
        <f>Q33-(BE33*Q33)</f>
        <v>0</v>
      </c>
      <c r="AU33">
        <f>AA33-(BO33*AA33)</f>
        <v>0</v>
      </c>
      <c r="AV33">
        <f>H33/Q33</f>
        <v>0.15384615384615385</v>
      </c>
      <c r="AW33">
        <f>I33/Q33</f>
        <v>7.6923076923076927E-2</v>
      </c>
      <c r="AX33">
        <f>J33/Q33</f>
        <v>0.15384615384615385</v>
      </c>
      <c r="AY33">
        <f>K33/Q33</f>
        <v>7.6923076923076927E-2</v>
      </c>
      <c r="AZ33">
        <f>L33/Q33</f>
        <v>7.6923076923076927E-2</v>
      </c>
      <c r="BA33">
        <f>M33/Q33</f>
        <v>0</v>
      </c>
      <c r="BB33">
        <f>N33/Q33</f>
        <v>0</v>
      </c>
      <c r="BC33">
        <f>O33/Q33</f>
        <v>7.6923076923076927E-2</v>
      </c>
      <c r="BD33">
        <f>P33/Q33</f>
        <v>0.38461538461538464</v>
      </c>
      <c r="BE33">
        <f>SUM(AV33:BD33)</f>
        <v>1</v>
      </c>
      <c r="BF33">
        <f>R33/AA33</f>
        <v>0.11538461538461539</v>
      </c>
      <c r="BG33">
        <f>S33/AA33</f>
        <v>3.8461538461538464E-2</v>
      </c>
      <c r="BH33">
        <f>T33/AA33</f>
        <v>0.15384615384615385</v>
      </c>
      <c r="BI33">
        <f>U33/AA33</f>
        <v>7.6923076923076927E-2</v>
      </c>
      <c r="BJ33">
        <f>V33/AA33</f>
        <v>3.8461538461538464E-2</v>
      </c>
      <c r="BK33">
        <f>W33/AA33</f>
        <v>7.6923076923076927E-2</v>
      </c>
      <c r="BL33">
        <f>X33/AA33</f>
        <v>0</v>
      </c>
      <c r="BM33">
        <f>Y33/AA33</f>
        <v>3.8461538461538464E-2</v>
      </c>
      <c r="BN33">
        <f>Z33/AA33</f>
        <v>0.46153846153846156</v>
      </c>
      <c r="BO33">
        <f>SUM(BF33:BN33)</f>
        <v>1</v>
      </c>
      <c r="BP33" t="s">
        <v>77</v>
      </c>
      <c r="BQ33" t="s">
        <v>77</v>
      </c>
    </row>
    <row r="34" spans="1:69">
      <c r="A34">
        <v>33</v>
      </c>
      <c r="B34">
        <v>2</v>
      </c>
      <c r="C34">
        <v>3</v>
      </c>
      <c r="D34">
        <v>20</v>
      </c>
      <c r="E34">
        <v>3</v>
      </c>
      <c r="F34">
        <v>2</v>
      </c>
      <c r="G34">
        <v>1</v>
      </c>
      <c r="H34">
        <v>13</v>
      </c>
      <c r="I34">
        <v>3</v>
      </c>
      <c r="J34">
        <v>2</v>
      </c>
      <c r="K34">
        <v>0</v>
      </c>
      <c r="L34">
        <v>2</v>
      </c>
      <c r="M34">
        <v>0</v>
      </c>
      <c r="N34">
        <v>0</v>
      </c>
      <c r="O34">
        <v>10</v>
      </c>
      <c r="P34">
        <v>10</v>
      </c>
      <c r="Q34">
        <v>40</v>
      </c>
      <c r="R34">
        <v>20</v>
      </c>
      <c r="S34">
        <v>0</v>
      </c>
      <c r="T34">
        <v>10</v>
      </c>
      <c r="U34">
        <v>10</v>
      </c>
      <c r="V34">
        <v>10</v>
      </c>
      <c r="W34">
        <v>0</v>
      </c>
      <c r="X34">
        <v>0</v>
      </c>
      <c r="Y34">
        <v>15</v>
      </c>
      <c r="Z34">
        <v>15</v>
      </c>
      <c r="AA34">
        <v>80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5</v>
      </c>
      <c r="AP34">
        <v>7</v>
      </c>
      <c r="AQ34">
        <v>2</v>
      </c>
      <c r="AR34">
        <v>2</v>
      </c>
      <c r="AS34" t="str">
        <f>IF(((B34=1)+(B34=2))*((C34=1)+(C34=2)+(C34=3))*((E34=1)+(E34=2)+(E34=3)+(E34=4))*((F34=1)+(F34=2))*((G34=1)+(G34=2)+(G34=3))*(BE34=1)*(BO34=1)*(AB34&lt;5)*(AO34&lt;10)*(AP34&lt;10)*(AQ34&lt;10)*(AR34&lt;10),"합격","다시 해봐")</f>
        <v>합격</v>
      </c>
      <c r="AT34">
        <f>Q34-(BE34*Q34)</f>
        <v>0</v>
      </c>
      <c r="AU34">
        <f>AA34-(BO34*AA34)</f>
        <v>0</v>
      </c>
      <c r="AV34">
        <f>H34/Q34</f>
        <v>0.32500000000000001</v>
      </c>
      <c r="AW34">
        <f>I34/Q34</f>
        <v>7.4999999999999997E-2</v>
      </c>
      <c r="AX34">
        <f>J34/Q34</f>
        <v>0.05</v>
      </c>
      <c r="AY34">
        <f>K34/Q34</f>
        <v>0</v>
      </c>
      <c r="AZ34">
        <f>L34/Q34</f>
        <v>0.05</v>
      </c>
      <c r="BA34">
        <f>M34/Q34</f>
        <v>0</v>
      </c>
      <c r="BB34">
        <f>N34/Q34</f>
        <v>0</v>
      </c>
      <c r="BC34">
        <f>O34/Q34</f>
        <v>0.25</v>
      </c>
      <c r="BD34">
        <f>P34/Q34</f>
        <v>0.25</v>
      </c>
      <c r="BE34">
        <f>SUM(AV34:BD34)</f>
        <v>1</v>
      </c>
      <c r="BF34">
        <f>R34/AA34</f>
        <v>0.25</v>
      </c>
      <c r="BG34">
        <f>S34/AA34</f>
        <v>0</v>
      </c>
      <c r="BH34">
        <f>T34/AA34</f>
        <v>0.125</v>
      </c>
      <c r="BI34">
        <f>U34/AA34</f>
        <v>0.125</v>
      </c>
      <c r="BJ34">
        <f>V34/AA34</f>
        <v>0.125</v>
      </c>
      <c r="BK34">
        <f>W34/AA34</f>
        <v>0</v>
      </c>
      <c r="BL34">
        <f>X34/AA34</f>
        <v>0</v>
      </c>
      <c r="BM34">
        <f>Y34/AA34</f>
        <v>0.1875</v>
      </c>
      <c r="BN34">
        <f>Z34/AA34</f>
        <v>0.1875</v>
      </c>
      <c r="BO34">
        <f>SUM(BF34:BN34)</f>
        <v>1</v>
      </c>
      <c r="BP34" t="s">
        <v>77</v>
      </c>
      <c r="BQ34" t="s">
        <v>77</v>
      </c>
    </row>
    <row r="35" spans="1:69">
      <c r="A35">
        <v>34</v>
      </c>
      <c r="B35">
        <v>1</v>
      </c>
      <c r="C35">
        <v>1</v>
      </c>
      <c r="D35">
        <v>23</v>
      </c>
      <c r="E35">
        <v>3</v>
      </c>
      <c r="F35">
        <v>2</v>
      </c>
      <c r="G35">
        <v>2</v>
      </c>
      <c r="H35">
        <v>20</v>
      </c>
      <c r="I35">
        <v>10</v>
      </c>
      <c r="J35">
        <v>10</v>
      </c>
      <c r="K35">
        <v>5</v>
      </c>
      <c r="L35">
        <v>5</v>
      </c>
      <c r="M35">
        <v>5</v>
      </c>
      <c r="N35">
        <v>5</v>
      </c>
      <c r="O35">
        <v>10</v>
      </c>
      <c r="P35">
        <v>10</v>
      </c>
      <c r="Q35">
        <v>80</v>
      </c>
      <c r="R35">
        <v>40</v>
      </c>
      <c r="S35">
        <v>20</v>
      </c>
      <c r="T35">
        <v>30</v>
      </c>
      <c r="U35">
        <v>10</v>
      </c>
      <c r="V35">
        <v>15</v>
      </c>
      <c r="W35">
        <v>10</v>
      </c>
      <c r="X35">
        <v>5</v>
      </c>
      <c r="Y35">
        <v>10</v>
      </c>
      <c r="Z35">
        <v>20</v>
      </c>
      <c r="AA35">
        <v>160</v>
      </c>
      <c r="AB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7</v>
      </c>
      <c r="AP35">
        <v>5</v>
      </c>
      <c r="AQ35">
        <v>6</v>
      </c>
      <c r="AR35">
        <v>6</v>
      </c>
      <c r="AS35" t="str">
        <f>IF(((B35=1)+(B35=2))*((C35=1)+(C35=2)+(C35=3))*((E35=1)+(E35=2)+(E35=3)+(E35=4))*((F35=1)+(F35=2))*((G35=1)+(G35=2)+(G35=3))*(BE35=1)*(BO35=1)*(AB35&lt;5)*(AO35&lt;10)*(AP35&lt;10)*(AQ35&lt;10)*(AR35&lt;10),"합격","다시 해봐")</f>
        <v>합격</v>
      </c>
      <c r="AT35">
        <f>Q35-(BE35*Q35)</f>
        <v>0</v>
      </c>
      <c r="AU35">
        <f>AA35-(BO35*AA35)</f>
        <v>0</v>
      </c>
      <c r="AV35">
        <f>H35/Q35</f>
        <v>0.25</v>
      </c>
      <c r="AW35">
        <f>I35/Q35</f>
        <v>0.125</v>
      </c>
      <c r="AX35">
        <f>J35/Q35</f>
        <v>0.125</v>
      </c>
      <c r="AY35">
        <f>K35/Q35</f>
        <v>6.25E-2</v>
      </c>
      <c r="AZ35">
        <f>L35/Q35</f>
        <v>6.25E-2</v>
      </c>
      <c r="BA35">
        <f>M35/Q35</f>
        <v>6.25E-2</v>
      </c>
      <c r="BB35">
        <f>N35/Q35</f>
        <v>6.25E-2</v>
      </c>
      <c r="BC35">
        <f>O35/Q35</f>
        <v>0.125</v>
      </c>
      <c r="BD35">
        <f>P35/Q35</f>
        <v>0.125</v>
      </c>
      <c r="BE35">
        <f>SUM(AV35:BD35)</f>
        <v>1</v>
      </c>
      <c r="BF35">
        <f>R35/AA35</f>
        <v>0.25</v>
      </c>
      <c r="BG35">
        <f>S35/AA35</f>
        <v>0.125</v>
      </c>
      <c r="BH35">
        <f>T35/AA35</f>
        <v>0.1875</v>
      </c>
      <c r="BI35">
        <f>U35/AA35</f>
        <v>6.25E-2</v>
      </c>
      <c r="BJ35">
        <f>V35/AA35</f>
        <v>9.375E-2</v>
      </c>
      <c r="BK35">
        <f>W35/AA35</f>
        <v>6.25E-2</v>
      </c>
      <c r="BL35">
        <f>X35/AA35</f>
        <v>3.125E-2</v>
      </c>
      <c r="BM35">
        <f>Y35/AA35</f>
        <v>6.25E-2</v>
      </c>
      <c r="BN35">
        <f>Z35/AA35</f>
        <v>0.125</v>
      </c>
      <c r="BO35">
        <f>SUM(BF35:BN35)</f>
        <v>1</v>
      </c>
      <c r="BP35" t="s">
        <v>77</v>
      </c>
      <c r="BQ35" t="s">
        <v>76</v>
      </c>
    </row>
    <row r="36" spans="1:69">
      <c r="A36">
        <v>41</v>
      </c>
      <c r="B36">
        <v>2</v>
      </c>
      <c r="C36">
        <v>3</v>
      </c>
      <c r="D36">
        <v>20</v>
      </c>
      <c r="E36">
        <v>1</v>
      </c>
      <c r="F36">
        <v>2</v>
      </c>
      <c r="G36">
        <v>3</v>
      </c>
      <c r="H36">
        <v>8</v>
      </c>
      <c r="I36">
        <v>5</v>
      </c>
      <c r="J36">
        <v>5</v>
      </c>
      <c r="K36">
        <v>7</v>
      </c>
      <c r="L36">
        <v>0</v>
      </c>
      <c r="M36">
        <v>0</v>
      </c>
      <c r="N36">
        <v>0</v>
      </c>
      <c r="O36">
        <v>5</v>
      </c>
      <c r="P36">
        <v>0</v>
      </c>
      <c r="Q36">
        <v>30</v>
      </c>
      <c r="R36">
        <v>10</v>
      </c>
      <c r="S36">
        <v>10</v>
      </c>
      <c r="T36">
        <v>15</v>
      </c>
      <c r="U36">
        <v>15</v>
      </c>
      <c r="V36">
        <v>5</v>
      </c>
      <c r="W36">
        <v>0</v>
      </c>
      <c r="X36">
        <v>0</v>
      </c>
      <c r="Y36">
        <v>5</v>
      </c>
      <c r="Z36">
        <v>0</v>
      </c>
      <c r="AA36">
        <v>60</v>
      </c>
      <c r="AB36">
        <v>3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2</v>
      </c>
      <c r="AP36">
        <v>3</v>
      </c>
      <c r="AQ36">
        <v>3</v>
      </c>
      <c r="AR36">
        <v>4</v>
      </c>
      <c r="AS36" t="str">
        <f>IF(((B36=1)+(B36=2))*((C36=1)+(C36=2)+(C36=3))*((E36=1)+(E36=2)+(E36=3)+(E36=4))*((F36=1)+(F36=2))*((G36=1)+(G36=2)+(G36=3))*(BE36=1)*(BO36=1)*(AB36&lt;5)*(AO36&lt;10)*(AP36&lt;10)*(AQ36&lt;10)*(AR36&lt;10),"합격","다시 해봐")</f>
        <v>합격</v>
      </c>
      <c r="AT36">
        <f>Q36-(BE36*Q36)</f>
        <v>0</v>
      </c>
      <c r="AU36">
        <f>AA36-(BO36*AA36)</f>
        <v>0</v>
      </c>
      <c r="AV36">
        <f>H36/Q36</f>
        <v>0.26666666666666666</v>
      </c>
      <c r="AW36">
        <f>I36/Q36</f>
        <v>0.16666666666666666</v>
      </c>
      <c r="AX36">
        <f>J36/Q36</f>
        <v>0.16666666666666666</v>
      </c>
      <c r="AY36">
        <f>K36/Q36</f>
        <v>0.23333333333333334</v>
      </c>
      <c r="AZ36">
        <f>L36/Q36</f>
        <v>0</v>
      </c>
      <c r="BA36">
        <f>M36/Q36</f>
        <v>0</v>
      </c>
      <c r="BB36">
        <f>N36/Q36</f>
        <v>0</v>
      </c>
      <c r="BC36">
        <f>O36/Q36</f>
        <v>0.16666666666666666</v>
      </c>
      <c r="BD36">
        <f>P36/Q36</f>
        <v>0</v>
      </c>
      <c r="BE36">
        <f>SUM(AV36:BD36)</f>
        <v>0.99999999999999989</v>
      </c>
      <c r="BF36">
        <f>R36/AA36</f>
        <v>0.16666666666666666</v>
      </c>
      <c r="BG36">
        <f>S36/AA36</f>
        <v>0.16666666666666666</v>
      </c>
      <c r="BH36">
        <f>T36/AA36</f>
        <v>0.25</v>
      </c>
      <c r="BI36">
        <f>U36/AA36</f>
        <v>0.25</v>
      </c>
      <c r="BJ36">
        <f>V36/AA36</f>
        <v>8.3333333333333329E-2</v>
      </c>
      <c r="BK36">
        <f>W36/AA36</f>
        <v>0</v>
      </c>
      <c r="BL36">
        <f>X36/AA36</f>
        <v>0</v>
      </c>
      <c r="BM36">
        <f>Y36/AA36</f>
        <v>8.3333333333333329E-2</v>
      </c>
      <c r="BN36">
        <f>Z36/AA36</f>
        <v>0</v>
      </c>
      <c r="BO36">
        <f>SUM(BF36:BN36)</f>
        <v>1</v>
      </c>
      <c r="BP36" t="s">
        <v>76</v>
      </c>
      <c r="BQ36" t="s">
        <v>76</v>
      </c>
    </row>
    <row r="37" spans="1:69">
      <c r="A37">
        <v>42</v>
      </c>
      <c r="B37">
        <v>2</v>
      </c>
      <c r="C37">
        <v>3</v>
      </c>
      <c r="D37">
        <v>22</v>
      </c>
      <c r="E37">
        <v>3</v>
      </c>
      <c r="F37">
        <v>1</v>
      </c>
      <c r="G37">
        <v>1</v>
      </c>
      <c r="H37">
        <v>20</v>
      </c>
      <c r="I37">
        <v>10</v>
      </c>
      <c r="J37">
        <v>0</v>
      </c>
      <c r="K37">
        <v>5</v>
      </c>
      <c r="L37">
        <v>1</v>
      </c>
      <c r="M37">
        <v>0</v>
      </c>
      <c r="N37">
        <v>0</v>
      </c>
      <c r="O37">
        <v>20</v>
      </c>
      <c r="P37">
        <v>5</v>
      </c>
      <c r="Q37">
        <v>61</v>
      </c>
      <c r="R37">
        <v>35</v>
      </c>
      <c r="S37">
        <v>15</v>
      </c>
      <c r="T37">
        <v>10</v>
      </c>
      <c r="U37">
        <v>7</v>
      </c>
      <c r="V37">
        <v>10</v>
      </c>
      <c r="W37">
        <v>5</v>
      </c>
      <c r="X37">
        <v>1</v>
      </c>
      <c r="Y37">
        <v>25</v>
      </c>
      <c r="Z37">
        <v>14</v>
      </c>
      <c r="AA37">
        <v>122</v>
      </c>
      <c r="AB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</v>
      </c>
      <c r="AP37">
        <v>7</v>
      </c>
      <c r="AQ37">
        <v>3</v>
      </c>
      <c r="AR37">
        <v>3</v>
      </c>
      <c r="AS37" t="str">
        <f>IF(((B37=1)+(B37=2))*((C37=1)+(C37=2)+(C37=3))*((E37=1)+(E37=2)+(E37=3)+(E37=4))*((F37=1)+(F37=2))*((G37=1)+(G37=2)+(G37=3))*(BE37=1)*(BO37=1)*(AB37&lt;5)*(AO37&lt;10)*(AP37&lt;10)*(AQ37&lt;10)*(AR37&lt;10),"합격","다시 해봐")</f>
        <v>합격</v>
      </c>
      <c r="AT37">
        <f>Q37-(BE37*Q37)</f>
        <v>0</v>
      </c>
      <c r="AU37">
        <f>AA37-(BO37*AA37)</f>
        <v>0</v>
      </c>
      <c r="AV37">
        <f>H37/Q37</f>
        <v>0.32786885245901637</v>
      </c>
      <c r="AW37">
        <f>I37/Q37</f>
        <v>0.16393442622950818</v>
      </c>
      <c r="AX37">
        <f>J37/Q37</f>
        <v>0</v>
      </c>
      <c r="AY37">
        <f>K37/Q37</f>
        <v>8.1967213114754092E-2</v>
      </c>
      <c r="AZ37">
        <f>L37/Q37</f>
        <v>1.6393442622950821E-2</v>
      </c>
      <c r="BA37">
        <f>M37/Q37</f>
        <v>0</v>
      </c>
      <c r="BB37">
        <f>N37/Q37</f>
        <v>0</v>
      </c>
      <c r="BC37">
        <f>O37/Q37</f>
        <v>0.32786885245901637</v>
      </c>
      <c r="BD37">
        <f>P37/Q37</f>
        <v>8.1967213114754092E-2</v>
      </c>
      <c r="BE37">
        <f>SUM(AV37:BD37)</f>
        <v>0.99999999999999989</v>
      </c>
      <c r="BF37">
        <f>R37/AA37</f>
        <v>0.28688524590163933</v>
      </c>
      <c r="BG37">
        <f>S37/AA37</f>
        <v>0.12295081967213115</v>
      </c>
      <c r="BH37">
        <f>T37/AA37</f>
        <v>8.1967213114754092E-2</v>
      </c>
      <c r="BI37">
        <f>U37/AA37</f>
        <v>5.737704918032787E-2</v>
      </c>
      <c r="BJ37">
        <f>V37/AA37</f>
        <v>8.1967213114754092E-2</v>
      </c>
      <c r="BK37">
        <f>W37/AA37</f>
        <v>4.0983606557377046E-2</v>
      </c>
      <c r="BL37">
        <f>X37/AA37</f>
        <v>8.1967213114754103E-3</v>
      </c>
      <c r="BM37">
        <f>Y37/AA37</f>
        <v>0.20491803278688525</v>
      </c>
      <c r="BN37">
        <f>Z37/AA37</f>
        <v>0.11475409836065574</v>
      </c>
      <c r="BO37">
        <f>SUM(BF37:BN37)</f>
        <v>1</v>
      </c>
      <c r="BP37" t="s">
        <v>78</v>
      </c>
      <c r="BQ37" t="s">
        <v>78</v>
      </c>
    </row>
    <row r="38" spans="1:69">
      <c r="A38">
        <v>43</v>
      </c>
      <c r="B38">
        <v>1</v>
      </c>
      <c r="C38">
        <v>1</v>
      </c>
      <c r="D38">
        <v>23</v>
      </c>
      <c r="E38">
        <v>3</v>
      </c>
      <c r="F38">
        <v>2</v>
      </c>
      <c r="G38">
        <v>3</v>
      </c>
      <c r="H38">
        <v>20</v>
      </c>
      <c r="I38">
        <v>10</v>
      </c>
      <c r="J38">
        <v>15</v>
      </c>
      <c r="K38">
        <v>5</v>
      </c>
      <c r="L38">
        <v>2</v>
      </c>
      <c r="M38">
        <v>0</v>
      </c>
      <c r="N38">
        <v>0</v>
      </c>
      <c r="O38">
        <v>15</v>
      </c>
      <c r="P38">
        <v>0</v>
      </c>
      <c r="Q38">
        <v>67</v>
      </c>
      <c r="R38">
        <v>50</v>
      </c>
      <c r="S38">
        <v>20</v>
      </c>
      <c r="T38">
        <v>37</v>
      </c>
      <c r="U38">
        <v>10</v>
      </c>
      <c r="V38">
        <v>2</v>
      </c>
      <c r="W38">
        <v>0</v>
      </c>
      <c r="X38">
        <v>0</v>
      </c>
      <c r="Y38">
        <v>15</v>
      </c>
      <c r="Z38">
        <v>0</v>
      </c>
      <c r="AA38">
        <v>134</v>
      </c>
      <c r="AB38">
        <v>2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  <c r="AP38">
        <v>4</v>
      </c>
      <c r="AQ38">
        <v>7</v>
      </c>
      <c r="AR38">
        <v>2</v>
      </c>
      <c r="AS38" t="str">
        <f>IF(((B38=1)+(B38=2))*((C38=1)+(C38=2)+(C38=3))*((E38=1)+(E38=2)+(E38=3)+(E38=4))*((F38=1)+(F38=2))*((G38=1)+(G38=2)+(G38=3))*(BE38=1)*(BO38=1)*(AB38&lt;5)*(AO38&lt;10)*(AP38&lt;10)*(AQ38&lt;10)*(AR38&lt;10),"합격","다시 해봐")</f>
        <v>합격</v>
      </c>
      <c r="AT38">
        <f>Q38-(BE38*Q38)</f>
        <v>0</v>
      </c>
      <c r="AU38">
        <f>AA38-(BO38*AA38)</f>
        <v>0</v>
      </c>
      <c r="AV38">
        <f>H38/Q38</f>
        <v>0.29850746268656714</v>
      </c>
      <c r="AW38">
        <f>I38/Q38</f>
        <v>0.14925373134328357</v>
      </c>
      <c r="AX38">
        <f>J38/Q38</f>
        <v>0.22388059701492538</v>
      </c>
      <c r="AY38">
        <f>K38/Q38</f>
        <v>7.4626865671641784E-2</v>
      </c>
      <c r="AZ38">
        <f>L38/Q38</f>
        <v>2.9850746268656716E-2</v>
      </c>
      <c r="BA38">
        <f>M38/Q38</f>
        <v>0</v>
      </c>
      <c r="BB38">
        <f>N38/Q38</f>
        <v>0</v>
      </c>
      <c r="BC38">
        <f>O38/Q38</f>
        <v>0.22388059701492538</v>
      </c>
      <c r="BD38">
        <f>P38/Q38</f>
        <v>0</v>
      </c>
      <c r="BE38">
        <f>SUM(AV38:BD38)</f>
        <v>0.99999999999999989</v>
      </c>
      <c r="BF38">
        <f>R38/AA38</f>
        <v>0.37313432835820898</v>
      </c>
      <c r="BG38">
        <f>S38/AA38</f>
        <v>0.14925373134328357</v>
      </c>
      <c r="BH38">
        <f>T38/AA38</f>
        <v>0.27611940298507465</v>
      </c>
      <c r="BI38">
        <f>U38/AA38</f>
        <v>7.4626865671641784E-2</v>
      </c>
      <c r="BJ38">
        <f>V38/AA38</f>
        <v>1.4925373134328358E-2</v>
      </c>
      <c r="BK38">
        <f>W38/AA38</f>
        <v>0</v>
      </c>
      <c r="BL38">
        <f>X38/AA38</f>
        <v>0</v>
      </c>
      <c r="BM38">
        <f>Y38/AA38</f>
        <v>0.11194029850746269</v>
      </c>
      <c r="BN38">
        <f>Z38/AA38</f>
        <v>0</v>
      </c>
      <c r="BO38">
        <f>SUM(BF38:BN38)</f>
        <v>1</v>
      </c>
      <c r="BP38" t="s">
        <v>76</v>
      </c>
      <c r="BQ38" t="s">
        <v>76</v>
      </c>
    </row>
    <row r="39" spans="1:69">
      <c r="A39">
        <v>44</v>
      </c>
      <c r="B39">
        <v>1</v>
      </c>
      <c r="C39">
        <v>2</v>
      </c>
      <c r="D39">
        <v>20</v>
      </c>
      <c r="E39">
        <v>2</v>
      </c>
      <c r="F39">
        <v>2</v>
      </c>
      <c r="G39">
        <v>3</v>
      </c>
      <c r="H39">
        <v>12</v>
      </c>
      <c r="I39">
        <v>10</v>
      </c>
      <c r="J39">
        <v>10</v>
      </c>
      <c r="K39">
        <v>5</v>
      </c>
      <c r="L39">
        <v>3</v>
      </c>
      <c r="M39">
        <v>0</v>
      </c>
      <c r="N39">
        <v>2</v>
      </c>
      <c r="O39">
        <v>10</v>
      </c>
      <c r="P39">
        <v>0</v>
      </c>
      <c r="Q39">
        <v>52</v>
      </c>
      <c r="R39">
        <v>15</v>
      </c>
      <c r="S39">
        <v>15</v>
      </c>
      <c r="T39">
        <v>30</v>
      </c>
      <c r="U39">
        <v>5</v>
      </c>
      <c r="V39">
        <v>3</v>
      </c>
      <c r="W39">
        <v>0</v>
      </c>
      <c r="X39">
        <v>2</v>
      </c>
      <c r="Y39">
        <v>10</v>
      </c>
      <c r="Z39">
        <v>24</v>
      </c>
      <c r="AA39">
        <v>104</v>
      </c>
      <c r="AB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3</v>
      </c>
      <c r="AP39">
        <v>2</v>
      </c>
      <c r="AQ39">
        <v>4</v>
      </c>
      <c r="AR39">
        <v>9</v>
      </c>
      <c r="AS39" t="str">
        <f>IF(((B39=1)+(B39=2))*((C39=1)+(C39=2)+(C39=3))*((E39=1)+(E39=2)+(E39=3)+(E39=4))*((F39=1)+(F39=2))*((G39=1)+(G39=2)+(G39=3))*(BE39=1)*(BO39=1)*(AB39&lt;5)*(AO39&lt;10)*(AP39&lt;10)*(AQ39&lt;10)*(AR39&lt;10),"합격","다시 해봐")</f>
        <v>합격</v>
      </c>
      <c r="AT39">
        <f>Q39-(BE39*Q39)</f>
        <v>0</v>
      </c>
      <c r="AU39">
        <f>AA39-(BO39*AA39)</f>
        <v>0</v>
      </c>
      <c r="AV39">
        <f>H39/Q39</f>
        <v>0.23076923076923078</v>
      </c>
      <c r="AW39">
        <f>I39/Q39</f>
        <v>0.19230769230769232</v>
      </c>
      <c r="AX39">
        <f>J39/Q39</f>
        <v>0.19230769230769232</v>
      </c>
      <c r="AY39">
        <f>K39/Q39</f>
        <v>9.6153846153846159E-2</v>
      </c>
      <c r="AZ39">
        <f>L39/Q39</f>
        <v>5.7692307692307696E-2</v>
      </c>
      <c r="BA39">
        <f>M39/Q39</f>
        <v>0</v>
      </c>
      <c r="BB39">
        <f>N39/Q39</f>
        <v>3.8461538461538464E-2</v>
      </c>
      <c r="BC39">
        <f>O39/Q39</f>
        <v>0.19230769230769232</v>
      </c>
      <c r="BD39">
        <f>P39/Q39</f>
        <v>0</v>
      </c>
      <c r="BE39">
        <f>SUM(AV39:BD39)</f>
        <v>1</v>
      </c>
      <c r="BF39">
        <f>R39/AA39</f>
        <v>0.14423076923076922</v>
      </c>
      <c r="BG39">
        <f>S39/AA39</f>
        <v>0.14423076923076922</v>
      </c>
      <c r="BH39">
        <f>T39/AA39</f>
        <v>0.28846153846153844</v>
      </c>
      <c r="BI39">
        <f>U39/AA39</f>
        <v>4.807692307692308E-2</v>
      </c>
      <c r="BJ39">
        <f>V39/AA39</f>
        <v>2.8846153846153848E-2</v>
      </c>
      <c r="BK39">
        <f>W39/AA39</f>
        <v>0</v>
      </c>
      <c r="BL39">
        <f>X39/AA39</f>
        <v>1.9230769230769232E-2</v>
      </c>
      <c r="BM39">
        <f>Y39/AA39</f>
        <v>9.6153846153846159E-2</v>
      </c>
      <c r="BN39">
        <f>Z39/AA39</f>
        <v>0.23076923076923078</v>
      </c>
      <c r="BO39">
        <f>SUM(BF39:BN39)</f>
        <v>1</v>
      </c>
      <c r="BP39" t="s">
        <v>76</v>
      </c>
      <c r="BQ39" t="s">
        <v>76</v>
      </c>
    </row>
    <row r="40" spans="1:69">
      <c r="A40">
        <v>45</v>
      </c>
      <c r="B40">
        <v>2</v>
      </c>
      <c r="C40">
        <v>3</v>
      </c>
      <c r="D40">
        <v>19</v>
      </c>
      <c r="E40">
        <v>1</v>
      </c>
      <c r="F40">
        <v>2</v>
      </c>
      <c r="G40">
        <v>2</v>
      </c>
      <c r="H40">
        <v>30</v>
      </c>
      <c r="I40">
        <v>3</v>
      </c>
      <c r="J40">
        <v>10</v>
      </c>
      <c r="K40">
        <v>5</v>
      </c>
      <c r="L40">
        <v>3</v>
      </c>
      <c r="M40">
        <v>3</v>
      </c>
      <c r="N40">
        <v>3</v>
      </c>
      <c r="O40">
        <v>5</v>
      </c>
      <c r="P40">
        <v>20</v>
      </c>
      <c r="Q40">
        <v>82</v>
      </c>
      <c r="R40">
        <v>50</v>
      </c>
      <c r="S40">
        <v>3</v>
      </c>
      <c r="T40">
        <v>30</v>
      </c>
      <c r="U40">
        <v>10</v>
      </c>
      <c r="V40">
        <v>6</v>
      </c>
      <c r="W40">
        <v>5</v>
      </c>
      <c r="X40">
        <v>5</v>
      </c>
      <c r="Y40">
        <v>5</v>
      </c>
      <c r="Z40">
        <v>50</v>
      </c>
      <c r="AA40">
        <v>164</v>
      </c>
      <c r="AB40">
        <v>3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</v>
      </c>
      <c r="AP40">
        <v>9</v>
      </c>
      <c r="AQ40">
        <v>5</v>
      </c>
      <c r="AR40">
        <v>5</v>
      </c>
      <c r="AS40" t="str">
        <f>IF(((B40=1)+(B40=2))*((C40=1)+(C40=2)+(C40=3))*((E40=1)+(E40=2)+(E40=3)+(E40=4))*((F40=1)+(F40=2))*((G40=1)+(G40=2)+(G40=3))*(BE40=1)*(BO40=1)*(AB40&lt;5)*(AO40&lt;10)*(AP40&lt;10)*(AQ40&lt;10)*(AR40&lt;10),"합격","다시 해봐")</f>
        <v>합격</v>
      </c>
      <c r="AT40">
        <f>Q40-(BE40*Q40)</f>
        <v>0</v>
      </c>
      <c r="AU40">
        <f>AA40-(BO40*AA40)</f>
        <v>0</v>
      </c>
      <c r="AV40">
        <f>H40/Q40</f>
        <v>0.36585365853658536</v>
      </c>
      <c r="AW40">
        <f>I40/Q40</f>
        <v>3.6585365853658534E-2</v>
      </c>
      <c r="AX40">
        <f>J40/Q40</f>
        <v>0.12195121951219512</v>
      </c>
      <c r="AY40">
        <f>K40/Q40</f>
        <v>6.097560975609756E-2</v>
      </c>
      <c r="AZ40">
        <f>L40/Q40</f>
        <v>3.6585365853658534E-2</v>
      </c>
      <c r="BA40">
        <f>M40/Q40</f>
        <v>3.6585365853658534E-2</v>
      </c>
      <c r="BB40">
        <f>N40/Q40</f>
        <v>3.6585365853658534E-2</v>
      </c>
      <c r="BC40">
        <f>O40/Q40</f>
        <v>6.097560975609756E-2</v>
      </c>
      <c r="BD40">
        <f>P40/Q40</f>
        <v>0.24390243902439024</v>
      </c>
      <c r="BE40">
        <f>SUM(AV40:BD40)</f>
        <v>1.0000000000000002</v>
      </c>
      <c r="BF40">
        <f>R40/AA40</f>
        <v>0.3048780487804878</v>
      </c>
      <c r="BG40">
        <f>S40/AA40</f>
        <v>1.8292682926829267E-2</v>
      </c>
      <c r="BH40">
        <f>T40/AA40</f>
        <v>0.18292682926829268</v>
      </c>
      <c r="BI40">
        <f>U40/AA40</f>
        <v>6.097560975609756E-2</v>
      </c>
      <c r="BJ40">
        <f>V40/AA40</f>
        <v>3.6585365853658534E-2</v>
      </c>
      <c r="BK40">
        <f>W40/AA40</f>
        <v>3.048780487804878E-2</v>
      </c>
      <c r="BL40">
        <f>X40/AA40</f>
        <v>3.048780487804878E-2</v>
      </c>
      <c r="BM40">
        <f>Y40/AA40</f>
        <v>3.048780487804878E-2</v>
      </c>
      <c r="BN40">
        <f>Z40/AA40</f>
        <v>0.3048780487804878</v>
      </c>
      <c r="BO40">
        <f>SUM(BF40:BN40)</f>
        <v>1.0000000000000002</v>
      </c>
      <c r="BP40" t="s">
        <v>77</v>
      </c>
      <c r="BQ40" t="s">
        <v>77</v>
      </c>
    </row>
    <row r="41" spans="1:69">
      <c r="A41">
        <v>46</v>
      </c>
      <c r="B41">
        <v>2</v>
      </c>
      <c r="C41">
        <v>2</v>
      </c>
      <c r="D41">
        <v>19</v>
      </c>
      <c r="E41">
        <v>1</v>
      </c>
      <c r="F41">
        <v>1</v>
      </c>
      <c r="G41">
        <v>1</v>
      </c>
      <c r="H41">
        <v>15</v>
      </c>
      <c r="I41">
        <v>10</v>
      </c>
      <c r="J41">
        <v>10</v>
      </c>
      <c r="K41">
        <v>5</v>
      </c>
      <c r="L41">
        <v>5</v>
      </c>
      <c r="M41">
        <v>0</v>
      </c>
      <c r="N41">
        <v>0</v>
      </c>
      <c r="O41">
        <v>10</v>
      </c>
      <c r="P41">
        <v>0</v>
      </c>
      <c r="Q41">
        <v>55</v>
      </c>
      <c r="R41">
        <v>20</v>
      </c>
      <c r="S41">
        <v>20</v>
      </c>
      <c r="T41">
        <v>20</v>
      </c>
      <c r="U41">
        <v>10</v>
      </c>
      <c r="V41">
        <v>10</v>
      </c>
      <c r="W41">
        <v>10</v>
      </c>
      <c r="X41">
        <v>0</v>
      </c>
      <c r="Y41">
        <v>10</v>
      </c>
      <c r="Z41">
        <v>10</v>
      </c>
      <c r="AA41">
        <v>110</v>
      </c>
      <c r="AB41">
        <v>3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</v>
      </c>
      <c r="AP41">
        <v>8</v>
      </c>
      <c r="AQ41">
        <v>2</v>
      </c>
      <c r="AR41">
        <v>3</v>
      </c>
      <c r="AS41" t="str">
        <f>IF(((B41=1)+(B41=2))*((C41=1)+(C41=2)+(C41=3))*((E41=1)+(E41=2)+(E41=3)+(E41=4))*((F41=1)+(F41=2))*((G41=1)+(G41=2)+(G41=3))*(BE41=1)*(BO41=1)*(AB41&lt;5)*(AO41&lt;10)*(AP41&lt;10)*(AQ41&lt;10)*(AR41&lt;10),"합격","다시 해봐")</f>
        <v>합격</v>
      </c>
      <c r="AT41">
        <f>Q41-(BE41*Q41)</f>
        <v>0</v>
      </c>
      <c r="AU41">
        <f>AA41-(BO41*AA41)</f>
        <v>0</v>
      </c>
      <c r="AV41">
        <f>H41/Q41</f>
        <v>0.27272727272727271</v>
      </c>
      <c r="AW41">
        <f>I41/Q41</f>
        <v>0.18181818181818182</v>
      </c>
      <c r="AX41">
        <f>J41/Q41</f>
        <v>0.18181818181818182</v>
      </c>
      <c r="AY41">
        <f>K41/Q41</f>
        <v>9.0909090909090912E-2</v>
      </c>
      <c r="AZ41">
        <f>L41/Q41</f>
        <v>9.0909090909090912E-2</v>
      </c>
      <c r="BA41">
        <f>M41/Q41</f>
        <v>0</v>
      </c>
      <c r="BB41">
        <f>N41/Q41</f>
        <v>0</v>
      </c>
      <c r="BC41">
        <f>O41/Q41</f>
        <v>0.18181818181818182</v>
      </c>
      <c r="BD41">
        <f>P41/Q41</f>
        <v>0</v>
      </c>
      <c r="BE41">
        <f>SUM(AV41:BD41)</f>
        <v>1</v>
      </c>
      <c r="BF41">
        <f>R41/AA41</f>
        <v>0.18181818181818182</v>
      </c>
      <c r="BG41">
        <f>S41/AA41</f>
        <v>0.18181818181818182</v>
      </c>
      <c r="BH41">
        <f>T41/AA41</f>
        <v>0.18181818181818182</v>
      </c>
      <c r="BI41">
        <f>U41/AA41</f>
        <v>9.0909090909090912E-2</v>
      </c>
      <c r="BJ41">
        <f>V41/AA41</f>
        <v>9.0909090909090912E-2</v>
      </c>
      <c r="BK41">
        <f>W41/AA41</f>
        <v>9.0909090909090912E-2</v>
      </c>
      <c r="BL41">
        <f>X41/AA41</f>
        <v>0</v>
      </c>
      <c r="BM41">
        <f>Y41/AA41</f>
        <v>9.0909090909090912E-2</v>
      </c>
      <c r="BN41">
        <f>Z41/AA41</f>
        <v>9.0909090909090912E-2</v>
      </c>
      <c r="BO41">
        <f>SUM(BF41:BN41)</f>
        <v>1</v>
      </c>
      <c r="BP41" t="s">
        <v>76</v>
      </c>
      <c r="BQ41" t="s">
        <v>76</v>
      </c>
    </row>
    <row r="42" spans="1:69">
      <c r="A42">
        <v>47</v>
      </c>
      <c r="B42">
        <v>2</v>
      </c>
      <c r="C42">
        <v>3</v>
      </c>
      <c r="D42">
        <v>19</v>
      </c>
      <c r="E42">
        <v>1</v>
      </c>
      <c r="F42">
        <v>1</v>
      </c>
      <c r="G42">
        <v>1</v>
      </c>
      <c r="H42">
        <v>10</v>
      </c>
      <c r="I42">
        <v>10</v>
      </c>
      <c r="J42">
        <v>10</v>
      </c>
      <c r="K42">
        <v>5</v>
      </c>
      <c r="L42">
        <v>8</v>
      </c>
      <c r="M42">
        <v>0</v>
      </c>
      <c r="N42">
        <v>2</v>
      </c>
      <c r="O42">
        <v>15</v>
      </c>
      <c r="P42">
        <v>10</v>
      </c>
      <c r="Q42">
        <v>70</v>
      </c>
      <c r="R42">
        <v>10</v>
      </c>
      <c r="S42">
        <v>20</v>
      </c>
      <c r="T42">
        <v>15</v>
      </c>
      <c r="U42">
        <v>10</v>
      </c>
      <c r="V42">
        <v>10</v>
      </c>
      <c r="W42">
        <v>30</v>
      </c>
      <c r="X42">
        <v>5</v>
      </c>
      <c r="Y42">
        <v>20</v>
      </c>
      <c r="Z42">
        <v>20</v>
      </c>
      <c r="AA42">
        <v>140</v>
      </c>
      <c r="AB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3</v>
      </c>
      <c r="AQ42">
        <v>2</v>
      </c>
      <c r="AR42">
        <v>2</v>
      </c>
      <c r="AS42" t="str">
        <f>IF(((B42=1)+(B42=2))*((C42=1)+(C42=2)+(C42=3))*((E42=1)+(E42=2)+(E42=3)+(E42=4))*((F42=1)+(F42=2))*((G42=1)+(G42=2)+(G42=3))*(BE42=1)*(BO42=1)*(AB42&lt;5)*(AO42&lt;10)*(AP42&lt;10)*(AQ42&lt;10)*(AR42&lt;10),"합격","다시 해봐")</f>
        <v>합격</v>
      </c>
      <c r="AT42">
        <f>Q42-(BE42*Q42)</f>
        <v>0</v>
      </c>
      <c r="AU42">
        <f>AA42-(BO42*AA42)</f>
        <v>0</v>
      </c>
      <c r="AV42">
        <f>H42/Q42</f>
        <v>0.14285714285714285</v>
      </c>
      <c r="AW42">
        <f>I42/Q42</f>
        <v>0.14285714285714285</v>
      </c>
      <c r="AX42">
        <f>J42/Q42</f>
        <v>0.14285714285714285</v>
      </c>
      <c r="AY42">
        <f>K42/Q42</f>
        <v>7.1428571428571425E-2</v>
      </c>
      <c r="AZ42">
        <f>L42/Q42</f>
        <v>0.11428571428571428</v>
      </c>
      <c r="BA42">
        <f>M42/Q42</f>
        <v>0</v>
      </c>
      <c r="BB42">
        <f>N42/Q42</f>
        <v>2.8571428571428571E-2</v>
      </c>
      <c r="BC42">
        <f>O42/Q42</f>
        <v>0.21428571428571427</v>
      </c>
      <c r="BD42">
        <f>P42/Q42</f>
        <v>0.14285714285714285</v>
      </c>
      <c r="BE42">
        <f>SUM(AV42:BD42)</f>
        <v>1</v>
      </c>
      <c r="BF42">
        <f>R42/AA42</f>
        <v>7.1428571428571425E-2</v>
      </c>
      <c r="BG42">
        <f>S42/AA42</f>
        <v>0.14285714285714285</v>
      </c>
      <c r="BH42">
        <f>T42/AA42</f>
        <v>0.10714285714285714</v>
      </c>
      <c r="BI42">
        <f>U42/AA42</f>
        <v>7.1428571428571425E-2</v>
      </c>
      <c r="BJ42">
        <f>V42/AA42</f>
        <v>7.1428571428571425E-2</v>
      </c>
      <c r="BK42">
        <f>W42/AA42</f>
        <v>0.21428571428571427</v>
      </c>
      <c r="BL42">
        <f>X42/AA42</f>
        <v>3.5714285714285712E-2</v>
      </c>
      <c r="BM42">
        <f>Y42/AA42</f>
        <v>0.14285714285714285</v>
      </c>
      <c r="BN42">
        <f>Z42/AA42</f>
        <v>0.14285714285714285</v>
      </c>
      <c r="BO42">
        <f>SUM(BF42:BN42)</f>
        <v>0.99999999999999978</v>
      </c>
      <c r="BP42" t="s">
        <v>77</v>
      </c>
      <c r="BQ42" t="s">
        <v>77</v>
      </c>
    </row>
    <row r="43" spans="1:69">
      <c r="A43">
        <v>48</v>
      </c>
      <c r="B43">
        <v>2</v>
      </c>
      <c r="C43">
        <v>3</v>
      </c>
      <c r="D43">
        <v>20</v>
      </c>
      <c r="E43">
        <v>2</v>
      </c>
      <c r="F43">
        <v>2</v>
      </c>
      <c r="G43">
        <v>1</v>
      </c>
      <c r="H43">
        <v>10</v>
      </c>
      <c r="I43">
        <v>5</v>
      </c>
      <c r="J43">
        <v>0</v>
      </c>
      <c r="K43">
        <v>5</v>
      </c>
      <c r="L43">
        <v>2</v>
      </c>
      <c r="M43">
        <v>0</v>
      </c>
      <c r="N43">
        <v>0</v>
      </c>
      <c r="O43">
        <v>20</v>
      </c>
      <c r="P43">
        <v>2</v>
      </c>
      <c r="Q43">
        <v>44</v>
      </c>
      <c r="R43">
        <v>21</v>
      </c>
      <c r="S43">
        <v>7</v>
      </c>
      <c r="T43">
        <v>7</v>
      </c>
      <c r="U43">
        <v>25</v>
      </c>
      <c r="V43">
        <v>5</v>
      </c>
      <c r="W43">
        <v>0</v>
      </c>
      <c r="X43">
        <v>0</v>
      </c>
      <c r="Y43">
        <v>20</v>
      </c>
      <c r="Z43">
        <v>3</v>
      </c>
      <c r="AA43">
        <v>88</v>
      </c>
      <c r="AB43">
        <v>2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3</v>
      </c>
      <c r="AP43">
        <v>6</v>
      </c>
      <c r="AQ43">
        <v>1</v>
      </c>
      <c r="AR43">
        <v>3</v>
      </c>
      <c r="AS43" t="str">
        <f>IF(((B43=1)+(B43=2))*((C43=1)+(C43=2)+(C43=3))*((E43=1)+(E43=2)+(E43=3)+(E43=4))*((F43=1)+(F43=2))*((G43=1)+(G43=2)+(G43=3))*(BE43=1)*(BO43=1)*(AB43&lt;5)*(AO43&lt;10)*(AP43&lt;10)*(AQ43&lt;10)*(AR43&lt;10),"합격","다시 해봐")</f>
        <v>합격</v>
      </c>
      <c r="AT43">
        <f>Q43-(BE43*Q43)</f>
        <v>0</v>
      </c>
      <c r="AU43">
        <f>AA43-(BO43*AA43)</f>
        <v>0</v>
      </c>
      <c r="AV43">
        <f>H43/Q43</f>
        <v>0.22727272727272727</v>
      </c>
      <c r="AW43">
        <f>I43/Q43</f>
        <v>0.11363636363636363</v>
      </c>
      <c r="AX43">
        <f>J43/Q43</f>
        <v>0</v>
      </c>
      <c r="AY43">
        <f>K43/Q43</f>
        <v>0.11363636363636363</v>
      </c>
      <c r="AZ43">
        <f>L43/Q43</f>
        <v>4.5454545454545456E-2</v>
      </c>
      <c r="BA43">
        <f>M43/Q43</f>
        <v>0</v>
      </c>
      <c r="BB43">
        <f>N43/Q43</f>
        <v>0</v>
      </c>
      <c r="BC43">
        <f>O43/Q43</f>
        <v>0.45454545454545453</v>
      </c>
      <c r="BD43">
        <f>P43/Q43</f>
        <v>4.5454545454545456E-2</v>
      </c>
      <c r="BE43">
        <f>SUM(AV43:BD43)</f>
        <v>1</v>
      </c>
      <c r="BF43">
        <f>R43/AA43</f>
        <v>0.23863636363636365</v>
      </c>
      <c r="BG43">
        <f>S43/AA43</f>
        <v>7.9545454545454544E-2</v>
      </c>
      <c r="BH43">
        <f>T43/AA43</f>
        <v>7.9545454545454544E-2</v>
      </c>
      <c r="BI43">
        <f>U43/AA43</f>
        <v>0.28409090909090912</v>
      </c>
      <c r="BJ43">
        <f>V43/AA43</f>
        <v>5.6818181818181816E-2</v>
      </c>
      <c r="BK43">
        <f>W43/AA43</f>
        <v>0</v>
      </c>
      <c r="BL43">
        <f>X43/AA43</f>
        <v>0</v>
      </c>
      <c r="BM43">
        <f>Y43/AA43</f>
        <v>0.22727272727272727</v>
      </c>
      <c r="BN43">
        <f>Z43/AA43</f>
        <v>3.4090909090909088E-2</v>
      </c>
      <c r="BO43">
        <f>SUM(BF43:BN43)</f>
        <v>1</v>
      </c>
      <c r="BP43" t="s">
        <v>78</v>
      </c>
      <c r="BQ43" t="s">
        <v>78</v>
      </c>
    </row>
    <row r="44" spans="1:69">
      <c r="A44">
        <v>49</v>
      </c>
      <c r="B44">
        <v>2</v>
      </c>
      <c r="C44">
        <v>3</v>
      </c>
      <c r="D44">
        <v>20</v>
      </c>
      <c r="E44">
        <v>1</v>
      </c>
      <c r="F44">
        <v>1</v>
      </c>
      <c r="G44">
        <v>1</v>
      </c>
      <c r="H44">
        <v>20</v>
      </c>
      <c r="I44">
        <v>1</v>
      </c>
      <c r="J44">
        <v>3</v>
      </c>
      <c r="K44">
        <v>0</v>
      </c>
      <c r="L44">
        <v>2</v>
      </c>
      <c r="M44">
        <v>0</v>
      </c>
      <c r="N44">
        <v>0</v>
      </c>
      <c r="O44">
        <v>10</v>
      </c>
      <c r="P44">
        <v>0</v>
      </c>
      <c r="Q44">
        <v>36</v>
      </c>
      <c r="R44">
        <v>25</v>
      </c>
      <c r="S44">
        <v>2</v>
      </c>
      <c r="T44">
        <v>7</v>
      </c>
      <c r="U44">
        <v>2</v>
      </c>
      <c r="V44">
        <v>2</v>
      </c>
      <c r="W44">
        <v>0</v>
      </c>
      <c r="X44">
        <v>0</v>
      </c>
      <c r="Y44">
        <v>10</v>
      </c>
      <c r="Z44">
        <v>24</v>
      </c>
      <c r="AA44">
        <v>72</v>
      </c>
      <c r="AB44">
        <v>2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</v>
      </c>
      <c r="AP44">
        <v>4</v>
      </c>
      <c r="AQ44">
        <v>3</v>
      </c>
      <c r="AR44">
        <v>5</v>
      </c>
      <c r="AS44" t="str">
        <f>IF(((B44=1)+(B44=2))*((C44=1)+(C44=2)+(C44=3))*((E44=1)+(E44=2)+(E44=3)+(E44=4))*((F44=1)+(F44=2))*((G44=1)+(G44=2)+(G44=3))*(BE44=1)*(BO44=1)*(AB44&lt;5)*(AO44&lt;10)*(AP44&lt;10)*(AQ44&lt;10)*(AR44&lt;10),"합격","다시 해봐")</f>
        <v>합격</v>
      </c>
      <c r="AT44">
        <f>Q44-(BE44*Q44)</f>
        <v>0</v>
      </c>
      <c r="AU44">
        <f>AA44-(BO44*AA44)</f>
        <v>0</v>
      </c>
      <c r="AV44">
        <f>H44/Q44</f>
        <v>0.55555555555555558</v>
      </c>
      <c r="AW44">
        <f>I44/Q44</f>
        <v>2.7777777777777776E-2</v>
      </c>
      <c r="AX44">
        <f>J44/Q44</f>
        <v>8.3333333333333329E-2</v>
      </c>
      <c r="AY44">
        <f>K44/Q44</f>
        <v>0</v>
      </c>
      <c r="AZ44">
        <f>L44/Q44</f>
        <v>5.5555555555555552E-2</v>
      </c>
      <c r="BA44">
        <f>M44/Q44</f>
        <v>0</v>
      </c>
      <c r="BB44">
        <f>N44/Q44</f>
        <v>0</v>
      </c>
      <c r="BC44">
        <f>O44/Q44</f>
        <v>0.27777777777777779</v>
      </c>
      <c r="BD44">
        <f>P44/Q44</f>
        <v>0</v>
      </c>
      <c r="BE44">
        <f>SUM(AV44:BD44)</f>
        <v>1</v>
      </c>
      <c r="BF44">
        <f>R44/AA44</f>
        <v>0.34722222222222221</v>
      </c>
      <c r="BG44">
        <f>S44/AA44</f>
        <v>2.7777777777777776E-2</v>
      </c>
      <c r="BH44">
        <f>T44/AA44</f>
        <v>9.7222222222222224E-2</v>
      </c>
      <c r="BI44">
        <f>U44/AA44</f>
        <v>2.7777777777777776E-2</v>
      </c>
      <c r="BJ44">
        <f>V44/AA44</f>
        <v>2.7777777777777776E-2</v>
      </c>
      <c r="BK44">
        <f>W44/AA44</f>
        <v>0</v>
      </c>
      <c r="BL44">
        <f>X44/AA44</f>
        <v>0</v>
      </c>
      <c r="BM44">
        <f>Y44/AA44</f>
        <v>0.1388888888888889</v>
      </c>
      <c r="BN44">
        <f>Z44/AA44</f>
        <v>0.33333333333333331</v>
      </c>
      <c r="BO44">
        <f>SUM(BF44:BN44)</f>
        <v>1</v>
      </c>
      <c r="BP44" t="s">
        <v>78</v>
      </c>
      <c r="BQ44" t="s">
        <v>77</v>
      </c>
    </row>
    <row r="45" spans="1:69">
      <c r="A45">
        <v>50</v>
      </c>
      <c r="B45">
        <v>2</v>
      </c>
      <c r="C45">
        <v>3</v>
      </c>
      <c r="D45">
        <v>21</v>
      </c>
      <c r="E45">
        <v>3</v>
      </c>
      <c r="F45">
        <v>1</v>
      </c>
      <c r="G45">
        <v>2</v>
      </c>
      <c r="H45">
        <v>15</v>
      </c>
      <c r="I45">
        <v>8</v>
      </c>
      <c r="J45">
        <v>5</v>
      </c>
      <c r="K45">
        <v>10</v>
      </c>
      <c r="L45">
        <v>2</v>
      </c>
      <c r="M45">
        <v>0</v>
      </c>
      <c r="N45">
        <v>0</v>
      </c>
      <c r="O45">
        <v>10</v>
      </c>
      <c r="P45">
        <v>10</v>
      </c>
      <c r="Q45">
        <v>60</v>
      </c>
      <c r="R45">
        <v>20</v>
      </c>
      <c r="S45">
        <v>10</v>
      </c>
      <c r="T45">
        <v>10</v>
      </c>
      <c r="U45">
        <v>10</v>
      </c>
      <c r="V45">
        <v>20</v>
      </c>
      <c r="W45">
        <v>0</v>
      </c>
      <c r="X45">
        <v>0</v>
      </c>
      <c r="Y45">
        <v>10</v>
      </c>
      <c r="Z45">
        <v>40</v>
      </c>
      <c r="AA45">
        <v>120</v>
      </c>
      <c r="AB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1</v>
      </c>
      <c r="AQ45">
        <v>1</v>
      </c>
      <c r="AR45">
        <v>4</v>
      </c>
      <c r="AS45" t="str">
        <f>IF(((B45=1)+(B45=2))*((C45=1)+(C45=2)+(C45=3))*((E45=1)+(E45=2)+(E45=3)+(E45=4))*((F45=1)+(F45=2))*((G45=1)+(G45=2)+(G45=3))*(BE45=1)*(BO45=1)*(AB45&lt;5)*(AO45&lt;10)*(AP45&lt;10)*(AQ45&lt;10)*(AR45&lt;10),"합격","다시 해봐")</f>
        <v>합격</v>
      </c>
      <c r="AT45">
        <f>Q45-(BE45*Q45)</f>
        <v>0</v>
      </c>
      <c r="AU45">
        <f>AA45-(BO45*AA45)</f>
        <v>0</v>
      </c>
      <c r="AV45">
        <f>H45/Q45</f>
        <v>0.25</v>
      </c>
      <c r="AW45">
        <f>I45/Q45</f>
        <v>0.13333333333333333</v>
      </c>
      <c r="AX45">
        <f>J45/Q45</f>
        <v>8.3333333333333329E-2</v>
      </c>
      <c r="AY45">
        <f>K45/Q45</f>
        <v>0.16666666666666666</v>
      </c>
      <c r="AZ45">
        <f>L45/Q45</f>
        <v>3.3333333333333333E-2</v>
      </c>
      <c r="BA45">
        <f>M45/Q45</f>
        <v>0</v>
      </c>
      <c r="BB45">
        <f>N45/Q45</f>
        <v>0</v>
      </c>
      <c r="BC45">
        <f>O45/Q45</f>
        <v>0.16666666666666666</v>
      </c>
      <c r="BD45">
        <f>P45/Q45</f>
        <v>0.16666666666666666</v>
      </c>
      <c r="BE45">
        <f>SUM(AV45:BD45)</f>
        <v>0.99999999999999989</v>
      </c>
      <c r="BF45">
        <f>R45/AA45</f>
        <v>0.16666666666666666</v>
      </c>
      <c r="BG45">
        <f>S45/AA45</f>
        <v>8.3333333333333329E-2</v>
      </c>
      <c r="BH45">
        <f>T45/AA45</f>
        <v>8.3333333333333329E-2</v>
      </c>
      <c r="BI45">
        <f>U45/AA45</f>
        <v>8.3333333333333329E-2</v>
      </c>
      <c r="BJ45">
        <f>V45/AA45</f>
        <v>0.16666666666666666</v>
      </c>
      <c r="BK45">
        <f>W45/AA45</f>
        <v>0</v>
      </c>
      <c r="BL45">
        <f>X45/AA45</f>
        <v>0</v>
      </c>
      <c r="BM45">
        <f>Y45/AA45</f>
        <v>8.3333333333333329E-2</v>
      </c>
      <c r="BN45">
        <f>Z45/AA45</f>
        <v>0.33333333333333331</v>
      </c>
      <c r="BO45">
        <f>SUM(BF45:BN45)</f>
        <v>1</v>
      </c>
      <c r="BP45" t="s">
        <v>77</v>
      </c>
      <c r="BQ45" t="s">
        <v>77</v>
      </c>
    </row>
    <row r="46" spans="1:69">
      <c r="A46">
        <v>51</v>
      </c>
      <c r="B46">
        <v>2</v>
      </c>
      <c r="C46">
        <v>3</v>
      </c>
      <c r="D46">
        <v>20</v>
      </c>
      <c r="E46">
        <v>1</v>
      </c>
      <c r="F46">
        <v>2</v>
      </c>
      <c r="G46">
        <v>1</v>
      </c>
      <c r="H46">
        <v>15</v>
      </c>
      <c r="I46">
        <v>10</v>
      </c>
      <c r="J46">
        <v>15</v>
      </c>
      <c r="K46">
        <v>5</v>
      </c>
      <c r="L46">
        <v>3</v>
      </c>
      <c r="M46">
        <v>0</v>
      </c>
      <c r="N46">
        <v>0</v>
      </c>
      <c r="O46">
        <v>10</v>
      </c>
      <c r="P46">
        <v>0</v>
      </c>
      <c r="Q46">
        <v>58</v>
      </c>
      <c r="R46">
        <v>25</v>
      </c>
      <c r="S46">
        <v>10</v>
      </c>
      <c r="T46">
        <v>30</v>
      </c>
      <c r="U46">
        <v>10</v>
      </c>
      <c r="V46">
        <v>10</v>
      </c>
      <c r="W46">
        <v>0</v>
      </c>
      <c r="X46">
        <v>0</v>
      </c>
      <c r="Y46">
        <v>20</v>
      </c>
      <c r="Z46">
        <v>11</v>
      </c>
      <c r="AA46">
        <v>116</v>
      </c>
      <c r="AB46">
        <v>3</v>
      </c>
      <c r="AD46">
        <v>1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</v>
      </c>
      <c r="AP46">
        <v>7</v>
      </c>
      <c r="AQ46">
        <v>6</v>
      </c>
      <c r="AR46">
        <v>5</v>
      </c>
      <c r="AS46" t="str">
        <f>IF(((B46=1)+(B46=2))*((C46=1)+(C46=2)+(C46=3))*((E46=1)+(E46=2)+(E46=3)+(E46=4))*((F46=1)+(F46=2))*((G46=1)+(G46=2)+(G46=3))*(BE46=1)*(BO46=1)*(AB46&lt;5)*(AO46&lt;10)*(AP46&lt;10)*(AQ46&lt;10)*(AR46&lt;10),"합격","다시 해봐")</f>
        <v>합격</v>
      </c>
      <c r="AT46">
        <f>Q46-(BE46*Q46)</f>
        <v>0</v>
      </c>
      <c r="AU46">
        <f>AA46-(BO46*AA46)</f>
        <v>0</v>
      </c>
      <c r="AV46">
        <f>H46/Q46</f>
        <v>0.25862068965517243</v>
      </c>
      <c r="AW46">
        <f>I46/Q46</f>
        <v>0.17241379310344829</v>
      </c>
      <c r="AX46">
        <f>J46/Q46</f>
        <v>0.25862068965517243</v>
      </c>
      <c r="AY46">
        <f>K46/Q46</f>
        <v>8.6206896551724144E-2</v>
      </c>
      <c r="AZ46">
        <f>L46/Q46</f>
        <v>5.1724137931034482E-2</v>
      </c>
      <c r="BA46">
        <f>M46/Q46</f>
        <v>0</v>
      </c>
      <c r="BB46">
        <f>N46/Q46</f>
        <v>0</v>
      </c>
      <c r="BC46">
        <f>O46/Q46</f>
        <v>0.17241379310344829</v>
      </c>
      <c r="BD46">
        <f>P46/Q46</f>
        <v>0</v>
      </c>
      <c r="BE46">
        <f>SUM(AV46:BD46)</f>
        <v>1</v>
      </c>
      <c r="BF46">
        <f>R46/AA46</f>
        <v>0.21551724137931033</v>
      </c>
      <c r="BG46">
        <f>S46/AA46</f>
        <v>8.6206896551724144E-2</v>
      </c>
      <c r="BH46">
        <f>T46/AA46</f>
        <v>0.25862068965517243</v>
      </c>
      <c r="BI46">
        <f>U46/AA46</f>
        <v>8.6206896551724144E-2</v>
      </c>
      <c r="BJ46">
        <f>V46/AA46</f>
        <v>8.6206896551724144E-2</v>
      </c>
      <c r="BK46">
        <f>W46/AA46</f>
        <v>0</v>
      </c>
      <c r="BL46">
        <f>X46/AA46</f>
        <v>0</v>
      </c>
      <c r="BM46">
        <f>Y46/AA46</f>
        <v>0.17241379310344829</v>
      </c>
      <c r="BN46">
        <f>Z46/AA46</f>
        <v>9.4827586206896547E-2</v>
      </c>
      <c r="BO46">
        <f>SUM(BF46:BN46)</f>
        <v>1</v>
      </c>
      <c r="BP46" t="s">
        <v>76</v>
      </c>
      <c r="BQ46" t="s">
        <v>76</v>
      </c>
    </row>
    <row r="47" spans="1:69">
      <c r="A47">
        <v>52</v>
      </c>
      <c r="B47">
        <v>2</v>
      </c>
      <c r="C47">
        <v>3</v>
      </c>
      <c r="D47">
        <v>21</v>
      </c>
      <c r="E47">
        <v>3</v>
      </c>
      <c r="F47">
        <v>2</v>
      </c>
      <c r="G47">
        <v>1</v>
      </c>
      <c r="H47">
        <v>20</v>
      </c>
      <c r="I47">
        <v>3</v>
      </c>
      <c r="J47">
        <v>7</v>
      </c>
      <c r="K47">
        <v>3</v>
      </c>
      <c r="L47">
        <v>6</v>
      </c>
      <c r="M47">
        <v>0</v>
      </c>
      <c r="N47">
        <v>5</v>
      </c>
      <c r="O47">
        <v>6</v>
      </c>
      <c r="P47">
        <v>0</v>
      </c>
      <c r="Q47">
        <v>50</v>
      </c>
      <c r="R47">
        <v>30</v>
      </c>
      <c r="S47">
        <v>1</v>
      </c>
      <c r="T47">
        <v>30</v>
      </c>
      <c r="U47">
        <v>9</v>
      </c>
      <c r="V47">
        <v>10</v>
      </c>
      <c r="W47">
        <v>0</v>
      </c>
      <c r="X47">
        <v>4</v>
      </c>
      <c r="Y47">
        <v>6</v>
      </c>
      <c r="Z47">
        <v>10</v>
      </c>
      <c r="AA47">
        <v>100</v>
      </c>
      <c r="AB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4</v>
      </c>
      <c r="AP47">
        <v>2</v>
      </c>
      <c r="AQ47">
        <v>6</v>
      </c>
      <c r="AR47">
        <v>8</v>
      </c>
      <c r="AS47" t="str">
        <f>IF(((B47=1)+(B47=2))*((C47=1)+(C47=2)+(C47=3))*((E47=1)+(E47=2)+(E47=3)+(E47=4))*((F47=1)+(F47=2))*((G47=1)+(G47=2)+(G47=3))*(BE47=1)*(BO47=1)*(AB47&lt;5)*(AO47&lt;10)*(AP47&lt;10)*(AQ47&lt;10)*(AR47&lt;10),"합격","다시 해봐")</f>
        <v>합격</v>
      </c>
      <c r="AT47">
        <f>Q47-(BE47*Q47)</f>
        <v>0</v>
      </c>
      <c r="AU47">
        <f>AA47-(BO47*AA47)</f>
        <v>0</v>
      </c>
      <c r="AV47">
        <f>H47/Q47</f>
        <v>0.4</v>
      </c>
      <c r="AW47">
        <f>I47/Q47</f>
        <v>0.06</v>
      </c>
      <c r="AX47">
        <f>J47/Q47</f>
        <v>0.14000000000000001</v>
      </c>
      <c r="AY47">
        <f>K47/Q47</f>
        <v>0.06</v>
      </c>
      <c r="AZ47">
        <f>L47/Q47</f>
        <v>0.12</v>
      </c>
      <c r="BA47">
        <f>M47/Q47</f>
        <v>0</v>
      </c>
      <c r="BB47">
        <f>N47/Q47</f>
        <v>0.1</v>
      </c>
      <c r="BC47">
        <f>O47/Q47</f>
        <v>0.12</v>
      </c>
      <c r="BD47">
        <f>P47/Q47</f>
        <v>0</v>
      </c>
      <c r="BE47">
        <f>SUM(AV47:BD47)</f>
        <v>1</v>
      </c>
      <c r="BF47">
        <f>R47/AA47</f>
        <v>0.3</v>
      </c>
      <c r="BG47">
        <f>S47/AA47</f>
        <v>0.01</v>
      </c>
      <c r="BH47">
        <f>T47/AA47</f>
        <v>0.3</v>
      </c>
      <c r="BI47">
        <f>U47/AA47</f>
        <v>0.09</v>
      </c>
      <c r="BJ47">
        <f>V47/AA47</f>
        <v>0.1</v>
      </c>
      <c r="BK47">
        <f>W47/AA47</f>
        <v>0</v>
      </c>
      <c r="BL47">
        <f>X47/AA47</f>
        <v>0.04</v>
      </c>
      <c r="BM47">
        <f>Y47/AA47</f>
        <v>0.06</v>
      </c>
      <c r="BN47">
        <f>Z47/AA47</f>
        <v>0.1</v>
      </c>
      <c r="BO47">
        <f>SUM(BF47:BN47)</f>
        <v>0.99999999999999989</v>
      </c>
      <c r="BP47" t="s">
        <v>78</v>
      </c>
      <c r="BQ47" t="s">
        <v>76</v>
      </c>
    </row>
    <row r="48" spans="1:69">
      <c r="A48">
        <v>53</v>
      </c>
      <c r="B48">
        <v>1</v>
      </c>
      <c r="C48">
        <v>1</v>
      </c>
      <c r="D48">
        <v>24</v>
      </c>
      <c r="E48">
        <v>2</v>
      </c>
      <c r="F48">
        <v>2</v>
      </c>
      <c r="G48">
        <v>1</v>
      </c>
      <c r="H48">
        <v>30</v>
      </c>
      <c r="I48">
        <v>5</v>
      </c>
      <c r="J48">
        <v>10</v>
      </c>
      <c r="K48">
        <v>5</v>
      </c>
      <c r="L48">
        <v>0</v>
      </c>
      <c r="M48">
        <v>0</v>
      </c>
      <c r="N48">
        <v>0</v>
      </c>
      <c r="O48">
        <v>10</v>
      </c>
      <c r="P48">
        <v>0</v>
      </c>
      <c r="Q48">
        <v>60</v>
      </c>
      <c r="R48">
        <v>30</v>
      </c>
      <c r="S48">
        <v>10</v>
      </c>
      <c r="T48">
        <v>20</v>
      </c>
      <c r="U48">
        <v>10</v>
      </c>
      <c r="V48">
        <v>0</v>
      </c>
      <c r="W48">
        <v>0</v>
      </c>
      <c r="X48">
        <v>0</v>
      </c>
      <c r="Y48">
        <v>10</v>
      </c>
      <c r="Z48">
        <v>40</v>
      </c>
      <c r="AA48">
        <v>120</v>
      </c>
      <c r="AB48">
        <v>4</v>
      </c>
      <c r="AC48" t="s">
        <v>71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</v>
      </c>
      <c r="AP48">
        <v>8</v>
      </c>
      <c r="AQ48">
        <v>3</v>
      </c>
      <c r="AR48">
        <v>5</v>
      </c>
      <c r="AS48" t="str">
        <f>IF(((B48=1)+(B48=2))*((C48=1)+(C48=2)+(C48=3))*((E48=1)+(E48=2)+(E48=3)+(E48=4))*((F48=1)+(F48=2))*((G48=1)+(G48=2)+(G48=3))*(BE48=1)*(BO48=1)*(AB48&lt;5)*(AO48&lt;10)*(AP48&lt;10)*(AQ48&lt;10)*(AR48&lt;10),"합격","다시 해봐")</f>
        <v>합격</v>
      </c>
      <c r="AT48">
        <f>Q48-(BE48*Q48)</f>
        <v>0</v>
      </c>
      <c r="AU48">
        <f>AA48-(BO48*AA48)</f>
        <v>0</v>
      </c>
      <c r="AV48">
        <f>H48/Q48</f>
        <v>0.5</v>
      </c>
      <c r="AW48">
        <f>I48/Q48</f>
        <v>8.3333333333333329E-2</v>
      </c>
      <c r="AX48">
        <f>J48/Q48</f>
        <v>0.16666666666666666</v>
      </c>
      <c r="AY48">
        <f>K48/Q48</f>
        <v>8.3333333333333329E-2</v>
      </c>
      <c r="AZ48">
        <f>L48/Q48</f>
        <v>0</v>
      </c>
      <c r="BA48">
        <f>M48/Q48</f>
        <v>0</v>
      </c>
      <c r="BB48">
        <f>N48/Q48</f>
        <v>0</v>
      </c>
      <c r="BC48">
        <f>O48/Q48</f>
        <v>0.16666666666666666</v>
      </c>
      <c r="BD48">
        <f>P48/Q48</f>
        <v>0</v>
      </c>
      <c r="BE48">
        <f>SUM(AV48:BD48)</f>
        <v>1</v>
      </c>
      <c r="BF48">
        <f>R48/AA48</f>
        <v>0.25</v>
      </c>
      <c r="BG48">
        <f>S48/AA48</f>
        <v>8.3333333333333329E-2</v>
      </c>
      <c r="BH48">
        <f>T48/AA48</f>
        <v>0.16666666666666666</v>
      </c>
      <c r="BI48">
        <f>U48/AA48</f>
        <v>8.3333333333333329E-2</v>
      </c>
      <c r="BJ48">
        <f>V48/AA48</f>
        <v>0</v>
      </c>
      <c r="BK48">
        <f>W48/AA48</f>
        <v>0</v>
      </c>
      <c r="BL48">
        <f>X48/AA48</f>
        <v>0</v>
      </c>
      <c r="BM48">
        <f>Y48/AA48</f>
        <v>8.3333333333333329E-2</v>
      </c>
      <c r="BN48">
        <f>Z48/AA48</f>
        <v>0.33333333333333331</v>
      </c>
      <c r="BO48">
        <f>SUM(BF48:BN48)</f>
        <v>1</v>
      </c>
      <c r="BP48" t="s">
        <v>78</v>
      </c>
      <c r="BQ48" t="s">
        <v>77</v>
      </c>
    </row>
    <row r="49" spans="1:69">
      <c r="A49">
        <v>54</v>
      </c>
      <c r="B49">
        <v>1</v>
      </c>
      <c r="C49">
        <v>1</v>
      </c>
      <c r="D49">
        <v>22</v>
      </c>
      <c r="E49">
        <v>2</v>
      </c>
      <c r="F49">
        <v>2</v>
      </c>
      <c r="G49">
        <v>1</v>
      </c>
      <c r="H49">
        <v>30</v>
      </c>
      <c r="I49">
        <v>15</v>
      </c>
      <c r="J49">
        <v>20</v>
      </c>
      <c r="K49">
        <v>15</v>
      </c>
      <c r="L49">
        <v>7</v>
      </c>
      <c r="M49">
        <v>0</v>
      </c>
      <c r="N49">
        <v>3</v>
      </c>
      <c r="O49">
        <v>20</v>
      </c>
      <c r="P49">
        <v>10</v>
      </c>
      <c r="Q49">
        <v>120</v>
      </c>
      <c r="R49">
        <v>60</v>
      </c>
      <c r="S49">
        <v>15</v>
      </c>
      <c r="T49">
        <v>35</v>
      </c>
      <c r="U49">
        <v>30</v>
      </c>
      <c r="V49">
        <v>7</v>
      </c>
      <c r="W49">
        <v>0</v>
      </c>
      <c r="X49">
        <v>3</v>
      </c>
      <c r="Y49">
        <v>20</v>
      </c>
      <c r="Z49">
        <v>70</v>
      </c>
      <c r="AA49">
        <v>240</v>
      </c>
      <c r="AB49">
        <v>2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9</v>
      </c>
      <c r="AP49">
        <v>9</v>
      </c>
      <c r="AQ49">
        <v>5</v>
      </c>
      <c r="AR49">
        <v>6</v>
      </c>
      <c r="AS49" t="str">
        <f>IF(((B49=1)+(B49=2))*((C49=1)+(C49=2)+(C49=3))*((E49=1)+(E49=2)+(E49=3)+(E49=4))*((F49=1)+(F49=2))*((G49=1)+(G49=2)+(G49=3))*(BE49=1)*(BO49=1)*(AB49&lt;5)*(AO49&lt;10)*(AP49&lt;10)*(AQ49&lt;10)*(AR49&lt;10),"합격","다시 해봐")</f>
        <v>합격</v>
      </c>
      <c r="AT49">
        <f>Q49-(BE49*Q49)</f>
        <v>0</v>
      </c>
      <c r="AU49">
        <f>AA49-(BO49*AA49)</f>
        <v>0</v>
      </c>
      <c r="AV49">
        <f>H49/Q49</f>
        <v>0.25</v>
      </c>
      <c r="AW49">
        <f>I49/Q49</f>
        <v>0.125</v>
      </c>
      <c r="AX49">
        <f>J49/Q49</f>
        <v>0.16666666666666666</v>
      </c>
      <c r="AY49">
        <f>K49/Q49</f>
        <v>0.125</v>
      </c>
      <c r="AZ49">
        <f>L49/Q49</f>
        <v>5.8333333333333334E-2</v>
      </c>
      <c r="BA49">
        <f>M49/Q49</f>
        <v>0</v>
      </c>
      <c r="BB49">
        <f>N49/Q49</f>
        <v>2.5000000000000001E-2</v>
      </c>
      <c r="BC49">
        <f>O49/Q49</f>
        <v>0.16666666666666666</v>
      </c>
      <c r="BD49">
        <f>P49/Q49</f>
        <v>8.3333333333333329E-2</v>
      </c>
      <c r="BE49">
        <f>SUM(AV49:BD49)</f>
        <v>1</v>
      </c>
      <c r="BF49">
        <f>R49/AA49</f>
        <v>0.25</v>
      </c>
      <c r="BG49">
        <f>S49/AA49</f>
        <v>6.25E-2</v>
      </c>
      <c r="BH49">
        <f>T49/AA49</f>
        <v>0.14583333333333334</v>
      </c>
      <c r="BI49">
        <f>U49/AA49</f>
        <v>0.125</v>
      </c>
      <c r="BJ49">
        <f>V49/AA49</f>
        <v>2.9166666666666667E-2</v>
      </c>
      <c r="BK49">
        <f>W49/AA49</f>
        <v>0</v>
      </c>
      <c r="BL49">
        <f>X49/AA49</f>
        <v>1.2500000000000001E-2</v>
      </c>
      <c r="BM49">
        <f>Y49/AA49</f>
        <v>8.3333333333333329E-2</v>
      </c>
      <c r="BN49">
        <f>Z49/AA49</f>
        <v>0.29166666666666669</v>
      </c>
      <c r="BO49">
        <f>SUM(BF49:BN49)</f>
        <v>1</v>
      </c>
      <c r="BP49" t="s">
        <v>76</v>
      </c>
      <c r="BQ49" t="s">
        <v>77</v>
      </c>
    </row>
    <row r="50" spans="1:69">
      <c r="A50">
        <v>55</v>
      </c>
      <c r="B50">
        <v>1</v>
      </c>
      <c r="C50">
        <v>1</v>
      </c>
      <c r="D50">
        <v>22</v>
      </c>
      <c r="E50">
        <v>1</v>
      </c>
      <c r="F50">
        <v>1</v>
      </c>
      <c r="G50">
        <v>1</v>
      </c>
      <c r="H50">
        <v>15</v>
      </c>
      <c r="I50">
        <v>2</v>
      </c>
      <c r="J50">
        <v>10</v>
      </c>
      <c r="K50">
        <v>5</v>
      </c>
      <c r="L50">
        <v>1</v>
      </c>
      <c r="M50">
        <v>1</v>
      </c>
      <c r="N50">
        <v>1</v>
      </c>
      <c r="O50">
        <v>10</v>
      </c>
      <c r="P50">
        <v>5</v>
      </c>
      <c r="Q50">
        <v>50</v>
      </c>
      <c r="R50">
        <v>20</v>
      </c>
      <c r="S50">
        <v>3</v>
      </c>
      <c r="T50">
        <v>20</v>
      </c>
      <c r="U50">
        <v>8</v>
      </c>
      <c r="V50">
        <v>2</v>
      </c>
      <c r="W50">
        <v>1</v>
      </c>
      <c r="X50">
        <v>1</v>
      </c>
      <c r="Y50">
        <v>15</v>
      </c>
      <c r="Z50">
        <v>30</v>
      </c>
      <c r="AA50">
        <v>100</v>
      </c>
      <c r="AB50">
        <v>1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4</v>
      </c>
      <c r="AP50">
        <v>4</v>
      </c>
      <c r="AQ50">
        <v>3</v>
      </c>
      <c r="AR50">
        <v>7</v>
      </c>
      <c r="AS50" t="str">
        <f>IF(((B50=1)+(B50=2))*((C50=1)+(C50=2)+(C50=3))*((E50=1)+(E50=2)+(E50=3)+(E50=4))*((F50=1)+(F50=2))*((G50=1)+(G50=2)+(G50=3))*(BE50=1)*(BO50=1)*(AB50&lt;5)*(AO50&lt;10)*(AP50&lt;10)*(AQ50&lt;10)*(AR50&lt;10),"합격","다시 해봐")</f>
        <v>합격</v>
      </c>
      <c r="AT50">
        <f>Q50-(BE50*Q50)</f>
        <v>0</v>
      </c>
      <c r="AU50">
        <f>AA50-(BO50*AA50)</f>
        <v>0</v>
      </c>
      <c r="AV50">
        <f>H50/Q50</f>
        <v>0.3</v>
      </c>
      <c r="AW50">
        <f>I50/Q50</f>
        <v>0.04</v>
      </c>
      <c r="AX50">
        <f>J50/Q50</f>
        <v>0.2</v>
      </c>
      <c r="AY50">
        <f>K50/Q50</f>
        <v>0.1</v>
      </c>
      <c r="AZ50">
        <f>L50/Q50</f>
        <v>0.02</v>
      </c>
      <c r="BA50">
        <f>M50/Q50</f>
        <v>0.02</v>
      </c>
      <c r="BB50">
        <f>N50/Q50</f>
        <v>0.02</v>
      </c>
      <c r="BC50">
        <f>O50/Q50</f>
        <v>0.2</v>
      </c>
      <c r="BD50">
        <f>P50/Q50</f>
        <v>0.1</v>
      </c>
      <c r="BE50">
        <f>SUM(AV50:BD50)</f>
        <v>1.0000000000000002</v>
      </c>
      <c r="BF50">
        <f>R50/AA50</f>
        <v>0.2</v>
      </c>
      <c r="BG50">
        <f>S50/AA50</f>
        <v>0.03</v>
      </c>
      <c r="BH50">
        <f>T50/AA50</f>
        <v>0.2</v>
      </c>
      <c r="BI50">
        <f>U50/AA50</f>
        <v>0.08</v>
      </c>
      <c r="BJ50">
        <f>V50/AA50</f>
        <v>0.02</v>
      </c>
      <c r="BK50">
        <f>W50/AA50</f>
        <v>0.01</v>
      </c>
      <c r="BL50">
        <f>X50/AA50</f>
        <v>0.01</v>
      </c>
      <c r="BM50">
        <f>Y50/AA50</f>
        <v>0.15</v>
      </c>
      <c r="BN50">
        <f>Z50/AA50</f>
        <v>0.3</v>
      </c>
      <c r="BO50">
        <f>SUM(BF50:BN50)</f>
        <v>1</v>
      </c>
      <c r="BP50" t="s">
        <v>76</v>
      </c>
      <c r="BQ50" t="s">
        <v>77</v>
      </c>
    </row>
    <row r="51" spans="1:69">
      <c r="A51">
        <v>56</v>
      </c>
      <c r="B51">
        <v>2</v>
      </c>
      <c r="C51">
        <v>3</v>
      </c>
      <c r="D51">
        <v>19</v>
      </c>
      <c r="E51">
        <v>1</v>
      </c>
      <c r="F51">
        <v>2</v>
      </c>
      <c r="G51">
        <v>2</v>
      </c>
      <c r="H51">
        <v>15</v>
      </c>
      <c r="I51">
        <v>10</v>
      </c>
      <c r="J51">
        <v>15</v>
      </c>
      <c r="K51">
        <v>4</v>
      </c>
      <c r="L51">
        <v>3</v>
      </c>
      <c r="M51">
        <v>0</v>
      </c>
      <c r="N51">
        <v>0</v>
      </c>
      <c r="O51">
        <v>3</v>
      </c>
      <c r="P51">
        <v>0</v>
      </c>
      <c r="Q51">
        <v>50</v>
      </c>
      <c r="R51">
        <v>20</v>
      </c>
      <c r="S51">
        <v>10</v>
      </c>
      <c r="T51">
        <v>35</v>
      </c>
      <c r="U51">
        <v>5</v>
      </c>
      <c r="V51">
        <v>20</v>
      </c>
      <c r="W51">
        <v>0</v>
      </c>
      <c r="X51">
        <v>0</v>
      </c>
      <c r="Y51">
        <v>10</v>
      </c>
      <c r="Z51">
        <v>0</v>
      </c>
      <c r="AA51">
        <v>100</v>
      </c>
      <c r="AB51">
        <v>3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1</v>
      </c>
      <c r="AQ51">
        <v>3</v>
      </c>
      <c r="AR51">
        <v>4</v>
      </c>
      <c r="AS51" t="str">
        <f>IF(((B51=1)+(B51=2))*((C51=1)+(C51=2)+(C51=3))*((E51=1)+(E51=2)+(E51=3)+(E51=4))*((F51=1)+(F51=2))*((G51=1)+(G51=2)+(G51=3))*(BE51=1)*(BO51=1)*(AB51&lt;5)*(AO51&lt;10)*(AP51&lt;10)*(AQ51&lt;10)*(AR51&lt;10),"합격","다시 해봐")</f>
        <v>합격</v>
      </c>
      <c r="AT51">
        <f>Q51-(BE51*Q51)</f>
        <v>0</v>
      </c>
      <c r="AU51">
        <f>AA51-(BO51*AA51)</f>
        <v>0</v>
      </c>
      <c r="AV51">
        <f>H51/Q51</f>
        <v>0.3</v>
      </c>
      <c r="AW51">
        <f>I51/Q51</f>
        <v>0.2</v>
      </c>
      <c r="AX51">
        <f>J51/Q51</f>
        <v>0.3</v>
      </c>
      <c r="AY51">
        <f>K51/Q51</f>
        <v>0.08</v>
      </c>
      <c r="AZ51">
        <f>L51/Q51</f>
        <v>0.06</v>
      </c>
      <c r="BA51">
        <f>M51/Q51</f>
        <v>0</v>
      </c>
      <c r="BB51">
        <f>N51/Q51</f>
        <v>0</v>
      </c>
      <c r="BC51">
        <f>O51/Q51</f>
        <v>0.06</v>
      </c>
      <c r="BD51">
        <f>P51/Q51</f>
        <v>0</v>
      </c>
      <c r="BE51">
        <f>SUM(AV51:BD51)</f>
        <v>1</v>
      </c>
      <c r="BF51">
        <f>R51/AA51</f>
        <v>0.2</v>
      </c>
      <c r="BG51">
        <f>S51/AA51</f>
        <v>0.1</v>
      </c>
      <c r="BH51">
        <f>T51/AA51</f>
        <v>0.35</v>
      </c>
      <c r="BI51">
        <f>U51/AA51</f>
        <v>0.05</v>
      </c>
      <c r="BJ51">
        <f>V51/AA51</f>
        <v>0.2</v>
      </c>
      <c r="BK51">
        <f>W51/AA51</f>
        <v>0</v>
      </c>
      <c r="BL51">
        <f>X51/AA51</f>
        <v>0</v>
      </c>
      <c r="BM51">
        <f>Y51/AA51</f>
        <v>0.1</v>
      </c>
      <c r="BN51">
        <f>Z51/AA51</f>
        <v>0</v>
      </c>
      <c r="BO51">
        <f>SUM(BF51:BN51)</f>
        <v>1.0000000000000002</v>
      </c>
      <c r="BP51" t="s">
        <v>76</v>
      </c>
      <c r="BQ51" t="s">
        <v>76</v>
      </c>
    </row>
    <row r="52" spans="1:69">
      <c r="A52">
        <v>57</v>
      </c>
      <c r="B52">
        <v>2</v>
      </c>
      <c r="C52">
        <v>3</v>
      </c>
      <c r="D52">
        <v>21</v>
      </c>
      <c r="E52">
        <v>1</v>
      </c>
      <c r="F52">
        <v>2</v>
      </c>
      <c r="G52">
        <v>3</v>
      </c>
      <c r="H52">
        <v>30</v>
      </c>
      <c r="I52">
        <v>0</v>
      </c>
      <c r="J52">
        <v>10</v>
      </c>
      <c r="K52">
        <v>5</v>
      </c>
      <c r="L52">
        <v>5</v>
      </c>
      <c r="M52">
        <v>5</v>
      </c>
      <c r="N52">
        <v>5</v>
      </c>
      <c r="O52">
        <v>10</v>
      </c>
      <c r="P52">
        <v>10</v>
      </c>
      <c r="Q52">
        <v>80</v>
      </c>
      <c r="R52">
        <v>40</v>
      </c>
      <c r="S52">
        <v>0</v>
      </c>
      <c r="T52">
        <v>30</v>
      </c>
      <c r="U52">
        <v>10</v>
      </c>
      <c r="V52">
        <v>20</v>
      </c>
      <c r="W52">
        <v>5</v>
      </c>
      <c r="X52">
        <v>10</v>
      </c>
      <c r="Y52">
        <v>15</v>
      </c>
      <c r="Z52">
        <v>30</v>
      </c>
      <c r="AA52">
        <v>160</v>
      </c>
      <c r="AB52">
        <v>3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5</v>
      </c>
      <c r="AR52">
        <v>2</v>
      </c>
      <c r="AS52" t="str">
        <f>IF(((B52=1)+(B52=2))*((C52=1)+(C52=2)+(C52=3))*((E52=1)+(E52=2)+(E52=3)+(E52=4))*((F52=1)+(F52=2))*((G52=1)+(G52=2)+(G52=3))*(BE52=1)*(BO52=1)*(AB52&lt;5)*(AO52&lt;10)*(AP52&lt;10)*(AQ52&lt;10)*(AR52&lt;10),"합격","다시 해봐")</f>
        <v>합격</v>
      </c>
      <c r="AT52">
        <f>Q52-(BE52*Q52)</f>
        <v>0</v>
      </c>
      <c r="AU52">
        <f>AA52-(BO52*AA52)</f>
        <v>0</v>
      </c>
      <c r="AV52">
        <f>H52/Q52</f>
        <v>0.375</v>
      </c>
      <c r="AW52">
        <f>I52/Q52</f>
        <v>0</v>
      </c>
      <c r="AX52">
        <f>J52/Q52</f>
        <v>0.125</v>
      </c>
      <c r="AY52">
        <f>K52/Q52</f>
        <v>6.25E-2</v>
      </c>
      <c r="AZ52">
        <f>L52/Q52</f>
        <v>6.25E-2</v>
      </c>
      <c r="BA52">
        <f>M52/Q52</f>
        <v>6.25E-2</v>
      </c>
      <c r="BB52">
        <f>N52/Q52</f>
        <v>6.25E-2</v>
      </c>
      <c r="BC52">
        <f>O52/Q52</f>
        <v>0.125</v>
      </c>
      <c r="BD52">
        <f>P52/Q52</f>
        <v>0.125</v>
      </c>
      <c r="BE52">
        <f>SUM(AV52:BD52)</f>
        <v>1</v>
      </c>
      <c r="BF52">
        <f>R52/AA52</f>
        <v>0.25</v>
      </c>
      <c r="BG52">
        <f>S52/AA52</f>
        <v>0</v>
      </c>
      <c r="BH52">
        <f>T52/AA52</f>
        <v>0.1875</v>
      </c>
      <c r="BI52">
        <f>U52/AA52</f>
        <v>6.25E-2</v>
      </c>
      <c r="BJ52">
        <f>V52/AA52</f>
        <v>0.125</v>
      </c>
      <c r="BK52">
        <f>W52/AA52</f>
        <v>3.125E-2</v>
      </c>
      <c r="BL52">
        <f>X52/AA52</f>
        <v>6.25E-2</v>
      </c>
      <c r="BM52">
        <f>Y52/AA52</f>
        <v>9.375E-2</v>
      </c>
      <c r="BN52">
        <f>Z52/AA52</f>
        <v>0.1875</v>
      </c>
      <c r="BO52">
        <f>SUM(BF52:BN52)</f>
        <v>1</v>
      </c>
      <c r="BP52" t="s">
        <v>78</v>
      </c>
      <c r="BQ52" t="s">
        <v>76</v>
      </c>
    </row>
    <row r="53" spans="1:69">
      <c r="A53">
        <v>58</v>
      </c>
      <c r="B53">
        <v>2</v>
      </c>
      <c r="C53">
        <v>3</v>
      </c>
      <c r="D53">
        <v>20</v>
      </c>
      <c r="E53">
        <v>1</v>
      </c>
      <c r="F53">
        <v>2</v>
      </c>
      <c r="G53">
        <v>1</v>
      </c>
      <c r="H53">
        <v>18</v>
      </c>
      <c r="I53">
        <v>0</v>
      </c>
      <c r="J53">
        <v>14</v>
      </c>
      <c r="K53">
        <v>12</v>
      </c>
      <c r="L53">
        <v>14</v>
      </c>
      <c r="M53">
        <v>5</v>
      </c>
      <c r="N53">
        <v>0</v>
      </c>
      <c r="O53">
        <v>10</v>
      </c>
      <c r="P53">
        <v>0</v>
      </c>
      <c r="Q53">
        <v>73</v>
      </c>
      <c r="R53">
        <v>25</v>
      </c>
      <c r="S53">
        <v>0</v>
      </c>
      <c r="T53">
        <v>20</v>
      </c>
      <c r="U53">
        <v>20</v>
      </c>
      <c r="V53">
        <v>20</v>
      </c>
      <c r="W53">
        <v>5</v>
      </c>
      <c r="X53">
        <v>0</v>
      </c>
      <c r="Y53">
        <v>10</v>
      </c>
      <c r="Z53">
        <v>46</v>
      </c>
      <c r="AA53">
        <v>146</v>
      </c>
      <c r="AB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5</v>
      </c>
      <c r="AQ53">
        <v>4</v>
      </c>
      <c r="AR53">
        <v>4</v>
      </c>
      <c r="AS53" t="str">
        <f>IF(((B53=1)+(B53=2))*((C53=1)+(C53=2)+(C53=3))*((E53=1)+(E53=2)+(E53=3)+(E53=4))*((F53=1)+(F53=2))*((G53=1)+(G53=2)+(G53=3))*(BE53=1)*(BO53=1)*(AB53&lt;5)*(AO53&lt;10)*(AP53&lt;10)*(AQ53&lt;10)*(AR53&lt;10),"합격","다시 해봐")</f>
        <v>합격</v>
      </c>
      <c r="AT53">
        <f>Q53-(BE53*Q53)</f>
        <v>0</v>
      </c>
      <c r="AU53">
        <f>AA53-(BO53*AA53)</f>
        <v>0</v>
      </c>
      <c r="AV53">
        <f>H53/Q53</f>
        <v>0.24657534246575341</v>
      </c>
      <c r="AW53">
        <f>I53/Q53</f>
        <v>0</v>
      </c>
      <c r="AX53">
        <f>J53/Q53</f>
        <v>0.19178082191780821</v>
      </c>
      <c r="AY53">
        <f>K53/Q53</f>
        <v>0.16438356164383561</v>
      </c>
      <c r="AZ53">
        <f>L53/Q53</f>
        <v>0.19178082191780821</v>
      </c>
      <c r="BA53">
        <f>M53/Q53</f>
        <v>6.8493150684931503E-2</v>
      </c>
      <c r="BB53">
        <f>N53/Q53</f>
        <v>0</v>
      </c>
      <c r="BC53">
        <f>O53/Q53</f>
        <v>0.13698630136986301</v>
      </c>
      <c r="BD53">
        <f>P53/Q53</f>
        <v>0</v>
      </c>
      <c r="BE53">
        <f>SUM(AV53:BD53)</f>
        <v>0.99999999999999989</v>
      </c>
      <c r="BF53">
        <f>R53/AA53</f>
        <v>0.17123287671232876</v>
      </c>
      <c r="BG53">
        <f>S53/AA53</f>
        <v>0</v>
      </c>
      <c r="BH53">
        <f>T53/AA53</f>
        <v>0.13698630136986301</v>
      </c>
      <c r="BI53">
        <f>U53/AA53</f>
        <v>0.13698630136986301</v>
      </c>
      <c r="BJ53">
        <f>V53/AA53</f>
        <v>0.13698630136986301</v>
      </c>
      <c r="BK53">
        <f>W53/AA53</f>
        <v>3.4246575342465752E-2</v>
      </c>
      <c r="BL53">
        <f>X53/AA53</f>
        <v>0</v>
      </c>
      <c r="BM53">
        <f>Y53/AA53</f>
        <v>6.8493150684931503E-2</v>
      </c>
      <c r="BN53">
        <f>Z53/AA53</f>
        <v>0.31506849315068491</v>
      </c>
      <c r="BO53">
        <f>SUM(BF53:BN53)</f>
        <v>1</v>
      </c>
      <c r="BP53" t="s">
        <v>76</v>
      </c>
      <c r="BQ53" t="s">
        <v>77</v>
      </c>
    </row>
    <row r="54" spans="1:69">
      <c r="A54">
        <v>59</v>
      </c>
      <c r="B54">
        <v>2</v>
      </c>
      <c r="C54">
        <v>3</v>
      </c>
      <c r="D54">
        <v>20</v>
      </c>
      <c r="E54">
        <v>1</v>
      </c>
      <c r="F54">
        <v>1</v>
      </c>
      <c r="G54">
        <v>1</v>
      </c>
      <c r="H54">
        <v>17</v>
      </c>
      <c r="I54">
        <v>8</v>
      </c>
      <c r="J54">
        <v>10</v>
      </c>
      <c r="K54">
        <v>5</v>
      </c>
      <c r="L54">
        <v>6</v>
      </c>
      <c r="M54">
        <v>0</v>
      </c>
      <c r="N54">
        <v>0</v>
      </c>
      <c r="O54">
        <v>15</v>
      </c>
      <c r="P54">
        <v>0</v>
      </c>
      <c r="Q54">
        <v>61</v>
      </c>
      <c r="R54">
        <v>25</v>
      </c>
      <c r="S54">
        <v>10</v>
      </c>
      <c r="T54">
        <v>10</v>
      </c>
      <c r="U54">
        <v>10</v>
      </c>
      <c r="V54">
        <v>15</v>
      </c>
      <c r="W54">
        <v>0</v>
      </c>
      <c r="X54">
        <v>0</v>
      </c>
      <c r="Y54">
        <v>15</v>
      </c>
      <c r="Z54">
        <v>37</v>
      </c>
      <c r="AA54">
        <v>122</v>
      </c>
      <c r="AB54">
        <v>3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5</v>
      </c>
      <c r="AQ54">
        <v>4</v>
      </c>
      <c r="AR54">
        <v>4</v>
      </c>
      <c r="AS54" t="str">
        <f>IF(((B54=1)+(B54=2))*((C54=1)+(C54=2)+(C54=3))*((E54=1)+(E54=2)+(E54=3)+(E54=4))*((F54=1)+(F54=2))*((G54=1)+(G54=2)+(G54=3))*(BE54=1)*(BO54=1)*(AB54&lt;5)*(AO54&lt;10)*(AP54&lt;10)*(AQ54&lt;10)*(AR54&lt;10),"합격","다시 해봐")</f>
        <v>합격</v>
      </c>
      <c r="AT54">
        <f>Q54-(BE54*Q54)</f>
        <v>0</v>
      </c>
      <c r="AU54">
        <f>AA54-(BO54*AA54)</f>
        <v>0</v>
      </c>
      <c r="AV54">
        <f>H54/Q54</f>
        <v>0.27868852459016391</v>
      </c>
      <c r="AW54">
        <f>I54/Q54</f>
        <v>0.13114754098360656</v>
      </c>
      <c r="AX54">
        <f>J54/Q54</f>
        <v>0.16393442622950818</v>
      </c>
      <c r="AY54">
        <f>K54/Q54</f>
        <v>8.1967213114754092E-2</v>
      </c>
      <c r="AZ54">
        <f>L54/Q54</f>
        <v>9.8360655737704916E-2</v>
      </c>
      <c r="BA54">
        <f>M54/Q54</f>
        <v>0</v>
      </c>
      <c r="BB54">
        <f>N54/Q54</f>
        <v>0</v>
      </c>
      <c r="BC54">
        <f>O54/Q54</f>
        <v>0.24590163934426229</v>
      </c>
      <c r="BD54">
        <f>P54/Q54</f>
        <v>0</v>
      </c>
      <c r="BE54">
        <f>SUM(AV54:BD54)</f>
        <v>1</v>
      </c>
      <c r="BF54">
        <f>R54/AA54</f>
        <v>0.20491803278688525</v>
      </c>
      <c r="BG54">
        <f>S54/AA54</f>
        <v>8.1967213114754092E-2</v>
      </c>
      <c r="BH54">
        <f>T54/AA54</f>
        <v>8.1967213114754092E-2</v>
      </c>
      <c r="BI54">
        <f>U54/AA54</f>
        <v>8.1967213114754092E-2</v>
      </c>
      <c r="BJ54">
        <f>V54/AA54</f>
        <v>0.12295081967213115</v>
      </c>
      <c r="BK54">
        <f>W54/AA54</f>
        <v>0</v>
      </c>
      <c r="BL54">
        <f>X54/AA54</f>
        <v>0</v>
      </c>
      <c r="BM54">
        <f>Y54/AA54</f>
        <v>0.12295081967213115</v>
      </c>
      <c r="BN54">
        <f>Z54/AA54</f>
        <v>0.30327868852459017</v>
      </c>
      <c r="BO54">
        <f>SUM(BF54:BN54)</f>
        <v>1</v>
      </c>
      <c r="BP54" t="s">
        <v>76</v>
      </c>
      <c r="BQ54" t="s">
        <v>77</v>
      </c>
    </row>
    <row r="55" spans="1:69">
      <c r="A55">
        <v>60</v>
      </c>
      <c r="B55">
        <v>2</v>
      </c>
      <c r="C55">
        <v>3</v>
      </c>
      <c r="D55">
        <v>23</v>
      </c>
      <c r="E55">
        <v>3</v>
      </c>
      <c r="F55">
        <v>1</v>
      </c>
      <c r="G55">
        <v>2</v>
      </c>
      <c r="H55">
        <v>20</v>
      </c>
      <c r="I55">
        <v>10</v>
      </c>
      <c r="J55">
        <v>20</v>
      </c>
      <c r="K55">
        <v>10</v>
      </c>
      <c r="L55">
        <v>10</v>
      </c>
      <c r="M55">
        <v>0</v>
      </c>
      <c r="N55">
        <v>0</v>
      </c>
      <c r="O55">
        <v>10</v>
      </c>
      <c r="P55">
        <v>0</v>
      </c>
      <c r="Q55">
        <v>80</v>
      </c>
      <c r="R55">
        <v>30</v>
      </c>
      <c r="S55">
        <v>20</v>
      </c>
      <c r="T55">
        <v>40</v>
      </c>
      <c r="U55">
        <v>20</v>
      </c>
      <c r="V55">
        <v>20</v>
      </c>
      <c r="W55">
        <v>0</v>
      </c>
      <c r="X55">
        <v>0</v>
      </c>
      <c r="Y55">
        <v>10</v>
      </c>
      <c r="Z55">
        <v>20</v>
      </c>
      <c r="AA55">
        <v>160</v>
      </c>
      <c r="AB55">
        <v>1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2</v>
      </c>
      <c r="AQ55">
        <v>4</v>
      </c>
      <c r="AR55">
        <v>5</v>
      </c>
      <c r="AS55" t="str">
        <f>IF(((B55=1)+(B55=2))*((C55=1)+(C55=2)+(C55=3))*((E55=1)+(E55=2)+(E55=3)+(E55=4))*((F55=1)+(F55=2))*((G55=1)+(G55=2)+(G55=3))*(BE55=1)*(BO55=1)*(AB55&lt;5)*(AO55&lt;10)*(AP55&lt;10)*(AQ55&lt;10)*(AR55&lt;10),"합격","다시 해봐")</f>
        <v>합격</v>
      </c>
      <c r="AT55">
        <f>Q55-(BE55*Q55)</f>
        <v>0</v>
      </c>
      <c r="AU55">
        <f>AA55-(BO55*AA55)</f>
        <v>0</v>
      </c>
      <c r="AV55">
        <f>H55/Q55</f>
        <v>0.25</v>
      </c>
      <c r="AW55">
        <f>I55/Q55</f>
        <v>0.125</v>
      </c>
      <c r="AX55">
        <f>J55/Q55</f>
        <v>0.25</v>
      </c>
      <c r="AY55">
        <f>K55/Q55</f>
        <v>0.125</v>
      </c>
      <c r="AZ55">
        <f>L55/Q55</f>
        <v>0.125</v>
      </c>
      <c r="BA55">
        <f>M55/Q55</f>
        <v>0</v>
      </c>
      <c r="BB55">
        <f>N55/Q55</f>
        <v>0</v>
      </c>
      <c r="BC55">
        <f>O55/Q55</f>
        <v>0.125</v>
      </c>
      <c r="BD55">
        <f>P55/Q55</f>
        <v>0</v>
      </c>
      <c r="BE55">
        <f>SUM(AV55:BD55)</f>
        <v>1</v>
      </c>
      <c r="BF55">
        <f>R55/AA55</f>
        <v>0.1875</v>
      </c>
      <c r="BG55">
        <f>S55/AA55</f>
        <v>0.125</v>
      </c>
      <c r="BH55">
        <f>T55/AA55</f>
        <v>0.25</v>
      </c>
      <c r="BI55">
        <f>U55/AA55</f>
        <v>0.125</v>
      </c>
      <c r="BJ55">
        <f>V55/AA55</f>
        <v>0.125</v>
      </c>
      <c r="BK55">
        <f>W55/AA55</f>
        <v>0</v>
      </c>
      <c r="BL55">
        <f>X55/AA55</f>
        <v>0</v>
      </c>
      <c r="BM55">
        <f>Y55/AA55</f>
        <v>6.25E-2</v>
      </c>
      <c r="BN55">
        <f>Z55/AA55</f>
        <v>0.125</v>
      </c>
      <c r="BO55">
        <f>SUM(BF55:BN55)</f>
        <v>1</v>
      </c>
      <c r="BP55" t="s">
        <v>76</v>
      </c>
      <c r="BQ55" t="s">
        <v>76</v>
      </c>
    </row>
    <row r="56" spans="1:69">
      <c r="A56">
        <v>61</v>
      </c>
      <c r="B56">
        <v>2</v>
      </c>
      <c r="C56">
        <v>3</v>
      </c>
      <c r="D56">
        <v>21</v>
      </c>
      <c r="E56">
        <v>1</v>
      </c>
      <c r="F56">
        <v>2</v>
      </c>
      <c r="G56">
        <v>3</v>
      </c>
      <c r="H56">
        <v>20</v>
      </c>
      <c r="I56">
        <v>1</v>
      </c>
      <c r="J56">
        <v>5</v>
      </c>
      <c r="K56">
        <v>2</v>
      </c>
      <c r="L56">
        <v>3</v>
      </c>
      <c r="M56">
        <v>2</v>
      </c>
      <c r="N56">
        <v>3</v>
      </c>
      <c r="O56">
        <v>10</v>
      </c>
      <c r="P56">
        <v>10</v>
      </c>
      <c r="Q56">
        <v>56</v>
      </c>
      <c r="R56">
        <v>40</v>
      </c>
      <c r="S56">
        <v>1</v>
      </c>
      <c r="T56">
        <v>15</v>
      </c>
      <c r="U56">
        <v>2</v>
      </c>
      <c r="V56">
        <v>6</v>
      </c>
      <c r="W56">
        <v>3</v>
      </c>
      <c r="X56">
        <v>6</v>
      </c>
      <c r="Y56">
        <v>10</v>
      </c>
      <c r="Z56">
        <v>29</v>
      </c>
      <c r="AA56">
        <v>112</v>
      </c>
      <c r="AB56">
        <v>4</v>
      </c>
      <c r="AC56" t="s">
        <v>65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2</v>
      </c>
      <c r="AQ56">
        <v>3</v>
      </c>
      <c r="AR56">
        <v>4</v>
      </c>
      <c r="AS56" t="str">
        <f>IF(((B56=1)+(B56=2))*((C56=1)+(C56=2)+(C56=3))*((E56=1)+(E56=2)+(E56=3)+(E56=4))*((F56=1)+(F56=2))*((G56=1)+(G56=2)+(G56=3))*(BE56=1)*(BO56=1)*(AB56&lt;5)*(AO56&lt;10)*(AP56&lt;10)*(AQ56&lt;10)*(AR56&lt;10),"합격","다시 해봐")</f>
        <v>합격</v>
      </c>
      <c r="AT56">
        <f>Q56-(BE56*Q56)</f>
        <v>0</v>
      </c>
      <c r="AU56">
        <f>AA56-(BO56*AA56)</f>
        <v>0</v>
      </c>
      <c r="AV56">
        <f>H56/Q56</f>
        <v>0.35714285714285715</v>
      </c>
      <c r="AW56">
        <f>I56/Q56</f>
        <v>1.7857142857142856E-2</v>
      </c>
      <c r="AX56">
        <f>J56/Q56</f>
        <v>8.9285714285714288E-2</v>
      </c>
      <c r="AY56">
        <f>K56/Q56</f>
        <v>3.5714285714285712E-2</v>
      </c>
      <c r="AZ56">
        <f>L56/Q56</f>
        <v>5.3571428571428568E-2</v>
      </c>
      <c r="BA56">
        <f>M56/Q56</f>
        <v>3.5714285714285712E-2</v>
      </c>
      <c r="BB56">
        <f>N56/Q56</f>
        <v>5.3571428571428568E-2</v>
      </c>
      <c r="BC56">
        <f>O56/Q56</f>
        <v>0.17857142857142858</v>
      </c>
      <c r="BD56">
        <f>P56/Q56</f>
        <v>0.17857142857142858</v>
      </c>
      <c r="BE56">
        <f>SUM(AV56:BD56)</f>
        <v>1</v>
      </c>
      <c r="BF56">
        <f>R56/AA56</f>
        <v>0.35714285714285715</v>
      </c>
      <c r="BG56">
        <f>S56/AA56</f>
        <v>8.9285714285714281E-3</v>
      </c>
      <c r="BH56">
        <f>T56/AA56</f>
        <v>0.13392857142857142</v>
      </c>
      <c r="BI56">
        <f>U56/AA56</f>
        <v>1.7857142857142856E-2</v>
      </c>
      <c r="BJ56">
        <f>V56/AA56</f>
        <v>5.3571428571428568E-2</v>
      </c>
      <c r="BK56">
        <f>W56/AA56</f>
        <v>2.6785714285714284E-2</v>
      </c>
      <c r="BL56">
        <f>X56/AA56</f>
        <v>5.3571428571428568E-2</v>
      </c>
      <c r="BM56">
        <f>Y56/AA56</f>
        <v>8.9285714285714288E-2</v>
      </c>
      <c r="BN56">
        <f>Z56/AA56</f>
        <v>0.25892857142857145</v>
      </c>
      <c r="BO56">
        <f>SUM(BF56:BN56)</f>
        <v>1.0000000000000002</v>
      </c>
      <c r="BP56" t="s">
        <v>77</v>
      </c>
      <c r="BQ56" t="s">
        <v>78</v>
      </c>
    </row>
    <row r="57" spans="1:69">
      <c r="A57">
        <v>62</v>
      </c>
      <c r="B57">
        <v>2</v>
      </c>
      <c r="C57">
        <v>3</v>
      </c>
      <c r="D57">
        <v>25</v>
      </c>
      <c r="E57">
        <v>4</v>
      </c>
      <c r="F57">
        <v>1</v>
      </c>
      <c r="G57">
        <v>1</v>
      </c>
      <c r="H57">
        <v>15</v>
      </c>
      <c r="I57">
        <v>1</v>
      </c>
      <c r="J57">
        <v>7</v>
      </c>
      <c r="K57">
        <v>10</v>
      </c>
      <c r="L57">
        <v>1</v>
      </c>
      <c r="M57">
        <v>51</v>
      </c>
      <c r="N57">
        <v>3</v>
      </c>
      <c r="O57">
        <v>10</v>
      </c>
      <c r="P57">
        <v>5</v>
      </c>
      <c r="Q57">
        <v>103</v>
      </c>
      <c r="R57">
        <v>20</v>
      </c>
      <c r="S57">
        <v>1</v>
      </c>
      <c r="T57">
        <v>40</v>
      </c>
      <c r="U57">
        <v>50</v>
      </c>
      <c r="V57">
        <v>15</v>
      </c>
      <c r="W57">
        <v>5</v>
      </c>
      <c r="X57">
        <v>5</v>
      </c>
      <c r="Y57">
        <v>10</v>
      </c>
      <c r="Z57">
        <v>60</v>
      </c>
      <c r="AA57">
        <v>206</v>
      </c>
      <c r="AB57">
        <v>2</v>
      </c>
      <c r="AC57" t="s">
        <v>63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7</v>
      </c>
      <c r="AP57">
        <v>4</v>
      </c>
      <c r="AQ57">
        <v>5</v>
      </c>
      <c r="AR57">
        <v>5</v>
      </c>
      <c r="AS57" t="str">
        <f>IF(((B57=1)+(B57=2))*((C57=1)+(C57=2)+(C57=3))*((E57=1)+(E57=2)+(E57=3)+(E57=4))*((F57=1)+(F57=2))*((G57=1)+(G57=2)+(G57=3))*(BE57=1)*(BO57=1)*(AB57&lt;5)*(AO57&lt;10)*(AP57&lt;10)*(AQ57&lt;10)*(AR57&lt;10),"합격","다시 해봐")</f>
        <v>합격</v>
      </c>
      <c r="AT57">
        <f>Q57-(BE57*Q57)</f>
        <v>0</v>
      </c>
      <c r="AU57">
        <f>AA57-(BO57*AA57)</f>
        <v>0</v>
      </c>
      <c r="AV57">
        <f>H57/Q57</f>
        <v>0.14563106796116504</v>
      </c>
      <c r="AW57">
        <f>I57/Q57</f>
        <v>9.7087378640776691E-3</v>
      </c>
      <c r="AX57">
        <f>J57/Q57</f>
        <v>6.7961165048543687E-2</v>
      </c>
      <c r="AY57">
        <f>K57/Q57</f>
        <v>9.7087378640776698E-2</v>
      </c>
      <c r="AZ57">
        <f>L57/Q57</f>
        <v>9.7087378640776691E-3</v>
      </c>
      <c r="BA57">
        <f>M57/Q57</f>
        <v>0.49514563106796117</v>
      </c>
      <c r="BB57">
        <f>N57/Q57</f>
        <v>2.9126213592233011E-2</v>
      </c>
      <c r="BC57">
        <f>O57/Q57</f>
        <v>9.7087378640776698E-2</v>
      </c>
      <c r="BD57">
        <f>P57/Q57</f>
        <v>4.8543689320388349E-2</v>
      </c>
      <c r="BE57">
        <f>SUM(AV57:BD57)</f>
        <v>0.99999999999999989</v>
      </c>
      <c r="BF57">
        <f>R57/AA57</f>
        <v>9.7087378640776698E-2</v>
      </c>
      <c r="BG57">
        <f>S57/AA57</f>
        <v>4.8543689320388345E-3</v>
      </c>
      <c r="BH57">
        <f>T57/AA57</f>
        <v>0.1941747572815534</v>
      </c>
      <c r="BI57">
        <f>U57/AA57</f>
        <v>0.24271844660194175</v>
      </c>
      <c r="BJ57">
        <f>V57/AA57</f>
        <v>7.281553398058252E-2</v>
      </c>
      <c r="BK57">
        <f>W57/AA57</f>
        <v>2.4271844660194174E-2</v>
      </c>
      <c r="BL57">
        <f>X57/AA57</f>
        <v>2.4271844660194174E-2</v>
      </c>
      <c r="BM57">
        <f>Y57/AA57</f>
        <v>4.8543689320388349E-2</v>
      </c>
      <c r="BN57">
        <f>Z57/AA57</f>
        <v>0.29126213592233008</v>
      </c>
      <c r="BO57">
        <f>SUM(BF57:BN57)</f>
        <v>0.99999999999999989</v>
      </c>
      <c r="BP57" t="s">
        <v>77</v>
      </c>
      <c r="BQ57" t="s">
        <v>77</v>
      </c>
    </row>
    <row r="58" spans="1:69">
      <c r="A58">
        <v>63</v>
      </c>
      <c r="B58">
        <v>2</v>
      </c>
      <c r="C58">
        <v>3</v>
      </c>
      <c r="D58">
        <v>21</v>
      </c>
      <c r="E58">
        <v>3</v>
      </c>
      <c r="F58">
        <v>2</v>
      </c>
      <c r="G58">
        <v>2</v>
      </c>
      <c r="H58">
        <v>10</v>
      </c>
      <c r="I58">
        <v>0</v>
      </c>
      <c r="J58">
        <v>15</v>
      </c>
      <c r="K58">
        <v>10</v>
      </c>
      <c r="L58">
        <v>5</v>
      </c>
      <c r="M58">
        <v>0</v>
      </c>
      <c r="N58">
        <v>5</v>
      </c>
      <c r="O58">
        <v>5</v>
      </c>
      <c r="P58">
        <v>0</v>
      </c>
      <c r="Q58">
        <v>50</v>
      </c>
      <c r="R58">
        <v>15</v>
      </c>
      <c r="S58">
        <v>0</v>
      </c>
      <c r="T58">
        <v>25</v>
      </c>
      <c r="U58">
        <v>25</v>
      </c>
      <c r="V58">
        <v>10</v>
      </c>
      <c r="W58">
        <v>5</v>
      </c>
      <c r="X58">
        <v>5</v>
      </c>
      <c r="Y58">
        <v>5</v>
      </c>
      <c r="Z58">
        <v>10</v>
      </c>
      <c r="AA58">
        <v>100</v>
      </c>
      <c r="AB58">
        <v>1</v>
      </c>
      <c r="AC58" t="s">
        <v>63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3</v>
      </c>
      <c r="AQ58">
        <v>3</v>
      </c>
      <c r="AR58">
        <v>3</v>
      </c>
      <c r="AS58" t="str">
        <f>IF(((B58=1)+(B58=2))*((C58=1)+(C58=2)+(C58=3))*((E58=1)+(E58=2)+(E58=3)+(E58=4))*((F58=1)+(F58=2))*((G58=1)+(G58=2)+(G58=3))*(BE58=1)*(BO58=1)*(AB58&lt;5)*(AO58&lt;10)*(AP58&lt;10)*(AQ58&lt;10)*(AR58&lt;10),"합격","다시 해봐")</f>
        <v>합격</v>
      </c>
      <c r="AT58">
        <f>Q58-(BE58*Q58)</f>
        <v>0</v>
      </c>
      <c r="AU58">
        <f>AA58-(BO58*AA58)</f>
        <v>0</v>
      </c>
      <c r="AV58">
        <f>H58/Q58</f>
        <v>0.2</v>
      </c>
      <c r="AW58">
        <f>I58/Q58</f>
        <v>0</v>
      </c>
      <c r="AX58">
        <f>J58/Q58</f>
        <v>0.3</v>
      </c>
      <c r="AY58">
        <f>K58/Q58</f>
        <v>0.2</v>
      </c>
      <c r="AZ58">
        <f>L58/Q58</f>
        <v>0.1</v>
      </c>
      <c r="BA58">
        <f>M58/Q58</f>
        <v>0</v>
      </c>
      <c r="BB58">
        <f>N58/Q58</f>
        <v>0.1</v>
      </c>
      <c r="BC58">
        <f>O58/Q58</f>
        <v>0.1</v>
      </c>
      <c r="BD58">
        <f>P58/Q58</f>
        <v>0</v>
      </c>
      <c r="BE58">
        <f>SUM(AV58:BD58)</f>
        <v>0.99999999999999989</v>
      </c>
      <c r="BF58">
        <f>R58/AA58</f>
        <v>0.15</v>
      </c>
      <c r="BG58">
        <f>S58/AA58</f>
        <v>0</v>
      </c>
      <c r="BH58">
        <f>T58/AA58</f>
        <v>0.25</v>
      </c>
      <c r="BI58">
        <f>U58/AA58</f>
        <v>0.25</v>
      </c>
      <c r="BJ58">
        <f>V58/AA58</f>
        <v>0.1</v>
      </c>
      <c r="BK58">
        <f>W58/AA58</f>
        <v>0.05</v>
      </c>
      <c r="BL58">
        <f>X58/AA58</f>
        <v>0.05</v>
      </c>
      <c r="BM58">
        <f>Y58/AA58</f>
        <v>0.05</v>
      </c>
      <c r="BN58">
        <f>Z58/AA58</f>
        <v>0.1</v>
      </c>
      <c r="BO58">
        <f>SUM(BF58:BN58)</f>
        <v>1.0000000000000002</v>
      </c>
      <c r="BP58" t="s">
        <v>76</v>
      </c>
      <c r="BQ58" t="s">
        <v>76</v>
      </c>
    </row>
    <row r="59" spans="1:69">
      <c r="A59">
        <v>64</v>
      </c>
      <c r="B59">
        <v>2</v>
      </c>
      <c r="C59">
        <v>3</v>
      </c>
      <c r="D59">
        <v>20</v>
      </c>
      <c r="E59">
        <v>2</v>
      </c>
      <c r="F59">
        <v>2</v>
      </c>
      <c r="G59">
        <v>3</v>
      </c>
      <c r="H59">
        <v>15</v>
      </c>
      <c r="I59">
        <v>0</v>
      </c>
      <c r="J59">
        <v>5</v>
      </c>
      <c r="K59">
        <v>7</v>
      </c>
      <c r="L59">
        <v>5</v>
      </c>
      <c r="M59">
        <v>0</v>
      </c>
      <c r="N59">
        <v>3</v>
      </c>
      <c r="O59">
        <v>10</v>
      </c>
      <c r="P59">
        <v>5</v>
      </c>
      <c r="Q59">
        <v>50</v>
      </c>
      <c r="R59">
        <v>20</v>
      </c>
      <c r="S59">
        <v>0</v>
      </c>
      <c r="T59">
        <v>25</v>
      </c>
      <c r="U59">
        <v>25</v>
      </c>
      <c r="V59">
        <v>7</v>
      </c>
      <c r="W59">
        <v>0</v>
      </c>
      <c r="X59">
        <v>3</v>
      </c>
      <c r="Y59">
        <v>10</v>
      </c>
      <c r="Z59">
        <v>10</v>
      </c>
      <c r="AA59">
        <v>100</v>
      </c>
      <c r="AB59">
        <v>1</v>
      </c>
      <c r="AC59" t="s">
        <v>63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3</v>
      </c>
      <c r="AP59">
        <v>2</v>
      </c>
      <c r="AQ59">
        <v>5</v>
      </c>
      <c r="AR59">
        <v>3</v>
      </c>
      <c r="AS59" t="str">
        <f>IF(((B59=1)+(B59=2))*((C59=1)+(C59=2)+(C59=3))*((E59=1)+(E59=2)+(E59=3)+(E59=4))*((F59=1)+(F59=2))*((G59=1)+(G59=2)+(G59=3))*(BE59=1)*(BO59=1)*(AB59&lt;5)*(AO59&lt;10)*(AP59&lt;10)*(AQ59&lt;10)*(AR59&lt;10),"합격","다시 해봐")</f>
        <v>합격</v>
      </c>
      <c r="AT59">
        <f>Q59-(BE59*Q59)</f>
        <v>0</v>
      </c>
      <c r="AU59">
        <f>AA59-(BO59*AA59)</f>
        <v>0</v>
      </c>
      <c r="AV59">
        <f>H59/Q59</f>
        <v>0.3</v>
      </c>
      <c r="AW59">
        <f>I59/Q59</f>
        <v>0</v>
      </c>
      <c r="AX59">
        <f>J59/Q59</f>
        <v>0.1</v>
      </c>
      <c r="AY59">
        <f>K59/Q59</f>
        <v>0.14000000000000001</v>
      </c>
      <c r="AZ59">
        <f>L59/Q59</f>
        <v>0.1</v>
      </c>
      <c r="BA59">
        <f>M59/Q59</f>
        <v>0</v>
      </c>
      <c r="BB59">
        <f>N59/Q59</f>
        <v>0.06</v>
      </c>
      <c r="BC59">
        <f>O59/Q59</f>
        <v>0.2</v>
      </c>
      <c r="BD59">
        <f>P59/Q59</f>
        <v>0.1</v>
      </c>
      <c r="BE59">
        <f>SUM(AV59:BD59)</f>
        <v>0.99999999999999989</v>
      </c>
      <c r="BF59">
        <f>R59/AA59</f>
        <v>0.2</v>
      </c>
      <c r="BG59">
        <f>S59/AA59</f>
        <v>0</v>
      </c>
      <c r="BH59">
        <f>T59/AA59</f>
        <v>0.25</v>
      </c>
      <c r="BI59">
        <f>U59/AA59</f>
        <v>0.25</v>
      </c>
      <c r="BJ59">
        <f>V59/AA59</f>
        <v>7.0000000000000007E-2</v>
      </c>
      <c r="BK59">
        <f>W59/AA59</f>
        <v>0</v>
      </c>
      <c r="BL59">
        <f>X59/AA59</f>
        <v>0.03</v>
      </c>
      <c r="BM59">
        <f>Y59/AA59</f>
        <v>0.1</v>
      </c>
      <c r="BN59">
        <f>Z59/AA59</f>
        <v>0.1</v>
      </c>
      <c r="BO59">
        <f>SUM(BF59:BN59)</f>
        <v>1</v>
      </c>
      <c r="BP59" t="s">
        <v>77</v>
      </c>
      <c r="BQ59" t="s">
        <v>76</v>
      </c>
    </row>
    <row r="60" spans="1:69">
      <c r="A60">
        <v>65</v>
      </c>
      <c r="B60">
        <v>2</v>
      </c>
      <c r="C60">
        <v>3</v>
      </c>
      <c r="D60">
        <v>21</v>
      </c>
      <c r="E60">
        <v>2</v>
      </c>
      <c r="F60">
        <v>2</v>
      </c>
      <c r="G60">
        <v>3</v>
      </c>
      <c r="H60">
        <v>30</v>
      </c>
      <c r="I60">
        <v>20</v>
      </c>
      <c r="J60">
        <v>35</v>
      </c>
      <c r="K60">
        <v>5</v>
      </c>
      <c r="L60">
        <v>5</v>
      </c>
      <c r="M60">
        <v>0</v>
      </c>
      <c r="N60">
        <v>1</v>
      </c>
      <c r="O60">
        <v>19</v>
      </c>
      <c r="P60">
        <v>0</v>
      </c>
      <c r="Q60">
        <v>115</v>
      </c>
      <c r="R60">
        <v>60</v>
      </c>
      <c r="S60">
        <v>30</v>
      </c>
      <c r="T60">
        <v>50</v>
      </c>
      <c r="U60">
        <v>5</v>
      </c>
      <c r="V60">
        <v>10</v>
      </c>
      <c r="W60">
        <v>0</v>
      </c>
      <c r="X60">
        <v>5</v>
      </c>
      <c r="Y60">
        <v>25</v>
      </c>
      <c r="Z60">
        <v>45</v>
      </c>
      <c r="AA60">
        <v>230</v>
      </c>
      <c r="AB60">
        <v>3</v>
      </c>
      <c r="AC60" t="s">
        <v>63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5</v>
      </c>
      <c r="AQ60">
        <v>7</v>
      </c>
      <c r="AR60">
        <v>7</v>
      </c>
      <c r="AS60" t="str">
        <f>IF(((B60=1)+(B60=2))*((C60=1)+(C60=2)+(C60=3))*((E60=1)+(E60=2)+(E60=3)+(E60=4))*((F60=1)+(F60=2))*((G60=1)+(G60=2)+(G60=3))*(BE60=1)*(BO60=1)*(AB60&lt;5)*(AO60&lt;10)*(AP60&lt;10)*(AQ60&lt;10)*(AR60&lt;10),"합격","다시 해봐")</f>
        <v>합격</v>
      </c>
      <c r="AT60">
        <f>Q60-(BE60*Q60)</f>
        <v>0</v>
      </c>
      <c r="AU60">
        <f>AA60-(BO60*AA60)</f>
        <v>0</v>
      </c>
      <c r="AV60">
        <f>H60/Q60</f>
        <v>0.2608695652173913</v>
      </c>
      <c r="AW60">
        <f>I60/Q60</f>
        <v>0.17391304347826086</v>
      </c>
      <c r="AX60">
        <f>J60/Q60</f>
        <v>0.30434782608695654</v>
      </c>
      <c r="AY60">
        <f>K60/Q60</f>
        <v>4.3478260869565216E-2</v>
      </c>
      <c r="AZ60">
        <f>L60/Q60</f>
        <v>4.3478260869565216E-2</v>
      </c>
      <c r="BA60">
        <f>M60/Q60</f>
        <v>0</v>
      </c>
      <c r="BB60">
        <f>N60/Q60</f>
        <v>8.6956521739130436E-3</v>
      </c>
      <c r="BC60">
        <f>O60/Q60</f>
        <v>0.16521739130434782</v>
      </c>
      <c r="BD60">
        <f>P60/Q60</f>
        <v>0</v>
      </c>
      <c r="BE60">
        <f>SUM(AV60:BD60)</f>
        <v>0.99999999999999978</v>
      </c>
      <c r="BF60">
        <f>R60/AA60</f>
        <v>0.2608695652173913</v>
      </c>
      <c r="BG60">
        <f>S60/AA60</f>
        <v>0.13043478260869565</v>
      </c>
      <c r="BH60">
        <f>T60/AA60</f>
        <v>0.21739130434782608</v>
      </c>
      <c r="BI60">
        <f>U60/AA60</f>
        <v>2.1739130434782608E-2</v>
      </c>
      <c r="BJ60">
        <f>V60/AA60</f>
        <v>4.3478260869565216E-2</v>
      </c>
      <c r="BK60">
        <f>W60/AA60</f>
        <v>0</v>
      </c>
      <c r="BL60">
        <f>X60/AA60</f>
        <v>2.1739130434782608E-2</v>
      </c>
      <c r="BM60">
        <f>Y60/AA60</f>
        <v>0.10869565217391304</v>
      </c>
      <c r="BN60">
        <f>Z60/AA60</f>
        <v>0.19565217391304349</v>
      </c>
      <c r="BO60">
        <f>SUM(BF60:BN60)</f>
        <v>0.99999999999999989</v>
      </c>
      <c r="BP60" t="s">
        <v>76</v>
      </c>
      <c r="BQ60" t="s">
        <v>76</v>
      </c>
    </row>
    <row r="61" spans="1:69">
      <c r="A61">
        <v>66</v>
      </c>
      <c r="B61">
        <v>2</v>
      </c>
      <c r="C61">
        <v>3</v>
      </c>
      <c r="D61">
        <v>21</v>
      </c>
      <c r="E61">
        <v>2</v>
      </c>
      <c r="F61">
        <v>2</v>
      </c>
      <c r="G61">
        <v>1</v>
      </c>
      <c r="H61">
        <v>22</v>
      </c>
      <c r="I61">
        <v>10</v>
      </c>
      <c r="J61">
        <v>10</v>
      </c>
      <c r="K61">
        <v>3</v>
      </c>
      <c r="L61">
        <v>3</v>
      </c>
      <c r="M61">
        <v>0</v>
      </c>
      <c r="N61">
        <v>0</v>
      </c>
      <c r="O61">
        <v>10</v>
      </c>
      <c r="P61">
        <v>2</v>
      </c>
      <c r="Q61">
        <v>60</v>
      </c>
      <c r="R61">
        <v>30</v>
      </c>
      <c r="S61">
        <v>10</v>
      </c>
      <c r="T61">
        <v>20</v>
      </c>
      <c r="U61">
        <v>10</v>
      </c>
      <c r="V61">
        <v>10</v>
      </c>
      <c r="W61">
        <v>0</v>
      </c>
      <c r="X61">
        <v>0</v>
      </c>
      <c r="Y61">
        <v>10</v>
      </c>
      <c r="Z61">
        <v>30</v>
      </c>
      <c r="AA61">
        <v>120</v>
      </c>
      <c r="AB61">
        <v>1</v>
      </c>
      <c r="AC61" t="s">
        <v>63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3</v>
      </c>
      <c r="AP61">
        <v>2</v>
      </c>
      <c r="AQ61">
        <v>3</v>
      </c>
      <c r="AR61">
        <v>3</v>
      </c>
      <c r="AS61" t="str">
        <f>IF(((B61=1)+(B61=2))*((C61=1)+(C61=2)+(C61=3))*((E61=1)+(E61=2)+(E61=3)+(E61=4))*((F61=1)+(F61=2))*((G61=1)+(G61=2)+(G61=3))*(BE61=1)*(BO61=1)*(AB61&lt;5)*(AO61&lt;10)*(AP61&lt;10)*(AQ61&lt;10)*(AR61&lt;10),"합격","다시 해봐")</f>
        <v>합격</v>
      </c>
      <c r="AT61">
        <f>Q61-(BE61*Q61)</f>
        <v>0</v>
      </c>
      <c r="AU61">
        <f>AA61-(BO61*AA61)</f>
        <v>0</v>
      </c>
      <c r="AV61">
        <f>H61/Q61</f>
        <v>0.36666666666666664</v>
      </c>
      <c r="AW61">
        <f>I61/Q61</f>
        <v>0.16666666666666666</v>
      </c>
      <c r="AX61">
        <f>J61/Q61</f>
        <v>0.16666666666666666</v>
      </c>
      <c r="AY61">
        <f>K61/Q61</f>
        <v>0.05</v>
      </c>
      <c r="AZ61">
        <f>L61/Q61</f>
        <v>0.05</v>
      </c>
      <c r="BA61">
        <f>M61/Q61</f>
        <v>0</v>
      </c>
      <c r="BB61">
        <f>N61/Q61</f>
        <v>0</v>
      </c>
      <c r="BC61">
        <f>O61/Q61</f>
        <v>0.16666666666666666</v>
      </c>
      <c r="BD61">
        <f>P61/Q61</f>
        <v>3.3333333333333333E-2</v>
      </c>
      <c r="BE61">
        <f>SUM(AV61:BD61)</f>
        <v>1</v>
      </c>
      <c r="BF61">
        <f>R61/AA61</f>
        <v>0.25</v>
      </c>
      <c r="BG61">
        <f>S61/AA61</f>
        <v>8.3333333333333329E-2</v>
      </c>
      <c r="BH61">
        <f>T61/AA61</f>
        <v>0.16666666666666666</v>
      </c>
      <c r="BI61">
        <f>U61/AA61</f>
        <v>8.3333333333333329E-2</v>
      </c>
      <c r="BJ61">
        <f>V61/AA61</f>
        <v>8.3333333333333329E-2</v>
      </c>
      <c r="BK61">
        <f>W61/AA61</f>
        <v>0</v>
      </c>
      <c r="BL61">
        <f>X61/AA61</f>
        <v>0</v>
      </c>
      <c r="BM61">
        <f>Y61/AA61</f>
        <v>8.3333333333333329E-2</v>
      </c>
      <c r="BN61">
        <f>Z61/AA61</f>
        <v>0.25</v>
      </c>
      <c r="BO61">
        <f>SUM(BF61:BN61)</f>
        <v>1</v>
      </c>
      <c r="BP61" t="s">
        <v>76</v>
      </c>
      <c r="BQ61" t="s">
        <v>77</v>
      </c>
    </row>
    <row r="62" spans="1:69">
      <c r="A62">
        <v>67</v>
      </c>
      <c r="B62">
        <v>2</v>
      </c>
      <c r="C62">
        <v>3</v>
      </c>
      <c r="D62">
        <v>19</v>
      </c>
      <c r="E62">
        <v>1</v>
      </c>
      <c r="F62">
        <v>1</v>
      </c>
      <c r="G62">
        <v>2</v>
      </c>
      <c r="H62">
        <v>15</v>
      </c>
      <c r="I62">
        <v>0</v>
      </c>
      <c r="J62">
        <v>2</v>
      </c>
      <c r="K62">
        <v>10</v>
      </c>
      <c r="L62">
        <v>0</v>
      </c>
      <c r="M62">
        <v>0</v>
      </c>
      <c r="N62">
        <v>3</v>
      </c>
      <c r="O62">
        <v>10</v>
      </c>
      <c r="P62">
        <v>0</v>
      </c>
      <c r="Q62">
        <v>40</v>
      </c>
      <c r="R62">
        <v>10</v>
      </c>
      <c r="S62">
        <v>0</v>
      </c>
      <c r="T62">
        <v>15</v>
      </c>
      <c r="U62">
        <v>15</v>
      </c>
      <c r="V62">
        <v>5</v>
      </c>
      <c r="W62">
        <v>10</v>
      </c>
      <c r="X62">
        <v>5</v>
      </c>
      <c r="Y62">
        <v>10</v>
      </c>
      <c r="Z62">
        <v>10</v>
      </c>
      <c r="AA62">
        <v>80</v>
      </c>
      <c r="AB62">
        <v>1</v>
      </c>
      <c r="AC62" t="s">
        <v>63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</v>
      </c>
      <c r="AP62">
        <v>4</v>
      </c>
      <c r="AQ62">
        <v>1</v>
      </c>
      <c r="AR62">
        <v>4</v>
      </c>
      <c r="AS62" t="str">
        <f>IF(((B62=1)+(B62=2))*((C62=1)+(C62=2)+(C62=3))*((E62=1)+(E62=2)+(E62=3)+(E62=4))*((F62=1)+(F62=2))*((G62=1)+(G62=2)+(G62=3))*(BE62=1)*(BO62=1)*(AB62&lt;5)*(AO62&lt;10)*(AP62&lt;10)*(AQ62&lt;10)*(AR62&lt;10),"합격","다시 해봐")</f>
        <v>합격</v>
      </c>
      <c r="AT62">
        <f>Q62-(BE62*Q62)</f>
        <v>0</v>
      </c>
      <c r="AU62">
        <f>AA62-(BO62*AA62)</f>
        <v>0</v>
      </c>
      <c r="AV62">
        <f>H62/Q62</f>
        <v>0.375</v>
      </c>
      <c r="AW62">
        <f>I62/Q62</f>
        <v>0</v>
      </c>
      <c r="AX62">
        <f>J62/Q62</f>
        <v>0.05</v>
      </c>
      <c r="AY62">
        <f>K62/Q62</f>
        <v>0.25</v>
      </c>
      <c r="AZ62">
        <f>L62/Q62</f>
        <v>0</v>
      </c>
      <c r="BA62">
        <f>M62/Q62</f>
        <v>0</v>
      </c>
      <c r="BB62">
        <f>N62/Q62</f>
        <v>7.4999999999999997E-2</v>
      </c>
      <c r="BC62">
        <f>O62/Q62</f>
        <v>0.25</v>
      </c>
      <c r="BD62">
        <f>P62/Q62</f>
        <v>0</v>
      </c>
      <c r="BE62">
        <f>SUM(AV62:BD62)</f>
        <v>1</v>
      </c>
      <c r="BF62">
        <f>R62/AA62</f>
        <v>0.125</v>
      </c>
      <c r="BG62">
        <f>S62/AA62</f>
        <v>0</v>
      </c>
      <c r="BH62">
        <f>T62/AA62</f>
        <v>0.1875</v>
      </c>
      <c r="BI62">
        <f>U62/AA62</f>
        <v>0.1875</v>
      </c>
      <c r="BJ62">
        <f>V62/AA62</f>
        <v>6.25E-2</v>
      </c>
      <c r="BK62">
        <f>W62/AA62</f>
        <v>0.125</v>
      </c>
      <c r="BL62">
        <f>X62/AA62</f>
        <v>6.25E-2</v>
      </c>
      <c r="BM62">
        <f>Y62/AA62</f>
        <v>0.125</v>
      </c>
      <c r="BN62">
        <f>Z62/AA62</f>
        <v>0.125</v>
      </c>
      <c r="BO62">
        <f>SUM(BF62:BN62)</f>
        <v>1</v>
      </c>
      <c r="BP62" t="s">
        <v>78</v>
      </c>
      <c r="BQ62" t="s">
        <v>76</v>
      </c>
    </row>
    <row r="63" spans="1:69">
      <c r="A63">
        <v>68</v>
      </c>
      <c r="B63">
        <v>2</v>
      </c>
      <c r="C63">
        <v>3</v>
      </c>
      <c r="D63">
        <v>24</v>
      </c>
      <c r="E63">
        <v>4</v>
      </c>
      <c r="F63">
        <v>2</v>
      </c>
      <c r="G63">
        <v>3</v>
      </c>
      <c r="H63">
        <v>10</v>
      </c>
      <c r="I63">
        <v>3</v>
      </c>
      <c r="J63">
        <v>15</v>
      </c>
      <c r="K63">
        <v>10</v>
      </c>
      <c r="L63">
        <v>3</v>
      </c>
      <c r="M63">
        <v>3</v>
      </c>
      <c r="N63">
        <v>3</v>
      </c>
      <c r="O63">
        <v>10</v>
      </c>
      <c r="P63">
        <v>5</v>
      </c>
      <c r="Q63">
        <v>62</v>
      </c>
      <c r="R63">
        <v>20</v>
      </c>
      <c r="S63">
        <v>9</v>
      </c>
      <c r="T63">
        <v>35</v>
      </c>
      <c r="U63">
        <v>15</v>
      </c>
      <c r="V63">
        <v>5</v>
      </c>
      <c r="W63">
        <v>10</v>
      </c>
      <c r="X63">
        <v>10</v>
      </c>
      <c r="Y63">
        <v>10</v>
      </c>
      <c r="Z63">
        <v>10</v>
      </c>
      <c r="AA63">
        <v>124</v>
      </c>
      <c r="AB63">
        <v>1</v>
      </c>
      <c r="AC63" t="s">
        <v>63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1</v>
      </c>
      <c r="AQ63">
        <v>3</v>
      </c>
      <c r="AR63">
        <v>2</v>
      </c>
      <c r="AS63" t="str">
        <f>IF(((B63=1)+(B63=2))*((C63=1)+(C63=2)+(C63=3))*((E63=1)+(E63=2)+(E63=3)+(E63=4))*((F63=1)+(F63=2))*((G63=1)+(G63=2)+(G63=3))*(BE63=1)*(BO63=1)*(AB63&lt;5)*(AO63&lt;10)*(AP63&lt;10)*(AQ63&lt;10)*(AR63&lt;10),"합격","다시 해봐")</f>
        <v>합격</v>
      </c>
      <c r="AT63">
        <f>Q63-(BE63*Q63)</f>
        <v>0</v>
      </c>
      <c r="AU63">
        <f>AA63-(BO63*AA63)</f>
        <v>0</v>
      </c>
      <c r="AV63">
        <f>H63/Q63</f>
        <v>0.16129032258064516</v>
      </c>
      <c r="AW63">
        <f>I63/Q63</f>
        <v>4.8387096774193547E-2</v>
      </c>
      <c r="AX63">
        <f>J63/Q63</f>
        <v>0.24193548387096775</v>
      </c>
      <c r="AY63">
        <f>K63/Q63</f>
        <v>0.16129032258064516</v>
      </c>
      <c r="AZ63">
        <f>L63/Q63</f>
        <v>4.8387096774193547E-2</v>
      </c>
      <c r="BA63">
        <f>M63/Q63</f>
        <v>4.8387096774193547E-2</v>
      </c>
      <c r="BB63">
        <f>N63/Q63</f>
        <v>4.8387096774193547E-2</v>
      </c>
      <c r="BC63">
        <f>O63/Q63</f>
        <v>0.16129032258064516</v>
      </c>
      <c r="BD63">
        <f>P63/Q63</f>
        <v>8.0645161290322578E-2</v>
      </c>
      <c r="BE63">
        <f>SUM(AV63:BD63)</f>
        <v>0.99999999999999989</v>
      </c>
      <c r="BF63">
        <f>R63/AA63</f>
        <v>0.16129032258064516</v>
      </c>
      <c r="BG63">
        <f>S63/AA63</f>
        <v>7.2580645161290328E-2</v>
      </c>
      <c r="BH63">
        <f>T63/AA63</f>
        <v>0.28225806451612906</v>
      </c>
      <c r="BI63">
        <f>U63/AA63</f>
        <v>0.12096774193548387</v>
      </c>
      <c r="BJ63">
        <f>V63/AA63</f>
        <v>4.0322580645161289E-2</v>
      </c>
      <c r="BK63">
        <f>W63/AA63</f>
        <v>8.0645161290322578E-2</v>
      </c>
      <c r="BL63">
        <f>X63/AA63</f>
        <v>8.0645161290322578E-2</v>
      </c>
      <c r="BM63">
        <f>Y63/AA63</f>
        <v>8.0645161290322578E-2</v>
      </c>
      <c r="BN63">
        <f>Z63/AA63</f>
        <v>8.0645161290322578E-2</v>
      </c>
      <c r="BO63">
        <f>SUM(BF63:BN63)</f>
        <v>1</v>
      </c>
      <c r="BP63" t="s">
        <v>76</v>
      </c>
      <c r="BQ63" t="s">
        <v>76</v>
      </c>
    </row>
    <row r="64" spans="1:69">
      <c r="A64">
        <v>69</v>
      </c>
      <c r="B64">
        <v>2</v>
      </c>
      <c r="C64">
        <v>3</v>
      </c>
      <c r="D64">
        <v>19</v>
      </c>
      <c r="E64">
        <v>1</v>
      </c>
      <c r="F64">
        <v>1</v>
      </c>
      <c r="G64">
        <v>2</v>
      </c>
      <c r="H64">
        <v>30</v>
      </c>
      <c r="I64">
        <v>0.5</v>
      </c>
      <c r="J64">
        <v>5</v>
      </c>
      <c r="K64">
        <v>0</v>
      </c>
      <c r="L64">
        <v>1</v>
      </c>
      <c r="M64">
        <v>0</v>
      </c>
      <c r="N64">
        <v>3</v>
      </c>
      <c r="O64">
        <v>10</v>
      </c>
      <c r="P64">
        <v>0</v>
      </c>
      <c r="Q64">
        <v>49.5</v>
      </c>
      <c r="R64">
        <v>30</v>
      </c>
      <c r="S64">
        <v>1</v>
      </c>
      <c r="T64">
        <v>10</v>
      </c>
      <c r="U64">
        <v>0</v>
      </c>
      <c r="V64">
        <v>10</v>
      </c>
      <c r="W64">
        <v>0</v>
      </c>
      <c r="X64">
        <v>3</v>
      </c>
      <c r="Y64">
        <v>20</v>
      </c>
      <c r="Z64">
        <v>25</v>
      </c>
      <c r="AA64">
        <v>99</v>
      </c>
      <c r="AB64">
        <v>2</v>
      </c>
      <c r="AC64" t="s">
        <v>63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1</v>
      </c>
      <c r="AQ64">
        <v>4</v>
      </c>
      <c r="AR64">
        <v>5</v>
      </c>
      <c r="AS64" t="str">
        <f>IF(((B64=1)+(B64=2))*((C64=1)+(C64=2)+(C64=3))*((E64=1)+(E64=2)+(E64=3)+(E64=4))*((F64=1)+(F64=2))*((G64=1)+(G64=2)+(G64=3))*(BE64=1)*(BO64=1)*(AB64&lt;5)*(AO64&lt;10)*(AP64&lt;10)*(AQ64&lt;10)*(AR64&lt;10),"합격","다시 해봐")</f>
        <v>합격</v>
      </c>
      <c r="AT64">
        <f>Q64-(BE64*Q64)</f>
        <v>0</v>
      </c>
      <c r="AU64">
        <f>AA64-(BO64*AA64)</f>
        <v>0</v>
      </c>
      <c r="AV64">
        <f>H64/Q64</f>
        <v>0.60606060606060608</v>
      </c>
      <c r="AW64">
        <f>I64/Q64</f>
        <v>1.0101010101010102E-2</v>
      </c>
      <c r="AX64">
        <f>J64/Q64</f>
        <v>0.10101010101010101</v>
      </c>
      <c r="AY64">
        <f>K64/Q64</f>
        <v>0</v>
      </c>
      <c r="AZ64">
        <f>L64/Q64</f>
        <v>2.0202020202020204E-2</v>
      </c>
      <c r="BA64">
        <f>M64/Q64</f>
        <v>0</v>
      </c>
      <c r="BB64">
        <f>N64/Q64</f>
        <v>6.0606060606060608E-2</v>
      </c>
      <c r="BC64">
        <f>O64/Q64</f>
        <v>0.20202020202020202</v>
      </c>
      <c r="BD64">
        <f>P64/Q64</f>
        <v>0</v>
      </c>
      <c r="BE64">
        <f>SUM(AV64:BD64)</f>
        <v>1</v>
      </c>
      <c r="BF64">
        <f>R64/AA64</f>
        <v>0.30303030303030304</v>
      </c>
      <c r="BG64">
        <f>S64/AA64</f>
        <v>1.0101010101010102E-2</v>
      </c>
      <c r="BH64">
        <f>T64/AA64</f>
        <v>0.10101010101010101</v>
      </c>
      <c r="BI64">
        <f>U64/AA64</f>
        <v>0</v>
      </c>
      <c r="BJ64">
        <f>V64/AA64</f>
        <v>0.10101010101010101</v>
      </c>
      <c r="BK64">
        <f>W64/AA64</f>
        <v>0</v>
      </c>
      <c r="BL64">
        <f>X64/AA64</f>
        <v>3.0303030303030304E-2</v>
      </c>
      <c r="BM64">
        <f>Y64/AA64</f>
        <v>0.20202020202020202</v>
      </c>
      <c r="BN64">
        <f>Z64/AA64</f>
        <v>0.25252525252525254</v>
      </c>
      <c r="BO64">
        <f>SUM(BF64:BN64)</f>
        <v>1</v>
      </c>
      <c r="BP64" t="s">
        <v>78</v>
      </c>
      <c r="BQ64" t="s">
        <v>77</v>
      </c>
    </row>
    <row r="65" spans="1:69">
      <c r="A65">
        <v>70</v>
      </c>
      <c r="B65">
        <v>2</v>
      </c>
      <c r="C65">
        <v>3</v>
      </c>
      <c r="D65">
        <v>25</v>
      </c>
      <c r="E65">
        <v>4</v>
      </c>
      <c r="F65">
        <v>2</v>
      </c>
      <c r="G65">
        <v>1</v>
      </c>
      <c r="H65">
        <v>10</v>
      </c>
      <c r="I65">
        <v>5</v>
      </c>
      <c r="J65">
        <v>15</v>
      </c>
      <c r="K65">
        <v>5</v>
      </c>
      <c r="L65">
        <v>5</v>
      </c>
      <c r="M65">
        <v>5</v>
      </c>
      <c r="N65">
        <v>5</v>
      </c>
      <c r="O65">
        <v>10</v>
      </c>
      <c r="P65">
        <v>10</v>
      </c>
      <c r="Q65">
        <v>70</v>
      </c>
      <c r="R65">
        <v>20</v>
      </c>
      <c r="S65">
        <v>5</v>
      </c>
      <c r="T65">
        <v>25</v>
      </c>
      <c r="U65">
        <v>20</v>
      </c>
      <c r="V65">
        <v>15</v>
      </c>
      <c r="W65">
        <v>15</v>
      </c>
      <c r="X65">
        <v>10</v>
      </c>
      <c r="Y65">
        <v>10</v>
      </c>
      <c r="Z65">
        <v>20</v>
      </c>
      <c r="AA65">
        <v>140</v>
      </c>
      <c r="AB65">
        <v>1</v>
      </c>
      <c r="AC65" t="s">
        <v>63</v>
      </c>
      <c r="AD65">
        <v>1</v>
      </c>
      <c r="AE65">
        <v>0</v>
      </c>
      <c r="AF65">
        <v>0</v>
      </c>
      <c r="AG65">
        <v>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1</v>
      </c>
      <c r="AQ65">
        <v>3</v>
      </c>
      <c r="AR65">
        <v>1</v>
      </c>
      <c r="AS65" t="str">
        <f>IF(((B65=1)+(B65=2))*((C65=1)+(C65=2)+(C65=3))*((E65=1)+(E65=2)+(E65=3)+(E65=4))*((F65=1)+(F65=2))*((G65=1)+(G65=2)+(G65=3))*(BE65=1)*(BO65=1)*(AB65&lt;5)*(AO65&lt;10)*(AP65&lt;10)*(AQ65&lt;10)*(AR65&lt;10),"합격","다시 해봐")</f>
        <v>합격</v>
      </c>
      <c r="AT65">
        <f>Q65-(BE65*Q65)</f>
        <v>0</v>
      </c>
      <c r="AU65">
        <f>AA65-(BO65*AA65)</f>
        <v>0</v>
      </c>
      <c r="AV65">
        <f>H65/Q65</f>
        <v>0.14285714285714285</v>
      </c>
      <c r="AW65">
        <f>I65/Q65</f>
        <v>7.1428571428571425E-2</v>
      </c>
      <c r="AX65">
        <f>J65/Q65</f>
        <v>0.21428571428571427</v>
      </c>
      <c r="AY65">
        <f>K65/Q65</f>
        <v>7.1428571428571425E-2</v>
      </c>
      <c r="AZ65">
        <f>L65/Q65</f>
        <v>7.1428571428571425E-2</v>
      </c>
      <c r="BA65">
        <f>M65/Q65</f>
        <v>7.1428571428571425E-2</v>
      </c>
      <c r="BB65">
        <f>N65/Q65</f>
        <v>7.1428571428571425E-2</v>
      </c>
      <c r="BC65">
        <f>O65/Q65</f>
        <v>0.14285714285714285</v>
      </c>
      <c r="BD65">
        <f>P65/Q65</f>
        <v>0.14285714285714285</v>
      </c>
      <c r="BE65">
        <f>SUM(AV65:BD65)</f>
        <v>0.99999999999999978</v>
      </c>
      <c r="BF65">
        <f>R65/AA65</f>
        <v>0.14285714285714285</v>
      </c>
      <c r="BG65">
        <f>S65/AA65</f>
        <v>3.5714285714285712E-2</v>
      </c>
      <c r="BH65">
        <f>T65/AA65</f>
        <v>0.17857142857142858</v>
      </c>
      <c r="BI65">
        <f>U65/AA65</f>
        <v>0.14285714285714285</v>
      </c>
      <c r="BJ65">
        <f>V65/AA65</f>
        <v>0.10714285714285714</v>
      </c>
      <c r="BK65">
        <f>W65/AA65</f>
        <v>0.10714285714285714</v>
      </c>
      <c r="BL65">
        <f>X65/AA65</f>
        <v>7.1428571428571425E-2</v>
      </c>
      <c r="BM65">
        <f>Y65/AA65</f>
        <v>7.1428571428571425E-2</v>
      </c>
      <c r="BN65">
        <f>Z65/AA65</f>
        <v>0.14285714285714285</v>
      </c>
      <c r="BO65">
        <f>SUM(BF65:BN65)</f>
        <v>0.99999999999999978</v>
      </c>
      <c r="BP65" t="s">
        <v>76</v>
      </c>
      <c r="BQ65" t="s">
        <v>76</v>
      </c>
    </row>
    <row r="66" spans="1:69">
      <c r="A66">
        <v>71</v>
      </c>
      <c r="B66">
        <v>2</v>
      </c>
      <c r="C66">
        <v>3</v>
      </c>
      <c r="D66">
        <v>19</v>
      </c>
      <c r="E66">
        <v>1</v>
      </c>
      <c r="F66">
        <v>2</v>
      </c>
      <c r="G66">
        <v>1</v>
      </c>
      <c r="H66">
        <v>20</v>
      </c>
      <c r="I66">
        <v>4</v>
      </c>
      <c r="J66">
        <v>10</v>
      </c>
      <c r="K66">
        <v>5</v>
      </c>
      <c r="L66">
        <v>3</v>
      </c>
      <c r="M66">
        <v>0</v>
      </c>
      <c r="N66">
        <v>0</v>
      </c>
      <c r="O66">
        <v>10</v>
      </c>
      <c r="P66">
        <v>0</v>
      </c>
      <c r="Q66">
        <v>52</v>
      </c>
      <c r="R66">
        <v>35</v>
      </c>
      <c r="S66">
        <v>5</v>
      </c>
      <c r="T66">
        <v>25</v>
      </c>
      <c r="U66">
        <v>4</v>
      </c>
      <c r="V66">
        <v>0</v>
      </c>
      <c r="W66">
        <v>5</v>
      </c>
      <c r="X66">
        <v>0</v>
      </c>
      <c r="Y66">
        <v>20</v>
      </c>
      <c r="Z66">
        <v>10</v>
      </c>
      <c r="AA66">
        <v>104</v>
      </c>
      <c r="AB66">
        <v>1</v>
      </c>
      <c r="AC66" t="s">
        <v>63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4</v>
      </c>
      <c r="AQ66">
        <v>4</v>
      </c>
      <c r="AR66">
        <v>8</v>
      </c>
      <c r="AS66" t="str">
        <f>IF(((B66=1)+(B66=2))*((C66=1)+(C66=2)+(C66=3))*((E66=1)+(E66=2)+(E66=3)+(E66=4))*((F66=1)+(F66=2))*((G66=1)+(G66=2)+(G66=3))*(BE66=1)*(BO66=1)*(AB66&lt;5)*(AO66&lt;10)*(AP66&lt;10)*(AQ66&lt;10)*(AR66&lt;10),"합격","다시 해봐")</f>
        <v>합격</v>
      </c>
      <c r="AT66">
        <f>Q66-(BE66*Q66)</f>
        <v>0</v>
      </c>
      <c r="AU66">
        <f>AA66-(BO66*AA66)</f>
        <v>0</v>
      </c>
      <c r="AV66">
        <f>H66/Q66</f>
        <v>0.38461538461538464</v>
      </c>
      <c r="AW66">
        <f>I66/Q66</f>
        <v>7.6923076923076927E-2</v>
      </c>
      <c r="AX66">
        <f>J66/Q66</f>
        <v>0.19230769230769232</v>
      </c>
      <c r="AY66">
        <f>K66/Q66</f>
        <v>9.6153846153846159E-2</v>
      </c>
      <c r="AZ66">
        <f>L66/Q66</f>
        <v>5.7692307692307696E-2</v>
      </c>
      <c r="BA66">
        <f>M66/Q66</f>
        <v>0</v>
      </c>
      <c r="BB66">
        <f>N66/Q66</f>
        <v>0</v>
      </c>
      <c r="BC66">
        <f>O66/Q66</f>
        <v>0.19230769230769232</v>
      </c>
      <c r="BD66">
        <f>P66/Q66</f>
        <v>0</v>
      </c>
      <c r="BE66">
        <f>SUM(AV66:BD66)</f>
        <v>1</v>
      </c>
      <c r="BF66">
        <f>R66/AA66</f>
        <v>0.33653846153846156</v>
      </c>
      <c r="BG66">
        <f>S66/AA66</f>
        <v>4.807692307692308E-2</v>
      </c>
      <c r="BH66">
        <f>T66/AA66</f>
        <v>0.24038461538461539</v>
      </c>
      <c r="BI66">
        <f>U66/AA66</f>
        <v>3.8461538461538464E-2</v>
      </c>
      <c r="BJ66">
        <f>V66/AA66</f>
        <v>0</v>
      </c>
      <c r="BK66">
        <f>W66/AA66</f>
        <v>4.807692307692308E-2</v>
      </c>
      <c r="BL66">
        <f>X66/AA66</f>
        <v>0</v>
      </c>
      <c r="BM66">
        <f>Y66/AA66</f>
        <v>0.19230769230769232</v>
      </c>
      <c r="BN66">
        <f>Z66/AA66</f>
        <v>9.6153846153846159E-2</v>
      </c>
      <c r="BO66">
        <f>SUM(BF66:BN66)</f>
        <v>1</v>
      </c>
      <c r="BP66" t="s">
        <v>76</v>
      </c>
      <c r="BQ66" t="s">
        <v>76</v>
      </c>
    </row>
    <row r="67" spans="1:69">
      <c r="A67">
        <v>72</v>
      </c>
      <c r="B67">
        <v>2</v>
      </c>
      <c r="C67">
        <v>3</v>
      </c>
      <c r="D67">
        <v>22</v>
      </c>
      <c r="E67">
        <v>3</v>
      </c>
      <c r="F67">
        <v>2</v>
      </c>
      <c r="G67">
        <v>2</v>
      </c>
      <c r="H67">
        <v>15</v>
      </c>
      <c r="I67">
        <v>0</v>
      </c>
      <c r="J67">
        <v>3</v>
      </c>
      <c r="K67">
        <v>5</v>
      </c>
      <c r="L67">
        <v>0</v>
      </c>
      <c r="M67">
        <v>0</v>
      </c>
      <c r="N67">
        <v>2</v>
      </c>
      <c r="O67">
        <v>5</v>
      </c>
      <c r="P67">
        <v>0</v>
      </c>
      <c r="Q67">
        <v>30</v>
      </c>
      <c r="R67">
        <v>15</v>
      </c>
      <c r="S67">
        <v>0</v>
      </c>
      <c r="T67">
        <v>10</v>
      </c>
      <c r="U67">
        <v>10</v>
      </c>
      <c r="V67">
        <v>5</v>
      </c>
      <c r="W67">
        <v>0</v>
      </c>
      <c r="X67">
        <v>5</v>
      </c>
      <c r="Y67">
        <v>10</v>
      </c>
      <c r="Z67">
        <v>5</v>
      </c>
      <c r="AA67">
        <v>60</v>
      </c>
      <c r="AB67">
        <v>3</v>
      </c>
      <c r="AC67" t="s">
        <v>63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5</v>
      </c>
      <c r="AP67">
        <v>7</v>
      </c>
      <c r="AQ67">
        <v>3</v>
      </c>
      <c r="AR67">
        <v>3</v>
      </c>
      <c r="AS67" t="str">
        <f>IF(((B67=1)+(B67=2))*((C67=1)+(C67=2)+(C67=3))*((E67=1)+(E67=2)+(E67=3)+(E67=4))*((F67=1)+(F67=2))*((G67=1)+(G67=2)+(G67=3))*(BE67=1)*(BO67=1)*(AB67&lt;5)*(AO67&lt;10)*(AP67&lt;10)*(AQ67&lt;10)*(AR67&lt;10),"합격","다시 해봐")</f>
        <v>합격</v>
      </c>
      <c r="AT67">
        <f>Q67-(BE67*Q67)</f>
        <v>0</v>
      </c>
      <c r="AU67">
        <f>AA67-(BO67*AA67)</f>
        <v>0</v>
      </c>
      <c r="AV67">
        <f>H67/Q67</f>
        <v>0.5</v>
      </c>
      <c r="AW67">
        <f>I67/Q67</f>
        <v>0</v>
      </c>
      <c r="AX67">
        <f>J67/Q67</f>
        <v>0.1</v>
      </c>
      <c r="AY67">
        <f>K67/Q67</f>
        <v>0.16666666666666666</v>
      </c>
      <c r="AZ67">
        <f>L67/Q67</f>
        <v>0</v>
      </c>
      <c r="BA67">
        <f>M67/Q67</f>
        <v>0</v>
      </c>
      <c r="BB67">
        <f>N67/Q67</f>
        <v>6.6666666666666666E-2</v>
      </c>
      <c r="BC67">
        <f>O67/Q67</f>
        <v>0.16666666666666666</v>
      </c>
      <c r="BD67">
        <f>P67/Q67</f>
        <v>0</v>
      </c>
      <c r="BE67">
        <f>SUM(AV67:BD67)</f>
        <v>0.99999999999999989</v>
      </c>
      <c r="BF67">
        <f>R67/AA67</f>
        <v>0.25</v>
      </c>
      <c r="BG67">
        <f>S67/AA67</f>
        <v>0</v>
      </c>
      <c r="BH67">
        <f>T67/AA67</f>
        <v>0.16666666666666666</v>
      </c>
      <c r="BI67">
        <f>U67/AA67</f>
        <v>0.16666666666666666</v>
      </c>
      <c r="BJ67">
        <f>V67/AA67</f>
        <v>8.3333333333333329E-2</v>
      </c>
      <c r="BK67">
        <f>W67/AA67</f>
        <v>0</v>
      </c>
      <c r="BL67">
        <f>X67/AA67</f>
        <v>8.3333333333333329E-2</v>
      </c>
      <c r="BM67">
        <f>Y67/AA67</f>
        <v>0.16666666666666666</v>
      </c>
      <c r="BN67">
        <f>Z67/AA67</f>
        <v>8.3333333333333329E-2</v>
      </c>
      <c r="BO67">
        <f>SUM(BF67:BN67)</f>
        <v>1</v>
      </c>
      <c r="BP67" t="s">
        <v>78</v>
      </c>
      <c r="BQ67" t="s">
        <v>76</v>
      </c>
    </row>
    <row r="68" spans="1:69">
      <c r="A68">
        <v>73</v>
      </c>
      <c r="B68">
        <v>2</v>
      </c>
      <c r="C68">
        <v>3</v>
      </c>
      <c r="D68">
        <v>19</v>
      </c>
      <c r="E68">
        <v>1</v>
      </c>
      <c r="F68">
        <v>2</v>
      </c>
      <c r="G68">
        <v>3</v>
      </c>
      <c r="H68">
        <v>20</v>
      </c>
      <c r="I68">
        <v>5</v>
      </c>
      <c r="J68">
        <v>10</v>
      </c>
      <c r="K68">
        <v>5</v>
      </c>
      <c r="L68">
        <v>2</v>
      </c>
      <c r="M68">
        <v>1</v>
      </c>
      <c r="N68">
        <v>1</v>
      </c>
      <c r="O68">
        <v>15</v>
      </c>
      <c r="P68">
        <v>0</v>
      </c>
      <c r="Q68">
        <v>59</v>
      </c>
      <c r="R68">
        <v>30</v>
      </c>
      <c r="S68">
        <v>10</v>
      </c>
      <c r="T68">
        <v>30</v>
      </c>
      <c r="U68">
        <v>10</v>
      </c>
      <c r="V68">
        <v>5</v>
      </c>
      <c r="W68">
        <v>5</v>
      </c>
      <c r="X68">
        <v>2</v>
      </c>
      <c r="Y68">
        <v>20</v>
      </c>
      <c r="Z68">
        <v>6</v>
      </c>
      <c r="AA68">
        <v>118</v>
      </c>
      <c r="AB68">
        <v>3</v>
      </c>
      <c r="AC68" t="s">
        <v>63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4</v>
      </c>
      <c r="AP68">
        <v>5</v>
      </c>
      <c r="AQ68">
        <v>7</v>
      </c>
      <c r="AR68">
        <v>3</v>
      </c>
      <c r="AS68" t="str">
        <f>IF(((B68=1)+(B68=2))*((C68=1)+(C68=2)+(C68=3))*((E68=1)+(E68=2)+(E68=3)+(E68=4))*((F68=1)+(F68=2))*((G68=1)+(G68=2)+(G68=3))*(BE68=1)*(BO68=1)*(AB68&lt;5)*(AO68&lt;10)*(AP68&lt;10)*(AQ68&lt;10)*(AR68&lt;10),"합격","다시 해봐")</f>
        <v>합격</v>
      </c>
      <c r="AT68">
        <f>Q68-(BE68*Q68)</f>
        <v>0</v>
      </c>
      <c r="AU68">
        <f>AA68-(BO68*AA68)</f>
        <v>0</v>
      </c>
      <c r="AV68">
        <f>H68/Q68</f>
        <v>0.33898305084745761</v>
      </c>
      <c r="AW68">
        <f>I68/Q68</f>
        <v>8.4745762711864403E-2</v>
      </c>
      <c r="AX68">
        <f>J68/Q68</f>
        <v>0.16949152542372881</v>
      </c>
      <c r="AY68">
        <f>K68/Q68</f>
        <v>8.4745762711864403E-2</v>
      </c>
      <c r="AZ68">
        <f>L68/Q68</f>
        <v>3.3898305084745763E-2</v>
      </c>
      <c r="BA68">
        <f>M68/Q68</f>
        <v>1.6949152542372881E-2</v>
      </c>
      <c r="BB68">
        <f>N68/Q68</f>
        <v>1.6949152542372881E-2</v>
      </c>
      <c r="BC68">
        <f>O68/Q68</f>
        <v>0.25423728813559321</v>
      </c>
      <c r="BD68">
        <f>P68/Q68</f>
        <v>0</v>
      </c>
      <c r="BE68">
        <f>SUM(AV68:BD68)</f>
        <v>0.99999999999999989</v>
      </c>
      <c r="BF68">
        <f>R68/AA68</f>
        <v>0.25423728813559321</v>
      </c>
      <c r="BG68">
        <f>S68/AA68</f>
        <v>8.4745762711864403E-2</v>
      </c>
      <c r="BH68">
        <f>T68/AA68</f>
        <v>0.25423728813559321</v>
      </c>
      <c r="BI68">
        <f>U68/AA68</f>
        <v>8.4745762711864403E-2</v>
      </c>
      <c r="BJ68">
        <f>V68/AA68</f>
        <v>4.2372881355932202E-2</v>
      </c>
      <c r="BK68">
        <f>W68/AA68</f>
        <v>4.2372881355932202E-2</v>
      </c>
      <c r="BL68">
        <f>X68/AA68</f>
        <v>1.6949152542372881E-2</v>
      </c>
      <c r="BM68">
        <f>Y68/AA68</f>
        <v>0.16949152542372881</v>
      </c>
      <c r="BN68">
        <f>Z68/AA68</f>
        <v>5.0847457627118647E-2</v>
      </c>
      <c r="BO68">
        <f>SUM(BF68:BN68)</f>
        <v>0.99999999999999989</v>
      </c>
      <c r="BP68" t="s">
        <v>76</v>
      </c>
      <c r="BQ68" t="s">
        <v>76</v>
      </c>
    </row>
    <row r="69" spans="1:69">
      <c r="A69">
        <v>74</v>
      </c>
      <c r="B69">
        <v>2</v>
      </c>
      <c r="C69">
        <v>3</v>
      </c>
      <c r="D69">
        <v>19</v>
      </c>
      <c r="E69">
        <v>1</v>
      </c>
      <c r="F69">
        <v>2</v>
      </c>
      <c r="G69">
        <v>1</v>
      </c>
      <c r="H69">
        <v>20</v>
      </c>
      <c r="I69">
        <v>10</v>
      </c>
      <c r="J69">
        <v>25</v>
      </c>
      <c r="K69">
        <v>5</v>
      </c>
      <c r="L69">
        <v>10</v>
      </c>
      <c r="M69">
        <v>3</v>
      </c>
      <c r="N69">
        <v>3</v>
      </c>
      <c r="O69">
        <v>15</v>
      </c>
      <c r="P69">
        <v>10</v>
      </c>
      <c r="Q69">
        <v>101</v>
      </c>
      <c r="R69">
        <v>25</v>
      </c>
      <c r="S69">
        <v>17</v>
      </c>
      <c r="T69">
        <v>33</v>
      </c>
      <c r="U69">
        <v>7</v>
      </c>
      <c r="V69">
        <v>13</v>
      </c>
      <c r="W69">
        <v>5</v>
      </c>
      <c r="X69">
        <v>5</v>
      </c>
      <c r="Y69">
        <v>20</v>
      </c>
      <c r="Z69">
        <v>77</v>
      </c>
      <c r="AA69">
        <v>202</v>
      </c>
      <c r="AB69">
        <v>1</v>
      </c>
      <c r="AC69" t="s">
        <v>63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3</v>
      </c>
      <c r="AP69">
        <v>1</v>
      </c>
      <c r="AQ69">
        <v>7</v>
      </c>
      <c r="AR69">
        <v>3</v>
      </c>
      <c r="AS69" t="str">
        <f>IF(((B69=1)+(B69=2))*((C69=1)+(C69=2)+(C69=3))*((E69=1)+(E69=2)+(E69=3)+(E69=4))*((F69=1)+(F69=2))*((G69=1)+(G69=2)+(G69=3))*(BE69=1)*(BO69=1)*(AB69&lt;5)*(AO69&lt;10)*(AP69&lt;10)*(AQ69&lt;10)*(AR69&lt;10),"합격","다시 해봐")</f>
        <v>합격</v>
      </c>
      <c r="AT69">
        <f>Q69-(BE69*Q69)</f>
        <v>0</v>
      </c>
      <c r="AU69">
        <f>AA69-(BO69*AA69)</f>
        <v>0</v>
      </c>
      <c r="AV69">
        <f>H69/Q69</f>
        <v>0.19801980198019803</v>
      </c>
      <c r="AW69">
        <f>I69/Q69</f>
        <v>9.9009900990099015E-2</v>
      </c>
      <c r="AX69">
        <f>J69/Q69</f>
        <v>0.24752475247524752</v>
      </c>
      <c r="AY69">
        <f>K69/Q69</f>
        <v>4.9504950495049507E-2</v>
      </c>
      <c r="AZ69">
        <f>L69/Q69</f>
        <v>9.9009900990099015E-2</v>
      </c>
      <c r="BA69">
        <f>M69/Q69</f>
        <v>2.9702970297029702E-2</v>
      </c>
      <c r="BB69">
        <f>N69/Q69</f>
        <v>2.9702970297029702E-2</v>
      </c>
      <c r="BC69">
        <f>O69/Q69</f>
        <v>0.14851485148514851</v>
      </c>
      <c r="BD69">
        <f>P69/Q69</f>
        <v>9.9009900990099015E-2</v>
      </c>
      <c r="BE69">
        <f>SUM(AV69:BD69)</f>
        <v>1.0000000000000002</v>
      </c>
      <c r="BF69">
        <f>R69/AA69</f>
        <v>0.12376237623762376</v>
      </c>
      <c r="BG69">
        <f>S69/AA69</f>
        <v>8.4158415841584164E-2</v>
      </c>
      <c r="BH69">
        <f>T69/AA69</f>
        <v>0.16336633663366337</v>
      </c>
      <c r="BI69">
        <f>U69/AA69</f>
        <v>3.4653465346534656E-2</v>
      </c>
      <c r="BJ69">
        <f>V69/AA69</f>
        <v>6.4356435643564358E-2</v>
      </c>
      <c r="BK69">
        <f>W69/AA69</f>
        <v>2.4752475247524754E-2</v>
      </c>
      <c r="BL69">
        <f>X69/AA69</f>
        <v>2.4752475247524754E-2</v>
      </c>
      <c r="BM69">
        <f>Y69/AA69</f>
        <v>9.9009900990099015E-2</v>
      </c>
      <c r="BN69">
        <f>Z69/AA69</f>
        <v>0.38118811881188119</v>
      </c>
      <c r="BO69">
        <f>SUM(BF69:BN69)</f>
        <v>1</v>
      </c>
      <c r="BP69" t="s">
        <v>76</v>
      </c>
      <c r="BQ69" t="s">
        <v>77</v>
      </c>
    </row>
    <row r="70" spans="1:69">
      <c r="A70">
        <v>75</v>
      </c>
      <c r="B70">
        <v>2</v>
      </c>
      <c r="C70">
        <v>3</v>
      </c>
      <c r="D70">
        <v>20</v>
      </c>
      <c r="E70">
        <v>1</v>
      </c>
      <c r="F70">
        <v>2</v>
      </c>
      <c r="G70">
        <v>1</v>
      </c>
      <c r="H70">
        <v>10</v>
      </c>
      <c r="I70">
        <v>0</v>
      </c>
      <c r="J70">
        <v>3</v>
      </c>
      <c r="K70">
        <v>3</v>
      </c>
      <c r="L70">
        <v>1</v>
      </c>
      <c r="M70">
        <v>0</v>
      </c>
      <c r="N70">
        <v>3</v>
      </c>
      <c r="O70">
        <v>10</v>
      </c>
      <c r="P70">
        <v>0</v>
      </c>
      <c r="Q70">
        <v>30</v>
      </c>
      <c r="R70">
        <v>10</v>
      </c>
      <c r="S70">
        <v>0</v>
      </c>
      <c r="T70">
        <v>20</v>
      </c>
      <c r="U70">
        <v>10</v>
      </c>
      <c r="V70">
        <v>2</v>
      </c>
      <c r="W70">
        <v>3</v>
      </c>
      <c r="X70">
        <v>3</v>
      </c>
      <c r="Y70">
        <v>7</v>
      </c>
      <c r="Z70">
        <v>5</v>
      </c>
      <c r="AA70">
        <v>60</v>
      </c>
      <c r="AB70">
        <v>3</v>
      </c>
      <c r="AC70" t="s">
        <v>63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</v>
      </c>
      <c r="AP70">
        <v>4</v>
      </c>
      <c r="AQ70">
        <v>3</v>
      </c>
      <c r="AR70">
        <v>3</v>
      </c>
      <c r="AS70" t="str">
        <f>IF(((B70=1)+(B70=2))*((C70=1)+(C70=2)+(C70=3))*((E70=1)+(E70=2)+(E70=3)+(E70=4))*((F70=1)+(F70=2))*((G70=1)+(G70=2)+(G70=3))*(BE70=1)*(BO70=1)*(AB70&lt;5)*(AO70&lt;10)*(AP70&lt;10)*(AQ70&lt;10)*(AR70&lt;10),"합격","다시 해봐")</f>
        <v>합격</v>
      </c>
      <c r="AT70">
        <f>Q70-(BE70*Q70)</f>
        <v>0</v>
      </c>
      <c r="AU70">
        <f>AA70-(BO70*AA70)</f>
        <v>0</v>
      </c>
      <c r="AV70">
        <f>H70/Q70</f>
        <v>0.33333333333333331</v>
      </c>
      <c r="AW70">
        <f>I70/Q70</f>
        <v>0</v>
      </c>
      <c r="AX70">
        <f>J70/Q70</f>
        <v>0.1</v>
      </c>
      <c r="AY70">
        <f>K70/Q70</f>
        <v>0.1</v>
      </c>
      <c r="AZ70">
        <f>L70/Q70</f>
        <v>3.3333333333333333E-2</v>
      </c>
      <c r="BA70">
        <f>M70/Q70</f>
        <v>0</v>
      </c>
      <c r="BB70">
        <f>N70/Q70</f>
        <v>0.1</v>
      </c>
      <c r="BC70">
        <f>O70/Q70</f>
        <v>0.33333333333333331</v>
      </c>
      <c r="BD70">
        <f>P70/Q70</f>
        <v>0</v>
      </c>
      <c r="BE70">
        <f>SUM(AV70:BD70)</f>
        <v>1</v>
      </c>
      <c r="BF70">
        <f>R70/AA70</f>
        <v>0.16666666666666666</v>
      </c>
      <c r="BG70">
        <f>S70/AA70</f>
        <v>0</v>
      </c>
      <c r="BH70">
        <f>T70/AA70</f>
        <v>0.33333333333333331</v>
      </c>
      <c r="BI70">
        <f>U70/AA70</f>
        <v>0.16666666666666666</v>
      </c>
      <c r="BJ70">
        <f>V70/AA70</f>
        <v>3.3333333333333333E-2</v>
      </c>
      <c r="BK70">
        <f>W70/AA70</f>
        <v>0.05</v>
      </c>
      <c r="BL70">
        <f>X70/AA70</f>
        <v>0.05</v>
      </c>
      <c r="BM70">
        <f>Y70/AA70</f>
        <v>0.11666666666666667</v>
      </c>
      <c r="BN70">
        <f>Z70/AA70</f>
        <v>8.3333333333333329E-2</v>
      </c>
      <c r="BO70">
        <f>SUM(BF70:BN70)</f>
        <v>1</v>
      </c>
      <c r="BP70" t="s">
        <v>78</v>
      </c>
      <c r="BQ70" t="s">
        <v>76</v>
      </c>
    </row>
    <row r="71" spans="1:69">
      <c r="A71">
        <v>76</v>
      </c>
      <c r="B71">
        <v>2</v>
      </c>
      <c r="C71">
        <v>3</v>
      </c>
      <c r="D71">
        <v>20</v>
      </c>
      <c r="E71">
        <v>2</v>
      </c>
      <c r="F71">
        <v>2</v>
      </c>
      <c r="G71">
        <v>3</v>
      </c>
      <c r="H71">
        <v>13</v>
      </c>
      <c r="I71">
        <v>0</v>
      </c>
      <c r="J71">
        <v>5</v>
      </c>
      <c r="K71">
        <v>0</v>
      </c>
      <c r="L71">
        <v>3</v>
      </c>
      <c r="M71">
        <v>0</v>
      </c>
      <c r="N71">
        <v>1</v>
      </c>
      <c r="O71">
        <v>3</v>
      </c>
      <c r="P71">
        <v>5</v>
      </c>
      <c r="Q71">
        <v>30</v>
      </c>
      <c r="R71">
        <v>26</v>
      </c>
      <c r="S71">
        <v>0</v>
      </c>
      <c r="T71">
        <v>10</v>
      </c>
      <c r="U71">
        <v>0</v>
      </c>
      <c r="V71">
        <v>6</v>
      </c>
      <c r="W71">
        <v>0</v>
      </c>
      <c r="X71">
        <v>2</v>
      </c>
      <c r="Y71">
        <v>6</v>
      </c>
      <c r="Z71">
        <v>10</v>
      </c>
      <c r="AA71">
        <v>60</v>
      </c>
      <c r="AB71">
        <v>1</v>
      </c>
      <c r="AC71" t="s">
        <v>63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7</v>
      </c>
      <c r="AP71">
        <v>7</v>
      </c>
      <c r="AQ71">
        <v>2</v>
      </c>
      <c r="AR71">
        <v>7</v>
      </c>
      <c r="AS71" t="str">
        <f>IF(((B71=1)+(B71=2))*((C71=1)+(C71=2)+(C71=3))*((E71=1)+(E71=2)+(E71=3)+(E71=4))*((F71=1)+(F71=2))*((G71=1)+(G71=2)+(G71=3))*(BE71=1)*(BO71=1)*(AB71&lt;5)*(AO71&lt;10)*(AP71&lt;10)*(AQ71&lt;10)*(AR71&lt;10),"합격","다시 해봐")</f>
        <v>합격</v>
      </c>
      <c r="AT71">
        <f>Q71-(BE71*Q71)</f>
        <v>0</v>
      </c>
      <c r="AU71">
        <f>AA71-(BO71*AA71)</f>
        <v>0</v>
      </c>
      <c r="AV71">
        <f>H71/Q71</f>
        <v>0.43333333333333335</v>
      </c>
      <c r="AW71">
        <f>I71/Q71</f>
        <v>0</v>
      </c>
      <c r="AX71">
        <f>J71/Q71</f>
        <v>0.16666666666666666</v>
      </c>
      <c r="AY71">
        <f>K71/Q71</f>
        <v>0</v>
      </c>
      <c r="AZ71">
        <f>L71/Q71</f>
        <v>0.1</v>
      </c>
      <c r="BA71">
        <f>M71/Q71</f>
        <v>0</v>
      </c>
      <c r="BB71">
        <f>N71/Q71</f>
        <v>3.3333333333333333E-2</v>
      </c>
      <c r="BC71">
        <f>O71/Q71</f>
        <v>0.1</v>
      </c>
      <c r="BD71">
        <f>P71/Q71</f>
        <v>0.16666666666666666</v>
      </c>
      <c r="BE71">
        <f>SUM(AV71:BD71)</f>
        <v>0.99999999999999989</v>
      </c>
      <c r="BF71">
        <f>R71/AA71</f>
        <v>0.43333333333333335</v>
      </c>
      <c r="BG71">
        <f>S71/AA71</f>
        <v>0</v>
      </c>
      <c r="BH71">
        <f>T71/AA71</f>
        <v>0.16666666666666666</v>
      </c>
      <c r="BI71">
        <f>U71/AA71</f>
        <v>0</v>
      </c>
      <c r="BJ71">
        <f>V71/AA71</f>
        <v>0.1</v>
      </c>
      <c r="BK71">
        <f>W71/AA71</f>
        <v>0</v>
      </c>
      <c r="BL71">
        <f>X71/AA71</f>
        <v>3.3333333333333333E-2</v>
      </c>
      <c r="BM71">
        <f>Y71/AA71</f>
        <v>0.1</v>
      </c>
      <c r="BN71">
        <f>Z71/AA71</f>
        <v>0.16666666666666666</v>
      </c>
      <c r="BO71">
        <f>SUM(BF71:BN71)</f>
        <v>0.99999999999999989</v>
      </c>
      <c r="BP71" t="s">
        <v>78</v>
      </c>
      <c r="BQ71" t="s">
        <v>78</v>
      </c>
    </row>
    <row r="72" spans="1:69">
      <c r="A72">
        <v>77</v>
      </c>
      <c r="B72">
        <v>2</v>
      </c>
      <c r="C72">
        <v>3</v>
      </c>
      <c r="D72">
        <v>22</v>
      </c>
      <c r="E72">
        <v>2</v>
      </c>
      <c r="F72">
        <v>2</v>
      </c>
      <c r="G72">
        <v>1</v>
      </c>
      <c r="H72">
        <v>15</v>
      </c>
      <c r="I72">
        <v>5</v>
      </c>
      <c r="J72">
        <v>5</v>
      </c>
      <c r="K72">
        <v>4</v>
      </c>
      <c r="L72">
        <v>6</v>
      </c>
      <c r="M72">
        <v>15</v>
      </c>
      <c r="N72">
        <v>2</v>
      </c>
      <c r="O72">
        <v>13</v>
      </c>
      <c r="P72">
        <v>0</v>
      </c>
      <c r="Q72">
        <v>65</v>
      </c>
      <c r="R72">
        <v>20</v>
      </c>
      <c r="S72">
        <v>5</v>
      </c>
      <c r="T72">
        <v>30</v>
      </c>
      <c r="U72">
        <v>10</v>
      </c>
      <c r="V72">
        <v>5</v>
      </c>
      <c r="W72">
        <v>15</v>
      </c>
      <c r="X72">
        <v>2</v>
      </c>
      <c r="Y72">
        <v>13</v>
      </c>
      <c r="Z72">
        <v>30</v>
      </c>
      <c r="AA72">
        <v>130</v>
      </c>
      <c r="AB72">
        <v>3</v>
      </c>
      <c r="AC72" t="s">
        <v>63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3</v>
      </c>
      <c r="AP72">
        <v>1</v>
      </c>
      <c r="AQ72">
        <v>7</v>
      </c>
      <c r="AR72">
        <v>5</v>
      </c>
      <c r="AS72" t="str">
        <f>IF(((B72=1)+(B72=2))*((C72=1)+(C72=2)+(C72=3))*((E72=1)+(E72=2)+(E72=3)+(E72=4))*((F72=1)+(F72=2))*((G72=1)+(G72=2)+(G72=3))*(BE72=1)*(BO72=1)*(AB72&lt;5)*(AO72&lt;10)*(AP72&lt;10)*(AQ72&lt;10)*(AR72&lt;10),"합격","다시 해봐")</f>
        <v>합격</v>
      </c>
      <c r="AT72">
        <f>Q72-(BE72*Q72)</f>
        <v>0</v>
      </c>
      <c r="AU72">
        <f>AA72-(BO72*AA72)</f>
        <v>0</v>
      </c>
      <c r="AV72">
        <f>H72/Q72</f>
        <v>0.23076923076923078</v>
      </c>
      <c r="AW72">
        <f>I72/Q72</f>
        <v>7.6923076923076927E-2</v>
      </c>
      <c r="AX72">
        <f>J72/Q72</f>
        <v>7.6923076923076927E-2</v>
      </c>
      <c r="AY72">
        <f>K72/Q72</f>
        <v>6.1538461538461542E-2</v>
      </c>
      <c r="AZ72">
        <f>L72/Q72</f>
        <v>9.2307692307692313E-2</v>
      </c>
      <c r="BA72">
        <f>M72/Q72</f>
        <v>0.23076923076923078</v>
      </c>
      <c r="BB72">
        <f>N72/Q72</f>
        <v>3.0769230769230771E-2</v>
      </c>
      <c r="BC72">
        <f>O72/Q72</f>
        <v>0.2</v>
      </c>
      <c r="BD72">
        <f>P72/Q72</f>
        <v>0</v>
      </c>
      <c r="BE72">
        <f>SUM(AV72:BD72)</f>
        <v>1.0000000000000002</v>
      </c>
      <c r="BF72">
        <f>R72/AA72</f>
        <v>0.15384615384615385</v>
      </c>
      <c r="BG72">
        <f>S72/AA72</f>
        <v>3.8461538461538464E-2</v>
      </c>
      <c r="BH72">
        <f>T72/AA72</f>
        <v>0.23076923076923078</v>
      </c>
      <c r="BI72">
        <f>U72/AA72</f>
        <v>7.6923076923076927E-2</v>
      </c>
      <c r="BJ72">
        <f>V72/AA72</f>
        <v>3.8461538461538464E-2</v>
      </c>
      <c r="BK72">
        <f>W72/AA72</f>
        <v>0.11538461538461539</v>
      </c>
      <c r="BL72">
        <f>X72/AA72</f>
        <v>1.5384615384615385E-2</v>
      </c>
      <c r="BM72">
        <f>Y72/AA72</f>
        <v>0.1</v>
      </c>
      <c r="BN72">
        <f>Z72/AA72</f>
        <v>0.23076923076923078</v>
      </c>
      <c r="BO72">
        <f>SUM(BF72:BN72)</f>
        <v>1</v>
      </c>
      <c r="BP72" t="s">
        <v>76</v>
      </c>
      <c r="BQ72" t="s">
        <v>76</v>
      </c>
    </row>
    <row r="73" spans="1:69">
      <c r="A73">
        <v>78</v>
      </c>
      <c r="B73">
        <v>2</v>
      </c>
      <c r="C73">
        <v>3</v>
      </c>
      <c r="D73">
        <v>20</v>
      </c>
      <c r="E73">
        <v>2</v>
      </c>
      <c r="F73">
        <v>2</v>
      </c>
      <c r="G73">
        <v>1</v>
      </c>
      <c r="H73">
        <v>15</v>
      </c>
      <c r="I73">
        <v>20</v>
      </c>
      <c r="J73">
        <v>15</v>
      </c>
      <c r="K73">
        <v>5</v>
      </c>
      <c r="L73">
        <v>5</v>
      </c>
      <c r="M73">
        <v>3</v>
      </c>
      <c r="N73">
        <v>0</v>
      </c>
      <c r="O73">
        <v>10</v>
      </c>
      <c r="P73">
        <v>15</v>
      </c>
      <c r="Q73">
        <v>88</v>
      </c>
      <c r="R73">
        <v>25</v>
      </c>
      <c r="S73">
        <v>25</v>
      </c>
      <c r="T73">
        <v>45</v>
      </c>
      <c r="U73">
        <v>10</v>
      </c>
      <c r="V73">
        <v>20</v>
      </c>
      <c r="W73">
        <v>10</v>
      </c>
      <c r="X73">
        <v>1</v>
      </c>
      <c r="Y73">
        <v>10</v>
      </c>
      <c r="Z73">
        <v>30</v>
      </c>
      <c r="AA73">
        <v>176</v>
      </c>
      <c r="AB73">
        <v>1</v>
      </c>
      <c r="AC73" t="s">
        <v>63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</v>
      </c>
      <c r="AP73">
        <v>5</v>
      </c>
      <c r="AQ73">
        <v>3</v>
      </c>
      <c r="AR73">
        <v>1</v>
      </c>
      <c r="AS73" t="str">
        <f>IF(((B73=1)+(B73=2))*((C73=1)+(C73=2)+(C73=3))*((E73=1)+(E73=2)+(E73=3)+(E73=4))*((F73=1)+(F73=2))*((G73=1)+(G73=2)+(G73=3))*(BE73=1)*(BO73=1)*(AB73&lt;5)*(AO73&lt;10)*(AP73&lt;10)*(AQ73&lt;10)*(AR73&lt;10),"합격","다시 해봐")</f>
        <v>합격</v>
      </c>
      <c r="AT73">
        <f>Q73-(BE73*Q73)</f>
        <v>0</v>
      </c>
      <c r="AU73">
        <f>AA73-(BO73*AA73)</f>
        <v>0</v>
      </c>
      <c r="AV73">
        <f>H73/Q73</f>
        <v>0.17045454545454544</v>
      </c>
      <c r="AW73">
        <f>I73/Q73</f>
        <v>0.22727272727272727</v>
      </c>
      <c r="AX73">
        <f>J73/Q73</f>
        <v>0.17045454545454544</v>
      </c>
      <c r="AY73">
        <f>K73/Q73</f>
        <v>5.6818181818181816E-2</v>
      </c>
      <c r="AZ73">
        <f>L73/Q73</f>
        <v>5.6818181818181816E-2</v>
      </c>
      <c r="BA73">
        <f>M73/Q73</f>
        <v>3.4090909090909088E-2</v>
      </c>
      <c r="BB73">
        <f>N73/Q73</f>
        <v>0</v>
      </c>
      <c r="BC73">
        <f>O73/Q73</f>
        <v>0.11363636363636363</v>
      </c>
      <c r="BD73">
        <f>P73/Q73</f>
        <v>0.17045454545454544</v>
      </c>
      <c r="BE73">
        <f>SUM(AV73:BD73)</f>
        <v>0.99999999999999978</v>
      </c>
      <c r="BF73">
        <f>R73/AA73</f>
        <v>0.14204545454545456</v>
      </c>
      <c r="BG73">
        <f>S73/AA73</f>
        <v>0.14204545454545456</v>
      </c>
      <c r="BH73">
        <f>T73/AA73</f>
        <v>0.25568181818181818</v>
      </c>
      <c r="BI73">
        <f>U73/AA73</f>
        <v>5.6818181818181816E-2</v>
      </c>
      <c r="BJ73">
        <f>V73/AA73</f>
        <v>0.11363636363636363</v>
      </c>
      <c r="BK73">
        <f>W73/AA73</f>
        <v>5.6818181818181816E-2</v>
      </c>
      <c r="BL73">
        <f>X73/AA73</f>
        <v>5.681818181818182E-3</v>
      </c>
      <c r="BM73">
        <f>Y73/AA73</f>
        <v>5.6818181818181816E-2</v>
      </c>
      <c r="BN73">
        <f>Z73/AA73</f>
        <v>0.17045454545454544</v>
      </c>
      <c r="BO73">
        <f>SUM(BF73:BN73)</f>
        <v>0.99999999999999989</v>
      </c>
      <c r="BP73" t="s">
        <v>77</v>
      </c>
      <c r="BQ73" t="s">
        <v>76</v>
      </c>
    </row>
    <row r="74" spans="1:69">
      <c r="A74">
        <v>79</v>
      </c>
      <c r="B74">
        <v>2</v>
      </c>
      <c r="C74">
        <v>3</v>
      </c>
      <c r="D74">
        <v>21</v>
      </c>
      <c r="E74">
        <v>2</v>
      </c>
      <c r="F74">
        <v>2</v>
      </c>
      <c r="G74">
        <v>2</v>
      </c>
      <c r="H74">
        <v>10</v>
      </c>
      <c r="I74">
        <v>10</v>
      </c>
      <c r="J74">
        <v>10</v>
      </c>
      <c r="K74">
        <v>5</v>
      </c>
      <c r="L74">
        <v>5</v>
      </c>
      <c r="M74">
        <v>0</v>
      </c>
      <c r="N74">
        <v>0</v>
      </c>
      <c r="O74">
        <v>0</v>
      </c>
      <c r="P74">
        <v>0</v>
      </c>
      <c r="Q74">
        <v>40</v>
      </c>
      <c r="R74">
        <v>15</v>
      </c>
      <c r="S74">
        <v>20</v>
      </c>
      <c r="T74">
        <v>30</v>
      </c>
      <c r="U74">
        <v>5</v>
      </c>
      <c r="V74">
        <v>10</v>
      </c>
      <c r="W74">
        <v>0</v>
      </c>
      <c r="X74">
        <v>0</v>
      </c>
      <c r="Y74">
        <v>0</v>
      </c>
      <c r="Z74">
        <v>0</v>
      </c>
      <c r="AA74">
        <v>80</v>
      </c>
      <c r="AB74">
        <v>4</v>
      </c>
      <c r="AC74" t="s">
        <v>66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6</v>
      </c>
      <c r="AP74">
        <v>3</v>
      </c>
      <c r="AQ74">
        <v>2</v>
      </c>
      <c r="AR74">
        <v>4</v>
      </c>
      <c r="AS74" t="str">
        <f>IF(((B74=1)+(B74=2))*((C74=1)+(C74=2)+(C74=3))*((E74=1)+(E74=2)+(E74=3)+(E74=4))*((F74=1)+(F74=2))*((G74=1)+(G74=2)+(G74=3))*(BE74=1)*(BO74=1)*(AB74&lt;5)*(AO74&lt;10)*(AP74&lt;10)*(AQ74&lt;10)*(AR74&lt;10),"합격","다시 해봐")</f>
        <v>합격</v>
      </c>
      <c r="AT74">
        <f>Q74-(BE74*Q74)</f>
        <v>0</v>
      </c>
      <c r="AU74">
        <f>AA74-(BO74*AA74)</f>
        <v>0</v>
      </c>
      <c r="AV74">
        <f>H74/Q74</f>
        <v>0.25</v>
      </c>
      <c r="AW74">
        <f>I74/Q74</f>
        <v>0.25</v>
      </c>
      <c r="AX74">
        <f>J74/Q74</f>
        <v>0.25</v>
      </c>
      <c r="AY74">
        <f>K74/Q74</f>
        <v>0.125</v>
      </c>
      <c r="AZ74">
        <f>L74/Q74</f>
        <v>0.125</v>
      </c>
      <c r="BA74">
        <f>M74/Q74</f>
        <v>0</v>
      </c>
      <c r="BB74">
        <f>N74/Q74</f>
        <v>0</v>
      </c>
      <c r="BC74">
        <f>O74/Q74</f>
        <v>0</v>
      </c>
      <c r="BD74">
        <f>P74/Q74</f>
        <v>0</v>
      </c>
      <c r="BE74">
        <f>SUM(AV74:BD74)</f>
        <v>1</v>
      </c>
      <c r="BF74">
        <f>R74/AA74</f>
        <v>0.1875</v>
      </c>
      <c r="BG74">
        <f>S74/AA74</f>
        <v>0.25</v>
      </c>
      <c r="BH74">
        <f>T74/AA74</f>
        <v>0.375</v>
      </c>
      <c r="BI74">
        <f>U74/AA74</f>
        <v>6.25E-2</v>
      </c>
      <c r="BJ74">
        <f>V74/AA74</f>
        <v>0.125</v>
      </c>
      <c r="BK74">
        <f>W74/AA74</f>
        <v>0</v>
      </c>
      <c r="BL74">
        <f>X74/AA74</f>
        <v>0</v>
      </c>
      <c r="BM74">
        <f>Y74/AA74</f>
        <v>0</v>
      </c>
      <c r="BN74">
        <f>Z74/AA74</f>
        <v>0</v>
      </c>
      <c r="BO74">
        <f>SUM(BF74:BN74)</f>
        <v>1</v>
      </c>
      <c r="BP74" t="s">
        <v>76</v>
      </c>
      <c r="BQ74" t="s">
        <v>76</v>
      </c>
    </row>
    <row r="75" spans="1:69">
      <c r="A75">
        <v>80</v>
      </c>
      <c r="B75">
        <v>2</v>
      </c>
      <c r="C75">
        <v>3</v>
      </c>
      <c r="D75">
        <v>20</v>
      </c>
      <c r="E75">
        <v>2</v>
      </c>
      <c r="F75">
        <v>2</v>
      </c>
      <c r="G75">
        <v>1</v>
      </c>
      <c r="H75">
        <v>15</v>
      </c>
      <c r="I75">
        <v>4</v>
      </c>
      <c r="J75">
        <v>2</v>
      </c>
      <c r="K75">
        <v>5</v>
      </c>
      <c r="L75">
        <v>2</v>
      </c>
      <c r="M75">
        <v>0</v>
      </c>
      <c r="N75">
        <v>0</v>
      </c>
      <c r="O75">
        <v>7</v>
      </c>
      <c r="P75">
        <v>0</v>
      </c>
      <c r="Q75">
        <v>35</v>
      </c>
      <c r="R75">
        <v>20</v>
      </c>
      <c r="S75">
        <v>5</v>
      </c>
      <c r="T75">
        <v>5</v>
      </c>
      <c r="U75">
        <v>20</v>
      </c>
      <c r="V75">
        <v>3</v>
      </c>
      <c r="W75">
        <v>0</v>
      </c>
      <c r="X75">
        <v>0</v>
      </c>
      <c r="Y75">
        <v>7</v>
      </c>
      <c r="Z75">
        <v>10</v>
      </c>
      <c r="AA75">
        <v>70</v>
      </c>
      <c r="AB75">
        <v>3</v>
      </c>
      <c r="AC75" t="s">
        <v>63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3</v>
      </c>
      <c r="AP75">
        <v>7</v>
      </c>
      <c r="AQ75">
        <v>2</v>
      </c>
      <c r="AR75">
        <v>6</v>
      </c>
      <c r="AS75" t="str">
        <f>IF(((B75=1)+(B75=2))*((C75=1)+(C75=2)+(C75=3))*((E75=1)+(E75=2)+(E75=3)+(E75=4))*((F75=1)+(F75=2))*((G75=1)+(G75=2)+(G75=3))*(BE75=1)*(BO75=1)*(AB75&lt;5)*(AO75&lt;10)*(AP75&lt;10)*(AQ75&lt;10)*(AR75&lt;10),"합격","다시 해봐")</f>
        <v>합격</v>
      </c>
      <c r="AT75">
        <f>Q75-(BE75*Q75)</f>
        <v>0</v>
      </c>
      <c r="AU75">
        <f>AA75-(BO75*AA75)</f>
        <v>0</v>
      </c>
      <c r="AV75">
        <f>H75/Q75</f>
        <v>0.42857142857142855</v>
      </c>
      <c r="AW75">
        <f>I75/Q75</f>
        <v>0.11428571428571428</v>
      </c>
      <c r="AX75">
        <f>J75/Q75</f>
        <v>5.7142857142857141E-2</v>
      </c>
      <c r="AY75">
        <f>K75/Q75</f>
        <v>0.14285714285714285</v>
      </c>
      <c r="AZ75">
        <f>L75/Q75</f>
        <v>5.7142857142857141E-2</v>
      </c>
      <c r="BA75">
        <f>M75/Q75</f>
        <v>0</v>
      </c>
      <c r="BB75">
        <f>N75/Q75</f>
        <v>0</v>
      </c>
      <c r="BC75">
        <f>O75/Q75</f>
        <v>0.2</v>
      </c>
      <c r="BD75">
        <f>P75/Q75</f>
        <v>0</v>
      </c>
      <c r="BE75">
        <f>SUM(AV75:BD75)</f>
        <v>1</v>
      </c>
      <c r="BF75">
        <f>R75/AA75</f>
        <v>0.2857142857142857</v>
      </c>
      <c r="BG75">
        <f>S75/AA75</f>
        <v>7.1428571428571425E-2</v>
      </c>
      <c r="BH75">
        <f>T75/AA75</f>
        <v>7.1428571428571425E-2</v>
      </c>
      <c r="BI75">
        <f>U75/AA75</f>
        <v>0.2857142857142857</v>
      </c>
      <c r="BJ75">
        <f>V75/AA75</f>
        <v>4.2857142857142858E-2</v>
      </c>
      <c r="BK75">
        <f>W75/AA75</f>
        <v>0</v>
      </c>
      <c r="BL75">
        <f>X75/AA75</f>
        <v>0</v>
      </c>
      <c r="BM75">
        <f>Y75/AA75</f>
        <v>0.1</v>
      </c>
      <c r="BN75">
        <f>Z75/AA75</f>
        <v>0.14285714285714285</v>
      </c>
      <c r="BO75">
        <f>SUM(BF75:BN75)</f>
        <v>0.99999999999999978</v>
      </c>
      <c r="BP75" t="s">
        <v>78</v>
      </c>
      <c r="BQ75" t="s">
        <v>78</v>
      </c>
    </row>
    <row r="76" spans="1:69">
      <c r="A76">
        <v>81</v>
      </c>
      <c r="B76">
        <v>1</v>
      </c>
      <c r="C76">
        <v>2</v>
      </c>
      <c r="D76">
        <v>19</v>
      </c>
      <c r="E76">
        <v>1</v>
      </c>
      <c r="F76">
        <v>2</v>
      </c>
      <c r="G76">
        <v>2</v>
      </c>
      <c r="H76">
        <v>15</v>
      </c>
      <c r="I76">
        <v>1</v>
      </c>
      <c r="J76">
        <v>20</v>
      </c>
      <c r="K76">
        <v>2</v>
      </c>
      <c r="L76">
        <v>0</v>
      </c>
      <c r="M76">
        <v>10</v>
      </c>
      <c r="N76">
        <v>3</v>
      </c>
      <c r="O76">
        <v>7</v>
      </c>
      <c r="P76">
        <v>0</v>
      </c>
      <c r="Q76">
        <v>58</v>
      </c>
      <c r="R76">
        <v>25</v>
      </c>
      <c r="S76">
        <v>3</v>
      </c>
      <c r="T76">
        <v>30</v>
      </c>
      <c r="U76">
        <v>10</v>
      </c>
      <c r="V76">
        <v>0</v>
      </c>
      <c r="W76">
        <v>10</v>
      </c>
      <c r="X76">
        <v>5</v>
      </c>
      <c r="Y76">
        <v>7</v>
      </c>
      <c r="Z76">
        <v>26</v>
      </c>
      <c r="AA76">
        <v>116</v>
      </c>
      <c r="AB76">
        <v>3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</v>
      </c>
      <c r="AP76">
        <v>1</v>
      </c>
      <c r="AQ76">
        <v>7</v>
      </c>
      <c r="AR76">
        <v>8</v>
      </c>
      <c r="AS76" t="str">
        <f>IF(((B76=1)+(B76=2))*((C76=1)+(C76=2)+(C76=3))*((E76=1)+(E76=2)+(E76=3)+(E76=4))*((F76=1)+(F76=2))*((G76=1)+(G76=2)+(G76=3))*(BE76=1)*(BO76=1)*(AB76&lt;5)*(AO76&lt;10)*(AP76&lt;10)*(AQ76&lt;10)*(AR76&lt;10),"합격","다시 해봐")</f>
        <v>합격</v>
      </c>
      <c r="AT76">
        <f>Q76-(BE76*Q76)</f>
        <v>0</v>
      </c>
      <c r="AU76">
        <f>AA76-(BO76*AA76)</f>
        <v>0</v>
      </c>
      <c r="AV76">
        <f>H76/Q76</f>
        <v>0.25862068965517243</v>
      </c>
      <c r="AW76">
        <f>I76/Q76</f>
        <v>1.7241379310344827E-2</v>
      </c>
      <c r="AX76">
        <f>J76/Q76</f>
        <v>0.34482758620689657</v>
      </c>
      <c r="AY76">
        <f>K76/Q76</f>
        <v>3.4482758620689655E-2</v>
      </c>
      <c r="AZ76">
        <f>L76/Q76</f>
        <v>0</v>
      </c>
      <c r="BA76">
        <f>M76/Q76</f>
        <v>0.17241379310344829</v>
      </c>
      <c r="BB76">
        <f>N76/Q76</f>
        <v>5.1724137931034482E-2</v>
      </c>
      <c r="BC76">
        <f>O76/Q76</f>
        <v>0.1206896551724138</v>
      </c>
      <c r="BD76">
        <f>P76/Q76</f>
        <v>0</v>
      </c>
      <c r="BE76">
        <f>SUM(AV76:BD76)</f>
        <v>1</v>
      </c>
      <c r="BF76">
        <f>R76/AA76</f>
        <v>0.21551724137931033</v>
      </c>
      <c r="BG76">
        <f>S76/AA76</f>
        <v>2.5862068965517241E-2</v>
      </c>
      <c r="BH76">
        <f>T76/AA76</f>
        <v>0.25862068965517243</v>
      </c>
      <c r="BI76">
        <f>U76/AA76</f>
        <v>8.6206896551724144E-2</v>
      </c>
      <c r="BJ76">
        <f>V76/AA76</f>
        <v>0</v>
      </c>
      <c r="BK76">
        <f>W76/AA76</f>
        <v>8.6206896551724144E-2</v>
      </c>
      <c r="BL76">
        <f>X76/AA76</f>
        <v>4.3103448275862072E-2</v>
      </c>
      <c r="BM76">
        <f>Y76/AA76</f>
        <v>6.0344827586206899E-2</v>
      </c>
      <c r="BN76">
        <f>Z76/AA76</f>
        <v>0.22413793103448276</v>
      </c>
      <c r="BO76">
        <f>SUM(BF76:BN76)</f>
        <v>1</v>
      </c>
      <c r="BP76" t="s">
        <v>76</v>
      </c>
      <c r="BQ76" t="s">
        <v>76</v>
      </c>
    </row>
    <row r="77" spans="1:69">
      <c r="A77">
        <v>82</v>
      </c>
      <c r="B77">
        <v>1</v>
      </c>
      <c r="C77">
        <v>2</v>
      </c>
      <c r="D77">
        <v>19</v>
      </c>
      <c r="E77">
        <v>1</v>
      </c>
      <c r="F77">
        <v>2</v>
      </c>
      <c r="G77">
        <v>3</v>
      </c>
      <c r="H77">
        <v>30</v>
      </c>
      <c r="I77">
        <v>10</v>
      </c>
      <c r="J77">
        <v>15</v>
      </c>
      <c r="K77">
        <v>5</v>
      </c>
      <c r="L77">
        <v>2</v>
      </c>
      <c r="M77">
        <v>1</v>
      </c>
      <c r="N77">
        <v>0</v>
      </c>
      <c r="O77">
        <v>1</v>
      </c>
      <c r="P77">
        <v>0</v>
      </c>
      <c r="Q77">
        <v>64</v>
      </c>
      <c r="R77">
        <v>60</v>
      </c>
      <c r="S77">
        <v>20</v>
      </c>
      <c r="T77">
        <v>30</v>
      </c>
      <c r="U77">
        <v>10</v>
      </c>
      <c r="V77">
        <v>4</v>
      </c>
      <c r="W77">
        <v>2</v>
      </c>
      <c r="X77">
        <v>0</v>
      </c>
      <c r="Y77">
        <v>2</v>
      </c>
      <c r="Z77">
        <v>0</v>
      </c>
      <c r="AA77">
        <v>128</v>
      </c>
      <c r="AB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6</v>
      </c>
      <c r="AP77">
        <v>3</v>
      </c>
      <c r="AQ77">
        <v>4</v>
      </c>
      <c r="AR77">
        <v>4</v>
      </c>
      <c r="AS77" t="str">
        <f>IF(((B77=1)+(B77=2))*((C77=1)+(C77=2)+(C77=3))*((E77=1)+(E77=2)+(E77=3)+(E77=4))*((F77=1)+(F77=2))*((G77=1)+(G77=2)+(G77=3))*(BE77=1)*(BO77=1)*(AB77&lt;5)*(AO77&lt;10)*(AP77&lt;10)*(AQ77&lt;10)*(AR77&lt;10),"합격","다시 해봐")</f>
        <v>합격</v>
      </c>
      <c r="AT77">
        <f>Q77-(BE77*Q77)</f>
        <v>0</v>
      </c>
      <c r="AU77">
        <f>AA77-(BO77*AA77)</f>
        <v>0</v>
      </c>
      <c r="AV77">
        <f>H77/Q77</f>
        <v>0.46875</v>
      </c>
      <c r="AW77">
        <f>I77/Q77</f>
        <v>0.15625</v>
      </c>
      <c r="AX77">
        <f>J77/Q77</f>
        <v>0.234375</v>
      </c>
      <c r="AY77">
        <f>K77/Q77</f>
        <v>7.8125E-2</v>
      </c>
      <c r="AZ77">
        <f>L77/Q77</f>
        <v>3.125E-2</v>
      </c>
      <c r="BA77">
        <f>M77/Q77</f>
        <v>1.5625E-2</v>
      </c>
      <c r="BB77">
        <f>N77/Q77</f>
        <v>0</v>
      </c>
      <c r="BC77">
        <f>O77/Q77</f>
        <v>1.5625E-2</v>
      </c>
      <c r="BD77">
        <f>P77/Q77</f>
        <v>0</v>
      </c>
      <c r="BE77">
        <f>SUM(AV77:BD77)</f>
        <v>1</v>
      </c>
      <c r="BF77">
        <f>R77/AA77</f>
        <v>0.46875</v>
      </c>
      <c r="BG77">
        <f>S77/AA77</f>
        <v>0.15625</v>
      </c>
      <c r="BH77">
        <f>T77/AA77</f>
        <v>0.234375</v>
      </c>
      <c r="BI77">
        <f>U77/AA77</f>
        <v>7.8125E-2</v>
      </c>
      <c r="BJ77">
        <f>V77/AA77</f>
        <v>3.125E-2</v>
      </c>
      <c r="BK77">
        <f>W77/AA77</f>
        <v>1.5625E-2</v>
      </c>
      <c r="BL77">
        <f>X77/AA77</f>
        <v>0</v>
      </c>
      <c r="BM77">
        <f>Y77/AA77</f>
        <v>1.5625E-2</v>
      </c>
      <c r="BN77">
        <f>Z77/AA77</f>
        <v>0</v>
      </c>
      <c r="BO77">
        <f>SUM(BF77:BN77)</f>
        <v>1</v>
      </c>
      <c r="BP77" t="s">
        <v>76</v>
      </c>
      <c r="BQ77" t="s">
        <v>78</v>
      </c>
    </row>
    <row r="78" spans="1:69">
      <c r="A78">
        <v>83</v>
      </c>
      <c r="B78">
        <v>1</v>
      </c>
      <c r="C78">
        <v>2</v>
      </c>
      <c r="D78">
        <v>23</v>
      </c>
      <c r="E78">
        <v>1</v>
      </c>
      <c r="F78">
        <v>2</v>
      </c>
      <c r="G78">
        <v>1</v>
      </c>
      <c r="H78">
        <v>24</v>
      </c>
      <c r="I78">
        <v>5</v>
      </c>
      <c r="J78">
        <v>10</v>
      </c>
      <c r="K78">
        <v>5</v>
      </c>
      <c r="L78">
        <v>2</v>
      </c>
      <c r="M78">
        <v>0</v>
      </c>
      <c r="N78">
        <v>0</v>
      </c>
      <c r="O78">
        <v>10</v>
      </c>
      <c r="P78">
        <v>0</v>
      </c>
      <c r="Q78">
        <v>56</v>
      </c>
      <c r="R78">
        <v>25</v>
      </c>
      <c r="S78">
        <v>5</v>
      </c>
      <c r="T78">
        <v>30</v>
      </c>
      <c r="U78">
        <v>5</v>
      </c>
      <c r="V78">
        <v>2</v>
      </c>
      <c r="W78">
        <v>0</v>
      </c>
      <c r="X78">
        <v>0</v>
      </c>
      <c r="Y78">
        <v>10</v>
      </c>
      <c r="Z78">
        <v>35</v>
      </c>
      <c r="AA78">
        <v>112</v>
      </c>
      <c r="AB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</v>
      </c>
      <c r="AP78">
        <v>5</v>
      </c>
      <c r="AQ78">
        <v>4</v>
      </c>
      <c r="AR78">
        <v>6</v>
      </c>
      <c r="AS78" t="str">
        <f>IF(((B78=1)+(B78=2))*((C78=1)+(C78=2)+(C78=3))*((E78=1)+(E78=2)+(E78=3)+(E78=4))*((F78=1)+(F78=2))*((G78=1)+(G78=2)+(G78=3))*(BE78=1)*(BO78=1)*(AB78&lt;5)*(AO78&lt;10)*(AP78&lt;10)*(AQ78&lt;10)*(AR78&lt;10),"합격","다시 해봐")</f>
        <v>합격</v>
      </c>
      <c r="AT78">
        <f>Q78-(BE78*Q78)</f>
        <v>0</v>
      </c>
      <c r="AU78">
        <f>AA78-(BO78*AA78)</f>
        <v>0</v>
      </c>
      <c r="AV78">
        <f>H78/Q78</f>
        <v>0.42857142857142855</v>
      </c>
      <c r="AW78">
        <f>I78/Q78</f>
        <v>8.9285714285714288E-2</v>
      </c>
      <c r="AX78">
        <f>J78/Q78</f>
        <v>0.17857142857142858</v>
      </c>
      <c r="AY78">
        <f>K78/Q78</f>
        <v>8.9285714285714288E-2</v>
      </c>
      <c r="AZ78">
        <f>L78/Q78</f>
        <v>3.5714285714285712E-2</v>
      </c>
      <c r="BA78">
        <f>M78/Q78</f>
        <v>0</v>
      </c>
      <c r="BB78">
        <f>N78/Q78</f>
        <v>0</v>
      </c>
      <c r="BC78">
        <f>O78/Q78</f>
        <v>0.17857142857142858</v>
      </c>
      <c r="BD78">
        <f>P78/Q78</f>
        <v>0</v>
      </c>
      <c r="BE78">
        <f>SUM(AV78:BD78)</f>
        <v>1</v>
      </c>
      <c r="BF78">
        <f>R78/AA78</f>
        <v>0.22321428571428573</v>
      </c>
      <c r="BG78">
        <f>S78/AA78</f>
        <v>4.4642857142857144E-2</v>
      </c>
      <c r="BH78">
        <f>T78/AA78</f>
        <v>0.26785714285714285</v>
      </c>
      <c r="BI78">
        <f>U78/AA78</f>
        <v>4.4642857142857144E-2</v>
      </c>
      <c r="BJ78">
        <f>V78/AA78</f>
        <v>1.7857142857142856E-2</v>
      </c>
      <c r="BK78">
        <f>W78/AA78</f>
        <v>0</v>
      </c>
      <c r="BL78">
        <f>X78/AA78</f>
        <v>0</v>
      </c>
      <c r="BM78">
        <f>Y78/AA78</f>
        <v>8.9285714285714288E-2</v>
      </c>
      <c r="BN78">
        <f>Z78/AA78</f>
        <v>0.3125</v>
      </c>
      <c r="BO78">
        <f>SUM(BF78:BN78)</f>
        <v>1</v>
      </c>
      <c r="BP78" t="s">
        <v>78</v>
      </c>
      <c r="BQ78" t="s">
        <v>76</v>
      </c>
    </row>
    <row r="79" spans="1:69">
      <c r="A79">
        <v>84</v>
      </c>
      <c r="B79">
        <v>1</v>
      </c>
      <c r="C79">
        <v>2</v>
      </c>
      <c r="D79">
        <v>20</v>
      </c>
      <c r="E79">
        <v>1</v>
      </c>
      <c r="F79">
        <v>2</v>
      </c>
      <c r="G79">
        <v>1</v>
      </c>
      <c r="H79">
        <v>15</v>
      </c>
      <c r="I79">
        <v>10</v>
      </c>
      <c r="J79">
        <v>5</v>
      </c>
      <c r="K79">
        <v>3</v>
      </c>
      <c r="L79">
        <v>2</v>
      </c>
      <c r="M79">
        <v>0</v>
      </c>
      <c r="N79">
        <v>0</v>
      </c>
      <c r="O79">
        <v>15</v>
      </c>
      <c r="P79">
        <v>0</v>
      </c>
      <c r="Q79">
        <v>50</v>
      </c>
      <c r="R79">
        <v>20</v>
      </c>
      <c r="S79">
        <v>20</v>
      </c>
      <c r="T79">
        <v>10</v>
      </c>
      <c r="U79">
        <v>10</v>
      </c>
      <c r="V79">
        <v>2</v>
      </c>
      <c r="W79">
        <v>8</v>
      </c>
      <c r="X79">
        <v>0</v>
      </c>
      <c r="Y79">
        <v>15</v>
      </c>
      <c r="Z79">
        <v>15</v>
      </c>
      <c r="AA79">
        <v>100</v>
      </c>
      <c r="AB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7</v>
      </c>
      <c r="AP79">
        <v>8</v>
      </c>
      <c r="AQ79">
        <v>3</v>
      </c>
      <c r="AR79">
        <v>8</v>
      </c>
      <c r="AS79" t="str">
        <f>IF(((B79=1)+(B79=2))*((C79=1)+(C79=2)+(C79=3))*((E79=1)+(E79=2)+(E79=3)+(E79=4))*((F79=1)+(F79=2))*((G79=1)+(G79=2)+(G79=3))*(BE79=1)*(BO79=1)*(AB79&lt;5)*(AO79&lt;10)*(AP79&lt;10)*(AQ79&lt;10)*(AR79&lt;10),"합격","다시 해봐")</f>
        <v>합격</v>
      </c>
      <c r="AT79">
        <f>Q79-(BE79*Q79)</f>
        <v>0</v>
      </c>
      <c r="AU79">
        <f>AA79-(BO79*AA79)</f>
        <v>0</v>
      </c>
      <c r="AV79">
        <f>H79/Q79</f>
        <v>0.3</v>
      </c>
      <c r="AW79">
        <f>I79/Q79</f>
        <v>0.2</v>
      </c>
      <c r="AX79">
        <f>J79/Q79</f>
        <v>0.1</v>
      </c>
      <c r="AY79">
        <f>K79/Q79</f>
        <v>0.06</v>
      </c>
      <c r="AZ79">
        <f>L79/Q79</f>
        <v>0.04</v>
      </c>
      <c r="BA79">
        <f>M79/Q79</f>
        <v>0</v>
      </c>
      <c r="BB79">
        <f>N79/Q79</f>
        <v>0</v>
      </c>
      <c r="BC79">
        <f>O79/Q79</f>
        <v>0.3</v>
      </c>
      <c r="BD79">
        <f>P79/Q79</f>
        <v>0</v>
      </c>
      <c r="BE79">
        <f>SUM(AV79:BD79)</f>
        <v>1</v>
      </c>
      <c r="BF79">
        <f>R79/AA79</f>
        <v>0.2</v>
      </c>
      <c r="BG79">
        <f>S79/AA79</f>
        <v>0.2</v>
      </c>
      <c r="BH79">
        <f>T79/AA79</f>
        <v>0.1</v>
      </c>
      <c r="BI79">
        <f>U79/AA79</f>
        <v>0.1</v>
      </c>
      <c r="BJ79">
        <f>V79/AA79</f>
        <v>0.02</v>
      </c>
      <c r="BK79">
        <f>W79/AA79</f>
        <v>0.08</v>
      </c>
      <c r="BL79">
        <f>X79/AA79</f>
        <v>0</v>
      </c>
      <c r="BM79">
        <f>Y79/AA79</f>
        <v>0.15</v>
      </c>
      <c r="BN79">
        <f>Z79/AA79</f>
        <v>0.15</v>
      </c>
      <c r="BO79">
        <f>SUM(BF79:BN79)</f>
        <v>1</v>
      </c>
      <c r="BP79" t="s">
        <v>78</v>
      </c>
      <c r="BQ79" t="s">
        <v>77</v>
      </c>
    </row>
    <row r="80" spans="1:69">
      <c r="A80">
        <v>85</v>
      </c>
      <c r="B80">
        <v>1</v>
      </c>
      <c r="C80">
        <v>2</v>
      </c>
      <c r="D80">
        <v>19</v>
      </c>
      <c r="E80">
        <v>1</v>
      </c>
      <c r="F80">
        <v>2</v>
      </c>
      <c r="G80">
        <v>1</v>
      </c>
      <c r="H80">
        <v>20</v>
      </c>
      <c r="I80">
        <v>7</v>
      </c>
      <c r="J80">
        <v>5</v>
      </c>
      <c r="K80">
        <v>1</v>
      </c>
      <c r="L80">
        <v>1</v>
      </c>
      <c r="M80">
        <v>0</v>
      </c>
      <c r="N80">
        <v>0</v>
      </c>
      <c r="O80">
        <v>5</v>
      </c>
      <c r="P80">
        <v>0</v>
      </c>
      <c r="Q80">
        <v>39</v>
      </c>
      <c r="R80">
        <v>30</v>
      </c>
      <c r="S80">
        <v>2</v>
      </c>
      <c r="T80">
        <v>20</v>
      </c>
      <c r="U80">
        <v>3</v>
      </c>
      <c r="V80">
        <v>3</v>
      </c>
      <c r="W80">
        <v>0</v>
      </c>
      <c r="X80">
        <v>0</v>
      </c>
      <c r="Y80">
        <v>5</v>
      </c>
      <c r="Z80">
        <v>15</v>
      </c>
      <c r="AA80">
        <v>78</v>
      </c>
      <c r="AB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7</v>
      </c>
      <c r="AP80">
        <v>5</v>
      </c>
      <c r="AQ80">
        <v>2</v>
      </c>
      <c r="AR80">
        <v>5</v>
      </c>
      <c r="AS80" t="str">
        <f>IF(((B80=1)+(B80=2))*((C80=1)+(C80=2)+(C80=3))*((E80=1)+(E80=2)+(E80=3)+(E80=4))*((F80=1)+(F80=2))*((G80=1)+(G80=2)+(G80=3))*(BE80=1)*(BO80=1)*(AB80&lt;5)*(AO80&lt;10)*(AP80&lt;10)*(AQ80&lt;10)*(AR80&lt;10),"합격","다시 해봐")</f>
        <v>합격</v>
      </c>
      <c r="AT80">
        <f>Q80-(BE80*Q80)</f>
        <v>0</v>
      </c>
      <c r="AU80">
        <f>AA80-(BO80*AA80)</f>
        <v>0</v>
      </c>
      <c r="AV80">
        <f>H80/Q80</f>
        <v>0.51282051282051277</v>
      </c>
      <c r="AW80">
        <f>I80/Q80</f>
        <v>0.17948717948717949</v>
      </c>
      <c r="AX80">
        <f>J80/Q80</f>
        <v>0.12820512820512819</v>
      </c>
      <c r="AY80">
        <f>K80/Q80</f>
        <v>2.564102564102564E-2</v>
      </c>
      <c r="AZ80">
        <f>L80/Q80</f>
        <v>2.564102564102564E-2</v>
      </c>
      <c r="BA80">
        <f>M80/Q80</f>
        <v>0</v>
      </c>
      <c r="BB80">
        <f>N80/Q80</f>
        <v>0</v>
      </c>
      <c r="BC80">
        <f>O80/Q80</f>
        <v>0.12820512820512819</v>
      </c>
      <c r="BD80">
        <f>P80/Q80</f>
        <v>0</v>
      </c>
      <c r="BE80">
        <f>SUM(AV80:BD80)</f>
        <v>1</v>
      </c>
      <c r="BF80">
        <f>R80/AA80</f>
        <v>0.38461538461538464</v>
      </c>
      <c r="BG80">
        <f>S80/AA80</f>
        <v>2.564102564102564E-2</v>
      </c>
      <c r="BH80">
        <f>T80/AA80</f>
        <v>0.25641025641025639</v>
      </c>
      <c r="BI80">
        <f>U80/AA80</f>
        <v>3.8461538461538464E-2</v>
      </c>
      <c r="BJ80">
        <f>V80/AA80</f>
        <v>3.8461538461538464E-2</v>
      </c>
      <c r="BK80">
        <f>W80/AA80</f>
        <v>0</v>
      </c>
      <c r="BL80">
        <f>X80/AA80</f>
        <v>0</v>
      </c>
      <c r="BM80">
        <f>Y80/AA80</f>
        <v>6.4102564102564097E-2</v>
      </c>
      <c r="BN80">
        <f>Z80/AA80</f>
        <v>0.19230769230769232</v>
      </c>
      <c r="BO80">
        <f>SUM(BF80:BN80)</f>
        <v>1</v>
      </c>
      <c r="BP80" t="s">
        <v>78</v>
      </c>
      <c r="BQ80" t="s">
        <v>78</v>
      </c>
    </row>
    <row r="81" spans="1:69">
      <c r="A81">
        <v>86</v>
      </c>
      <c r="B81">
        <v>1</v>
      </c>
      <c r="C81">
        <v>2</v>
      </c>
      <c r="D81">
        <v>20</v>
      </c>
      <c r="E81">
        <v>1</v>
      </c>
      <c r="F81">
        <v>1</v>
      </c>
      <c r="G81">
        <v>1</v>
      </c>
      <c r="H81">
        <v>20</v>
      </c>
      <c r="I81">
        <v>10</v>
      </c>
      <c r="J81">
        <v>5</v>
      </c>
      <c r="K81">
        <v>5</v>
      </c>
      <c r="L81">
        <v>3</v>
      </c>
      <c r="M81">
        <v>0</v>
      </c>
      <c r="N81">
        <v>0</v>
      </c>
      <c r="O81">
        <v>10</v>
      </c>
      <c r="P81">
        <v>0</v>
      </c>
      <c r="Q81">
        <v>53</v>
      </c>
      <c r="R81">
        <v>30</v>
      </c>
      <c r="S81">
        <v>15</v>
      </c>
      <c r="T81">
        <v>20</v>
      </c>
      <c r="U81">
        <v>10</v>
      </c>
      <c r="V81">
        <v>0</v>
      </c>
      <c r="W81">
        <v>0</v>
      </c>
      <c r="X81">
        <v>0</v>
      </c>
      <c r="Y81">
        <v>10</v>
      </c>
      <c r="Z81">
        <v>21</v>
      </c>
      <c r="AA81">
        <v>106</v>
      </c>
      <c r="AB81">
        <v>1</v>
      </c>
      <c r="AD81">
        <v>0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4</v>
      </c>
      <c r="AP81">
        <v>4</v>
      </c>
      <c r="AQ81">
        <v>3</v>
      </c>
      <c r="AR81">
        <v>3</v>
      </c>
      <c r="AS81" t="str">
        <f>IF(((B81=1)+(B81=2))*((C81=1)+(C81=2)+(C81=3))*((E81=1)+(E81=2)+(E81=3)+(E81=4))*((F81=1)+(F81=2))*((G81=1)+(G81=2)+(G81=3))*(BE81=1)*(BO81=1)*(AB81&lt;5)*(AO81&lt;10)*(AP81&lt;10)*(AQ81&lt;10)*(AR81&lt;10),"합격","다시 해봐")</f>
        <v>합격</v>
      </c>
      <c r="AT81">
        <f>Q81-(BE81*Q81)</f>
        <v>0</v>
      </c>
      <c r="AU81">
        <f>AA81-(BO81*AA81)</f>
        <v>0</v>
      </c>
      <c r="AV81">
        <f>H81/Q81</f>
        <v>0.37735849056603776</v>
      </c>
      <c r="AW81">
        <f>I81/Q81</f>
        <v>0.18867924528301888</v>
      </c>
      <c r="AX81">
        <f>J81/Q81</f>
        <v>9.4339622641509441E-2</v>
      </c>
      <c r="AY81">
        <f>K81/Q81</f>
        <v>9.4339622641509441E-2</v>
      </c>
      <c r="AZ81">
        <f>L81/Q81</f>
        <v>5.6603773584905662E-2</v>
      </c>
      <c r="BA81">
        <f>M81/Q81</f>
        <v>0</v>
      </c>
      <c r="BB81">
        <f>N81/Q81</f>
        <v>0</v>
      </c>
      <c r="BC81">
        <f>O81/Q81</f>
        <v>0.18867924528301888</v>
      </c>
      <c r="BD81">
        <f>P81/Q81</f>
        <v>0</v>
      </c>
      <c r="BE81">
        <f>SUM(AV81:BD81)</f>
        <v>1</v>
      </c>
      <c r="BF81">
        <f>R81/AA81</f>
        <v>0.28301886792452829</v>
      </c>
      <c r="BG81">
        <f>S81/AA81</f>
        <v>0.14150943396226415</v>
      </c>
      <c r="BH81">
        <f>T81/AA81</f>
        <v>0.18867924528301888</v>
      </c>
      <c r="BI81">
        <f>U81/AA81</f>
        <v>9.4339622641509441E-2</v>
      </c>
      <c r="BJ81">
        <f>V81/AA81</f>
        <v>0</v>
      </c>
      <c r="BK81">
        <f>W81/AA81</f>
        <v>0</v>
      </c>
      <c r="BL81">
        <f>X81/AA81</f>
        <v>0</v>
      </c>
      <c r="BM81">
        <f>Y81/AA81</f>
        <v>9.4339622641509441E-2</v>
      </c>
      <c r="BN81">
        <f>Z81/AA81</f>
        <v>0.19811320754716982</v>
      </c>
      <c r="BO81">
        <f>SUM(BF81:BN81)</f>
        <v>1</v>
      </c>
      <c r="BP81" t="s">
        <v>78</v>
      </c>
      <c r="BQ81" t="s">
        <v>76</v>
      </c>
    </row>
    <row r="82" spans="1:69">
      <c r="A82">
        <v>87</v>
      </c>
      <c r="B82">
        <v>2</v>
      </c>
      <c r="C82">
        <v>3</v>
      </c>
      <c r="D82">
        <v>19</v>
      </c>
      <c r="E82">
        <v>1</v>
      </c>
      <c r="F82">
        <v>2</v>
      </c>
      <c r="G82">
        <v>1</v>
      </c>
      <c r="H82">
        <v>8</v>
      </c>
      <c r="I82">
        <v>4</v>
      </c>
      <c r="J82">
        <v>5</v>
      </c>
      <c r="K82">
        <v>0</v>
      </c>
      <c r="L82">
        <v>3</v>
      </c>
      <c r="M82">
        <v>0</v>
      </c>
      <c r="N82">
        <v>2</v>
      </c>
      <c r="O82">
        <v>0</v>
      </c>
      <c r="P82">
        <v>0</v>
      </c>
      <c r="Q82">
        <v>22</v>
      </c>
      <c r="R82">
        <v>10</v>
      </c>
      <c r="S82">
        <v>8</v>
      </c>
      <c r="T82">
        <v>15</v>
      </c>
      <c r="U82">
        <v>0</v>
      </c>
      <c r="V82">
        <v>8</v>
      </c>
      <c r="W82">
        <v>0</v>
      </c>
      <c r="X82">
        <v>3</v>
      </c>
      <c r="Y82">
        <v>0</v>
      </c>
      <c r="Z82">
        <v>0</v>
      </c>
      <c r="AA82">
        <v>44</v>
      </c>
      <c r="AB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5</v>
      </c>
      <c r="AP82">
        <v>3</v>
      </c>
      <c r="AQ82">
        <v>1</v>
      </c>
      <c r="AR82">
        <v>5</v>
      </c>
      <c r="AS82" t="str">
        <f>IF(((B82=1)+(B82=2))*((C82=1)+(C82=2)+(C82=3))*((E82=1)+(E82=2)+(E82=3)+(E82=4))*((F82=1)+(F82=2))*((G82=1)+(G82=2)+(G82=3))*(BE82=1)*(BO82=1)*(AB82&lt;5)*(AO82&lt;10)*(AP82&lt;10)*(AQ82&lt;10)*(AR82&lt;10),"합격","다시 해봐")</f>
        <v>합격</v>
      </c>
      <c r="AT82">
        <f>Q82-(BE82*Q82)</f>
        <v>0</v>
      </c>
      <c r="AU82">
        <f>AA82-(BO82*AA82)</f>
        <v>0</v>
      </c>
      <c r="AV82">
        <f>H82/Q82</f>
        <v>0.36363636363636365</v>
      </c>
      <c r="AW82">
        <f>I82/Q82</f>
        <v>0.18181818181818182</v>
      </c>
      <c r="AX82">
        <f>J82/Q82</f>
        <v>0.22727272727272727</v>
      </c>
      <c r="AY82">
        <f>K82/Q82</f>
        <v>0</v>
      </c>
      <c r="AZ82">
        <f>L82/Q82</f>
        <v>0.13636363636363635</v>
      </c>
      <c r="BA82">
        <f>M82/Q82</f>
        <v>0</v>
      </c>
      <c r="BB82">
        <f>N82/Q82</f>
        <v>9.0909090909090912E-2</v>
      </c>
      <c r="BC82">
        <f>O82/Q82</f>
        <v>0</v>
      </c>
      <c r="BD82">
        <f>P82/Q82</f>
        <v>0</v>
      </c>
      <c r="BE82">
        <f>SUM(AV82:BD82)</f>
        <v>1</v>
      </c>
      <c r="BF82">
        <f>R82/AA82</f>
        <v>0.22727272727272727</v>
      </c>
      <c r="BG82">
        <f>S82/AA82</f>
        <v>0.18181818181818182</v>
      </c>
      <c r="BH82">
        <f>T82/AA82</f>
        <v>0.34090909090909088</v>
      </c>
      <c r="BI82">
        <f>U82/AA82</f>
        <v>0</v>
      </c>
      <c r="BJ82">
        <f>V82/AA82</f>
        <v>0.18181818181818182</v>
      </c>
      <c r="BK82">
        <f>W82/AA82</f>
        <v>0</v>
      </c>
      <c r="BL82">
        <f>X82/AA82</f>
        <v>6.8181818181818177E-2</v>
      </c>
      <c r="BM82">
        <f>Y82/AA82</f>
        <v>0</v>
      </c>
      <c r="BN82">
        <f>Z82/AA82</f>
        <v>0</v>
      </c>
      <c r="BO82">
        <f>SUM(BF82:BN82)</f>
        <v>1</v>
      </c>
      <c r="BP82" t="s">
        <v>76</v>
      </c>
      <c r="BQ82" t="s">
        <v>76</v>
      </c>
    </row>
    <row r="83" spans="1:69">
      <c r="A83">
        <v>88</v>
      </c>
      <c r="B83">
        <v>2</v>
      </c>
      <c r="C83">
        <v>3</v>
      </c>
      <c r="D83">
        <v>19</v>
      </c>
      <c r="E83">
        <v>1</v>
      </c>
      <c r="F83">
        <v>2</v>
      </c>
      <c r="G83">
        <v>2</v>
      </c>
      <c r="H83">
        <v>13</v>
      </c>
      <c r="I83">
        <v>9</v>
      </c>
      <c r="J83">
        <v>10</v>
      </c>
      <c r="K83">
        <v>0</v>
      </c>
      <c r="L83">
        <v>0</v>
      </c>
      <c r="M83">
        <v>2</v>
      </c>
      <c r="N83">
        <v>3</v>
      </c>
      <c r="O83">
        <v>6</v>
      </c>
      <c r="P83">
        <v>5</v>
      </c>
      <c r="Q83">
        <v>48</v>
      </c>
      <c r="R83">
        <v>26</v>
      </c>
      <c r="S83">
        <v>18</v>
      </c>
      <c r="T83">
        <v>20</v>
      </c>
      <c r="U83">
        <v>0</v>
      </c>
      <c r="V83">
        <v>0</v>
      </c>
      <c r="W83">
        <v>4</v>
      </c>
      <c r="X83">
        <v>6</v>
      </c>
      <c r="Y83">
        <v>12</v>
      </c>
      <c r="Z83">
        <v>10</v>
      </c>
      <c r="AA83">
        <v>96</v>
      </c>
      <c r="AB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</v>
      </c>
      <c r="AP83">
        <v>1</v>
      </c>
      <c r="AQ83">
        <v>4</v>
      </c>
      <c r="AR83">
        <v>9</v>
      </c>
      <c r="AS83" t="str">
        <f>IF(((B83=1)+(B83=2))*((C83=1)+(C83=2)+(C83=3))*((E83=1)+(E83=2)+(E83=3)+(E83=4))*((F83=1)+(F83=2))*((G83=1)+(G83=2)+(G83=3))*(BE83=1)*(BO83=1)*(AB83&lt;5)*(AO83&lt;10)*(AP83&lt;10)*(AQ83&lt;10)*(AR83&lt;10),"합격","다시 해봐")</f>
        <v>합격</v>
      </c>
      <c r="AT83">
        <f>Q83-(BE83*Q83)</f>
        <v>0</v>
      </c>
      <c r="AU83">
        <f>AA83-(BO83*AA83)</f>
        <v>0</v>
      </c>
      <c r="AV83">
        <f>H83/Q83</f>
        <v>0.27083333333333331</v>
      </c>
      <c r="AW83">
        <f>I83/Q83</f>
        <v>0.1875</v>
      </c>
      <c r="AX83">
        <f>J83/Q83</f>
        <v>0.20833333333333334</v>
      </c>
      <c r="AY83">
        <f>K83/Q83</f>
        <v>0</v>
      </c>
      <c r="AZ83">
        <f>L83/Q83</f>
        <v>0</v>
      </c>
      <c r="BA83">
        <f>M83/Q83</f>
        <v>4.1666666666666664E-2</v>
      </c>
      <c r="BB83">
        <f>N83/Q83</f>
        <v>6.25E-2</v>
      </c>
      <c r="BC83">
        <f>O83/Q83</f>
        <v>0.125</v>
      </c>
      <c r="BD83">
        <f>P83/Q83</f>
        <v>0.10416666666666667</v>
      </c>
      <c r="BE83">
        <f>SUM(AV83:BD83)</f>
        <v>0.99999999999999989</v>
      </c>
      <c r="BF83">
        <f>R83/AA83</f>
        <v>0.27083333333333331</v>
      </c>
      <c r="BG83">
        <f>S83/AA83</f>
        <v>0.1875</v>
      </c>
      <c r="BH83">
        <f>T83/AA83</f>
        <v>0.20833333333333334</v>
      </c>
      <c r="BI83">
        <f>U83/AA83</f>
        <v>0</v>
      </c>
      <c r="BJ83">
        <f>V83/AA83</f>
        <v>0</v>
      </c>
      <c r="BK83">
        <f>W83/AA83</f>
        <v>4.1666666666666664E-2</v>
      </c>
      <c r="BL83">
        <f>X83/AA83</f>
        <v>6.25E-2</v>
      </c>
      <c r="BM83">
        <f>Y83/AA83</f>
        <v>0.125</v>
      </c>
      <c r="BN83">
        <f>Z83/AA83</f>
        <v>0.10416666666666667</v>
      </c>
      <c r="BO83">
        <f>SUM(BF83:BN83)</f>
        <v>0.99999999999999989</v>
      </c>
      <c r="BP83" t="s">
        <v>76</v>
      </c>
      <c r="BQ83" t="s">
        <v>76</v>
      </c>
    </row>
    <row r="84" spans="1:69">
      <c r="A84">
        <v>89</v>
      </c>
      <c r="B84">
        <v>2</v>
      </c>
      <c r="C84">
        <v>3</v>
      </c>
      <c r="D84">
        <v>20</v>
      </c>
      <c r="E84">
        <v>1</v>
      </c>
      <c r="F84">
        <v>2</v>
      </c>
      <c r="G84">
        <v>1</v>
      </c>
      <c r="H84">
        <v>25</v>
      </c>
      <c r="I84">
        <v>2</v>
      </c>
      <c r="J84">
        <v>3</v>
      </c>
      <c r="K84">
        <v>1</v>
      </c>
      <c r="L84">
        <v>1</v>
      </c>
      <c r="M84">
        <v>0</v>
      </c>
      <c r="N84">
        <v>0</v>
      </c>
      <c r="O84">
        <v>4</v>
      </c>
      <c r="P84">
        <v>0</v>
      </c>
      <c r="Q84">
        <v>36</v>
      </c>
      <c r="R84">
        <v>50</v>
      </c>
      <c r="S84">
        <v>4</v>
      </c>
      <c r="T84">
        <v>6</v>
      </c>
      <c r="U84">
        <v>2</v>
      </c>
      <c r="V84">
        <v>2</v>
      </c>
      <c r="W84">
        <v>0</v>
      </c>
      <c r="X84">
        <v>0</v>
      </c>
      <c r="Y84">
        <v>8</v>
      </c>
      <c r="Z84">
        <v>0</v>
      </c>
      <c r="AA84">
        <v>72</v>
      </c>
      <c r="AB84">
        <v>3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4</v>
      </c>
      <c r="AP84">
        <v>2</v>
      </c>
      <c r="AQ84">
        <v>2</v>
      </c>
      <c r="AR84">
        <v>4</v>
      </c>
      <c r="AS84" t="str">
        <f>IF(((B84=1)+(B84=2))*((C84=1)+(C84=2)+(C84=3))*((E84=1)+(E84=2)+(E84=3)+(E84=4))*((F84=1)+(F84=2))*((G84=1)+(G84=2)+(G84=3))*(BE84=1)*(BO84=1)*(AB84&lt;5)*(AO84&lt;10)*(AP84&lt;10)*(AQ84&lt;10)*(AR84&lt;10),"합격","다시 해봐")</f>
        <v>합격</v>
      </c>
      <c r="AT84">
        <f>Q84-(BE84*Q84)</f>
        <v>0</v>
      </c>
      <c r="AU84">
        <f>AA84-(BO84*AA84)</f>
        <v>0</v>
      </c>
      <c r="AV84">
        <f>H84/Q84</f>
        <v>0.69444444444444442</v>
      </c>
      <c r="AW84">
        <f>I84/Q84</f>
        <v>5.5555555555555552E-2</v>
      </c>
      <c r="AX84">
        <f>J84/Q84</f>
        <v>8.3333333333333329E-2</v>
      </c>
      <c r="AY84">
        <f>K84/Q84</f>
        <v>2.7777777777777776E-2</v>
      </c>
      <c r="AZ84">
        <f>L84/Q84</f>
        <v>2.7777777777777776E-2</v>
      </c>
      <c r="BA84">
        <f>M84/Q84</f>
        <v>0</v>
      </c>
      <c r="BB84">
        <f>N84/Q84</f>
        <v>0</v>
      </c>
      <c r="BC84">
        <f>O84/Q84</f>
        <v>0.1111111111111111</v>
      </c>
      <c r="BD84">
        <f>P84/Q84</f>
        <v>0</v>
      </c>
      <c r="BE84">
        <f>SUM(AV84:BD84)</f>
        <v>1</v>
      </c>
      <c r="BF84">
        <f>R84/AA84</f>
        <v>0.69444444444444442</v>
      </c>
      <c r="BG84">
        <f>S84/AA84</f>
        <v>5.5555555555555552E-2</v>
      </c>
      <c r="BH84">
        <f>T84/AA84</f>
        <v>8.3333333333333329E-2</v>
      </c>
      <c r="BI84">
        <f>U84/AA84</f>
        <v>2.7777777777777776E-2</v>
      </c>
      <c r="BJ84">
        <f>V84/AA84</f>
        <v>2.7777777777777776E-2</v>
      </c>
      <c r="BK84">
        <f>W84/AA84</f>
        <v>0</v>
      </c>
      <c r="BL84">
        <f>X84/AA84</f>
        <v>0</v>
      </c>
      <c r="BM84">
        <f>Y84/AA84</f>
        <v>0.1111111111111111</v>
      </c>
      <c r="BN84">
        <f>Z84/AA84</f>
        <v>0</v>
      </c>
      <c r="BO84">
        <f>SUM(BF84:BN84)</f>
        <v>1</v>
      </c>
      <c r="BP84" t="s">
        <v>78</v>
      </c>
      <c r="BQ84" t="s">
        <v>78</v>
      </c>
    </row>
    <row r="85" spans="1:69">
      <c r="A85">
        <v>90</v>
      </c>
      <c r="B85">
        <v>1</v>
      </c>
      <c r="C85">
        <v>2</v>
      </c>
      <c r="D85">
        <v>19</v>
      </c>
      <c r="E85">
        <v>1</v>
      </c>
      <c r="F85">
        <v>2</v>
      </c>
      <c r="G85">
        <v>2</v>
      </c>
      <c r="H85">
        <v>25</v>
      </c>
      <c r="I85">
        <v>5</v>
      </c>
      <c r="J85">
        <v>5</v>
      </c>
      <c r="K85">
        <v>10</v>
      </c>
      <c r="L85">
        <v>3</v>
      </c>
      <c r="M85">
        <v>1</v>
      </c>
      <c r="N85">
        <v>0</v>
      </c>
      <c r="O85">
        <v>1</v>
      </c>
      <c r="P85">
        <v>0</v>
      </c>
      <c r="Q85">
        <v>50</v>
      </c>
      <c r="R85">
        <v>50</v>
      </c>
      <c r="S85">
        <v>10</v>
      </c>
      <c r="T85">
        <v>10</v>
      </c>
      <c r="U85">
        <v>20</v>
      </c>
      <c r="V85">
        <v>6</v>
      </c>
      <c r="W85">
        <v>2</v>
      </c>
      <c r="X85">
        <v>0</v>
      </c>
      <c r="Y85">
        <v>2</v>
      </c>
      <c r="Z85">
        <v>0</v>
      </c>
      <c r="AA85">
        <v>100</v>
      </c>
      <c r="AB85">
        <v>3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4</v>
      </c>
      <c r="AP85">
        <v>3</v>
      </c>
      <c r="AQ85">
        <v>4</v>
      </c>
      <c r="AR85">
        <v>5</v>
      </c>
      <c r="AS85" t="str">
        <f>IF(((B85=1)+(B85=2))*((C85=1)+(C85=2)+(C85=3))*((E85=1)+(E85=2)+(E85=3)+(E85=4))*((F85=1)+(F85=2))*((G85=1)+(G85=2)+(G85=3))*(BE85=1)*(BO85=1)*(AB85&lt;5)*(AO85&lt;10)*(AP85&lt;10)*(AQ85&lt;10)*(AR85&lt;10),"합격","다시 해봐")</f>
        <v>합격</v>
      </c>
      <c r="AT85">
        <f>Q85-(BE85*Q85)</f>
        <v>0</v>
      </c>
      <c r="AU85">
        <f>AA85-(BO85*AA85)</f>
        <v>0</v>
      </c>
      <c r="AV85">
        <f>H85/Q85</f>
        <v>0.5</v>
      </c>
      <c r="AW85">
        <f>I85/Q85</f>
        <v>0.1</v>
      </c>
      <c r="AX85">
        <f>J85/Q85</f>
        <v>0.1</v>
      </c>
      <c r="AY85">
        <f>K85/Q85</f>
        <v>0.2</v>
      </c>
      <c r="AZ85">
        <f>L85/Q85</f>
        <v>0.06</v>
      </c>
      <c r="BA85">
        <f>M85/Q85</f>
        <v>0.02</v>
      </c>
      <c r="BB85">
        <f>N85/Q85</f>
        <v>0</v>
      </c>
      <c r="BC85">
        <f>O85/Q85</f>
        <v>0.02</v>
      </c>
      <c r="BD85">
        <f>P85/Q85</f>
        <v>0</v>
      </c>
      <c r="BE85">
        <f>SUM(AV85:BD85)</f>
        <v>1</v>
      </c>
      <c r="BF85">
        <f>R85/AA85</f>
        <v>0.5</v>
      </c>
      <c r="BG85">
        <f>S85/AA85</f>
        <v>0.1</v>
      </c>
      <c r="BH85">
        <f>T85/AA85</f>
        <v>0.1</v>
      </c>
      <c r="BI85">
        <f>U85/AA85</f>
        <v>0.2</v>
      </c>
      <c r="BJ85">
        <f>V85/AA85</f>
        <v>0.06</v>
      </c>
      <c r="BK85">
        <f>W85/AA85</f>
        <v>0.02</v>
      </c>
      <c r="BL85">
        <f>X85/AA85</f>
        <v>0</v>
      </c>
      <c r="BM85">
        <f>Y85/AA85</f>
        <v>0.02</v>
      </c>
      <c r="BN85">
        <f>Z85/AA85</f>
        <v>0</v>
      </c>
      <c r="BO85">
        <f>SUM(BF85:BN85)</f>
        <v>1</v>
      </c>
      <c r="BP85" t="s">
        <v>78</v>
      </c>
      <c r="BQ85" t="s">
        <v>78</v>
      </c>
    </row>
    <row r="86" spans="1:69">
      <c r="A86">
        <v>91</v>
      </c>
      <c r="B86">
        <v>1</v>
      </c>
      <c r="C86">
        <v>2</v>
      </c>
      <c r="D86">
        <v>19</v>
      </c>
      <c r="E86">
        <v>1</v>
      </c>
      <c r="F86">
        <v>2</v>
      </c>
      <c r="G86">
        <v>1</v>
      </c>
      <c r="H86">
        <v>17</v>
      </c>
      <c r="I86">
        <v>1</v>
      </c>
      <c r="J86">
        <v>3</v>
      </c>
      <c r="K86">
        <v>2</v>
      </c>
      <c r="L86">
        <v>1</v>
      </c>
      <c r="M86">
        <v>0</v>
      </c>
      <c r="N86">
        <v>0</v>
      </c>
      <c r="O86">
        <v>6</v>
      </c>
      <c r="P86">
        <v>0</v>
      </c>
      <c r="Q86">
        <v>30</v>
      </c>
      <c r="R86">
        <v>25</v>
      </c>
      <c r="S86">
        <v>3</v>
      </c>
      <c r="T86">
        <v>10</v>
      </c>
      <c r="U86">
        <v>10</v>
      </c>
      <c r="V86">
        <v>6</v>
      </c>
      <c r="W86">
        <v>0</v>
      </c>
      <c r="X86">
        <v>0</v>
      </c>
      <c r="Y86">
        <v>6</v>
      </c>
      <c r="Z86">
        <v>0</v>
      </c>
      <c r="AA86">
        <v>60</v>
      </c>
      <c r="AB86">
        <v>3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</v>
      </c>
      <c r="AP86">
        <v>3</v>
      </c>
      <c r="AQ86">
        <v>3</v>
      </c>
      <c r="AR86">
        <v>4</v>
      </c>
      <c r="AS86" t="str">
        <f>IF(((B86=1)+(B86=2))*((C86=1)+(C86=2)+(C86=3))*((E86=1)+(E86=2)+(E86=3)+(E86=4))*((F86=1)+(F86=2))*((G86=1)+(G86=2)+(G86=3))*(BE86=1)*(BO86=1)*(AB86&lt;5)*(AO86&lt;10)*(AP86&lt;10)*(AQ86&lt;10)*(AR86&lt;10),"합격","다시 해봐")</f>
        <v>합격</v>
      </c>
      <c r="AT86">
        <f>Q86-(BE86*Q86)</f>
        <v>0</v>
      </c>
      <c r="AU86">
        <f>AA86-(BO86*AA86)</f>
        <v>0</v>
      </c>
      <c r="AV86">
        <f>H86/Q86</f>
        <v>0.56666666666666665</v>
      </c>
      <c r="AW86">
        <f>I86/Q86</f>
        <v>3.3333333333333333E-2</v>
      </c>
      <c r="AX86">
        <f>J86/Q86</f>
        <v>0.1</v>
      </c>
      <c r="AY86">
        <f>K86/Q86</f>
        <v>6.6666666666666666E-2</v>
      </c>
      <c r="AZ86">
        <f>L86/Q86</f>
        <v>3.3333333333333333E-2</v>
      </c>
      <c r="BA86">
        <f>M86/Q86</f>
        <v>0</v>
      </c>
      <c r="BB86">
        <f>N86/Q86</f>
        <v>0</v>
      </c>
      <c r="BC86">
        <f>O86/Q86</f>
        <v>0.2</v>
      </c>
      <c r="BD86">
        <f>P86/Q86</f>
        <v>0</v>
      </c>
      <c r="BE86">
        <f>SUM(AV86:BD86)</f>
        <v>1</v>
      </c>
      <c r="BF86">
        <f>R86/AA86</f>
        <v>0.41666666666666669</v>
      </c>
      <c r="BG86">
        <f>S86/AA86</f>
        <v>0.05</v>
      </c>
      <c r="BH86">
        <f>T86/AA86</f>
        <v>0.16666666666666666</v>
      </c>
      <c r="BI86">
        <f>U86/AA86</f>
        <v>0.16666666666666666</v>
      </c>
      <c r="BJ86">
        <f>V86/AA86</f>
        <v>0.1</v>
      </c>
      <c r="BK86">
        <f>W86/AA86</f>
        <v>0</v>
      </c>
      <c r="BL86">
        <f>X86/AA86</f>
        <v>0</v>
      </c>
      <c r="BM86">
        <f>Y86/AA86</f>
        <v>0.1</v>
      </c>
      <c r="BN86">
        <f>Z86/AA86</f>
        <v>0</v>
      </c>
      <c r="BO86">
        <f>SUM(BF86:BN86)</f>
        <v>0.99999999999999989</v>
      </c>
      <c r="BP86" t="s">
        <v>78</v>
      </c>
      <c r="BQ86" t="s">
        <v>78</v>
      </c>
    </row>
    <row r="87" spans="1:69">
      <c r="A87">
        <v>92</v>
      </c>
      <c r="B87">
        <v>1</v>
      </c>
      <c r="C87">
        <v>2</v>
      </c>
      <c r="D87">
        <v>19</v>
      </c>
      <c r="E87">
        <v>1</v>
      </c>
      <c r="F87">
        <v>2</v>
      </c>
      <c r="G87">
        <v>3</v>
      </c>
      <c r="H87">
        <v>15</v>
      </c>
      <c r="I87">
        <v>4</v>
      </c>
      <c r="J87">
        <v>0</v>
      </c>
      <c r="K87">
        <v>1</v>
      </c>
      <c r="L87">
        <v>0</v>
      </c>
      <c r="M87">
        <v>0</v>
      </c>
      <c r="N87">
        <v>0</v>
      </c>
      <c r="O87">
        <v>4</v>
      </c>
      <c r="P87">
        <v>0</v>
      </c>
      <c r="Q87">
        <v>24</v>
      </c>
      <c r="R87">
        <v>23</v>
      </c>
      <c r="S87">
        <v>7</v>
      </c>
      <c r="T87">
        <v>5</v>
      </c>
      <c r="U87">
        <v>3</v>
      </c>
      <c r="V87">
        <v>3</v>
      </c>
      <c r="W87">
        <v>0</v>
      </c>
      <c r="X87">
        <v>0</v>
      </c>
      <c r="Y87">
        <v>5</v>
      </c>
      <c r="Z87">
        <v>2</v>
      </c>
      <c r="AA87">
        <v>48</v>
      </c>
      <c r="AB87">
        <v>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4</v>
      </c>
      <c r="AS87" t="str">
        <f>IF(((B87=1)+(B87=2))*((C87=1)+(C87=2)+(C87=3))*((E87=1)+(E87=2)+(E87=3)+(E87=4))*((F87=1)+(F87=2))*((G87=1)+(G87=2)+(G87=3))*(BE87=1)*(BO87=1)*(AB87&lt;5)*(AO87&lt;10)*(AP87&lt;10)*(AQ87&lt;10)*(AR87&lt;10),"합격","다시 해봐")</f>
        <v>합격</v>
      </c>
      <c r="AT87">
        <f>Q87-(BE87*Q87)</f>
        <v>0</v>
      </c>
      <c r="AU87">
        <f>AA87-(BO87*AA87)</f>
        <v>0</v>
      </c>
      <c r="AV87">
        <f>H87/Q87</f>
        <v>0.625</v>
      </c>
      <c r="AW87">
        <f>I87/Q87</f>
        <v>0.16666666666666666</v>
      </c>
      <c r="AX87">
        <f>J87/Q87</f>
        <v>0</v>
      </c>
      <c r="AY87">
        <f>K87/Q87</f>
        <v>4.1666666666666664E-2</v>
      </c>
      <c r="AZ87">
        <f>L87/Q87</f>
        <v>0</v>
      </c>
      <c r="BA87">
        <f>M87/Q87</f>
        <v>0</v>
      </c>
      <c r="BB87">
        <f>N87/Q87</f>
        <v>0</v>
      </c>
      <c r="BC87">
        <f>O87/Q87</f>
        <v>0.16666666666666666</v>
      </c>
      <c r="BD87">
        <f>P87/Q87</f>
        <v>0</v>
      </c>
      <c r="BE87">
        <f>SUM(AV87:BD87)</f>
        <v>0.99999999999999989</v>
      </c>
      <c r="BF87">
        <f>R87/AA87</f>
        <v>0.47916666666666669</v>
      </c>
      <c r="BG87">
        <f>S87/AA87</f>
        <v>0.14583333333333334</v>
      </c>
      <c r="BH87">
        <f>T87/AA87</f>
        <v>0.10416666666666667</v>
      </c>
      <c r="BI87">
        <f>U87/AA87</f>
        <v>6.25E-2</v>
      </c>
      <c r="BJ87">
        <f>V87/AA87</f>
        <v>6.25E-2</v>
      </c>
      <c r="BK87">
        <f>W87/AA87</f>
        <v>0</v>
      </c>
      <c r="BL87">
        <f>X87/AA87</f>
        <v>0</v>
      </c>
      <c r="BM87">
        <f>Y87/AA87</f>
        <v>0.10416666666666667</v>
      </c>
      <c r="BN87">
        <f>Z87/AA87</f>
        <v>4.1666666666666664E-2</v>
      </c>
      <c r="BO87">
        <f>SUM(BF87:BN87)</f>
        <v>0.99999999999999989</v>
      </c>
      <c r="BP87" t="s">
        <v>78</v>
      </c>
      <c r="BQ87" t="s">
        <v>78</v>
      </c>
    </row>
    <row r="88" spans="1:69">
      <c r="A88">
        <v>93</v>
      </c>
      <c r="B88">
        <v>2</v>
      </c>
      <c r="C88">
        <v>3</v>
      </c>
      <c r="D88">
        <v>19</v>
      </c>
      <c r="E88">
        <v>1</v>
      </c>
      <c r="F88">
        <v>1</v>
      </c>
      <c r="G88">
        <v>1</v>
      </c>
      <c r="H88">
        <v>20</v>
      </c>
      <c r="I88">
        <v>20</v>
      </c>
      <c r="J88">
        <v>10</v>
      </c>
      <c r="K88">
        <v>5</v>
      </c>
      <c r="L88">
        <v>5</v>
      </c>
      <c r="M88">
        <v>0</v>
      </c>
      <c r="N88">
        <v>0</v>
      </c>
      <c r="O88">
        <v>0</v>
      </c>
      <c r="P88">
        <v>0</v>
      </c>
      <c r="Q88">
        <v>60</v>
      </c>
      <c r="R88">
        <v>20</v>
      </c>
      <c r="S88">
        <v>20</v>
      </c>
      <c r="T88">
        <v>25</v>
      </c>
      <c r="U88">
        <v>10</v>
      </c>
      <c r="V88">
        <v>5</v>
      </c>
      <c r="W88">
        <v>0</v>
      </c>
      <c r="X88">
        <v>0</v>
      </c>
      <c r="Y88">
        <v>0</v>
      </c>
      <c r="Z88">
        <v>40</v>
      </c>
      <c r="AA88">
        <v>120</v>
      </c>
      <c r="AB88">
        <v>2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2</v>
      </c>
      <c r="AQ88">
        <v>1</v>
      </c>
      <c r="AR88">
        <v>4</v>
      </c>
      <c r="AS88" t="str">
        <f>IF(((B88=1)+(B88=2))*((C88=1)+(C88=2)+(C88=3))*((E88=1)+(E88=2)+(E88=3)+(E88=4))*((F88=1)+(F88=2))*((G88=1)+(G88=2)+(G88=3))*(BE88=1)*(BO88=1)*(AB88&lt;5)*(AO88&lt;10)*(AP88&lt;10)*(AQ88&lt;10)*(AR88&lt;10),"합격","다시 해봐")</f>
        <v>합격</v>
      </c>
      <c r="AT88">
        <f>Q88-(BE88*Q88)</f>
        <v>0</v>
      </c>
      <c r="AU88">
        <f>AA88-(BO88*AA88)</f>
        <v>0</v>
      </c>
      <c r="AV88">
        <f>H88/Q88</f>
        <v>0.33333333333333331</v>
      </c>
      <c r="AW88">
        <f>I88/Q88</f>
        <v>0.33333333333333331</v>
      </c>
      <c r="AX88">
        <f>J88/Q88</f>
        <v>0.16666666666666666</v>
      </c>
      <c r="AY88">
        <f>K88/Q88</f>
        <v>8.3333333333333329E-2</v>
      </c>
      <c r="AZ88">
        <f>L88/Q88</f>
        <v>8.3333333333333329E-2</v>
      </c>
      <c r="BA88">
        <f>M88/Q88</f>
        <v>0</v>
      </c>
      <c r="BB88">
        <f>N88/Q88</f>
        <v>0</v>
      </c>
      <c r="BC88">
        <f>O88/Q88</f>
        <v>0</v>
      </c>
      <c r="BD88">
        <f>P88/Q88</f>
        <v>0</v>
      </c>
      <c r="BE88">
        <f>SUM(AV88:BD88)</f>
        <v>1</v>
      </c>
      <c r="BF88">
        <f>R88/AA88</f>
        <v>0.16666666666666666</v>
      </c>
      <c r="BG88">
        <f>S88/AA88</f>
        <v>0.16666666666666666</v>
      </c>
      <c r="BH88">
        <f>T88/AA88</f>
        <v>0.20833333333333334</v>
      </c>
      <c r="BI88">
        <f>U88/AA88</f>
        <v>8.3333333333333329E-2</v>
      </c>
      <c r="BJ88">
        <f>V88/AA88</f>
        <v>4.1666666666666664E-2</v>
      </c>
      <c r="BK88">
        <f>W88/AA88</f>
        <v>0</v>
      </c>
      <c r="BL88">
        <f>X88/AA88</f>
        <v>0</v>
      </c>
      <c r="BM88">
        <f>Y88/AA88</f>
        <v>0</v>
      </c>
      <c r="BN88">
        <f>Z88/AA88</f>
        <v>0.33333333333333331</v>
      </c>
      <c r="BO88">
        <f>SUM(BF88:BN88)</f>
        <v>1</v>
      </c>
      <c r="BP88" t="s">
        <v>76</v>
      </c>
      <c r="BQ88" t="s">
        <v>77</v>
      </c>
    </row>
    <row r="89" spans="1:69">
      <c r="A89">
        <v>94</v>
      </c>
      <c r="B89">
        <v>1</v>
      </c>
      <c r="C89">
        <v>2</v>
      </c>
      <c r="D89">
        <v>20</v>
      </c>
      <c r="E89">
        <v>1</v>
      </c>
      <c r="F89">
        <v>2</v>
      </c>
      <c r="G89">
        <v>1</v>
      </c>
      <c r="H89">
        <v>10</v>
      </c>
      <c r="I89">
        <v>0</v>
      </c>
      <c r="J89">
        <v>0</v>
      </c>
      <c r="K89">
        <v>10</v>
      </c>
      <c r="L89">
        <v>0</v>
      </c>
      <c r="M89">
        <v>0</v>
      </c>
      <c r="N89">
        <v>0</v>
      </c>
      <c r="O89">
        <v>10</v>
      </c>
      <c r="P89">
        <v>0</v>
      </c>
      <c r="Q89">
        <v>30</v>
      </c>
      <c r="R89">
        <v>10</v>
      </c>
      <c r="S89">
        <v>0</v>
      </c>
      <c r="T89">
        <v>0</v>
      </c>
      <c r="U89">
        <v>10</v>
      </c>
      <c r="V89">
        <v>0</v>
      </c>
      <c r="W89">
        <v>0</v>
      </c>
      <c r="X89">
        <v>0</v>
      </c>
      <c r="Y89">
        <v>10</v>
      </c>
      <c r="Z89">
        <v>30</v>
      </c>
      <c r="AA89">
        <v>60</v>
      </c>
      <c r="AB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9</v>
      </c>
      <c r="AP89">
        <v>5</v>
      </c>
      <c r="AQ89">
        <v>3</v>
      </c>
      <c r="AR89">
        <v>6</v>
      </c>
      <c r="AS89" t="str">
        <f>IF(((B89=1)+(B89=2))*((C89=1)+(C89=2)+(C89=3))*((E89=1)+(E89=2)+(E89=3)+(E89=4))*((F89=1)+(F89=2))*((G89=1)+(G89=2)+(G89=3))*(BE89=1)*(BO89=1)*(AB89&lt;5)*(AO89&lt;10)*(AP89&lt;10)*(AQ89&lt;10)*(AR89&lt;10),"합격","다시 해봐")</f>
        <v>합격</v>
      </c>
      <c r="AT89">
        <f>Q89-(BE89*Q89)</f>
        <v>0</v>
      </c>
      <c r="AU89">
        <f>AA89-(BO89*AA89)</f>
        <v>0</v>
      </c>
      <c r="AV89">
        <f>H89/Q89</f>
        <v>0.33333333333333331</v>
      </c>
      <c r="AW89">
        <f>I89/Q89</f>
        <v>0</v>
      </c>
      <c r="AX89">
        <f>J89/Q89</f>
        <v>0</v>
      </c>
      <c r="AY89">
        <f>K89/Q89</f>
        <v>0.33333333333333331</v>
      </c>
      <c r="AZ89">
        <f>L89/Q89</f>
        <v>0</v>
      </c>
      <c r="BA89">
        <f>M89/Q89</f>
        <v>0</v>
      </c>
      <c r="BB89">
        <f>N89/Q89</f>
        <v>0</v>
      </c>
      <c r="BC89">
        <f>O89/Q89</f>
        <v>0.33333333333333331</v>
      </c>
      <c r="BD89">
        <f>P89/Q89</f>
        <v>0</v>
      </c>
      <c r="BE89">
        <f>SUM(AV89:BD89)</f>
        <v>1</v>
      </c>
      <c r="BF89">
        <f>R89/AA89</f>
        <v>0.16666666666666666</v>
      </c>
      <c r="BG89">
        <f>S89/AA89</f>
        <v>0</v>
      </c>
      <c r="BH89">
        <f>T89/AA89</f>
        <v>0</v>
      </c>
      <c r="BI89">
        <f>U89/AA89</f>
        <v>0.16666666666666666</v>
      </c>
      <c r="BJ89">
        <f>V89/AA89</f>
        <v>0</v>
      </c>
      <c r="BK89">
        <f>W89/AA89</f>
        <v>0</v>
      </c>
      <c r="BL89">
        <f>X89/AA89</f>
        <v>0</v>
      </c>
      <c r="BM89">
        <f>Y89/AA89</f>
        <v>0.16666666666666666</v>
      </c>
      <c r="BN89">
        <f>Z89/AA89</f>
        <v>0.5</v>
      </c>
      <c r="BO89">
        <f>SUM(BF89:BN89)</f>
        <v>1</v>
      </c>
      <c r="BP89" t="s">
        <v>78</v>
      </c>
      <c r="BQ89" t="s">
        <v>77</v>
      </c>
    </row>
    <row r="90" spans="1:69">
      <c r="A90">
        <v>95</v>
      </c>
      <c r="B90">
        <v>1</v>
      </c>
      <c r="C90">
        <v>2</v>
      </c>
      <c r="D90">
        <v>18</v>
      </c>
      <c r="E90">
        <v>1</v>
      </c>
      <c r="F90">
        <v>2</v>
      </c>
      <c r="G90">
        <v>1</v>
      </c>
      <c r="H90">
        <v>20</v>
      </c>
      <c r="I90">
        <v>30</v>
      </c>
      <c r="J90">
        <v>10</v>
      </c>
      <c r="K90">
        <v>5</v>
      </c>
      <c r="L90">
        <v>1</v>
      </c>
      <c r="M90">
        <v>0</v>
      </c>
      <c r="N90">
        <v>0</v>
      </c>
      <c r="O90">
        <v>20</v>
      </c>
      <c r="P90">
        <v>0</v>
      </c>
      <c r="Q90">
        <v>86</v>
      </c>
      <c r="R90">
        <v>20</v>
      </c>
      <c r="S90">
        <v>80</v>
      </c>
      <c r="T90">
        <v>25</v>
      </c>
      <c r="U90">
        <v>5</v>
      </c>
      <c r="V90">
        <v>1</v>
      </c>
      <c r="W90">
        <v>0</v>
      </c>
      <c r="X90">
        <v>0</v>
      </c>
      <c r="Y90">
        <v>20</v>
      </c>
      <c r="Z90">
        <v>21</v>
      </c>
      <c r="AA90">
        <v>172</v>
      </c>
      <c r="AB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3</v>
      </c>
      <c r="AP90">
        <v>1</v>
      </c>
      <c r="AQ90">
        <v>5</v>
      </c>
      <c r="AR90">
        <v>5</v>
      </c>
      <c r="AS90" t="str">
        <f>IF(((B90=1)+(B90=2))*((C90=1)+(C90=2)+(C90=3))*((E90=1)+(E90=2)+(E90=3)+(E90=4))*((F90=1)+(F90=2))*((G90=1)+(G90=2)+(G90=3))*(BE90=1)*(BO90=1)*(AB90&lt;5)*(AO90&lt;10)*(AP90&lt;10)*(AQ90&lt;10)*(AR90&lt;10),"합격","다시 해봐")</f>
        <v>합격</v>
      </c>
      <c r="AT90">
        <f>Q90-(BE90*Q90)</f>
        <v>0</v>
      </c>
      <c r="AU90">
        <f>AA90-(BO90*AA90)</f>
        <v>0</v>
      </c>
      <c r="AV90">
        <f>H90/Q90</f>
        <v>0.23255813953488372</v>
      </c>
      <c r="AW90">
        <f>I90/Q90</f>
        <v>0.34883720930232559</v>
      </c>
      <c r="AX90">
        <f>J90/Q90</f>
        <v>0.11627906976744186</v>
      </c>
      <c r="AY90">
        <f>K90/Q90</f>
        <v>5.8139534883720929E-2</v>
      </c>
      <c r="AZ90">
        <f>L90/Q90</f>
        <v>1.1627906976744186E-2</v>
      </c>
      <c r="BA90">
        <f>M90/Q90</f>
        <v>0</v>
      </c>
      <c r="BB90">
        <f>N90/Q90</f>
        <v>0</v>
      </c>
      <c r="BC90">
        <f>O90/Q90</f>
        <v>0.23255813953488372</v>
      </c>
      <c r="BD90">
        <f>P90/Q90</f>
        <v>0</v>
      </c>
      <c r="BE90">
        <f>SUM(AV90:BD90)</f>
        <v>1</v>
      </c>
      <c r="BF90">
        <f>R90/AA90</f>
        <v>0.11627906976744186</v>
      </c>
      <c r="BG90">
        <f>S90/AA90</f>
        <v>0.46511627906976744</v>
      </c>
      <c r="BH90">
        <f>T90/AA90</f>
        <v>0.14534883720930233</v>
      </c>
      <c r="BI90">
        <f>U90/AA90</f>
        <v>2.9069767441860465E-2</v>
      </c>
      <c r="BJ90">
        <f>V90/AA90</f>
        <v>5.8139534883720929E-3</v>
      </c>
      <c r="BK90">
        <f>W90/AA90</f>
        <v>0</v>
      </c>
      <c r="BL90">
        <f>X90/AA90</f>
        <v>0</v>
      </c>
      <c r="BM90">
        <f>Y90/AA90</f>
        <v>0.11627906976744186</v>
      </c>
      <c r="BN90">
        <f>Z90/AA90</f>
        <v>0.12209302325581395</v>
      </c>
      <c r="BO90">
        <f>SUM(BF90:BN90)</f>
        <v>1</v>
      </c>
      <c r="BP90" t="s">
        <v>76</v>
      </c>
      <c r="BQ90" t="s">
        <v>77</v>
      </c>
    </row>
    <row r="91" spans="1:69">
      <c r="A91">
        <v>96</v>
      </c>
      <c r="B91">
        <v>2</v>
      </c>
      <c r="C91">
        <v>3</v>
      </c>
      <c r="D91">
        <v>19</v>
      </c>
      <c r="E91">
        <v>1</v>
      </c>
      <c r="F91">
        <v>2</v>
      </c>
      <c r="G91">
        <v>1</v>
      </c>
      <c r="H91">
        <v>15</v>
      </c>
      <c r="I91">
        <v>0</v>
      </c>
      <c r="J91">
        <v>5</v>
      </c>
      <c r="K91">
        <v>5</v>
      </c>
      <c r="L91">
        <v>5</v>
      </c>
      <c r="M91">
        <v>0</v>
      </c>
      <c r="N91">
        <v>0</v>
      </c>
      <c r="O91">
        <v>15</v>
      </c>
      <c r="P91">
        <v>0</v>
      </c>
      <c r="Q91">
        <v>45</v>
      </c>
      <c r="R91">
        <v>20</v>
      </c>
      <c r="S91">
        <v>0</v>
      </c>
      <c r="T91">
        <v>10</v>
      </c>
      <c r="U91">
        <v>10</v>
      </c>
      <c r="V91">
        <v>10</v>
      </c>
      <c r="W91">
        <v>5</v>
      </c>
      <c r="X91">
        <v>10</v>
      </c>
      <c r="Y91">
        <v>20</v>
      </c>
      <c r="Z91">
        <v>5</v>
      </c>
      <c r="AA91">
        <v>90</v>
      </c>
      <c r="AB91">
        <v>1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4</v>
      </c>
      <c r="AP91">
        <v>4</v>
      </c>
      <c r="AQ91">
        <v>3</v>
      </c>
      <c r="AR91">
        <v>4</v>
      </c>
      <c r="AS91" t="str">
        <f>IF(((B91=1)+(B91=2))*((C91=1)+(C91=2)+(C91=3))*((E91=1)+(E91=2)+(E91=3)+(E91=4))*((F91=1)+(F91=2))*((G91=1)+(G91=2)+(G91=3))*(BE91=1)*(BO91=1)*(AB91&lt;5)*(AO91&lt;10)*(AP91&lt;10)*(AQ91&lt;10)*(AR91&lt;10),"합격","다시 해봐")</f>
        <v>합격</v>
      </c>
      <c r="AT91">
        <f>Q91-(BE91*Q91)</f>
        <v>0</v>
      </c>
      <c r="AU91">
        <f>AA91-(BO91*AA91)</f>
        <v>0</v>
      </c>
      <c r="AV91">
        <f>H91/Q91</f>
        <v>0.33333333333333331</v>
      </c>
      <c r="AW91">
        <f>I91/Q91</f>
        <v>0</v>
      </c>
      <c r="AX91">
        <f>J91/Q91</f>
        <v>0.1111111111111111</v>
      </c>
      <c r="AY91">
        <f>K91/Q91</f>
        <v>0.1111111111111111</v>
      </c>
      <c r="AZ91">
        <f>L91/Q91</f>
        <v>0.1111111111111111</v>
      </c>
      <c r="BA91">
        <f>M91/Q91</f>
        <v>0</v>
      </c>
      <c r="BB91">
        <f>N91/Q91</f>
        <v>0</v>
      </c>
      <c r="BC91">
        <f>O91/Q91</f>
        <v>0.33333333333333331</v>
      </c>
      <c r="BD91">
        <f>P91/Q91</f>
        <v>0</v>
      </c>
      <c r="BE91">
        <f>SUM(AV91:BD91)</f>
        <v>1</v>
      </c>
      <c r="BF91">
        <f>R91/AA91</f>
        <v>0.22222222222222221</v>
      </c>
      <c r="BG91">
        <f>S91/AA91</f>
        <v>0</v>
      </c>
      <c r="BH91">
        <f>T91/AA91</f>
        <v>0.1111111111111111</v>
      </c>
      <c r="BI91">
        <f>U91/AA91</f>
        <v>0.1111111111111111</v>
      </c>
      <c r="BJ91">
        <f>V91/AA91</f>
        <v>0.1111111111111111</v>
      </c>
      <c r="BK91">
        <f>W91/AA91</f>
        <v>5.5555555555555552E-2</v>
      </c>
      <c r="BL91">
        <f>X91/AA91</f>
        <v>0.1111111111111111</v>
      </c>
      <c r="BM91">
        <f>Y91/AA91</f>
        <v>0.22222222222222221</v>
      </c>
      <c r="BN91">
        <f>Z91/AA91</f>
        <v>5.5555555555555552E-2</v>
      </c>
      <c r="BO91">
        <f>SUM(BF91:BN91)</f>
        <v>1</v>
      </c>
      <c r="BP91" t="s">
        <v>78</v>
      </c>
      <c r="BQ91" t="s">
        <v>76</v>
      </c>
    </row>
    <row r="92" spans="1:69">
      <c r="A92">
        <v>97</v>
      </c>
      <c r="B92">
        <v>1</v>
      </c>
      <c r="C92">
        <v>2</v>
      </c>
      <c r="D92">
        <v>19</v>
      </c>
      <c r="E92">
        <v>1</v>
      </c>
      <c r="F92">
        <v>1</v>
      </c>
      <c r="G92">
        <v>1</v>
      </c>
      <c r="H92">
        <v>20</v>
      </c>
      <c r="I92">
        <v>7</v>
      </c>
      <c r="J92">
        <v>5</v>
      </c>
      <c r="K92">
        <v>5</v>
      </c>
      <c r="L92">
        <v>3</v>
      </c>
      <c r="M92">
        <v>0</v>
      </c>
      <c r="N92">
        <v>3</v>
      </c>
      <c r="O92">
        <v>7</v>
      </c>
      <c r="P92">
        <v>5</v>
      </c>
      <c r="Q92">
        <v>55</v>
      </c>
      <c r="R92">
        <v>20</v>
      </c>
      <c r="S92">
        <v>30</v>
      </c>
      <c r="T92">
        <v>20</v>
      </c>
      <c r="U92">
        <v>17</v>
      </c>
      <c r="V92">
        <v>3</v>
      </c>
      <c r="W92">
        <v>0</v>
      </c>
      <c r="X92">
        <v>3</v>
      </c>
      <c r="Y92">
        <v>7</v>
      </c>
      <c r="Z92">
        <v>10</v>
      </c>
      <c r="AA92">
        <v>110</v>
      </c>
      <c r="AB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  <c r="AP92">
        <v>4</v>
      </c>
      <c r="AQ92">
        <v>3</v>
      </c>
      <c r="AR92">
        <v>4</v>
      </c>
      <c r="AS92" t="str">
        <f>IF(((B92=1)+(B92=2))*((C92=1)+(C92=2)+(C92=3))*((E92=1)+(E92=2)+(E92=3)+(E92=4))*((F92=1)+(F92=2))*((G92=1)+(G92=2)+(G92=3))*(BE92=1)*(BO92=1)*(AB92&lt;5)*(AO92&lt;10)*(AP92&lt;10)*(AQ92&lt;10)*(AR92&lt;10),"합격","다시 해봐")</f>
        <v>합격</v>
      </c>
      <c r="AT92">
        <f>Q92-(BE92*Q92)</f>
        <v>0</v>
      </c>
      <c r="AU92">
        <f>AA92-(BO92*AA92)</f>
        <v>0</v>
      </c>
      <c r="AV92">
        <f>H92/Q92</f>
        <v>0.36363636363636365</v>
      </c>
      <c r="AW92">
        <f>I92/Q92</f>
        <v>0.12727272727272726</v>
      </c>
      <c r="AX92">
        <f>J92/Q92</f>
        <v>9.0909090909090912E-2</v>
      </c>
      <c r="AY92">
        <f>K92/Q92</f>
        <v>9.0909090909090912E-2</v>
      </c>
      <c r="AZ92">
        <f>L92/Q92</f>
        <v>5.4545454545454543E-2</v>
      </c>
      <c r="BA92">
        <f>M92/Q92</f>
        <v>0</v>
      </c>
      <c r="BB92">
        <f>N92/Q92</f>
        <v>5.4545454545454543E-2</v>
      </c>
      <c r="BC92">
        <f>O92/Q92</f>
        <v>0.12727272727272726</v>
      </c>
      <c r="BD92">
        <f>P92/Q92</f>
        <v>9.0909090909090912E-2</v>
      </c>
      <c r="BE92">
        <f>SUM(AV92:BD92)</f>
        <v>1</v>
      </c>
      <c r="BF92">
        <f>R92/AA92</f>
        <v>0.18181818181818182</v>
      </c>
      <c r="BG92">
        <f>S92/AA92</f>
        <v>0.27272727272727271</v>
      </c>
      <c r="BH92">
        <f>T92/AA92</f>
        <v>0.18181818181818182</v>
      </c>
      <c r="BI92">
        <f>U92/AA92</f>
        <v>0.15454545454545454</v>
      </c>
      <c r="BJ92">
        <f>V92/AA92</f>
        <v>2.7272727272727271E-2</v>
      </c>
      <c r="BK92">
        <f>W92/AA92</f>
        <v>0</v>
      </c>
      <c r="BL92">
        <f>X92/AA92</f>
        <v>2.7272727272727271E-2</v>
      </c>
      <c r="BM92">
        <f>Y92/AA92</f>
        <v>6.363636363636363E-2</v>
      </c>
      <c r="BN92">
        <f>Z92/AA92</f>
        <v>9.0909090909090912E-2</v>
      </c>
      <c r="BO92">
        <f>SUM(BF92:BN92)</f>
        <v>0.99999999999999989</v>
      </c>
      <c r="BP92" t="s">
        <v>78</v>
      </c>
      <c r="BQ92" t="s">
        <v>76</v>
      </c>
    </row>
    <row r="93" spans="1:69">
      <c r="A93">
        <v>98</v>
      </c>
      <c r="B93">
        <v>1</v>
      </c>
      <c r="C93">
        <v>2</v>
      </c>
      <c r="D93">
        <v>22</v>
      </c>
      <c r="E93">
        <v>1</v>
      </c>
      <c r="F93">
        <v>2</v>
      </c>
      <c r="G93">
        <v>1</v>
      </c>
      <c r="H93">
        <v>15</v>
      </c>
      <c r="I93">
        <v>0</v>
      </c>
      <c r="J93">
        <v>5</v>
      </c>
      <c r="K93">
        <v>1</v>
      </c>
      <c r="L93">
        <v>0</v>
      </c>
      <c r="M93">
        <v>3</v>
      </c>
      <c r="N93">
        <v>0</v>
      </c>
      <c r="O93">
        <v>5</v>
      </c>
      <c r="P93">
        <v>0</v>
      </c>
      <c r="Q93">
        <v>29</v>
      </c>
      <c r="R93">
        <v>20</v>
      </c>
      <c r="S93">
        <v>0</v>
      </c>
      <c r="T93">
        <v>5</v>
      </c>
      <c r="U93">
        <v>2</v>
      </c>
      <c r="V93">
        <v>3</v>
      </c>
      <c r="W93">
        <v>10</v>
      </c>
      <c r="X93">
        <v>0</v>
      </c>
      <c r="Y93">
        <v>5</v>
      </c>
      <c r="Z93">
        <v>3</v>
      </c>
      <c r="AA93">
        <v>48</v>
      </c>
      <c r="AB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8</v>
      </c>
      <c r="AP93">
        <v>7</v>
      </c>
      <c r="AQ93">
        <v>3</v>
      </c>
      <c r="AR93">
        <v>7</v>
      </c>
      <c r="AS93" t="str">
        <f>IF(((B93=1)+(B93=2))*((C93=1)+(C93=2)+(C93=3))*((E93=1)+(E93=2)+(E93=3)+(E93=4))*((F93=1)+(F93=2))*((G93=1)+(G93=2)+(G93=3))*(BE93=1)*(BO93=1)*(AB93&lt;5)*(AO93&lt;10)*(AP93&lt;10)*(AQ93&lt;10)*(AR93&lt;10),"합격","다시 해봐")</f>
        <v>합격</v>
      </c>
      <c r="AT93">
        <f>Q93-(BE93*Q93)</f>
        <v>0</v>
      </c>
      <c r="AU93">
        <f>AA93-(BO93*AA93)</f>
        <v>0</v>
      </c>
      <c r="AV93">
        <f>H93/Q93</f>
        <v>0.51724137931034486</v>
      </c>
      <c r="AW93">
        <f>I93/Q93</f>
        <v>0</v>
      </c>
      <c r="AX93">
        <f>J93/Q93</f>
        <v>0.17241379310344829</v>
      </c>
      <c r="AY93">
        <f>K93/Q93</f>
        <v>3.4482758620689655E-2</v>
      </c>
      <c r="AZ93">
        <f>L93/Q93</f>
        <v>0</v>
      </c>
      <c r="BA93">
        <f>M93/Q93</f>
        <v>0.10344827586206896</v>
      </c>
      <c r="BB93">
        <f>N93/Q93</f>
        <v>0</v>
      </c>
      <c r="BC93">
        <f>O93/Q93</f>
        <v>0.17241379310344829</v>
      </c>
      <c r="BD93">
        <f>P93/Q93</f>
        <v>0</v>
      </c>
      <c r="BE93">
        <f>SUM(AV93:BD93)</f>
        <v>1</v>
      </c>
      <c r="BF93">
        <f>R93/AA93</f>
        <v>0.41666666666666669</v>
      </c>
      <c r="BG93">
        <f>S93/AA93</f>
        <v>0</v>
      </c>
      <c r="BH93">
        <f>T93/AA93</f>
        <v>0.10416666666666667</v>
      </c>
      <c r="BI93">
        <f>U93/AA93</f>
        <v>4.1666666666666664E-2</v>
      </c>
      <c r="BJ93">
        <f>V93/AA93</f>
        <v>6.25E-2</v>
      </c>
      <c r="BK93">
        <f>W93/AA93</f>
        <v>0.20833333333333334</v>
      </c>
      <c r="BL93">
        <f>X93/AA93</f>
        <v>0</v>
      </c>
      <c r="BM93">
        <f>Y93/AA93</f>
        <v>0.10416666666666667</v>
      </c>
      <c r="BN93">
        <f>Z93/AA93</f>
        <v>6.25E-2</v>
      </c>
      <c r="BO93">
        <f>SUM(BF93:BN93)</f>
        <v>1</v>
      </c>
      <c r="BP93" t="s">
        <v>78</v>
      </c>
      <c r="BQ93" t="s">
        <v>78</v>
      </c>
    </row>
    <row r="94" spans="1:69">
      <c r="A94">
        <v>99</v>
      </c>
      <c r="B94">
        <v>2</v>
      </c>
      <c r="C94">
        <v>3</v>
      </c>
      <c r="D94">
        <v>20</v>
      </c>
      <c r="E94">
        <v>1</v>
      </c>
      <c r="F94">
        <v>2</v>
      </c>
      <c r="G94">
        <v>1</v>
      </c>
      <c r="H94">
        <v>20</v>
      </c>
      <c r="I94">
        <v>3</v>
      </c>
      <c r="J94">
        <v>5</v>
      </c>
      <c r="K94">
        <v>5</v>
      </c>
      <c r="L94">
        <v>5</v>
      </c>
      <c r="M94">
        <v>2</v>
      </c>
      <c r="N94">
        <v>0</v>
      </c>
      <c r="O94">
        <v>10</v>
      </c>
      <c r="P94">
        <v>0</v>
      </c>
      <c r="Q94">
        <v>50</v>
      </c>
      <c r="R94">
        <v>25</v>
      </c>
      <c r="S94">
        <v>3</v>
      </c>
      <c r="T94">
        <v>10</v>
      </c>
      <c r="U94">
        <v>10</v>
      </c>
      <c r="V94">
        <v>7</v>
      </c>
      <c r="W94">
        <v>2</v>
      </c>
      <c r="X94">
        <v>0</v>
      </c>
      <c r="Y94">
        <v>10</v>
      </c>
      <c r="Z94">
        <v>33</v>
      </c>
      <c r="AA94">
        <v>100</v>
      </c>
      <c r="AB94">
        <v>3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</v>
      </c>
      <c r="AP94">
        <v>6</v>
      </c>
      <c r="AQ94">
        <v>5</v>
      </c>
      <c r="AR94">
        <v>5</v>
      </c>
      <c r="AS94" t="str">
        <f>IF(((B94=1)+(B94=2))*((C94=1)+(C94=2)+(C94=3))*((E94=1)+(E94=2)+(E94=3)+(E94=4))*((F94=1)+(F94=2))*((G94=1)+(G94=2)+(G94=3))*(BE94=1)*(BO94=1)*(AB94&lt;5)*(AO94&lt;10)*(AP94&lt;10)*(AQ94&lt;10)*(AR94&lt;10),"합격","다시 해봐")</f>
        <v>합격</v>
      </c>
      <c r="AT94">
        <f>Q94-(BE94*Q94)</f>
        <v>0</v>
      </c>
      <c r="AU94">
        <f>AA94-(BO94*AA94)</f>
        <v>0</v>
      </c>
      <c r="AV94">
        <f>H94/Q94</f>
        <v>0.4</v>
      </c>
      <c r="AW94">
        <f>I94/Q94</f>
        <v>0.06</v>
      </c>
      <c r="AX94">
        <f>J94/Q94</f>
        <v>0.1</v>
      </c>
      <c r="AY94">
        <f>K94/Q94</f>
        <v>0.1</v>
      </c>
      <c r="AZ94">
        <f>L94/Q94</f>
        <v>0.1</v>
      </c>
      <c r="BA94">
        <f>M94/Q94</f>
        <v>0.04</v>
      </c>
      <c r="BB94">
        <f>N94/Q94</f>
        <v>0</v>
      </c>
      <c r="BC94">
        <f>O94/Q94</f>
        <v>0.2</v>
      </c>
      <c r="BD94">
        <f>P94/Q94</f>
        <v>0</v>
      </c>
      <c r="BE94">
        <f>SUM(AV94:BD94)</f>
        <v>1</v>
      </c>
      <c r="BF94">
        <f>R94/AA94</f>
        <v>0.25</v>
      </c>
      <c r="BG94">
        <f>S94/AA94</f>
        <v>0.03</v>
      </c>
      <c r="BH94">
        <f>T94/AA94</f>
        <v>0.1</v>
      </c>
      <c r="BI94">
        <f>U94/AA94</f>
        <v>0.1</v>
      </c>
      <c r="BJ94">
        <f>V94/AA94</f>
        <v>7.0000000000000007E-2</v>
      </c>
      <c r="BK94">
        <f>W94/AA94</f>
        <v>0.02</v>
      </c>
      <c r="BL94">
        <f>X94/AA94</f>
        <v>0</v>
      </c>
      <c r="BM94">
        <f>Y94/AA94</f>
        <v>0.1</v>
      </c>
      <c r="BN94">
        <f>Z94/AA94</f>
        <v>0.33</v>
      </c>
      <c r="BO94">
        <f>SUM(BF94:BN94)</f>
        <v>1</v>
      </c>
      <c r="BP94" t="s">
        <v>78</v>
      </c>
      <c r="BQ94" t="s">
        <v>77</v>
      </c>
    </row>
    <row r="95" spans="1:69">
      <c r="A95">
        <v>101</v>
      </c>
      <c r="B95">
        <v>2</v>
      </c>
      <c r="C95">
        <v>3</v>
      </c>
      <c r="D95">
        <v>19</v>
      </c>
      <c r="E95">
        <v>1</v>
      </c>
      <c r="F95">
        <v>2</v>
      </c>
      <c r="G95">
        <v>1</v>
      </c>
      <c r="H95">
        <v>10</v>
      </c>
      <c r="I95">
        <v>10</v>
      </c>
      <c r="J95">
        <v>20</v>
      </c>
      <c r="K95">
        <v>7</v>
      </c>
      <c r="L95">
        <v>5</v>
      </c>
      <c r="M95">
        <v>0</v>
      </c>
      <c r="N95">
        <v>0</v>
      </c>
      <c r="O95">
        <v>10</v>
      </c>
      <c r="P95">
        <v>6</v>
      </c>
      <c r="Q95">
        <v>68</v>
      </c>
      <c r="R95">
        <v>20</v>
      </c>
      <c r="S95">
        <v>20</v>
      </c>
      <c r="T95">
        <v>40</v>
      </c>
      <c r="U95">
        <v>14</v>
      </c>
      <c r="V95">
        <v>10</v>
      </c>
      <c r="W95">
        <v>0</v>
      </c>
      <c r="X95">
        <v>0</v>
      </c>
      <c r="Y95">
        <v>20</v>
      </c>
      <c r="Z95">
        <v>12</v>
      </c>
      <c r="AA95">
        <v>136</v>
      </c>
      <c r="AB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3</v>
      </c>
      <c r="AP95">
        <v>3</v>
      </c>
      <c r="AQ95">
        <v>3</v>
      </c>
      <c r="AR95">
        <v>3</v>
      </c>
      <c r="AS95" t="str">
        <f>IF(((B95=1)+(B95=2))*((C95=1)+(C95=2)+(C95=3))*((E95=1)+(E95=2)+(E95=3)+(E95=4))*((F95=1)+(F95=2))*((G95=1)+(G95=2)+(G95=3))*(BE95=1)*(BO95=1)*(AB95&lt;5)*(AO95&lt;10)*(AP95&lt;10)*(AQ95&lt;10)*(AR95&lt;10),"합격","다시 해봐")</f>
        <v>합격</v>
      </c>
      <c r="AT95">
        <f>Q95-(BE95*Q95)</f>
        <v>0</v>
      </c>
      <c r="AU95">
        <f>AA95-(BO95*AA95)</f>
        <v>0</v>
      </c>
      <c r="AV95">
        <f>H95/Q95</f>
        <v>0.14705882352941177</v>
      </c>
      <c r="AW95">
        <f>I95/Q95</f>
        <v>0.14705882352941177</v>
      </c>
      <c r="AX95">
        <f>J95/Q95</f>
        <v>0.29411764705882354</v>
      </c>
      <c r="AY95">
        <f>K95/Q95</f>
        <v>0.10294117647058823</v>
      </c>
      <c r="AZ95">
        <f>L95/Q95</f>
        <v>7.3529411764705885E-2</v>
      </c>
      <c r="BA95">
        <f>M95/Q95</f>
        <v>0</v>
      </c>
      <c r="BB95">
        <f>N95/Q95</f>
        <v>0</v>
      </c>
      <c r="BC95">
        <f>O95/Q95</f>
        <v>0.14705882352941177</v>
      </c>
      <c r="BD95">
        <f>P95/Q95</f>
        <v>8.8235294117647065E-2</v>
      </c>
      <c r="BE95">
        <f>SUM(AV95:BD95)</f>
        <v>1</v>
      </c>
      <c r="BF95">
        <f>R95/AA95</f>
        <v>0.14705882352941177</v>
      </c>
      <c r="BG95">
        <f>S95/AA95</f>
        <v>0.14705882352941177</v>
      </c>
      <c r="BH95">
        <f>T95/AA95</f>
        <v>0.29411764705882354</v>
      </c>
      <c r="BI95">
        <f>U95/AA95</f>
        <v>0.10294117647058823</v>
      </c>
      <c r="BJ95">
        <f>V95/AA95</f>
        <v>7.3529411764705885E-2</v>
      </c>
      <c r="BK95">
        <f>W95/AA95</f>
        <v>0</v>
      </c>
      <c r="BL95">
        <f>X95/AA95</f>
        <v>0</v>
      </c>
      <c r="BM95">
        <f>Y95/AA95</f>
        <v>0.14705882352941177</v>
      </c>
      <c r="BN95">
        <f>Z95/AA95</f>
        <v>8.8235294117647065E-2</v>
      </c>
      <c r="BO95">
        <f>SUM(BF95:BN95)</f>
        <v>1</v>
      </c>
      <c r="BP95" t="s">
        <v>76</v>
      </c>
      <c r="BQ95" t="s">
        <v>76</v>
      </c>
    </row>
    <row r="96" spans="1:69">
      <c r="A96">
        <v>102</v>
      </c>
      <c r="B96">
        <v>2</v>
      </c>
      <c r="C96">
        <v>3</v>
      </c>
      <c r="D96">
        <v>20</v>
      </c>
      <c r="E96">
        <v>1</v>
      </c>
      <c r="F96">
        <v>2</v>
      </c>
      <c r="G96">
        <v>1</v>
      </c>
      <c r="H96">
        <v>10</v>
      </c>
      <c r="I96">
        <v>0</v>
      </c>
      <c r="J96">
        <v>2</v>
      </c>
      <c r="K96">
        <v>2</v>
      </c>
      <c r="L96">
        <v>2</v>
      </c>
      <c r="M96">
        <v>0</v>
      </c>
      <c r="N96">
        <v>0</v>
      </c>
      <c r="O96">
        <v>5</v>
      </c>
      <c r="P96">
        <v>15</v>
      </c>
      <c r="Q96">
        <v>36</v>
      </c>
      <c r="R96">
        <v>10</v>
      </c>
      <c r="S96">
        <v>0</v>
      </c>
      <c r="T96">
        <v>4</v>
      </c>
      <c r="U96">
        <v>4</v>
      </c>
      <c r="V96">
        <v>4</v>
      </c>
      <c r="W96">
        <v>0</v>
      </c>
      <c r="X96">
        <v>0</v>
      </c>
      <c r="Y96">
        <v>5</v>
      </c>
      <c r="Z96">
        <v>45</v>
      </c>
      <c r="AA96">
        <v>72</v>
      </c>
      <c r="AB96">
        <v>1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5</v>
      </c>
      <c r="AP96">
        <v>6</v>
      </c>
      <c r="AQ96">
        <v>2</v>
      </c>
      <c r="AR96">
        <v>5</v>
      </c>
      <c r="AS96" t="str">
        <f>IF(((B96=1)+(B96=2))*((C96=1)+(C96=2)+(C96=3))*((E96=1)+(E96=2)+(E96=3)+(E96=4))*((F96=1)+(F96=2))*((G96=1)+(G96=2)+(G96=3))*(BE96=1)*(BO96=1)*(AB96&lt;5)*(AO96&lt;10)*(AP96&lt;10)*(AQ96&lt;10)*(AR96&lt;10),"합격","다시 해봐")</f>
        <v>합격</v>
      </c>
      <c r="AT96">
        <f>Q96-(BE96*Q96)</f>
        <v>0</v>
      </c>
      <c r="AU96">
        <f>AA96-(BO96*AA96)</f>
        <v>0</v>
      </c>
      <c r="AV96">
        <f>H96/Q96</f>
        <v>0.27777777777777779</v>
      </c>
      <c r="AW96">
        <f>I96/Q96</f>
        <v>0</v>
      </c>
      <c r="AX96">
        <f>J96/Q96</f>
        <v>5.5555555555555552E-2</v>
      </c>
      <c r="AY96">
        <f>K96/Q96</f>
        <v>5.5555555555555552E-2</v>
      </c>
      <c r="AZ96">
        <f>L96/Q96</f>
        <v>5.5555555555555552E-2</v>
      </c>
      <c r="BA96">
        <f>M96/Q96</f>
        <v>0</v>
      </c>
      <c r="BB96">
        <f>N96/Q96</f>
        <v>0</v>
      </c>
      <c r="BC96">
        <f>O96/Q96</f>
        <v>0.1388888888888889</v>
      </c>
      <c r="BD96">
        <f>P96/Q96</f>
        <v>0.41666666666666669</v>
      </c>
      <c r="BE96">
        <f>SUM(AV96:BD96)</f>
        <v>1.0000000000000002</v>
      </c>
      <c r="BF96">
        <f>R96/AA96</f>
        <v>0.1388888888888889</v>
      </c>
      <c r="BG96">
        <f>S96/AA96</f>
        <v>0</v>
      </c>
      <c r="BH96">
        <f>T96/AA96</f>
        <v>5.5555555555555552E-2</v>
      </c>
      <c r="BI96">
        <f>U96/AA96</f>
        <v>5.5555555555555552E-2</v>
      </c>
      <c r="BJ96">
        <f>V96/AA96</f>
        <v>5.5555555555555552E-2</v>
      </c>
      <c r="BK96">
        <f>W96/AA96</f>
        <v>0</v>
      </c>
      <c r="BL96">
        <f>X96/AA96</f>
        <v>0</v>
      </c>
      <c r="BM96">
        <f>Y96/AA96</f>
        <v>6.9444444444444448E-2</v>
      </c>
      <c r="BN96">
        <f>Z96/AA96</f>
        <v>0.625</v>
      </c>
      <c r="BO96">
        <f>SUM(BF96:BN96)</f>
        <v>1</v>
      </c>
      <c r="BP96" t="s">
        <v>77</v>
      </c>
      <c r="BQ96" t="s">
        <v>77</v>
      </c>
    </row>
    <row r="97" spans="1:69">
      <c r="A97">
        <v>104</v>
      </c>
      <c r="B97">
        <v>2</v>
      </c>
      <c r="C97">
        <v>3</v>
      </c>
      <c r="D97">
        <v>19</v>
      </c>
      <c r="E97">
        <v>1</v>
      </c>
      <c r="F97">
        <v>2</v>
      </c>
      <c r="G97">
        <v>3</v>
      </c>
      <c r="H97">
        <v>20</v>
      </c>
      <c r="I97">
        <v>0</v>
      </c>
      <c r="J97">
        <v>10</v>
      </c>
      <c r="K97">
        <v>10</v>
      </c>
      <c r="L97">
        <v>5</v>
      </c>
      <c r="M97">
        <v>0</v>
      </c>
      <c r="N97">
        <v>0</v>
      </c>
      <c r="O97">
        <v>5</v>
      </c>
      <c r="P97">
        <v>0</v>
      </c>
      <c r="Q97">
        <v>50</v>
      </c>
      <c r="R97">
        <v>35</v>
      </c>
      <c r="S97">
        <v>0</v>
      </c>
      <c r="T97">
        <v>25</v>
      </c>
      <c r="U97">
        <v>20</v>
      </c>
      <c r="V97">
        <v>10</v>
      </c>
      <c r="W97">
        <v>5</v>
      </c>
      <c r="X97">
        <v>0</v>
      </c>
      <c r="Y97">
        <v>5</v>
      </c>
      <c r="Z97">
        <v>0</v>
      </c>
      <c r="AA97">
        <v>100</v>
      </c>
      <c r="AB97">
        <v>3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4</v>
      </c>
      <c r="AP97">
        <v>2</v>
      </c>
      <c r="AQ97">
        <v>5</v>
      </c>
      <c r="AR97">
        <v>5</v>
      </c>
      <c r="AS97" t="str">
        <f>IF(((B97=1)+(B97=2))*((C97=1)+(C97=2)+(C97=3))*((E97=1)+(E97=2)+(E97=3)+(E97=4))*((F97=1)+(F97=2))*((G97=1)+(G97=2)+(G97=3))*(BE97=1)*(BO97=1)*(AB97&lt;5)*(AO97&lt;10)*(AP97&lt;10)*(AQ97&lt;10)*(AR97&lt;10),"합격","다시 해봐")</f>
        <v>합격</v>
      </c>
      <c r="AT97">
        <f>Q97-(BE97*Q97)</f>
        <v>0</v>
      </c>
      <c r="AU97">
        <f>AA97-(BO97*AA97)</f>
        <v>0</v>
      </c>
      <c r="AV97">
        <f>H97/Q97</f>
        <v>0.4</v>
      </c>
      <c r="AW97">
        <f>I97/Q97</f>
        <v>0</v>
      </c>
      <c r="AX97">
        <f>J97/Q97</f>
        <v>0.2</v>
      </c>
      <c r="AY97">
        <f>K97/Q97</f>
        <v>0.2</v>
      </c>
      <c r="AZ97">
        <f>L97/Q97</f>
        <v>0.1</v>
      </c>
      <c r="BA97">
        <f>M97/Q97</f>
        <v>0</v>
      </c>
      <c r="BB97">
        <f>N97/Q97</f>
        <v>0</v>
      </c>
      <c r="BC97">
        <f>O97/Q97</f>
        <v>0.1</v>
      </c>
      <c r="BD97">
        <f>P97/Q97</f>
        <v>0</v>
      </c>
      <c r="BE97">
        <f>SUM(AV97:BD97)</f>
        <v>1</v>
      </c>
      <c r="BF97">
        <f>R97/AA97</f>
        <v>0.35</v>
      </c>
      <c r="BG97">
        <f>S97/AA97</f>
        <v>0</v>
      </c>
      <c r="BH97">
        <f>T97/AA97</f>
        <v>0.25</v>
      </c>
      <c r="BI97">
        <f>U97/AA97</f>
        <v>0.2</v>
      </c>
      <c r="BJ97">
        <f>V97/AA97</f>
        <v>0.1</v>
      </c>
      <c r="BK97">
        <f>W97/AA97</f>
        <v>0.05</v>
      </c>
      <c r="BL97">
        <f>X97/AA97</f>
        <v>0</v>
      </c>
      <c r="BM97">
        <f>Y97/AA97</f>
        <v>0.05</v>
      </c>
      <c r="BN97">
        <f>Z97/AA97</f>
        <v>0</v>
      </c>
      <c r="BO97">
        <f>SUM(BF97:BN97)</f>
        <v>1</v>
      </c>
      <c r="BP97" t="s">
        <v>76</v>
      </c>
      <c r="BQ97" t="s">
        <v>76</v>
      </c>
    </row>
    <row r="98" spans="1:69">
      <c r="A98">
        <v>105</v>
      </c>
      <c r="B98">
        <v>2</v>
      </c>
      <c r="C98">
        <v>3</v>
      </c>
      <c r="D98">
        <v>19</v>
      </c>
      <c r="E98">
        <v>1</v>
      </c>
      <c r="F98">
        <v>2</v>
      </c>
      <c r="G98">
        <v>2</v>
      </c>
      <c r="H98">
        <v>30</v>
      </c>
      <c r="I98">
        <v>6</v>
      </c>
      <c r="J98">
        <v>10</v>
      </c>
      <c r="K98">
        <v>10</v>
      </c>
      <c r="L98">
        <v>5</v>
      </c>
      <c r="M98">
        <v>2</v>
      </c>
      <c r="N98">
        <v>2</v>
      </c>
      <c r="O98">
        <v>10</v>
      </c>
      <c r="P98">
        <v>0</v>
      </c>
      <c r="Q98">
        <v>75</v>
      </c>
      <c r="R98">
        <v>30</v>
      </c>
      <c r="S98">
        <v>6</v>
      </c>
      <c r="T98">
        <v>30</v>
      </c>
      <c r="U98">
        <v>20</v>
      </c>
      <c r="V98">
        <v>10</v>
      </c>
      <c r="W98">
        <v>2</v>
      </c>
      <c r="X98">
        <v>2</v>
      </c>
      <c r="Y98">
        <v>10</v>
      </c>
      <c r="Z98">
        <v>14</v>
      </c>
      <c r="AA98">
        <v>124</v>
      </c>
      <c r="AB98">
        <v>3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6</v>
      </c>
      <c r="AP98">
        <v>7</v>
      </c>
      <c r="AQ98">
        <v>5</v>
      </c>
      <c r="AR98">
        <v>8</v>
      </c>
      <c r="AS98" t="str">
        <f>IF(((B98=1)+(B98=2))*((C98=1)+(C98=2)+(C98=3))*((E98=1)+(E98=2)+(E98=3)+(E98=4))*((F98=1)+(F98=2))*((G98=1)+(G98=2)+(G98=3))*(BE98=1)*(BO98=1)*(AB98&lt;5)*(AO98&lt;10)*(AP98&lt;10)*(AQ98&lt;10)*(AR98&lt;10),"합격","다시 해봐")</f>
        <v>합격</v>
      </c>
      <c r="AT98">
        <f>Q98-(BE98*Q98)</f>
        <v>0</v>
      </c>
      <c r="AU98">
        <f>AA98-(BO98*AA98)</f>
        <v>0</v>
      </c>
      <c r="AV98">
        <f>H98/Q98</f>
        <v>0.4</v>
      </c>
      <c r="AW98">
        <f>I98/Q98</f>
        <v>0.08</v>
      </c>
      <c r="AX98">
        <f>J98/Q98</f>
        <v>0.13333333333333333</v>
      </c>
      <c r="AY98">
        <f>K98/Q98</f>
        <v>0.13333333333333333</v>
      </c>
      <c r="AZ98">
        <f>L98/Q98</f>
        <v>6.6666666666666666E-2</v>
      </c>
      <c r="BA98">
        <f>M98/Q98</f>
        <v>2.6666666666666668E-2</v>
      </c>
      <c r="BB98">
        <f>N98/Q98</f>
        <v>2.6666666666666668E-2</v>
      </c>
      <c r="BC98">
        <f>O98/Q98</f>
        <v>0.13333333333333333</v>
      </c>
      <c r="BD98">
        <f>P98/Q98</f>
        <v>0</v>
      </c>
      <c r="BE98">
        <f>SUM(AV98:BD98)</f>
        <v>0.99999999999999989</v>
      </c>
      <c r="BF98">
        <f>R98/AA98</f>
        <v>0.24193548387096775</v>
      </c>
      <c r="BG98">
        <f>S98/AA98</f>
        <v>4.8387096774193547E-2</v>
      </c>
      <c r="BH98">
        <f>T98/AA98</f>
        <v>0.24193548387096775</v>
      </c>
      <c r="BI98">
        <f>U98/AA98</f>
        <v>0.16129032258064516</v>
      </c>
      <c r="BJ98">
        <f>V98/AA98</f>
        <v>8.0645161290322578E-2</v>
      </c>
      <c r="BK98">
        <f>W98/AA98</f>
        <v>1.6129032258064516E-2</v>
      </c>
      <c r="BL98">
        <f>X98/AA98</f>
        <v>1.6129032258064516E-2</v>
      </c>
      <c r="BM98">
        <f>Y98/AA98</f>
        <v>8.0645161290322578E-2</v>
      </c>
      <c r="BN98">
        <f>Z98/AA98</f>
        <v>0.11290322580645161</v>
      </c>
      <c r="BO98">
        <f>SUM(BF98:BN98)</f>
        <v>1</v>
      </c>
      <c r="BP98" t="s">
        <v>78</v>
      </c>
      <c r="BQ98" t="s">
        <v>76</v>
      </c>
    </row>
    <row r="99" spans="1:69">
      <c r="A99">
        <v>107</v>
      </c>
      <c r="B99">
        <v>2</v>
      </c>
      <c r="C99">
        <v>3</v>
      </c>
      <c r="D99">
        <v>19</v>
      </c>
      <c r="E99">
        <v>1</v>
      </c>
      <c r="F99">
        <v>1</v>
      </c>
      <c r="G99">
        <v>2</v>
      </c>
      <c r="H99">
        <v>20</v>
      </c>
      <c r="I99">
        <v>10</v>
      </c>
      <c r="J99">
        <v>10</v>
      </c>
      <c r="K99">
        <v>8</v>
      </c>
      <c r="L99">
        <v>5</v>
      </c>
      <c r="M99">
        <v>0</v>
      </c>
      <c r="N99">
        <v>0</v>
      </c>
      <c r="O99">
        <v>10</v>
      </c>
      <c r="P99">
        <v>0</v>
      </c>
      <c r="Q99">
        <v>63</v>
      </c>
      <c r="R99">
        <v>40</v>
      </c>
      <c r="S99">
        <v>20</v>
      </c>
      <c r="T99">
        <v>20</v>
      </c>
      <c r="U99">
        <v>16</v>
      </c>
      <c r="V99">
        <v>10</v>
      </c>
      <c r="W99">
        <v>0</v>
      </c>
      <c r="X99">
        <v>0</v>
      </c>
      <c r="Y99">
        <v>20</v>
      </c>
      <c r="Z99">
        <v>0</v>
      </c>
      <c r="AA99">
        <v>126</v>
      </c>
      <c r="AB99">
        <v>3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</v>
      </c>
      <c r="AP99">
        <v>4</v>
      </c>
      <c r="AQ99">
        <v>4</v>
      </c>
      <c r="AR99">
        <v>7</v>
      </c>
      <c r="AS99" t="str">
        <f>IF(((B99=1)+(B99=2))*((C99=1)+(C99=2)+(C99=3))*((E99=1)+(E99=2)+(E99=3)+(E99=4))*((F99=1)+(F99=2))*((G99=1)+(G99=2)+(G99=3))*(BE99=1)*(BO99=1)*(AB99&lt;5)*(AO99&lt;10)*(AP99&lt;10)*(AQ99&lt;10)*(AR99&lt;10),"합격","다시 해봐")</f>
        <v>합격</v>
      </c>
      <c r="AT99">
        <f>Q99-(BE99*Q99)</f>
        <v>0</v>
      </c>
      <c r="AU99">
        <f>AA99-(BO99*AA99)</f>
        <v>0</v>
      </c>
      <c r="AV99">
        <f>H99/Q99</f>
        <v>0.31746031746031744</v>
      </c>
      <c r="AW99">
        <f>I99/Q99</f>
        <v>0.15873015873015872</v>
      </c>
      <c r="AX99">
        <f>J99/Q99</f>
        <v>0.15873015873015872</v>
      </c>
      <c r="AY99">
        <f>K99/Q99</f>
        <v>0.12698412698412698</v>
      </c>
      <c r="AZ99">
        <f>L99/Q99</f>
        <v>7.9365079365079361E-2</v>
      </c>
      <c r="BA99">
        <f>M99/Q99</f>
        <v>0</v>
      </c>
      <c r="BB99">
        <f>N99/Q99</f>
        <v>0</v>
      </c>
      <c r="BC99">
        <f>O99/Q99</f>
        <v>0.15873015873015872</v>
      </c>
      <c r="BD99">
        <f>P99/Q99</f>
        <v>0</v>
      </c>
      <c r="BE99">
        <f>SUM(AV99:BD99)</f>
        <v>0.99999999999999989</v>
      </c>
      <c r="BF99">
        <f>R99/AA99</f>
        <v>0.31746031746031744</v>
      </c>
      <c r="BG99">
        <f>S99/AA99</f>
        <v>0.15873015873015872</v>
      </c>
      <c r="BH99">
        <f>T99/AA99</f>
        <v>0.15873015873015872</v>
      </c>
      <c r="BI99">
        <f>U99/AA99</f>
        <v>0.12698412698412698</v>
      </c>
      <c r="BJ99">
        <f>V99/AA99</f>
        <v>7.9365079365079361E-2</v>
      </c>
      <c r="BK99">
        <f>W99/AA99</f>
        <v>0</v>
      </c>
      <c r="BL99">
        <f>X99/AA99</f>
        <v>0</v>
      </c>
      <c r="BM99">
        <f>Y99/AA99</f>
        <v>0.15873015873015872</v>
      </c>
      <c r="BN99">
        <f>Z99/AA99</f>
        <v>0</v>
      </c>
      <c r="BO99">
        <f>SUM(BF99:BN99)</f>
        <v>0.99999999999999989</v>
      </c>
      <c r="BP99" t="s">
        <v>76</v>
      </c>
      <c r="BQ99" t="s">
        <v>78</v>
      </c>
    </row>
    <row r="100" spans="1:69">
      <c r="A100">
        <v>109</v>
      </c>
      <c r="B100">
        <v>2</v>
      </c>
      <c r="C100">
        <v>3</v>
      </c>
      <c r="D100">
        <v>19</v>
      </c>
      <c r="E100">
        <v>1</v>
      </c>
      <c r="F100">
        <v>2</v>
      </c>
      <c r="G100">
        <v>2</v>
      </c>
      <c r="H100">
        <v>30</v>
      </c>
      <c r="I100">
        <v>5</v>
      </c>
      <c r="J100">
        <v>5</v>
      </c>
      <c r="K100">
        <v>3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45</v>
      </c>
      <c r="R100">
        <v>40</v>
      </c>
      <c r="S100">
        <v>5</v>
      </c>
      <c r="T100">
        <v>10</v>
      </c>
      <c r="U100">
        <v>20</v>
      </c>
      <c r="V100">
        <v>15</v>
      </c>
      <c r="W100">
        <v>0</v>
      </c>
      <c r="X100">
        <v>0</v>
      </c>
      <c r="Y100">
        <v>0</v>
      </c>
      <c r="Z100">
        <v>0</v>
      </c>
      <c r="AA100">
        <v>90</v>
      </c>
      <c r="AB100">
        <v>3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5</v>
      </c>
      <c r="AP100">
        <v>6</v>
      </c>
      <c r="AQ100">
        <v>2</v>
      </c>
      <c r="AR100">
        <v>3</v>
      </c>
      <c r="AS100" t="str">
        <f>IF(((B100=1)+(B100=2))*((C100=1)+(C100=2)+(C100=3))*((E100=1)+(E100=2)+(E100=3)+(E100=4))*((F100=1)+(F100=2))*((G100=1)+(G100=2)+(G100=3))*(BE100=1)*(BO100=1)*(AB100&lt;5)*(AO100&lt;10)*(AP100&lt;10)*(AQ100&lt;10)*(AR100&lt;10),"합격","다시 해봐")</f>
        <v>합격</v>
      </c>
      <c r="AT100">
        <f>Q100-(BE100*Q100)</f>
        <v>0</v>
      </c>
      <c r="AU100">
        <f>AA100-(BO100*AA100)</f>
        <v>0</v>
      </c>
      <c r="AV100">
        <f>H100/Q100</f>
        <v>0.66666666666666663</v>
      </c>
      <c r="AW100">
        <f>I100/Q100</f>
        <v>0.1111111111111111</v>
      </c>
      <c r="AX100">
        <f>J100/Q100</f>
        <v>0.1111111111111111</v>
      </c>
      <c r="AY100">
        <f>K100/Q100</f>
        <v>6.6666666666666666E-2</v>
      </c>
      <c r="AZ100">
        <f>L100/Q100</f>
        <v>4.4444444444444446E-2</v>
      </c>
      <c r="BA100">
        <f>M100/Q100</f>
        <v>0</v>
      </c>
      <c r="BB100">
        <f>N100/Q100</f>
        <v>0</v>
      </c>
      <c r="BC100">
        <f>O100/Q100</f>
        <v>0</v>
      </c>
      <c r="BD100">
        <f>P100/Q100</f>
        <v>0</v>
      </c>
      <c r="BE100">
        <f>SUM(AV100:BD100)</f>
        <v>0.99999999999999989</v>
      </c>
      <c r="BF100">
        <f>R100/AA100</f>
        <v>0.44444444444444442</v>
      </c>
      <c r="BG100">
        <f>S100/AA100</f>
        <v>5.5555555555555552E-2</v>
      </c>
      <c r="BH100">
        <f>T100/AA100</f>
        <v>0.1111111111111111</v>
      </c>
      <c r="BI100">
        <f>U100/AA100</f>
        <v>0.22222222222222221</v>
      </c>
      <c r="BJ100">
        <f>V100/AA100</f>
        <v>0.16666666666666666</v>
      </c>
      <c r="BK100">
        <f>W100/AA100</f>
        <v>0</v>
      </c>
      <c r="BL100">
        <f>X100/AA100</f>
        <v>0</v>
      </c>
      <c r="BM100">
        <f>Y100/AA100</f>
        <v>0</v>
      </c>
      <c r="BN100">
        <f>Z100/AA100</f>
        <v>0</v>
      </c>
      <c r="BO100">
        <f>SUM(BF100:BN100)</f>
        <v>1</v>
      </c>
      <c r="BP100" t="s">
        <v>78</v>
      </c>
      <c r="BQ100" t="s">
        <v>78</v>
      </c>
    </row>
    <row r="101" spans="1:69">
      <c r="A101">
        <v>110</v>
      </c>
      <c r="B101">
        <v>2</v>
      </c>
      <c r="C101">
        <v>3</v>
      </c>
      <c r="D101">
        <v>19</v>
      </c>
      <c r="E101">
        <v>1</v>
      </c>
      <c r="F101">
        <v>2</v>
      </c>
      <c r="G101">
        <v>1</v>
      </c>
      <c r="H101">
        <v>10</v>
      </c>
      <c r="I101">
        <v>0</v>
      </c>
      <c r="J101">
        <v>5</v>
      </c>
      <c r="K101">
        <v>3</v>
      </c>
      <c r="L101">
        <v>5</v>
      </c>
      <c r="M101">
        <v>1</v>
      </c>
      <c r="N101">
        <v>2</v>
      </c>
      <c r="O101">
        <v>10</v>
      </c>
      <c r="P101">
        <v>0</v>
      </c>
      <c r="Q101">
        <v>36</v>
      </c>
      <c r="R101">
        <v>20</v>
      </c>
      <c r="S101">
        <v>0</v>
      </c>
      <c r="T101">
        <v>20</v>
      </c>
      <c r="U101">
        <v>3</v>
      </c>
      <c r="V101">
        <v>14</v>
      </c>
      <c r="W101">
        <v>1</v>
      </c>
      <c r="X101">
        <v>2</v>
      </c>
      <c r="Y101">
        <v>10</v>
      </c>
      <c r="Z101">
        <v>2</v>
      </c>
      <c r="AA101">
        <v>72</v>
      </c>
      <c r="AB101">
        <v>3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5</v>
      </c>
      <c r="AP101">
        <v>5</v>
      </c>
      <c r="AQ101">
        <v>3</v>
      </c>
      <c r="AR101">
        <v>5</v>
      </c>
      <c r="AS101" t="str">
        <f>IF(((B101=1)+(B101=2))*((C101=1)+(C101=2)+(C101=3))*((E101=1)+(E101=2)+(E101=3)+(E101=4))*((F101=1)+(F101=2))*((G101=1)+(G101=2)+(G101=3))*(BE101=1)*(BO101=1)*(AB101&lt;5)*(AO101&lt;10)*(AP101&lt;10)*(AQ101&lt;10)*(AR101&lt;10),"합격","다시 해봐")</f>
        <v>합격</v>
      </c>
      <c r="AT101">
        <f>Q101-(BE101*Q101)</f>
        <v>0</v>
      </c>
      <c r="AU101">
        <f>AA101-(BO101*AA101)</f>
        <v>0</v>
      </c>
      <c r="AV101">
        <f>H101/Q101</f>
        <v>0.27777777777777779</v>
      </c>
      <c r="AW101">
        <f>I101/Q101</f>
        <v>0</v>
      </c>
      <c r="AX101">
        <f>J101/Q101</f>
        <v>0.1388888888888889</v>
      </c>
      <c r="AY101">
        <f>K101/Q101</f>
        <v>8.3333333333333329E-2</v>
      </c>
      <c r="AZ101">
        <f>L101/Q101</f>
        <v>0.1388888888888889</v>
      </c>
      <c r="BA101">
        <f>M101/Q101</f>
        <v>2.7777777777777776E-2</v>
      </c>
      <c r="BB101">
        <f>N101/Q101</f>
        <v>5.5555555555555552E-2</v>
      </c>
      <c r="BC101">
        <f>O101/Q101</f>
        <v>0.27777777777777779</v>
      </c>
      <c r="BD101">
        <f>P101/Q101</f>
        <v>0</v>
      </c>
      <c r="BE101">
        <f>SUM(AV101:BD101)</f>
        <v>1</v>
      </c>
      <c r="BF101">
        <f>R101/AA101</f>
        <v>0.27777777777777779</v>
      </c>
      <c r="BG101">
        <f>S101/AA101</f>
        <v>0</v>
      </c>
      <c r="BH101">
        <f>T101/AA101</f>
        <v>0.27777777777777779</v>
      </c>
      <c r="BI101">
        <f>U101/AA101</f>
        <v>4.1666666666666664E-2</v>
      </c>
      <c r="BJ101">
        <f>V101/AA101</f>
        <v>0.19444444444444445</v>
      </c>
      <c r="BK101">
        <f>W101/AA101</f>
        <v>1.3888888888888888E-2</v>
      </c>
      <c r="BL101">
        <f>X101/AA101</f>
        <v>2.7777777777777776E-2</v>
      </c>
      <c r="BM101">
        <f>Y101/AA101</f>
        <v>0.1388888888888889</v>
      </c>
      <c r="BN101">
        <f>Z101/AA101</f>
        <v>2.7777777777777776E-2</v>
      </c>
      <c r="BO101">
        <f>SUM(BF101:BN101)</f>
        <v>0.99999999999999989</v>
      </c>
      <c r="BP101" t="s">
        <v>76</v>
      </c>
      <c r="BQ101" t="s">
        <v>76</v>
      </c>
    </row>
    <row r="102" spans="1:69">
      <c r="A102">
        <v>112</v>
      </c>
      <c r="B102">
        <v>2</v>
      </c>
      <c r="C102">
        <v>3</v>
      </c>
      <c r="D102">
        <v>19</v>
      </c>
      <c r="E102">
        <v>1</v>
      </c>
      <c r="F102">
        <v>2</v>
      </c>
      <c r="G102">
        <v>1</v>
      </c>
      <c r="H102">
        <v>5</v>
      </c>
      <c r="I102">
        <v>0</v>
      </c>
      <c r="J102">
        <v>3</v>
      </c>
      <c r="K102">
        <v>2</v>
      </c>
      <c r="L102">
        <v>1</v>
      </c>
      <c r="M102">
        <v>0</v>
      </c>
      <c r="N102">
        <v>0</v>
      </c>
      <c r="O102">
        <v>3</v>
      </c>
      <c r="P102">
        <v>4</v>
      </c>
      <c r="Q102">
        <v>18</v>
      </c>
      <c r="R102">
        <v>5</v>
      </c>
      <c r="S102">
        <v>0</v>
      </c>
      <c r="T102">
        <v>3</v>
      </c>
      <c r="U102">
        <v>2</v>
      </c>
      <c r="V102">
        <v>1</v>
      </c>
      <c r="W102">
        <v>0</v>
      </c>
      <c r="X102">
        <v>0</v>
      </c>
      <c r="Y102">
        <v>3</v>
      </c>
      <c r="Z102">
        <v>22</v>
      </c>
      <c r="AA102">
        <v>36</v>
      </c>
      <c r="AB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7</v>
      </c>
      <c r="AP102">
        <v>7</v>
      </c>
      <c r="AQ102">
        <v>1</v>
      </c>
      <c r="AR102">
        <v>7</v>
      </c>
      <c r="AS102" t="str">
        <f>IF(((B102=1)+(B102=2))*((C102=1)+(C102=2)+(C102=3))*((E102=1)+(E102=2)+(E102=3)+(E102=4))*((F102=1)+(F102=2))*((G102=1)+(G102=2)+(G102=3))*(BE102=1)*(BO102=1)*(AB102&lt;5)*(AO102&lt;10)*(AP102&lt;10)*(AQ102&lt;10)*(AR102&lt;10),"합격","다시 해봐")</f>
        <v>합격</v>
      </c>
      <c r="AT102">
        <f>Q102-(BE102*Q102)</f>
        <v>0</v>
      </c>
      <c r="AU102">
        <f>AA102-(BO102*AA102)</f>
        <v>0</v>
      </c>
      <c r="AV102">
        <f>H102/Q102</f>
        <v>0.27777777777777779</v>
      </c>
      <c r="AW102">
        <f>I102/Q102</f>
        <v>0</v>
      </c>
      <c r="AX102">
        <f>J102/Q102</f>
        <v>0.16666666666666666</v>
      </c>
      <c r="AY102">
        <f>K102/Q102</f>
        <v>0.1111111111111111</v>
      </c>
      <c r="AZ102">
        <f>L102/Q102</f>
        <v>5.5555555555555552E-2</v>
      </c>
      <c r="BA102">
        <f>M102/Q102</f>
        <v>0</v>
      </c>
      <c r="BB102">
        <f>N102/Q102</f>
        <v>0</v>
      </c>
      <c r="BC102">
        <f>O102/Q102</f>
        <v>0.16666666666666666</v>
      </c>
      <c r="BD102">
        <f>P102/Q102</f>
        <v>0.22222222222222221</v>
      </c>
      <c r="BE102">
        <f>SUM(AV102:BD102)</f>
        <v>1</v>
      </c>
      <c r="BF102">
        <f>R102/AA102</f>
        <v>0.1388888888888889</v>
      </c>
      <c r="BG102">
        <f>S102/AA102</f>
        <v>0</v>
      </c>
      <c r="BH102">
        <f>T102/AA102</f>
        <v>8.3333333333333329E-2</v>
      </c>
      <c r="BI102">
        <f>U102/AA102</f>
        <v>5.5555555555555552E-2</v>
      </c>
      <c r="BJ102">
        <f>V102/AA102</f>
        <v>2.7777777777777776E-2</v>
      </c>
      <c r="BK102">
        <f>W102/AA102</f>
        <v>0</v>
      </c>
      <c r="BL102">
        <f>X102/AA102</f>
        <v>0</v>
      </c>
      <c r="BM102">
        <f>Y102/AA102</f>
        <v>8.3333333333333329E-2</v>
      </c>
      <c r="BN102">
        <f>Z102/AA102</f>
        <v>0.61111111111111116</v>
      </c>
      <c r="BO102">
        <f>SUM(BF102:BN102)</f>
        <v>1</v>
      </c>
      <c r="BP102" t="s">
        <v>77</v>
      </c>
      <c r="BQ102" t="s">
        <v>77</v>
      </c>
    </row>
    <row r="103" spans="1:69">
      <c r="A103">
        <v>114</v>
      </c>
      <c r="B103">
        <v>2</v>
      </c>
      <c r="C103">
        <v>3</v>
      </c>
      <c r="D103">
        <v>20</v>
      </c>
      <c r="E103">
        <v>1</v>
      </c>
      <c r="F103">
        <v>2</v>
      </c>
      <c r="G103">
        <v>1</v>
      </c>
      <c r="H103">
        <v>15</v>
      </c>
      <c r="I103">
        <v>5</v>
      </c>
      <c r="J103">
        <v>5</v>
      </c>
      <c r="K103">
        <v>10</v>
      </c>
      <c r="L103">
        <v>5</v>
      </c>
      <c r="M103">
        <v>5</v>
      </c>
      <c r="N103">
        <v>5</v>
      </c>
      <c r="O103">
        <v>10</v>
      </c>
      <c r="P103">
        <v>5</v>
      </c>
      <c r="Q103">
        <v>65</v>
      </c>
      <c r="R103">
        <v>30</v>
      </c>
      <c r="S103">
        <v>10</v>
      </c>
      <c r="T103">
        <v>10</v>
      </c>
      <c r="U103">
        <v>20</v>
      </c>
      <c r="V103">
        <v>10</v>
      </c>
      <c r="W103">
        <v>10</v>
      </c>
      <c r="X103">
        <v>10</v>
      </c>
      <c r="Y103">
        <v>20</v>
      </c>
      <c r="Z103">
        <v>10</v>
      </c>
      <c r="AA103">
        <v>130</v>
      </c>
      <c r="AB103">
        <v>3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2</v>
      </c>
      <c r="AP103">
        <v>1</v>
      </c>
      <c r="AQ103">
        <v>4</v>
      </c>
      <c r="AR103">
        <v>2</v>
      </c>
      <c r="AS103" t="str">
        <f>IF(((B103=1)+(B103=2))*((C103=1)+(C103=2)+(C103=3))*((E103=1)+(E103=2)+(E103=3)+(E103=4))*((F103=1)+(F103=2))*((G103=1)+(G103=2)+(G103=3))*(BE103=1)*(BO103=1)*(AB103&lt;5)*(AO103&lt;10)*(AP103&lt;10)*(AQ103&lt;10)*(AR103&lt;10),"합격","다시 해봐")</f>
        <v>합격</v>
      </c>
      <c r="AT103">
        <f>Q103-(BE103*Q103)</f>
        <v>0</v>
      </c>
      <c r="AU103">
        <f>AA103-(BO103*AA103)</f>
        <v>0</v>
      </c>
      <c r="AV103">
        <f>H103/Q103</f>
        <v>0.23076923076923078</v>
      </c>
      <c r="AW103">
        <f>I103/Q103</f>
        <v>7.6923076923076927E-2</v>
      </c>
      <c r="AX103">
        <f>J103/Q103</f>
        <v>7.6923076923076927E-2</v>
      </c>
      <c r="AY103">
        <f>K103/Q103</f>
        <v>0.15384615384615385</v>
      </c>
      <c r="AZ103">
        <f>L103/Q103</f>
        <v>7.6923076923076927E-2</v>
      </c>
      <c r="BA103">
        <f>M103/Q103</f>
        <v>7.6923076923076927E-2</v>
      </c>
      <c r="BB103">
        <f>N103/Q103</f>
        <v>7.6923076923076927E-2</v>
      </c>
      <c r="BC103">
        <f>O103/Q103</f>
        <v>0.15384615384615385</v>
      </c>
      <c r="BD103">
        <f>P103/Q103</f>
        <v>7.6923076923076927E-2</v>
      </c>
      <c r="BE103">
        <f>SUM(AV103:BD103)</f>
        <v>1</v>
      </c>
      <c r="BF103">
        <f>R103/AA103</f>
        <v>0.23076923076923078</v>
      </c>
      <c r="BG103">
        <f>S103/AA103</f>
        <v>7.6923076923076927E-2</v>
      </c>
      <c r="BH103">
        <f>T103/AA103</f>
        <v>7.6923076923076927E-2</v>
      </c>
      <c r="BI103">
        <f>U103/AA103</f>
        <v>0.15384615384615385</v>
      </c>
      <c r="BJ103">
        <f>V103/AA103</f>
        <v>7.6923076923076927E-2</v>
      </c>
      <c r="BK103">
        <f>W103/AA103</f>
        <v>7.6923076923076927E-2</v>
      </c>
      <c r="BL103">
        <f>X103/AA103</f>
        <v>7.6923076923076927E-2</v>
      </c>
      <c r="BM103">
        <f>Y103/AA103</f>
        <v>0.15384615384615385</v>
      </c>
      <c r="BN103">
        <f>Z103/AA103</f>
        <v>7.6923076923076927E-2</v>
      </c>
      <c r="BO103">
        <f>SUM(BF103:BN103)</f>
        <v>1</v>
      </c>
      <c r="BP103" t="s">
        <v>77</v>
      </c>
      <c r="BQ103" t="s">
        <v>77</v>
      </c>
    </row>
    <row r="104" spans="1:69">
      <c r="A104">
        <v>115</v>
      </c>
      <c r="B104">
        <v>2</v>
      </c>
      <c r="C104">
        <v>3</v>
      </c>
      <c r="D104">
        <v>19</v>
      </c>
      <c r="E104">
        <v>1</v>
      </c>
      <c r="F104">
        <v>2</v>
      </c>
      <c r="G104">
        <v>1</v>
      </c>
      <c r="H104">
        <v>7</v>
      </c>
      <c r="I104">
        <v>2</v>
      </c>
      <c r="J104">
        <v>5</v>
      </c>
      <c r="K104">
        <v>0</v>
      </c>
      <c r="L104">
        <v>5</v>
      </c>
      <c r="M104">
        <v>3</v>
      </c>
      <c r="N104">
        <v>0</v>
      </c>
      <c r="O104">
        <v>10</v>
      </c>
      <c r="P104">
        <v>0</v>
      </c>
      <c r="Q104">
        <v>32</v>
      </c>
      <c r="R104">
        <v>14</v>
      </c>
      <c r="S104">
        <v>4</v>
      </c>
      <c r="T104">
        <v>10</v>
      </c>
      <c r="U104">
        <v>0</v>
      </c>
      <c r="V104">
        <v>10</v>
      </c>
      <c r="W104">
        <v>6</v>
      </c>
      <c r="X104">
        <v>0</v>
      </c>
      <c r="Y104">
        <v>20</v>
      </c>
      <c r="Z104">
        <v>0</v>
      </c>
      <c r="AA104">
        <v>64</v>
      </c>
      <c r="AB104">
        <v>1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2</v>
      </c>
      <c r="AP104">
        <v>2</v>
      </c>
      <c r="AQ104">
        <v>2</v>
      </c>
      <c r="AR104">
        <v>5</v>
      </c>
      <c r="AS104" t="str">
        <f>IF(((B104=1)+(B104=2))*((C104=1)+(C104=2)+(C104=3))*((E104=1)+(E104=2)+(E104=3)+(E104=4))*((F104=1)+(F104=2))*((G104=1)+(G104=2)+(G104=3))*(BE104=1)*(BO104=1)*(AB104&lt;5)*(AO104&lt;10)*(AP104&lt;10)*(AQ104&lt;10)*(AR104&lt;10),"합격","다시 해봐")</f>
        <v>합격</v>
      </c>
      <c r="AT104">
        <f>Q104-(BE104*Q104)</f>
        <v>0</v>
      </c>
      <c r="AU104">
        <f>AA104-(BO104*AA104)</f>
        <v>0</v>
      </c>
      <c r="AV104">
        <f>H104/Q104</f>
        <v>0.21875</v>
      </c>
      <c r="AW104">
        <f>I104/Q104</f>
        <v>6.25E-2</v>
      </c>
      <c r="AX104">
        <f>J104/Q104</f>
        <v>0.15625</v>
      </c>
      <c r="AY104">
        <f>K104/Q104</f>
        <v>0</v>
      </c>
      <c r="AZ104">
        <f>L104/Q104</f>
        <v>0.15625</v>
      </c>
      <c r="BA104">
        <f>M104/Q104</f>
        <v>9.375E-2</v>
      </c>
      <c r="BB104">
        <f>N104/Q104</f>
        <v>0</v>
      </c>
      <c r="BC104">
        <f>O104/Q104</f>
        <v>0.3125</v>
      </c>
      <c r="BD104">
        <f>P104/Q104</f>
        <v>0</v>
      </c>
      <c r="BE104">
        <f>SUM(AV104:BD104)</f>
        <v>1</v>
      </c>
      <c r="BF104">
        <f>R104/AA104</f>
        <v>0.21875</v>
      </c>
      <c r="BG104">
        <f>S104/AA104</f>
        <v>6.25E-2</v>
      </c>
      <c r="BH104">
        <f>T104/AA104</f>
        <v>0.15625</v>
      </c>
      <c r="BI104">
        <f>U104/AA104</f>
        <v>0</v>
      </c>
      <c r="BJ104">
        <f>V104/AA104</f>
        <v>0.15625</v>
      </c>
      <c r="BK104">
        <f>W104/AA104</f>
        <v>9.375E-2</v>
      </c>
      <c r="BL104">
        <f>X104/AA104</f>
        <v>0</v>
      </c>
      <c r="BM104">
        <f>Y104/AA104</f>
        <v>0.3125</v>
      </c>
      <c r="BN104">
        <f>Z104/AA104</f>
        <v>0</v>
      </c>
      <c r="BO104">
        <f>SUM(BF104:BN104)</f>
        <v>1</v>
      </c>
      <c r="BP104" t="s">
        <v>76</v>
      </c>
      <c r="BQ104" t="s">
        <v>76</v>
      </c>
    </row>
    <row r="105" spans="1:69">
      <c r="A105">
        <v>116</v>
      </c>
      <c r="B105">
        <v>2</v>
      </c>
      <c r="C105">
        <v>3</v>
      </c>
      <c r="D105">
        <v>19</v>
      </c>
      <c r="E105">
        <v>1</v>
      </c>
      <c r="F105">
        <v>1</v>
      </c>
      <c r="G105">
        <v>1</v>
      </c>
      <c r="H105">
        <v>20</v>
      </c>
      <c r="I105">
        <v>20</v>
      </c>
      <c r="J105">
        <v>10</v>
      </c>
      <c r="K105">
        <v>10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70</v>
      </c>
      <c r="R105">
        <v>30</v>
      </c>
      <c r="S105">
        <v>30</v>
      </c>
      <c r="T105">
        <v>10</v>
      </c>
      <c r="U105">
        <v>10</v>
      </c>
      <c r="V105">
        <v>10</v>
      </c>
      <c r="W105">
        <v>0</v>
      </c>
      <c r="X105">
        <v>0</v>
      </c>
      <c r="Y105">
        <v>0</v>
      </c>
      <c r="Z105">
        <v>50</v>
      </c>
      <c r="AA105">
        <v>140</v>
      </c>
      <c r="AB105">
        <v>2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 t="str">
        <f>IF(((B105=1)+(B105=2))*((C105=1)+(C105=2)+(C105=3))*((E105=1)+(E105=2)+(E105=3)+(E105=4))*((F105=1)+(F105=2))*((G105=1)+(G105=2)+(G105=3))*(BE105=1)*(BO105=1)*(AB105&lt;5)*(AO105&lt;10)*(AP105&lt;10)*(AQ105&lt;10)*(AR105&lt;10),"합격","다시 해봐")</f>
        <v>합격</v>
      </c>
      <c r="AT105">
        <f>Q105-(BE105*Q105)</f>
        <v>0</v>
      </c>
      <c r="AU105">
        <f>AA105-(BO105*AA105)</f>
        <v>0</v>
      </c>
      <c r="AV105">
        <f>H105/Q105</f>
        <v>0.2857142857142857</v>
      </c>
      <c r="AW105">
        <f>I105/Q105</f>
        <v>0.2857142857142857</v>
      </c>
      <c r="AX105">
        <f>J105/Q105</f>
        <v>0.14285714285714285</v>
      </c>
      <c r="AY105">
        <f>K105/Q105</f>
        <v>0.14285714285714285</v>
      </c>
      <c r="AZ105">
        <f>L105/Q105</f>
        <v>0.14285714285714285</v>
      </c>
      <c r="BA105">
        <f>M105/Q105</f>
        <v>0</v>
      </c>
      <c r="BB105">
        <f>N105/Q105</f>
        <v>0</v>
      </c>
      <c r="BC105">
        <f>O105/Q105</f>
        <v>0</v>
      </c>
      <c r="BD105">
        <f>P105/Q105</f>
        <v>0</v>
      </c>
      <c r="BE105">
        <f>SUM(AV105:BD105)</f>
        <v>0.99999999999999978</v>
      </c>
      <c r="BF105">
        <f>R105/AA105</f>
        <v>0.21428571428571427</v>
      </c>
      <c r="BG105">
        <f>S105/AA105</f>
        <v>0.21428571428571427</v>
      </c>
      <c r="BH105">
        <f>T105/AA105</f>
        <v>7.1428571428571425E-2</v>
      </c>
      <c r="BI105">
        <f>U105/AA105</f>
        <v>7.1428571428571425E-2</v>
      </c>
      <c r="BJ105">
        <f>V105/AA105</f>
        <v>7.1428571428571425E-2</v>
      </c>
      <c r="BK105">
        <f>W105/AA105</f>
        <v>0</v>
      </c>
      <c r="BL105">
        <f>X105/AA105</f>
        <v>0</v>
      </c>
      <c r="BM105">
        <f>Y105/AA105</f>
        <v>0</v>
      </c>
      <c r="BN105">
        <f>Z105/AA105</f>
        <v>0.35714285714285715</v>
      </c>
      <c r="BO105">
        <f>SUM(BF105:BN105)</f>
        <v>1</v>
      </c>
      <c r="BP105" t="s">
        <v>76</v>
      </c>
      <c r="BQ105" t="s">
        <v>77</v>
      </c>
    </row>
    <row r="106" spans="1:69">
      <c r="A106">
        <v>117</v>
      </c>
      <c r="B106">
        <v>2</v>
      </c>
      <c r="C106">
        <v>3</v>
      </c>
      <c r="D106">
        <v>19</v>
      </c>
      <c r="E106">
        <v>1</v>
      </c>
      <c r="F106">
        <v>2</v>
      </c>
      <c r="G106">
        <v>2</v>
      </c>
      <c r="H106">
        <v>20</v>
      </c>
      <c r="I106">
        <v>1</v>
      </c>
      <c r="J106">
        <v>5</v>
      </c>
      <c r="K106">
        <v>5</v>
      </c>
      <c r="L106">
        <v>5</v>
      </c>
      <c r="M106">
        <v>5</v>
      </c>
      <c r="N106">
        <v>1</v>
      </c>
      <c r="O106">
        <v>5</v>
      </c>
      <c r="P106">
        <v>0</v>
      </c>
      <c r="Q106">
        <v>47</v>
      </c>
      <c r="R106">
        <v>30</v>
      </c>
      <c r="S106">
        <v>2</v>
      </c>
      <c r="T106">
        <v>15</v>
      </c>
      <c r="U106">
        <v>16</v>
      </c>
      <c r="V106">
        <v>10</v>
      </c>
      <c r="W106">
        <v>5</v>
      </c>
      <c r="X106">
        <v>1</v>
      </c>
      <c r="Y106">
        <v>5</v>
      </c>
      <c r="Z106">
        <v>10</v>
      </c>
      <c r="AA106">
        <v>94</v>
      </c>
      <c r="AB106">
        <v>3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2</v>
      </c>
      <c r="AR106">
        <v>2</v>
      </c>
      <c r="AS106" t="str">
        <f>IF(((B106=1)+(B106=2))*((C106=1)+(C106=2)+(C106=3))*((E106=1)+(E106=2)+(E106=3)+(E106=4))*((F106=1)+(F106=2))*((G106=1)+(G106=2)+(G106=3))*(BE106=1)*(BO106=1)*(AB106&lt;5)*(AO106&lt;10)*(AP106&lt;10)*(AQ106&lt;10)*(AR106&lt;10),"합격","다시 해봐")</f>
        <v>합격</v>
      </c>
      <c r="AT106">
        <f>Q106-(BE106*Q106)</f>
        <v>0</v>
      </c>
      <c r="AU106">
        <f>AA106-(BO106*AA106)</f>
        <v>0</v>
      </c>
      <c r="AV106">
        <f>H106/Q106</f>
        <v>0.42553191489361702</v>
      </c>
      <c r="AW106">
        <f>I106/Q106</f>
        <v>2.1276595744680851E-2</v>
      </c>
      <c r="AX106">
        <f>J106/Q106</f>
        <v>0.10638297872340426</v>
      </c>
      <c r="AY106">
        <f>K106/Q106</f>
        <v>0.10638297872340426</v>
      </c>
      <c r="AZ106">
        <f>L106/Q106</f>
        <v>0.10638297872340426</v>
      </c>
      <c r="BA106">
        <f>M106/Q106</f>
        <v>0.10638297872340426</v>
      </c>
      <c r="BB106">
        <f>N106/Q106</f>
        <v>2.1276595744680851E-2</v>
      </c>
      <c r="BC106">
        <f>O106/Q106</f>
        <v>0.10638297872340426</v>
      </c>
      <c r="BD106">
        <f>P106/Q106</f>
        <v>0</v>
      </c>
      <c r="BE106">
        <f>SUM(AV106:BD106)</f>
        <v>1.0000000000000002</v>
      </c>
      <c r="BF106">
        <f>R106/AA106</f>
        <v>0.31914893617021278</v>
      </c>
      <c r="BG106">
        <f>S106/AA106</f>
        <v>2.1276595744680851E-2</v>
      </c>
      <c r="BH106">
        <f>T106/AA106</f>
        <v>0.15957446808510639</v>
      </c>
      <c r="BI106">
        <f>U106/AA106</f>
        <v>0.1702127659574468</v>
      </c>
      <c r="BJ106">
        <f>V106/AA106</f>
        <v>0.10638297872340426</v>
      </c>
      <c r="BK106">
        <f>W106/AA106</f>
        <v>5.3191489361702128E-2</v>
      </c>
      <c r="BL106">
        <f>X106/AA106</f>
        <v>1.0638297872340425E-2</v>
      </c>
      <c r="BM106">
        <f>Y106/AA106</f>
        <v>5.3191489361702128E-2</v>
      </c>
      <c r="BN106">
        <f>Z106/AA106</f>
        <v>0.10638297872340426</v>
      </c>
      <c r="BO106">
        <f>SUM(BF106:BN106)</f>
        <v>1</v>
      </c>
      <c r="BP106" t="s">
        <v>78</v>
      </c>
      <c r="BQ106" t="s">
        <v>78</v>
      </c>
    </row>
    <row r="107" spans="1:69">
      <c r="A107">
        <v>118</v>
      </c>
      <c r="B107">
        <v>2</v>
      </c>
      <c r="C107">
        <v>3</v>
      </c>
      <c r="D107">
        <v>18</v>
      </c>
      <c r="E107">
        <v>1</v>
      </c>
      <c r="F107">
        <v>2</v>
      </c>
      <c r="G107">
        <v>1</v>
      </c>
      <c r="H107">
        <v>20</v>
      </c>
      <c r="I107">
        <v>2</v>
      </c>
      <c r="J107">
        <v>5</v>
      </c>
      <c r="K107">
        <v>4</v>
      </c>
      <c r="L107">
        <v>1</v>
      </c>
      <c r="M107">
        <v>0</v>
      </c>
      <c r="N107">
        <v>1</v>
      </c>
      <c r="O107">
        <v>2</v>
      </c>
      <c r="P107">
        <v>0</v>
      </c>
      <c r="Q107">
        <v>35</v>
      </c>
      <c r="R107">
        <v>40</v>
      </c>
      <c r="S107">
        <v>4</v>
      </c>
      <c r="T107">
        <v>10</v>
      </c>
      <c r="U107">
        <v>8</v>
      </c>
      <c r="V107">
        <v>2</v>
      </c>
      <c r="W107">
        <v>0</v>
      </c>
      <c r="X107">
        <v>2</v>
      </c>
      <c r="Y107">
        <v>4</v>
      </c>
      <c r="Z107">
        <v>0</v>
      </c>
      <c r="AA107">
        <v>70</v>
      </c>
      <c r="AB107">
        <v>3</v>
      </c>
      <c r="AD107">
        <v>1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3</v>
      </c>
      <c r="AP107">
        <v>4</v>
      </c>
      <c r="AQ107">
        <v>2</v>
      </c>
      <c r="AR107">
        <v>4</v>
      </c>
      <c r="AS107" t="str">
        <f>IF(((B107=1)+(B107=2))*((C107=1)+(C107=2)+(C107=3))*((E107=1)+(E107=2)+(E107=3)+(E107=4))*((F107=1)+(F107=2))*((G107=1)+(G107=2)+(G107=3))*(BE107=1)*(BO107=1)*(AB107&lt;5)*(AO107&lt;10)*(AP107&lt;10)*(AQ107&lt;10)*(AR107&lt;10),"합격","다시 해봐")</f>
        <v>합격</v>
      </c>
      <c r="AT107">
        <f>Q107-(BE107*Q107)</f>
        <v>0</v>
      </c>
      <c r="AU107">
        <f>AA107-(BO107*AA107)</f>
        <v>0</v>
      </c>
      <c r="AV107">
        <f>H107/Q107</f>
        <v>0.5714285714285714</v>
      </c>
      <c r="AW107">
        <f>I107/Q107</f>
        <v>5.7142857142857141E-2</v>
      </c>
      <c r="AX107">
        <f>J107/Q107</f>
        <v>0.14285714285714285</v>
      </c>
      <c r="AY107">
        <f>K107/Q107</f>
        <v>0.11428571428571428</v>
      </c>
      <c r="AZ107">
        <f>L107/Q107</f>
        <v>2.8571428571428571E-2</v>
      </c>
      <c r="BA107">
        <f>M107/Q107</f>
        <v>0</v>
      </c>
      <c r="BB107">
        <f>N107/Q107</f>
        <v>2.8571428571428571E-2</v>
      </c>
      <c r="BC107">
        <f>O107/Q107</f>
        <v>5.7142857142857141E-2</v>
      </c>
      <c r="BD107">
        <f>P107/Q107</f>
        <v>0</v>
      </c>
      <c r="BE107">
        <f>SUM(AV107:BD107)</f>
        <v>1</v>
      </c>
      <c r="BF107">
        <f>R107/AA107</f>
        <v>0.5714285714285714</v>
      </c>
      <c r="BG107">
        <f>S107/AA107</f>
        <v>5.7142857142857141E-2</v>
      </c>
      <c r="BH107">
        <f>T107/AA107</f>
        <v>0.14285714285714285</v>
      </c>
      <c r="BI107">
        <f>U107/AA107</f>
        <v>0.11428571428571428</v>
      </c>
      <c r="BJ107">
        <f>V107/AA107</f>
        <v>2.8571428571428571E-2</v>
      </c>
      <c r="BK107">
        <f>W107/AA107</f>
        <v>0</v>
      </c>
      <c r="BL107">
        <f>X107/AA107</f>
        <v>2.8571428571428571E-2</v>
      </c>
      <c r="BM107">
        <f>Y107/AA107</f>
        <v>5.7142857142857141E-2</v>
      </c>
      <c r="BN107">
        <f>Z107/AA107</f>
        <v>0</v>
      </c>
      <c r="BO107">
        <f>SUM(BF107:BN107)</f>
        <v>1</v>
      </c>
      <c r="BP107" t="s">
        <v>78</v>
      </c>
      <c r="BQ107" t="s">
        <v>78</v>
      </c>
    </row>
    <row r="108" spans="1:69">
      <c r="A108">
        <v>119</v>
      </c>
      <c r="B108">
        <v>2</v>
      </c>
      <c r="C108">
        <v>3</v>
      </c>
      <c r="D108">
        <v>19</v>
      </c>
      <c r="E108">
        <v>1</v>
      </c>
      <c r="F108">
        <v>2</v>
      </c>
      <c r="G108">
        <v>1</v>
      </c>
      <c r="H108">
        <v>15</v>
      </c>
      <c r="I108">
        <v>10</v>
      </c>
      <c r="J108">
        <v>5</v>
      </c>
      <c r="K108">
        <v>5</v>
      </c>
      <c r="L108">
        <v>1</v>
      </c>
      <c r="M108">
        <v>0</v>
      </c>
      <c r="N108">
        <v>0</v>
      </c>
      <c r="O108">
        <v>15</v>
      </c>
      <c r="P108">
        <v>0</v>
      </c>
      <c r="Q108">
        <v>51</v>
      </c>
      <c r="R108">
        <v>30</v>
      </c>
      <c r="S108">
        <v>20</v>
      </c>
      <c r="T108">
        <v>10</v>
      </c>
      <c r="U108">
        <v>10</v>
      </c>
      <c r="V108">
        <v>2</v>
      </c>
      <c r="W108">
        <v>0</v>
      </c>
      <c r="X108">
        <v>0</v>
      </c>
      <c r="Y108">
        <v>30</v>
      </c>
      <c r="Z108">
        <v>0</v>
      </c>
      <c r="AA108">
        <v>102</v>
      </c>
      <c r="AB108">
        <v>1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3</v>
      </c>
      <c r="AP108">
        <v>2</v>
      </c>
      <c r="AQ108">
        <v>2</v>
      </c>
      <c r="AR108">
        <v>3</v>
      </c>
      <c r="AS108" t="str">
        <f>IF(((B108=1)+(B108=2))*((C108=1)+(C108=2)+(C108=3))*((E108=1)+(E108=2)+(E108=3)+(E108=4))*((F108=1)+(F108=2))*((G108=1)+(G108=2)+(G108=3))*(BE108=1)*(BO108=1)*(AB108&lt;5)*(AO108&lt;10)*(AP108&lt;10)*(AQ108&lt;10)*(AR108&lt;10),"합격","다시 해봐")</f>
        <v>합격</v>
      </c>
      <c r="AT108">
        <f>Q108-(BE108*Q108)</f>
        <v>0</v>
      </c>
      <c r="AU108">
        <f>AA108-(BO108*AA108)</f>
        <v>0</v>
      </c>
      <c r="AV108">
        <f>H108/Q108</f>
        <v>0.29411764705882354</v>
      </c>
      <c r="AW108">
        <f>I108/Q108</f>
        <v>0.19607843137254902</v>
      </c>
      <c r="AX108">
        <f>J108/Q108</f>
        <v>9.8039215686274508E-2</v>
      </c>
      <c r="AY108">
        <f>K108/Q108</f>
        <v>9.8039215686274508E-2</v>
      </c>
      <c r="AZ108">
        <f>L108/Q108</f>
        <v>1.9607843137254902E-2</v>
      </c>
      <c r="BA108">
        <f>M108/Q108</f>
        <v>0</v>
      </c>
      <c r="BB108">
        <f>N108/Q108</f>
        <v>0</v>
      </c>
      <c r="BC108">
        <f>O108/Q108</f>
        <v>0.29411764705882354</v>
      </c>
      <c r="BD108">
        <f>P108/Q108</f>
        <v>0</v>
      </c>
      <c r="BE108">
        <f>SUM(AV108:BD108)</f>
        <v>1</v>
      </c>
      <c r="BF108">
        <f>R108/AA108</f>
        <v>0.29411764705882354</v>
      </c>
      <c r="BG108">
        <f>S108/AA108</f>
        <v>0.19607843137254902</v>
      </c>
      <c r="BH108">
        <f>T108/AA108</f>
        <v>9.8039215686274508E-2</v>
      </c>
      <c r="BI108">
        <f>U108/AA108</f>
        <v>9.8039215686274508E-2</v>
      </c>
      <c r="BJ108">
        <f>V108/AA108</f>
        <v>1.9607843137254902E-2</v>
      </c>
      <c r="BK108">
        <f>W108/AA108</f>
        <v>0</v>
      </c>
      <c r="BL108">
        <f>X108/AA108</f>
        <v>0</v>
      </c>
      <c r="BM108">
        <f>Y108/AA108</f>
        <v>0.29411764705882354</v>
      </c>
      <c r="BN108">
        <f>Z108/AA108</f>
        <v>0</v>
      </c>
      <c r="BO108">
        <f>SUM(BF108:BN108)</f>
        <v>1</v>
      </c>
      <c r="BP108" t="s">
        <v>78</v>
      </c>
      <c r="BQ108" t="s">
        <v>78</v>
      </c>
    </row>
    <row r="109" spans="1:69">
      <c r="A109">
        <v>121</v>
      </c>
      <c r="B109">
        <v>2</v>
      </c>
      <c r="C109">
        <v>3</v>
      </c>
      <c r="D109">
        <v>19</v>
      </c>
      <c r="E109">
        <v>1</v>
      </c>
      <c r="F109">
        <v>2</v>
      </c>
      <c r="G109">
        <v>1</v>
      </c>
      <c r="H109">
        <v>15</v>
      </c>
      <c r="I109">
        <v>10</v>
      </c>
      <c r="J109">
        <v>15</v>
      </c>
      <c r="K109">
        <v>5</v>
      </c>
      <c r="L109">
        <v>10</v>
      </c>
      <c r="M109">
        <v>3</v>
      </c>
      <c r="N109">
        <v>4</v>
      </c>
      <c r="O109">
        <v>10</v>
      </c>
      <c r="P109">
        <v>5</v>
      </c>
      <c r="Q109">
        <v>77</v>
      </c>
      <c r="R109">
        <v>20</v>
      </c>
      <c r="S109">
        <v>15</v>
      </c>
      <c r="T109">
        <v>30</v>
      </c>
      <c r="U109">
        <v>15</v>
      </c>
      <c r="V109">
        <v>19</v>
      </c>
      <c r="W109">
        <v>6</v>
      </c>
      <c r="X109">
        <v>4</v>
      </c>
      <c r="Y109">
        <v>10</v>
      </c>
      <c r="Z109">
        <v>35</v>
      </c>
      <c r="AA109">
        <v>154</v>
      </c>
      <c r="AB109">
        <v>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8</v>
      </c>
      <c r="AP109">
        <v>2</v>
      </c>
      <c r="AQ109">
        <v>6</v>
      </c>
      <c r="AR109">
        <v>7</v>
      </c>
      <c r="AS109" t="str">
        <f>IF(((B109=1)+(B109=2))*((C109=1)+(C109=2)+(C109=3))*((E109=1)+(E109=2)+(E109=3)+(E109=4))*((F109=1)+(F109=2))*((G109=1)+(G109=2)+(G109=3))*(BE109=1)*(BO109=1)*(AB109&lt;5)*(AO109&lt;10)*(AP109&lt;10)*(AQ109&lt;10)*(AR109&lt;10),"합격","다시 해봐")</f>
        <v>합격</v>
      </c>
      <c r="AT109">
        <f>Q109-(BE109*Q109)</f>
        <v>0</v>
      </c>
      <c r="AU109">
        <f>AA109-(BO109*AA109)</f>
        <v>0</v>
      </c>
      <c r="AV109">
        <f>H109/Q109</f>
        <v>0.19480519480519481</v>
      </c>
      <c r="AW109">
        <f>I109/Q109</f>
        <v>0.12987012987012986</v>
      </c>
      <c r="AX109">
        <f>J109/Q109</f>
        <v>0.19480519480519481</v>
      </c>
      <c r="AY109">
        <f>K109/Q109</f>
        <v>6.4935064935064929E-2</v>
      </c>
      <c r="AZ109">
        <f>L109/Q109</f>
        <v>0.12987012987012986</v>
      </c>
      <c r="BA109">
        <f>M109/Q109</f>
        <v>3.896103896103896E-2</v>
      </c>
      <c r="BB109">
        <f>N109/Q109</f>
        <v>5.1948051948051951E-2</v>
      </c>
      <c r="BC109">
        <f>O109/Q109</f>
        <v>0.12987012987012986</v>
      </c>
      <c r="BD109">
        <f>P109/Q109</f>
        <v>6.4935064935064929E-2</v>
      </c>
      <c r="BE109">
        <f>SUM(AV109:BD109)</f>
        <v>0.99999999999999989</v>
      </c>
      <c r="BF109">
        <f>R109/AA109</f>
        <v>0.12987012987012986</v>
      </c>
      <c r="BG109">
        <f>S109/AA109</f>
        <v>9.7402597402597407E-2</v>
      </c>
      <c r="BH109">
        <f>T109/AA109</f>
        <v>0.19480519480519481</v>
      </c>
      <c r="BI109">
        <f>U109/AA109</f>
        <v>9.7402597402597407E-2</v>
      </c>
      <c r="BJ109">
        <f>V109/AA109</f>
        <v>0.12337662337662338</v>
      </c>
      <c r="BK109">
        <f>W109/AA109</f>
        <v>3.896103896103896E-2</v>
      </c>
      <c r="BL109">
        <f>X109/AA109</f>
        <v>2.5974025974025976E-2</v>
      </c>
      <c r="BM109">
        <f>Y109/AA109</f>
        <v>6.4935064935064929E-2</v>
      </c>
      <c r="BN109">
        <f>Z109/AA109</f>
        <v>0.22727272727272727</v>
      </c>
      <c r="BO109">
        <f>SUM(BF109:BN109)</f>
        <v>1</v>
      </c>
      <c r="BP109" t="s">
        <v>76</v>
      </c>
      <c r="BQ109" t="s">
        <v>77</v>
      </c>
    </row>
    <row r="110" spans="1:69">
      <c r="A110">
        <v>122</v>
      </c>
      <c r="B110">
        <v>1</v>
      </c>
      <c r="C110">
        <v>2</v>
      </c>
      <c r="D110">
        <v>19</v>
      </c>
      <c r="E110">
        <v>1</v>
      </c>
      <c r="F110">
        <v>2</v>
      </c>
      <c r="G110">
        <v>1</v>
      </c>
      <c r="H110">
        <v>20</v>
      </c>
      <c r="I110">
        <v>15</v>
      </c>
      <c r="J110">
        <v>3</v>
      </c>
      <c r="K110">
        <v>3</v>
      </c>
      <c r="L110">
        <v>2</v>
      </c>
      <c r="M110">
        <v>2</v>
      </c>
      <c r="N110">
        <v>0</v>
      </c>
      <c r="O110">
        <v>7</v>
      </c>
      <c r="P110">
        <v>2</v>
      </c>
      <c r="Q110">
        <v>54</v>
      </c>
      <c r="R110">
        <v>40</v>
      </c>
      <c r="S110">
        <v>30</v>
      </c>
      <c r="T110">
        <v>6</v>
      </c>
      <c r="U110">
        <v>6</v>
      </c>
      <c r="V110">
        <v>4</v>
      </c>
      <c r="W110">
        <v>4</v>
      </c>
      <c r="X110">
        <v>0</v>
      </c>
      <c r="Y110">
        <v>14</v>
      </c>
      <c r="Z110">
        <v>4</v>
      </c>
      <c r="AA110">
        <v>108</v>
      </c>
      <c r="AB110">
        <v>2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</v>
      </c>
      <c r="AP110">
        <v>2</v>
      </c>
      <c r="AQ110">
        <v>4</v>
      </c>
      <c r="AR110">
        <v>4</v>
      </c>
      <c r="AS110" t="str">
        <f>IF(((B110=1)+(B110=2))*((C110=1)+(C110=2)+(C110=3))*((E110=1)+(E110=2)+(E110=3)+(E110=4))*((F110=1)+(F110=2))*((G110=1)+(G110=2)+(G110=3))*(BE110=1)*(BO110=1)*(AB110&lt;5)*(AO110&lt;10)*(AP110&lt;10)*(AQ110&lt;10)*(AR110&lt;10),"합격","다시 해봐")</f>
        <v>합격</v>
      </c>
      <c r="AT110">
        <f>Q110-(BE110*Q110)</f>
        <v>0</v>
      </c>
      <c r="AU110">
        <f>AA110-(BO110*AA110)</f>
        <v>0</v>
      </c>
      <c r="AV110">
        <f>H110/Q110</f>
        <v>0.37037037037037035</v>
      </c>
      <c r="AW110">
        <f>I110/Q110</f>
        <v>0.27777777777777779</v>
      </c>
      <c r="AX110">
        <f>J110/Q110</f>
        <v>5.5555555555555552E-2</v>
      </c>
      <c r="AY110">
        <f>K110/Q110</f>
        <v>5.5555555555555552E-2</v>
      </c>
      <c r="AZ110">
        <f>L110/Q110</f>
        <v>3.7037037037037035E-2</v>
      </c>
      <c r="BA110">
        <f>M110/Q110</f>
        <v>3.7037037037037035E-2</v>
      </c>
      <c r="BB110">
        <f>N110/Q110</f>
        <v>0</v>
      </c>
      <c r="BC110">
        <f>O110/Q110</f>
        <v>0.12962962962962962</v>
      </c>
      <c r="BD110">
        <f>P110/Q110</f>
        <v>3.7037037037037035E-2</v>
      </c>
      <c r="BE110">
        <f>SUM(AV110:BD110)</f>
        <v>1</v>
      </c>
      <c r="BF110">
        <f>R110/AA110</f>
        <v>0.37037037037037035</v>
      </c>
      <c r="BG110">
        <f>S110/AA110</f>
        <v>0.27777777777777779</v>
      </c>
      <c r="BH110">
        <f>T110/AA110</f>
        <v>5.5555555555555552E-2</v>
      </c>
      <c r="BI110">
        <f>U110/AA110</f>
        <v>5.5555555555555552E-2</v>
      </c>
      <c r="BJ110">
        <f>V110/AA110</f>
        <v>3.7037037037037035E-2</v>
      </c>
      <c r="BK110">
        <f>W110/AA110</f>
        <v>3.7037037037037035E-2</v>
      </c>
      <c r="BL110">
        <f>X110/AA110</f>
        <v>0</v>
      </c>
      <c r="BM110">
        <f>Y110/AA110</f>
        <v>0.12962962962962962</v>
      </c>
      <c r="BN110">
        <f>Z110/AA110</f>
        <v>3.7037037037037035E-2</v>
      </c>
      <c r="BO110">
        <f>SUM(BF110:BN110)</f>
        <v>1</v>
      </c>
      <c r="BP110" t="s">
        <v>78</v>
      </c>
      <c r="BQ110" t="s">
        <v>78</v>
      </c>
    </row>
    <row r="111" spans="1:69">
      <c r="A111">
        <v>123</v>
      </c>
      <c r="B111">
        <v>1</v>
      </c>
      <c r="C111">
        <v>2</v>
      </c>
      <c r="D111">
        <v>19</v>
      </c>
      <c r="E111">
        <v>1</v>
      </c>
      <c r="F111">
        <v>2</v>
      </c>
      <c r="G111">
        <v>2</v>
      </c>
      <c r="H111">
        <v>15</v>
      </c>
      <c r="I111">
        <v>3</v>
      </c>
      <c r="J111">
        <v>7</v>
      </c>
      <c r="K111">
        <v>5</v>
      </c>
      <c r="L111">
        <v>2</v>
      </c>
      <c r="M111">
        <v>1</v>
      </c>
      <c r="N111">
        <v>0</v>
      </c>
      <c r="O111">
        <v>1</v>
      </c>
      <c r="P111">
        <v>3</v>
      </c>
      <c r="Q111">
        <v>37</v>
      </c>
      <c r="R111">
        <v>30</v>
      </c>
      <c r="S111">
        <v>6</v>
      </c>
      <c r="T111">
        <v>14</v>
      </c>
      <c r="U111">
        <v>10</v>
      </c>
      <c r="V111">
        <v>4</v>
      </c>
      <c r="W111">
        <v>2</v>
      </c>
      <c r="X111">
        <v>0</v>
      </c>
      <c r="Y111">
        <v>2</v>
      </c>
      <c r="Z111">
        <v>6</v>
      </c>
      <c r="AA111">
        <v>74</v>
      </c>
      <c r="AB111">
        <v>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3</v>
      </c>
      <c r="AP111">
        <v>7</v>
      </c>
      <c r="AQ111">
        <v>2</v>
      </c>
      <c r="AR111">
        <v>8</v>
      </c>
      <c r="AS111" t="str">
        <f>IF(((B111=1)+(B111=2))*((C111=1)+(C111=2)+(C111=3))*((E111=1)+(E111=2)+(E111=3)+(E111=4))*((F111=1)+(F111=2))*((G111=1)+(G111=2)+(G111=3))*(BE111=1)*(BO111=1)*(AB111&lt;5)*(AO111&lt;10)*(AP111&lt;10)*(AQ111&lt;10)*(AR111&lt;10),"합격","다시 해봐")</f>
        <v>합격</v>
      </c>
      <c r="AT111">
        <f>Q111-(BE111*Q111)</f>
        <v>0</v>
      </c>
      <c r="AU111">
        <f>AA111-(BO111*AA111)</f>
        <v>0</v>
      </c>
      <c r="AV111">
        <f>H111/Q111</f>
        <v>0.40540540540540543</v>
      </c>
      <c r="AW111">
        <f>I111/Q111</f>
        <v>8.1081081081081086E-2</v>
      </c>
      <c r="AX111">
        <f>J111/Q111</f>
        <v>0.1891891891891892</v>
      </c>
      <c r="AY111">
        <f>K111/Q111</f>
        <v>0.13513513513513514</v>
      </c>
      <c r="AZ111">
        <f>L111/Q111</f>
        <v>5.4054054054054057E-2</v>
      </c>
      <c r="BA111">
        <f>M111/Q111</f>
        <v>2.7027027027027029E-2</v>
      </c>
      <c r="BB111">
        <f>N111/Q111</f>
        <v>0</v>
      </c>
      <c r="BC111">
        <f>O111/Q111</f>
        <v>2.7027027027027029E-2</v>
      </c>
      <c r="BD111">
        <f>P111/Q111</f>
        <v>8.1081081081081086E-2</v>
      </c>
      <c r="BE111">
        <f>SUM(AV111:BD111)</f>
        <v>1</v>
      </c>
      <c r="BF111">
        <f>R111/AA111</f>
        <v>0.40540540540540543</v>
      </c>
      <c r="BG111">
        <f>S111/AA111</f>
        <v>8.1081081081081086E-2</v>
      </c>
      <c r="BH111">
        <f>T111/AA111</f>
        <v>0.1891891891891892</v>
      </c>
      <c r="BI111">
        <f>U111/AA111</f>
        <v>0.13513513513513514</v>
      </c>
      <c r="BJ111">
        <f>V111/AA111</f>
        <v>5.4054054054054057E-2</v>
      </c>
      <c r="BK111">
        <f>W111/AA111</f>
        <v>2.7027027027027029E-2</v>
      </c>
      <c r="BL111">
        <f>X111/AA111</f>
        <v>0</v>
      </c>
      <c r="BM111">
        <f>Y111/AA111</f>
        <v>2.7027027027027029E-2</v>
      </c>
      <c r="BN111">
        <f>Z111/AA111</f>
        <v>8.1081081081081086E-2</v>
      </c>
      <c r="BO111">
        <f>SUM(BF111:BN111)</f>
        <v>1</v>
      </c>
      <c r="BP111" t="s">
        <v>76</v>
      </c>
      <c r="BQ111" t="s">
        <v>78</v>
      </c>
    </row>
    <row r="112" spans="1:69">
      <c r="A112">
        <v>124</v>
      </c>
      <c r="B112">
        <v>1</v>
      </c>
      <c r="C112">
        <v>2</v>
      </c>
      <c r="D112">
        <v>19</v>
      </c>
      <c r="E112">
        <v>1</v>
      </c>
      <c r="F112">
        <v>1</v>
      </c>
      <c r="G112">
        <v>2</v>
      </c>
      <c r="H112">
        <v>20</v>
      </c>
      <c r="I112">
        <v>3</v>
      </c>
      <c r="J112">
        <v>10</v>
      </c>
      <c r="K112">
        <v>7</v>
      </c>
      <c r="L112">
        <v>5</v>
      </c>
      <c r="M112">
        <v>2</v>
      </c>
      <c r="N112">
        <v>0</v>
      </c>
      <c r="O112">
        <v>2</v>
      </c>
      <c r="P112">
        <v>3</v>
      </c>
      <c r="Q112">
        <v>52</v>
      </c>
      <c r="R112">
        <v>40</v>
      </c>
      <c r="S112">
        <v>6</v>
      </c>
      <c r="T112">
        <v>20</v>
      </c>
      <c r="U112">
        <v>14</v>
      </c>
      <c r="V112">
        <v>10</v>
      </c>
      <c r="W112">
        <v>4</v>
      </c>
      <c r="X112">
        <v>0</v>
      </c>
      <c r="Y112">
        <v>4</v>
      </c>
      <c r="Z112">
        <v>6</v>
      </c>
      <c r="AA112">
        <v>104</v>
      </c>
      <c r="AB112">
        <v>3</v>
      </c>
      <c r="AD112">
        <v>0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</v>
      </c>
      <c r="AP112">
        <v>1</v>
      </c>
      <c r="AQ112">
        <v>4</v>
      </c>
      <c r="AR112">
        <v>3</v>
      </c>
      <c r="AS112" t="str">
        <f>IF(((B112=1)+(B112=2))*((C112=1)+(C112=2)+(C112=3))*((E112=1)+(E112=2)+(E112=3)+(E112=4))*((F112=1)+(F112=2))*((G112=1)+(G112=2)+(G112=3))*(BE112=1)*(BO112=1)*(AB112&lt;5)*(AO112&lt;10)*(AP112&lt;10)*(AQ112&lt;10)*(AR112&lt;10),"합격","다시 해봐")</f>
        <v>합격</v>
      </c>
      <c r="AT112">
        <f>Q112-(BE112*Q112)</f>
        <v>0</v>
      </c>
      <c r="AU112">
        <f>AA112-(BO112*AA112)</f>
        <v>0</v>
      </c>
      <c r="AV112">
        <f>H112/Q112</f>
        <v>0.38461538461538464</v>
      </c>
      <c r="AW112">
        <f>I112/Q112</f>
        <v>5.7692307692307696E-2</v>
      </c>
      <c r="AX112">
        <f>J112/Q112</f>
        <v>0.19230769230769232</v>
      </c>
      <c r="AY112">
        <f>K112/Q112</f>
        <v>0.13461538461538461</v>
      </c>
      <c r="AZ112">
        <f>L112/Q112</f>
        <v>9.6153846153846159E-2</v>
      </c>
      <c r="BA112">
        <f>M112/Q112</f>
        <v>3.8461538461538464E-2</v>
      </c>
      <c r="BB112">
        <f>N112/Q112</f>
        <v>0</v>
      </c>
      <c r="BC112">
        <f>O112/Q112</f>
        <v>3.8461538461538464E-2</v>
      </c>
      <c r="BD112">
        <f>P112/Q112</f>
        <v>5.7692307692307696E-2</v>
      </c>
      <c r="BE112">
        <f>SUM(AV112:BD112)</f>
        <v>1</v>
      </c>
      <c r="BF112">
        <f>R112/AA112</f>
        <v>0.38461538461538464</v>
      </c>
      <c r="BG112">
        <f>S112/AA112</f>
        <v>5.7692307692307696E-2</v>
      </c>
      <c r="BH112">
        <f>T112/AA112</f>
        <v>0.19230769230769232</v>
      </c>
      <c r="BI112">
        <f>U112/AA112</f>
        <v>0.13461538461538461</v>
      </c>
      <c r="BJ112">
        <f>V112/AA112</f>
        <v>9.6153846153846159E-2</v>
      </c>
      <c r="BK112">
        <f>W112/AA112</f>
        <v>3.8461538461538464E-2</v>
      </c>
      <c r="BL112">
        <f>X112/AA112</f>
        <v>0</v>
      </c>
      <c r="BM112">
        <f>Y112/AA112</f>
        <v>3.8461538461538464E-2</v>
      </c>
      <c r="BN112">
        <f>Z112/AA112</f>
        <v>5.7692307692307696E-2</v>
      </c>
      <c r="BO112">
        <f>SUM(BF112:BN112)</f>
        <v>1</v>
      </c>
      <c r="BP112" t="s">
        <v>76</v>
      </c>
      <c r="BQ112" t="s">
        <v>78</v>
      </c>
    </row>
    <row r="113" spans="1:69">
      <c r="A113">
        <v>125</v>
      </c>
      <c r="B113">
        <v>1</v>
      </c>
      <c r="C113">
        <v>2</v>
      </c>
      <c r="D113">
        <v>19</v>
      </c>
      <c r="E113">
        <v>1</v>
      </c>
      <c r="F113">
        <v>2</v>
      </c>
      <c r="G113">
        <v>1</v>
      </c>
      <c r="H113">
        <v>20</v>
      </c>
      <c r="I113">
        <v>20</v>
      </c>
      <c r="J113">
        <v>10</v>
      </c>
      <c r="K113">
        <v>2</v>
      </c>
      <c r="L113">
        <v>2</v>
      </c>
      <c r="M113">
        <v>0</v>
      </c>
      <c r="N113">
        <v>0</v>
      </c>
      <c r="O113">
        <v>5</v>
      </c>
      <c r="P113">
        <v>3</v>
      </c>
      <c r="Q113">
        <v>62</v>
      </c>
      <c r="R113">
        <v>40</v>
      </c>
      <c r="S113">
        <v>40</v>
      </c>
      <c r="T113">
        <v>20</v>
      </c>
      <c r="U113">
        <v>4</v>
      </c>
      <c r="V113">
        <v>4</v>
      </c>
      <c r="W113">
        <v>0</v>
      </c>
      <c r="X113">
        <v>0</v>
      </c>
      <c r="Y113">
        <v>10</v>
      </c>
      <c r="Z113">
        <v>6</v>
      </c>
      <c r="AA113">
        <v>124</v>
      </c>
      <c r="AB113">
        <v>3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2</v>
      </c>
      <c r="AP113">
        <v>2</v>
      </c>
      <c r="AQ113">
        <v>6</v>
      </c>
      <c r="AR113">
        <v>3</v>
      </c>
      <c r="AS113" t="str">
        <f>IF(((B113=1)+(B113=2))*((C113=1)+(C113=2)+(C113=3))*((E113=1)+(E113=2)+(E113=3)+(E113=4))*((F113=1)+(F113=2))*((G113=1)+(G113=2)+(G113=3))*(BE113=1)*(BO113=1)*(AB113&lt;5)*(AO113&lt;10)*(AP113&lt;10)*(AQ113&lt;10)*(AR113&lt;10),"합격","다시 해봐")</f>
        <v>합격</v>
      </c>
      <c r="AT113">
        <f>Q113-(BE113*Q113)</f>
        <v>0</v>
      </c>
      <c r="AU113">
        <f>AA113-(BO113*AA113)</f>
        <v>0</v>
      </c>
      <c r="AV113">
        <f>H113/Q113</f>
        <v>0.32258064516129031</v>
      </c>
      <c r="AW113">
        <f>I113/Q113</f>
        <v>0.32258064516129031</v>
      </c>
      <c r="AX113">
        <f>J113/Q113</f>
        <v>0.16129032258064516</v>
      </c>
      <c r="AY113">
        <f>K113/Q113</f>
        <v>3.2258064516129031E-2</v>
      </c>
      <c r="AZ113">
        <f>L113/Q113</f>
        <v>3.2258064516129031E-2</v>
      </c>
      <c r="BA113">
        <f>M113/Q113</f>
        <v>0</v>
      </c>
      <c r="BB113">
        <f>N113/Q113</f>
        <v>0</v>
      </c>
      <c r="BC113">
        <f>O113/Q113</f>
        <v>8.0645161290322578E-2</v>
      </c>
      <c r="BD113">
        <f>P113/Q113</f>
        <v>4.8387096774193547E-2</v>
      </c>
      <c r="BE113">
        <f>SUM(AV113:BD113)</f>
        <v>0.99999999999999989</v>
      </c>
      <c r="BF113">
        <f>R113/AA113</f>
        <v>0.32258064516129031</v>
      </c>
      <c r="BG113">
        <f>S113/AA113</f>
        <v>0.32258064516129031</v>
      </c>
      <c r="BH113">
        <f>T113/AA113</f>
        <v>0.16129032258064516</v>
      </c>
      <c r="BI113">
        <f>U113/AA113</f>
        <v>3.2258064516129031E-2</v>
      </c>
      <c r="BJ113">
        <f>V113/AA113</f>
        <v>3.2258064516129031E-2</v>
      </c>
      <c r="BK113">
        <f>W113/AA113</f>
        <v>0</v>
      </c>
      <c r="BL113">
        <f>X113/AA113</f>
        <v>0</v>
      </c>
      <c r="BM113">
        <f>Y113/AA113</f>
        <v>8.0645161290322578E-2</v>
      </c>
      <c r="BN113">
        <f>Z113/AA113</f>
        <v>4.8387096774193547E-2</v>
      </c>
      <c r="BO113">
        <f>SUM(BF113:BN113)</f>
        <v>0.99999999999999989</v>
      </c>
      <c r="BP113" t="s">
        <v>76</v>
      </c>
      <c r="BQ113" t="s">
        <v>78</v>
      </c>
    </row>
    <row r="114" spans="1:69">
      <c r="A114">
        <v>126</v>
      </c>
      <c r="B114">
        <v>1</v>
      </c>
      <c r="C114">
        <v>2</v>
      </c>
      <c r="D114">
        <v>19</v>
      </c>
      <c r="E114">
        <v>1</v>
      </c>
      <c r="F114">
        <v>2</v>
      </c>
      <c r="G114">
        <v>1</v>
      </c>
      <c r="H114">
        <v>15</v>
      </c>
      <c r="I114">
        <v>10</v>
      </c>
      <c r="J114">
        <v>5</v>
      </c>
      <c r="K114">
        <v>3</v>
      </c>
      <c r="L114">
        <v>0</v>
      </c>
      <c r="M114">
        <v>0</v>
      </c>
      <c r="N114">
        <v>0</v>
      </c>
      <c r="O114">
        <v>10</v>
      </c>
      <c r="P114">
        <v>10</v>
      </c>
      <c r="Q114">
        <v>53</v>
      </c>
      <c r="R114">
        <v>30</v>
      </c>
      <c r="S114">
        <v>20</v>
      </c>
      <c r="T114">
        <v>10</v>
      </c>
      <c r="U114">
        <v>6</v>
      </c>
      <c r="V114">
        <v>0</v>
      </c>
      <c r="W114">
        <v>0</v>
      </c>
      <c r="X114">
        <v>0</v>
      </c>
      <c r="Y114">
        <v>20</v>
      </c>
      <c r="Z114">
        <v>20</v>
      </c>
      <c r="AA114">
        <v>106</v>
      </c>
      <c r="AB114">
        <v>2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4</v>
      </c>
      <c r="AP114">
        <v>4</v>
      </c>
      <c r="AQ114">
        <v>4</v>
      </c>
      <c r="AR114">
        <v>6</v>
      </c>
      <c r="AS114" t="str">
        <f>IF(((B114=1)+(B114=2))*((C114=1)+(C114=2)+(C114=3))*((E114=1)+(E114=2)+(E114=3)+(E114=4))*((F114=1)+(F114=2))*((G114=1)+(G114=2)+(G114=3))*(BE114=1)*(BO114=1)*(AB114&lt;5)*(AO114&lt;10)*(AP114&lt;10)*(AQ114&lt;10)*(AR114&lt;10),"합격","다시 해봐")</f>
        <v>합격</v>
      </c>
      <c r="AT114">
        <f>Q114-(BE114*Q114)</f>
        <v>0</v>
      </c>
      <c r="AU114">
        <f>AA114-(BO114*AA114)</f>
        <v>0</v>
      </c>
      <c r="AV114">
        <f>H114/Q114</f>
        <v>0.28301886792452829</v>
      </c>
      <c r="AW114">
        <f>I114/Q114</f>
        <v>0.18867924528301888</v>
      </c>
      <c r="AX114">
        <f>J114/Q114</f>
        <v>9.4339622641509441E-2</v>
      </c>
      <c r="AY114">
        <f>K114/Q114</f>
        <v>5.6603773584905662E-2</v>
      </c>
      <c r="AZ114">
        <f>L114/Q114</f>
        <v>0</v>
      </c>
      <c r="BA114">
        <f>M114/Q114</f>
        <v>0</v>
      </c>
      <c r="BB114">
        <f>N114/Q114</f>
        <v>0</v>
      </c>
      <c r="BC114">
        <f>O114/Q114</f>
        <v>0.18867924528301888</v>
      </c>
      <c r="BD114">
        <f>P114/Q114</f>
        <v>0.18867924528301888</v>
      </c>
      <c r="BE114">
        <f>SUM(AV114:BD114)</f>
        <v>1</v>
      </c>
      <c r="BF114">
        <f>R114/AA114</f>
        <v>0.28301886792452829</v>
      </c>
      <c r="BG114">
        <f>S114/AA114</f>
        <v>0.18867924528301888</v>
      </c>
      <c r="BH114">
        <f>T114/AA114</f>
        <v>9.4339622641509441E-2</v>
      </c>
      <c r="BI114">
        <f>U114/AA114</f>
        <v>5.6603773584905662E-2</v>
      </c>
      <c r="BJ114">
        <f>V114/AA114</f>
        <v>0</v>
      </c>
      <c r="BK114">
        <f>W114/AA114</f>
        <v>0</v>
      </c>
      <c r="BL114">
        <f>X114/AA114</f>
        <v>0</v>
      </c>
      <c r="BM114">
        <f>Y114/AA114</f>
        <v>0.18867924528301888</v>
      </c>
      <c r="BN114">
        <f>Z114/AA114</f>
        <v>0.18867924528301888</v>
      </c>
      <c r="BO114">
        <f>SUM(BF114:BN114)</f>
        <v>1</v>
      </c>
      <c r="BP114" t="s">
        <v>77</v>
      </c>
      <c r="BQ114" t="s">
        <v>77</v>
      </c>
    </row>
    <row r="115" spans="1:69">
      <c r="A115">
        <v>127</v>
      </c>
      <c r="B115">
        <v>1</v>
      </c>
      <c r="C115">
        <v>1</v>
      </c>
      <c r="D115">
        <v>23</v>
      </c>
      <c r="E115">
        <v>3</v>
      </c>
      <c r="F115">
        <v>2</v>
      </c>
      <c r="G115">
        <v>1</v>
      </c>
      <c r="H115">
        <v>20</v>
      </c>
      <c r="I115">
        <v>10</v>
      </c>
      <c r="J115">
        <v>20</v>
      </c>
      <c r="K115">
        <v>10</v>
      </c>
      <c r="L115">
        <v>5</v>
      </c>
      <c r="M115">
        <v>7</v>
      </c>
      <c r="N115">
        <v>0</v>
      </c>
      <c r="O115">
        <v>3</v>
      </c>
      <c r="P115">
        <v>15</v>
      </c>
      <c r="Q115">
        <v>90</v>
      </c>
      <c r="R115">
        <v>40</v>
      </c>
      <c r="S115">
        <v>20</v>
      </c>
      <c r="T115">
        <v>40</v>
      </c>
      <c r="U115">
        <v>20</v>
      </c>
      <c r="V115">
        <v>10</v>
      </c>
      <c r="W115">
        <v>14</v>
      </c>
      <c r="X115">
        <v>0</v>
      </c>
      <c r="Y115">
        <v>6</v>
      </c>
      <c r="Z115">
        <v>30</v>
      </c>
      <c r="AA115">
        <v>180</v>
      </c>
      <c r="AB115">
        <v>2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7</v>
      </c>
      <c r="AP115">
        <v>6</v>
      </c>
      <c r="AQ115">
        <v>6</v>
      </c>
      <c r="AR115">
        <v>7</v>
      </c>
      <c r="AS115" t="str">
        <f>IF(((B115=1)+(B115=2))*((C115=1)+(C115=2)+(C115=3))*((E115=1)+(E115=2)+(E115=3)+(E115=4))*((F115=1)+(F115=2))*((G115=1)+(G115=2)+(G115=3))*(BE115=1)*(BO115=1)*(AB115&lt;5)*(AO115&lt;10)*(AP115&lt;10)*(AQ115&lt;10)*(AR115&lt;10),"합격","다시 해봐")</f>
        <v>합격</v>
      </c>
      <c r="AT115">
        <f>Q115-(BE115*Q115)</f>
        <v>0</v>
      </c>
      <c r="AU115">
        <f>AA115-(BO115*AA115)</f>
        <v>0</v>
      </c>
      <c r="AV115">
        <f>H115/Q115</f>
        <v>0.22222222222222221</v>
      </c>
      <c r="AW115">
        <f>I115/Q115</f>
        <v>0.1111111111111111</v>
      </c>
      <c r="AX115">
        <f>J115/Q115</f>
        <v>0.22222222222222221</v>
      </c>
      <c r="AY115">
        <f>K115/Q115</f>
        <v>0.1111111111111111</v>
      </c>
      <c r="AZ115">
        <f>L115/Q115</f>
        <v>5.5555555555555552E-2</v>
      </c>
      <c r="BA115">
        <f>M115/Q115</f>
        <v>7.7777777777777779E-2</v>
      </c>
      <c r="BB115">
        <f>N115/Q115</f>
        <v>0</v>
      </c>
      <c r="BC115">
        <f>O115/Q115</f>
        <v>3.3333333333333333E-2</v>
      </c>
      <c r="BD115">
        <f>P115/Q115</f>
        <v>0.16666666666666666</v>
      </c>
      <c r="BE115">
        <f>SUM(AV115:BD115)</f>
        <v>1</v>
      </c>
      <c r="BF115">
        <f>R115/AA115</f>
        <v>0.22222222222222221</v>
      </c>
      <c r="BG115">
        <f>S115/AA115</f>
        <v>0.1111111111111111</v>
      </c>
      <c r="BH115">
        <f>T115/AA115</f>
        <v>0.22222222222222221</v>
      </c>
      <c r="BI115">
        <f>U115/AA115</f>
        <v>0.1111111111111111</v>
      </c>
      <c r="BJ115">
        <f>V115/AA115</f>
        <v>5.5555555555555552E-2</v>
      </c>
      <c r="BK115">
        <f>W115/AA115</f>
        <v>7.7777777777777779E-2</v>
      </c>
      <c r="BL115">
        <f>X115/AA115</f>
        <v>0</v>
      </c>
      <c r="BM115">
        <f>Y115/AA115</f>
        <v>3.3333333333333333E-2</v>
      </c>
      <c r="BN115">
        <f>Z115/AA115</f>
        <v>0.16666666666666666</v>
      </c>
      <c r="BO115">
        <f>SUM(BF115:BN115)</f>
        <v>1</v>
      </c>
      <c r="BP115" t="s">
        <v>76</v>
      </c>
      <c r="BQ115" t="s">
        <v>76</v>
      </c>
    </row>
    <row r="116" spans="1:69">
      <c r="A116">
        <v>128</v>
      </c>
      <c r="B116">
        <v>2</v>
      </c>
      <c r="C116">
        <v>3</v>
      </c>
      <c r="D116">
        <v>19</v>
      </c>
      <c r="E116">
        <v>1</v>
      </c>
      <c r="F116">
        <v>1</v>
      </c>
      <c r="G116">
        <v>1</v>
      </c>
      <c r="H116">
        <v>15</v>
      </c>
      <c r="I116">
        <v>15</v>
      </c>
      <c r="J116">
        <v>15</v>
      </c>
      <c r="K116">
        <v>10</v>
      </c>
      <c r="L116">
        <v>10</v>
      </c>
      <c r="M116">
        <v>3</v>
      </c>
      <c r="N116">
        <v>2</v>
      </c>
      <c r="O116">
        <v>15</v>
      </c>
      <c r="P116">
        <v>30</v>
      </c>
      <c r="Q116">
        <v>115</v>
      </c>
      <c r="R116">
        <v>30</v>
      </c>
      <c r="S116">
        <v>30</v>
      </c>
      <c r="T116">
        <v>30</v>
      </c>
      <c r="U116">
        <v>20</v>
      </c>
      <c r="V116">
        <v>35</v>
      </c>
      <c r="W116">
        <v>6</v>
      </c>
      <c r="X116">
        <v>4</v>
      </c>
      <c r="Y116">
        <v>15</v>
      </c>
      <c r="Z116">
        <v>60</v>
      </c>
      <c r="AA116">
        <v>230</v>
      </c>
      <c r="AB116">
        <v>1</v>
      </c>
      <c r="AD116">
        <v>0</v>
      </c>
      <c r="AE116">
        <v>1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3</v>
      </c>
      <c r="AP116">
        <v>2</v>
      </c>
      <c r="AQ116">
        <v>4</v>
      </c>
      <c r="AR116">
        <v>3</v>
      </c>
      <c r="AS116" t="str">
        <f>IF(((B116=1)+(B116=2))*((C116=1)+(C116=2)+(C116=3))*((E116=1)+(E116=2)+(E116=3)+(E116=4))*((F116=1)+(F116=2))*((G116=1)+(G116=2)+(G116=3))*(BE116=1)*(BO116=1)*(AB116&lt;5)*(AO116&lt;10)*(AP116&lt;10)*(AQ116&lt;10)*(AR116&lt;10),"합격","다시 해봐")</f>
        <v>합격</v>
      </c>
      <c r="AT116">
        <f>Q116-(BE116*Q116)</f>
        <v>0</v>
      </c>
      <c r="AU116">
        <f>AA116-(BO116*AA116)</f>
        <v>0</v>
      </c>
      <c r="AV116">
        <f>H116/Q116</f>
        <v>0.13043478260869565</v>
      </c>
      <c r="AW116">
        <f>I116/Q116</f>
        <v>0.13043478260869565</v>
      </c>
      <c r="AX116">
        <f>J116/Q116</f>
        <v>0.13043478260869565</v>
      </c>
      <c r="AY116">
        <f>K116/Q116</f>
        <v>8.6956521739130432E-2</v>
      </c>
      <c r="AZ116">
        <f>L116/Q116</f>
        <v>8.6956521739130432E-2</v>
      </c>
      <c r="BA116">
        <f>M116/Q116</f>
        <v>2.6086956521739129E-2</v>
      </c>
      <c r="BB116">
        <f>N116/Q116</f>
        <v>1.7391304347826087E-2</v>
      </c>
      <c r="BC116">
        <f>O116/Q116</f>
        <v>0.13043478260869565</v>
      </c>
      <c r="BD116">
        <f>P116/Q116</f>
        <v>0.2608695652173913</v>
      </c>
      <c r="BE116">
        <f>SUM(AV116:BD116)</f>
        <v>1</v>
      </c>
      <c r="BF116">
        <f>R116/AA116</f>
        <v>0.13043478260869565</v>
      </c>
      <c r="BG116">
        <f>S116/AA116</f>
        <v>0.13043478260869565</v>
      </c>
      <c r="BH116">
        <f>T116/AA116</f>
        <v>0.13043478260869565</v>
      </c>
      <c r="BI116">
        <f>U116/AA116</f>
        <v>8.6956521739130432E-2</v>
      </c>
      <c r="BJ116">
        <f>V116/AA116</f>
        <v>0.15217391304347827</v>
      </c>
      <c r="BK116">
        <f>W116/AA116</f>
        <v>2.6086956521739129E-2</v>
      </c>
      <c r="BL116">
        <f>X116/AA116</f>
        <v>1.7391304347826087E-2</v>
      </c>
      <c r="BM116">
        <f>Y116/AA116</f>
        <v>6.5217391304347824E-2</v>
      </c>
      <c r="BN116">
        <f>Z116/AA116</f>
        <v>0.2608695652173913</v>
      </c>
      <c r="BO116">
        <f>SUM(BF116:BN116)</f>
        <v>0.99999999999999978</v>
      </c>
      <c r="BP116" t="s">
        <v>77</v>
      </c>
      <c r="BQ116" t="s">
        <v>77</v>
      </c>
    </row>
    <row r="117" spans="1:69">
      <c r="A117">
        <v>129</v>
      </c>
      <c r="B117">
        <v>1</v>
      </c>
      <c r="C117">
        <v>2</v>
      </c>
      <c r="D117">
        <v>19</v>
      </c>
      <c r="E117">
        <v>1</v>
      </c>
      <c r="F117">
        <v>2</v>
      </c>
      <c r="G117">
        <v>1</v>
      </c>
      <c r="H117">
        <v>7</v>
      </c>
      <c r="I117">
        <v>10</v>
      </c>
      <c r="J117">
        <v>5</v>
      </c>
      <c r="K117">
        <v>3</v>
      </c>
      <c r="L117">
        <v>5</v>
      </c>
      <c r="M117">
        <v>2</v>
      </c>
      <c r="N117">
        <v>2</v>
      </c>
      <c r="O117">
        <v>10</v>
      </c>
      <c r="P117">
        <v>15</v>
      </c>
      <c r="Q117">
        <v>59</v>
      </c>
      <c r="R117">
        <v>14</v>
      </c>
      <c r="S117">
        <v>20</v>
      </c>
      <c r="T117">
        <v>15</v>
      </c>
      <c r="U117">
        <v>9</v>
      </c>
      <c r="V117">
        <v>7</v>
      </c>
      <c r="W117">
        <v>4</v>
      </c>
      <c r="X117">
        <v>2</v>
      </c>
      <c r="Y117">
        <v>10</v>
      </c>
      <c r="Z117">
        <v>37</v>
      </c>
      <c r="AA117">
        <v>118</v>
      </c>
      <c r="AB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6</v>
      </c>
      <c r="AP117">
        <v>7</v>
      </c>
      <c r="AQ117">
        <v>6</v>
      </c>
      <c r="AR117">
        <v>6</v>
      </c>
      <c r="AS117" t="str">
        <f>IF(((B117=1)+(B117=2))*((C117=1)+(C117=2)+(C117=3))*((E117=1)+(E117=2)+(E117=3)+(E117=4))*((F117=1)+(F117=2))*((G117=1)+(G117=2)+(G117=3))*(BE117=1)*(BO117=1)*(AB117&lt;5)*(AO117&lt;10)*(AP117&lt;10)*(AQ117&lt;10)*(AR117&lt;10),"합격","다시 해봐")</f>
        <v>합격</v>
      </c>
      <c r="AT117">
        <f>Q117-(BE117*Q117)</f>
        <v>0</v>
      </c>
      <c r="AU117">
        <f>AA117-(BO117*AA117)</f>
        <v>0</v>
      </c>
      <c r="AV117">
        <f>H117/Q117</f>
        <v>0.11864406779661017</v>
      </c>
      <c r="AW117">
        <f>I117/Q117</f>
        <v>0.16949152542372881</v>
      </c>
      <c r="AX117">
        <f>J117/Q117</f>
        <v>8.4745762711864403E-2</v>
      </c>
      <c r="AY117">
        <f>K117/Q117</f>
        <v>5.0847457627118647E-2</v>
      </c>
      <c r="AZ117">
        <f>L117/Q117</f>
        <v>8.4745762711864403E-2</v>
      </c>
      <c r="BA117">
        <f>M117/Q117</f>
        <v>3.3898305084745763E-2</v>
      </c>
      <c r="BB117">
        <f>N117/Q117</f>
        <v>3.3898305084745763E-2</v>
      </c>
      <c r="BC117">
        <f>O117/Q117</f>
        <v>0.16949152542372881</v>
      </c>
      <c r="BD117">
        <f>P117/Q117</f>
        <v>0.25423728813559321</v>
      </c>
      <c r="BE117">
        <f>SUM(AV117:BD117)</f>
        <v>1</v>
      </c>
      <c r="BF117">
        <f>R117/AA117</f>
        <v>0.11864406779661017</v>
      </c>
      <c r="BG117">
        <f>S117/AA117</f>
        <v>0.16949152542372881</v>
      </c>
      <c r="BH117">
        <f>T117/AA117</f>
        <v>0.1271186440677966</v>
      </c>
      <c r="BI117">
        <f>U117/AA117</f>
        <v>7.6271186440677971E-2</v>
      </c>
      <c r="BJ117">
        <f>V117/AA117</f>
        <v>5.9322033898305086E-2</v>
      </c>
      <c r="BK117">
        <f>W117/AA117</f>
        <v>3.3898305084745763E-2</v>
      </c>
      <c r="BL117">
        <f>X117/AA117</f>
        <v>1.6949152542372881E-2</v>
      </c>
      <c r="BM117">
        <f>Y117/AA117</f>
        <v>8.4745762711864403E-2</v>
      </c>
      <c r="BN117">
        <f>Z117/AA117</f>
        <v>0.3135593220338983</v>
      </c>
      <c r="BO117">
        <f>SUM(BF117:BN117)</f>
        <v>1</v>
      </c>
      <c r="BP117" t="s">
        <v>77</v>
      </c>
      <c r="BQ117" t="s">
        <v>77</v>
      </c>
    </row>
    <row r="118" spans="1:69">
      <c r="A118">
        <v>130</v>
      </c>
      <c r="B118">
        <v>1</v>
      </c>
      <c r="C118">
        <v>2</v>
      </c>
      <c r="D118">
        <v>19</v>
      </c>
      <c r="E118">
        <v>1</v>
      </c>
      <c r="F118">
        <v>2</v>
      </c>
      <c r="G118">
        <v>1</v>
      </c>
      <c r="H118">
        <v>15</v>
      </c>
      <c r="I118">
        <v>7</v>
      </c>
      <c r="J118">
        <v>5</v>
      </c>
      <c r="K118">
        <v>3</v>
      </c>
      <c r="L118">
        <v>7</v>
      </c>
      <c r="M118">
        <v>2</v>
      </c>
      <c r="N118">
        <v>3</v>
      </c>
      <c r="O118">
        <v>10</v>
      </c>
      <c r="P118">
        <v>5</v>
      </c>
      <c r="Q118">
        <v>57</v>
      </c>
      <c r="R118">
        <v>30</v>
      </c>
      <c r="S118">
        <v>14</v>
      </c>
      <c r="T118">
        <v>10</v>
      </c>
      <c r="U118">
        <v>6</v>
      </c>
      <c r="V118">
        <v>14</v>
      </c>
      <c r="W118">
        <v>2</v>
      </c>
      <c r="X118">
        <v>3</v>
      </c>
      <c r="Y118">
        <v>10</v>
      </c>
      <c r="Z118">
        <v>25</v>
      </c>
      <c r="AA118">
        <v>114</v>
      </c>
      <c r="AB118">
        <v>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6</v>
      </c>
      <c r="AP118">
        <v>5</v>
      </c>
      <c r="AQ118">
        <v>6</v>
      </c>
      <c r="AR118">
        <v>4</v>
      </c>
      <c r="AS118" t="str">
        <f>IF(((B118=1)+(B118=2))*((C118=1)+(C118=2)+(C118=3))*((E118=1)+(E118=2)+(E118=3)+(E118=4))*((F118=1)+(F118=2))*((G118=1)+(G118=2)+(G118=3))*(BE118=1)*(BO118=1)*(AB118&lt;5)*(AO118&lt;10)*(AP118&lt;10)*(AQ118&lt;10)*(AR118&lt;10),"합격","다시 해봐")</f>
        <v>합격</v>
      </c>
      <c r="AT118">
        <f>Q118-(BE118*Q118)</f>
        <v>0</v>
      </c>
      <c r="AU118">
        <f>AA118-(BO118*AA118)</f>
        <v>0</v>
      </c>
      <c r="AV118">
        <f>H118/Q118</f>
        <v>0.26315789473684209</v>
      </c>
      <c r="AW118">
        <f>I118/Q118</f>
        <v>0.12280701754385964</v>
      </c>
      <c r="AX118">
        <f>J118/Q118</f>
        <v>8.771929824561403E-2</v>
      </c>
      <c r="AY118">
        <f>K118/Q118</f>
        <v>5.2631578947368418E-2</v>
      </c>
      <c r="AZ118">
        <f>L118/Q118</f>
        <v>0.12280701754385964</v>
      </c>
      <c r="BA118">
        <f>M118/Q118</f>
        <v>3.5087719298245612E-2</v>
      </c>
      <c r="BB118">
        <f>N118/Q118</f>
        <v>5.2631578947368418E-2</v>
      </c>
      <c r="BC118">
        <f>O118/Q118</f>
        <v>0.17543859649122806</v>
      </c>
      <c r="BD118">
        <f>P118/Q118</f>
        <v>8.771929824561403E-2</v>
      </c>
      <c r="BE118">
        <f>SUM(AV118:BD118)</f>
        <v>1</v>
      </c>
      <c r="BF118">
        <f>R118/AA118</f>
        <v>0.26315789473684209</v>
      </c>
      <c r="BG118">
        <f>S118/AA118</f>
        <v>0.12280701754385964</v>
      </c>
      <c r="BH118">
        <f>T118/AA118</f>
        <v>8.771929824561403E-2</v>
      </c>
      <c r="BI118">
        <f>U118/AA118</f>
        <v>5.2631578947368418E-2</v>
      </c>
      <c r="BJ118">
        <f>V118/AA118</f>
        <v>0.12280701754385964</v>
      </c>
      <c r="BK118">
        <f>W118/AA118</f>
        <v>1.7543859649122806E-2</v>
      </c>
      <c r="BL118">
        <f>X118/AA118</f>
        <v>2.6315789473684209E-2</v>
      </c>
      <c r="BM118">
        <f>Y118/AA118</f>
        <v>8.771929824561403E-2</v>
      </c>
      <c r="BN118">
        <f>Z118/AA118</f>
        <v>0.21929824561403508</v>
      </c>
      <c r="BO118">
        <f>SUM(BF118:BN118)</f>
        <v>1</v>
      </c>
      <c r="BP118" t="s">
        <v>77</v>
      </c>
      <c r="BQ118" t="s">
        <v>77</v>
      </c>
    </row>
    <row r="119" spans="1:69">
      <c r="A119">
        <v>134</v>
      </c>
      <c r="B119">
        <v>1</v>
      </c>
      <c r="C119">
        <v>2</v>
      </c>
      <c r="D119">
        <v>21</v>
      </c>
      <c r="E119">
        <v>2</v>
      </c>
      <c r="F119">
        <v>2</v>
      </c>
      <c r="G119">
        <v>1</v>
      </c>
      <c r="H119">
        <v>15</v>
      </c>
      <c r="I119">
        <v>30</v>
      </c>
      <c r="J119">
        <v>5</v>
      </c>
      <c r="K119">
        <v>5</v>
      </c>
      <c r="L119">
        <v>5</v>
      </c>
      <c r="M119">
        <v>0</v>
      </c>
      <c r="N119">
        <v>0</v>
      </c>
      <c r="O119">
        <v>20</v>
      </c>
      <c r="P119">
        <v>0</v>
      </c>
      <c r="Q119">
        <v>80</v>
      </c>
      <c r="R119">
        <v>30</v>
      </c>
      <c r="S119">
        <v>60</v>
      </c>
      <c r="T119">
        <v>20</v>
      </c>
      <c r="U119">
        <v>20</v>
      </c>
      <c r="V119">
        <v>10</v>
      </c>
      <c r="W119">
        <v>0</v>
      </c>
      <c r="X119">
        <v>0</v>
      </c>
      <c r="Y119">
        <v>20</v>
      </c>
      <c r="Z119">
        <v>0</v>
      </c>
      <c r="AA119">
        <v>160</v>
      </c>
      <c r="AB119">
        <v>1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3</v>
      </c>
      <c r="AP119">
        <v>3</v>
      </c>
      <c r="AQ119">
        <v>4</v>
      </c>
      <c r="AR119">
        <v>4</v>
      </c>
      <c r="AS119" t="str">
        <f>IF(((B119=1)+(B119=2))*((C119=1)+(C119=2)+(C119=3))*((E119=1)+(E119=2)+(E119=3)+(E119=4))*((F119=1)+(F119=2))*((G119=1)+(G119=2)+(G119=3))*(BE119=1)*(BO119=1)*(AB119&lt;5)*(AO119&lt;10)*(AP119&lt;10)*(AQ119&lt;10)*(AR119&lt;10),"합격","다시 해봐")</f>
        <v>합격</v>
      </c>
      <c r="AT119">
        <f>Q119-(BE119*Q119)</f>
        <v>0</v>
      </c>
      <c r="AU119">
        <f>AA119-(BO119*AA119)</f>
        <v>0</v>
      </c>
      <c r="AV119">
        <f>H119/Q119</f>
        <v>0.1875</v>
      </c>
      <c r="AW119">
        <f>I119/Q119</f>
        <v>0.375</v>
      </c>
      <c r="AX119">
        <f>J119/Q119</f>
        <v>6.25E-2</v>
      </c>
      <c r="AY119">
        <f>K119/Q119</f>
        <v>6.25E-2</v>
      </c>
      <c r="AZ119">
        <f>L119/Q119</f>
        <v>6.25E-2</v>
      </c>
      <c r="BA119">
        <f>M119/Q119</f>
        <v>0</v>
      </c>
      <c r="BB119">
        <f>N119/Q119</f>
        <v>0</v>
      </c>
      <c r="BC119">
        <f>O119/Q119</f>
        <v>0.25</v>
      </c>
      <c r="BD119">
        <f>P119/Q119</f>
        <v>0</v>
      </c>
      <c r="BE119">
        <f>SUM(AV119:BD119)</f>
        <v>1</v>
      </c>
      <c r="BF119">
        <f>R119/AA119</f>
        <v>0.1875</v>
      </c>
      <c r="BG119">
        <f>S119/AA119</f>
        <v>0.375</v>
      </c>
      <c r="BH119">
        <f>T119/AA119</f>
        <v>0.125</v>
      </c>
      <c r="BI119">
        <f>U119/AA119</f>
        <v>0.125</v>
      </c>
      <c r="BJ119">
        <f>V119/AA119</f>
        <v>6.25E-2</v>
      </c>
      <c r="BK119">
        <f>W119/AA119</f>
        <v>0</v>
      </c>
      <c r="BL119">
        <f>X119/AA119</f>
        <v>0</v>
      </c>
      <c r="BM119">
        <f>Y119/AA119</f>
        <v>0.125</v>
      </c>
      <c r="BN119">
        <f>Z119/AA119</f>
        <v>0</v>
      </c>
      <c r="BO119">
        <f>SUM(BF119:BN119)</f>
        <v>1</v>
      </c>
      <c r="BP119" t="s">
        <v>76</v>
      </c>
      <c r="BQ119" t="s">
        <v>76</v>
      </c>
    </row>
    <row r="120" spans="1:69">
      <c r="A120">
        <v>135</v>
      </c>
      <c r="B120">
        <v>2</v>
      </c>
      <c r="C120">
        <v>3</v>
      </c>
      <c r="D120">
        <v>21</v>
      </c>
      <c r="E120">
        <v>3</v>
      </c>
      <c r="F120">
        <v>1</v>
      </c>
      <c r="G120">
        <v>1</v>
      </c>
      <c r="H120">
        <v>15</v>
      </c>
      <c r="I120">
        <v>5</v>
      </c>
      <c r="J120">
        <v>5</v>
      </c>
      <c r="K120">
        <v>2</v>
      </c>
      <c r="L120">
        <v>2</v>
      </c>
      <c r="M120">
        <v>0</v>
      </c>
      <c r="N120">
        <v>1</v>
      </c>
      <c r="O120">
        <v>22</v>
      </c>
      <c r="P120">
        <v>8</v>
      </c>
      <c r="Q120">
        <v>60</v>
      </c>
      <c r="R120">
        <v>25</v>
      </c>
      <c r="S120">
        <v>15</v>
      </c>
      <c r="T120">
        <v>12</v>
      </c>
      <c r="U120">
        <v>2</v>
      </c>
      <c r="V120">
        <v>10</v>
      </c>
      <c r="W120">
        <v>0</v>
      </c>
      <c r="X120">
        <v>1</v>
      </c>
      <c r="Y120">
        <v>25</v>
      </c>
      <c r="Z120">
        <v>30</v>
      </c>
      <c r="AA120">
        <v>120</v>
      </c>
      <c r="AB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8</v>
      </c>
      <c r="AP120">
        <v>8</v>
      </c>
      <c r="AQ120">
        <v>2</v>
      </c>
      <c r="AR120">
        <v>8</v>
      </c>
      <c r="AS120" t="str">
        <f>IF(((B120=1)+(B120=2))*((C120=1)+(C120=2)+(C120=3))*((E120=1)+(E120=2)+(E120=3)+(E120=4))*((F120=1)+(F120=2))*((G120=1)+(G120=2)+(G120=3))*(BE120=1)*(BO120=1)*(AB120&lt;5)*(AO120&lt;10)*(AP120&lt;10)*(AQ120&lt;10)*(AR120&lt;10),"합격","다시 해봐")</f>
        <v>합격</v>
      </c>
      <c r="AT120">
        <f>Q120-(BE120*Q120)</f>
        <v>0</v>
      </c>
      <c r="AU120">
        <f>AA120-(BO120*AA120)</f>
        <v>0</v>
      </c>
      <c r="AV120">
        <f>H120/Q120</f>
        <v>0.25</v>
      </c>
      <c r="AW120">
        <f>I120/Q120</f>
        <v>8.3333333333333329E-2</v>
      </c>
      <c r="AX120">
        <f>J120/Q120</f>
        <v>8.3333333333333329E-2</v>
      </c>
      <c r="AY120">
        <f>K120/Q120</f>
        <v>3.3333333333333333E-2</v>
      </c>
      <c r="AZ120">
        <f>L120/Q120</f>
        <v>3.3333333333333333E-2</v>
      </c>
      <c r="BA120">
        <f>M120/Q120</f>
        <v>0</v>
      </c>
      <c r="BB120">
        <f>N120/Q120</f>
        <v>1.6666666666666666E-2</v>
      </c>
      <c r="BC120">
        <f>O120/Q120</f>
        <v>0.36666666666666664</v>
      </c>
      <c r="BD120">
        <f>P120/Q120</f>
        <v>0.13333333333333333</v>
      </c>
      <c r="BE120">
        <f>SUM(AV120:BD120)</f>
        <v>0.99999999999999989</v>
      </c>
      <c r="BF120">
        <f>R120/AA120</f>
        <v>0.20833333333333334</v>
      </c>
      <c r="BG120">
        <f>S120/AA120</f>
        <v>0.125</v>
      </c>
      <c r="BH120">
        <f>T120/AA120</f>
        <v>0.1</v>
      </c>
      <c r="BI120">
        <f>U120/AA120</f>
        <v>1.6666666666666666E-2</v>
      </c>
      <c r="BJ120">
        <f>V120/AA120</f>
        <v>8.3333333333333329E-2</v>
      </c>
      <c r="BK120">
        <f>W120/AA120</f>
        <v>0</v>
      </c>
      <c r="BL120">
        <f>X120/AA120</f>
        <v>8.3333333333333332E-3</v>
      </c>
      <c r="BM120">
        <f>Y120/AA120</f>
        <v>0.20833333333333334</v>
      </c>
      <c r="BN120">
        <f>Z120/AA120</f>
        <v>0.25</v>
      </c>
      <c r="BO120">
        <f>SUM(BF120:BN120)</f>
        <v>1</v>
      </c>
      <c r="BP120" t="s">
        <v>77</v>
      </c>
      <c r="BQ120" t="s">
        <v>77</v>
      </c>
    </row>
    <row r="121" spans="1:69">
      <c r="A121">
        <v>141</v>
      </c>
      <c r="B121">
        <v>1</v>
      </c>
      <c r="C121">
        <v>2</v>
      </c>
      <c r="D121">
        <v>18</v>
      </c>
      <c r="E121">
        <v>1</v>
      </c>
      <c r="F121">
        <v>2</v>
      </c>
      <c r="G121">
        <v>2</v>
      </c>
      <c r="H121">
        <v>20</v>
      </c>
      <c r="I121">
        <v>5</v>
      </c>
      <c r="J121">
        <v>8</v>
      </c>
      <c r="K121">
        <v>2</v>
      </c>
      <c r="L121">
        <v>1</v>
      </c>
      <c r="M121">
        <v>0</v>
      </c>
      <c r="N121">
        <v>0</v>
      </c>
      <c r="O121">
        <v>10</v>
      </c>
      <c r="P121">
        <v>0</v>
      </c>
      <c r="Q121">
        <v>46</v>
      </c>
      <c r="R121">
        <v>20</v>
      </c>
      <c r="S121">
        <v>10</v>
      </c>
      <c r="T121">
        <v>40</v>
      </c>
      <c r="U121">
        <v>10</v>
      </c>
      <c r="V121">
        <v>2</v>
      </c>
      <c r="W121">
        <v>0</v>
      </c>
      <c r="X121">
        <v>0</v>
      </c>
      <c r="Y121">
        <v>10</v>
      </c>
      <c r="Z121">
        <v>0</v>
      </c>
      <c r="AA121">
        <v>92</v>
      </c>
      <c r="AB121">
        <v>2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4</v>
      </c>
      <c r="AP121">
        <v>2</v>
      </c>
      <c r="AQ121">
        <v>3</v>
      </c>
      <c r="AR121">
        <v>6</v>
      </c>
      <c r="AS121" t="str">
        <f>IF(((B121=1)+(B121=2))*((C121=1)+(C121=2)+(C121=3))*((E121=1)+(E121=2)+(E121=3)+(E121=4))*((F121=1)+(F121=2))*((G121=1)+(G121=2)+(G121=3))*(BE121=1)*(BO121=1)*(AB121&lt;5)*(AO121&lt;10)*(AP121&lt;10)*(AQ121&lt;10)*(AR121&lt;10),"합격","다시 해봐")</f>
        <v>합격</v>
      </c>
      <c r="AT121">
        <f>Q121-(BE121*Q121)</f>
        <v>0</v>
      </c>
      <c r="AU121">
        <f>AA121-(BO121*AA121)</f>
        <v>0</v>
      </c>
      <c r="AV121">
        <f>H121/Q121</f>
        <v>0.43478260869565216</v>
      </c>
      <c r="AW121">
        <f>I121/Q121</f>
        <v>0.10869565217391304</v>
      </c>
      <c r="AX121">
        <f>J121/Q121</f>
        <v>0.17391304347826086</v>
      </c>
      <c r="AY121">
        <f>K121/Q121</f>
        <v>4.3478260869565216E-2</v>
      </c>
      <c r="AZ121">
        <f>L121/Q121</f>
        <v>2.1739130434782608E-2</v>
      </c>
      <c r="BA121">
        <f>M121/Q121</f>
        <v>0</v>
      </c>
      <c r="BB121">
        <f>N121/Q121</f>
        <v>0</v>
      </c>
      <c r="BC121">
        <f>O121/Q121</f>
        <v>0.21739130434782608</v>
      </c>
      <c r="BD121">
        <f>P121/Q121</f>
        <v>0</v>
      </c>
      <c r="BE121">
        <f>SUM(AV121:BD121)</f>
        <v>0.99999999999999989</v>
      </c>
      <c r="BF121">
        <f>R121/AA121</f>
        <v>0.21739130434782608</v>
      </c>
      <c r="BG121">
        <f>S121/AA121</f>
        <v>0.10869565217391304</v>
      </c>
      <c r="BH121">
        <f>T121/AA121</f>
        <v>0.43478260869565216</v>
      </c>
      <c r="BI121">
        <f>U121/AA121</f>
        <v>0.10869565217391304</v>
      </c>
      <c r="BJ121">
        <f>V121/AA121</f>
        <v>2.1739130434782608E-2</v>
      </c>
      <c r="BK121">
        <f>W121/AA121</f>
        <v>0</v>
      </c>
      <c r="BL121">
        <f>X121/AA121</f>
        <v>0</v>
      </c>
      <c r="BM121">
        <f>Y121/AA121</f>
        <v>0.10869565217391304</v>
      </c>
      <c r="BN121">
        <f>Z121/AA121</f>
        <v>0</v>
      </c>
      <c r="BO121">
        <f>SUM(BF121:BN121)</f>
        <v>1</v>
      </c>
      <c r="BP121" t="s">
        <v>78</v>
      </c>
      <c r="BQ121" t="s">
        <v>76</v>
      </c>
    </row>
    <row r="122" spans="1:69">
      <c r="A122">
        <v>143</v>
      </c>
      <c r="B122">
        <v>2</v>
      </c>
      <c r="C122">
        <v>3</v>
      </c>
      <c r="D122">
        <v>20</v>
      </c>
      <c r="E122">
        <v>1</v>
      </c>
      <c r="F122">
        <v>2</v>
      </c>
      <c r="G122">
        <v>2</v>
      </c>
      <c r="H122">
        <v>0</v>
      </c>
      <c r="I122">
        <v>15</v>
      </c>
      <c r="J122">
        <v>10</v>
      </c>
      <c r="K122">
        <v>10</v>
      </c>
      <c r="L122">
        <v>0</v>
      </c>
      <c r="M122">
        <v>0</v>
      </c>
      <c r="N122">
        <v>0</v>
      </c>
      <c r="O122">
        <v>3</v>
      </c>
      <c r="P122">
        <v>4</v>
      </c>
      <c r="Q122">
        <v>42</v>
      </c>
      <c r="R122">
        <v>10</v>
      </c>
      <c r="S122">
        <v>15</v>
      </c>
      <c r="T122">
        <v>17</v>
      </c>
      <c r="U122">
        <v>20</v>
      </c>
      <c r="V122">
        <v>15</v>
      </c>
      <c r="W122">
        <v>0</v>
      </c>
      <c r="X122">
        <v>0</v>
      </c>
      <c r="Y122">
        <v>3</v>
      </c>
      <c r="Z122">
        <v>4</v>
      </c>
      <c r="AA122">
        <v>84</v>
      </c>
      <c r="AB122">
        <v>3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4</v>
      </c>
      <c r="AP122">
        <v>4</v>
      </c>
      <c r="AQ122">
        <v>3</v>
      </c>
      <c r="AR122">
        <v>3</v>
      </c>
      <c r="AS122" t="str">
        <f>IF(((B122=1)+(B122=2))*((C122=1)+(C122=2)+(C122=3))*((E122=1)+(E122=2)+(E122=3)+(E122=4))*((F122=1)+(F122=2))*((G122=1)+(G122=2)+(G122=3))*(BE122=1)*(BO122=1)*(AB122&lt;5)*(AO122&lt;10)*(AP122&lt;10)*(AQ122&lt;10)*(AR122&lt;10),"합격","다시 해봐")</f>
        <v>합격</v>
      </c>
      <c r="AT122">
        <f>Q122-(BE122*Q122)</f>
        <v>0</v>
      </c>
      <c r="AU122">
        <f>AA122-(BO122*AA122)</f>
        <v>0</v>
      </c>
      <c r="AV122">
        <f>H122/Q122</f>
        <v>0</v>
      </c>
      <c r="AW122">
        <f>I122/Q122</f>
        <v>0.35714285714285715</v>
      </c>
      <c r="AX122">
        <f>J122/Q122</f>
        <v>0.23809523809523808</v>
      </c>
      <c r="AY122">
        <f>K122/Q122</f>
        <v>0.23809523809523808</v>
      </c>
      <c r="AZ122">
        <f>L122/Q122</f>
        <v>0</v>
      </c>
      <c r="BA122">
        <f>M122/Q122</f>
        <v>0</v>
      </c>
      <c r="BB122">
        <f>N122/Q122</f>
        <v>0</v>
      </c>
      <c r="BC122">
        <f>O122/Q122</f>
        <v>7.1428571428571425E-2</v>
      </c>
      <c r="BD122">
        <f>P122/Q122</f>
        <v>9.5238095238095233E-2</v>
      </c>
      <c r="BE122">
        <f>SUM(AV122:BD122)</f>
        <v>0.99999999999999989</v>
      </c>
      <c r="BF122">
        <f>R122/AA122</f>
        <v>0.11904761904761904</v>
      </c>
      <c r="BG122">
        <f>S122/AA122</f>
        <v>0.17857142857142858</v>
      </c>
      <c r="BH122">
        <f>T122/AA122</f>
        <v>0.20238095238095238</v>
      </c>
      <c r="BI122">
        <f>U122/AA122</f>
        <v>0.23809523809523808</v>
      </c>
      <c r="BJ122">
        <f>V122/AA122</f>
        <v>0.17857142857142858</v>
      </c>
      <c r="BK122">
        <f>W122/AA122</f>
        <v>0</v>
      </c>
      <c r="BL122">
        <f>X122/AA122</f>
        <v>0</v>
      </c>
      <c r="BM122">
        <f>Y122/AA122</f>
        <v>3.5714285714285712E-2</v>
      </c>
      <c r="BN122">
        <f>Z122/AA122</f>
        <v>4.7619047619047616E-2</v>
      </c>
      <c r="BO122">
        <f>SUM(BF122:BN122)</f>
        <v>1</v>
      </c>
      <c r="BP122" t="s">
        <v>76</v>
      </c>
      <c r="BQ122" t="s">
        <v>76</v>
      </c>
    </row>
    <row r="123" spans="1:69">
      <c r="A123">
        <v>144</v>
      </c>
      <c r="B123">
        <v>1</v>
      </c>
      <c r="C123">
        <v>2</v>
      </c>
      <c r="D123">
        <v>22</v>
      </c>
      <c r="E123">
        <v>1</v>
      </c>
      <c r="F123">
        <v>2</v>
      </c>
      <c r="G123">
        <v>1</v>
      </c>
      <c r="H123">
        <v>30</v>
      </c>
      <c r="I123">
        <v>1</v>
      </c>
      <c r="J123">
        <v>30</v>
      </c>
      <c r="K123">
        <v>20</v>
      </c>
      <c r="L123">
        <v>5</v>
      </c>
      <c r="M123">
        <v>5</v>
      </c>
      <c r="N123">
        <v>5</v>
      </c>
      <c r="O123">
        <v>10</v>
      </c>
      <c r="P123">
        <v>0</v>
      </c>
      <c r="Q123">
        <v>106</v>
      </c>
      <c r="R123">
        <v>40</v>
      </c>
      <c r="S123">
        <v>2</v>
      </c>
      <c r="T123">
        <v>65</v>
      </c>
      <c r="U123">
        <v>40</v>
      </c>
      <c r="V123">
        <v>20</v>
      </c>
      <c r="W123">
        <v>5</v>
      </c>
      <c r="X123">
        <v>10</v>
      </c>
      <c r="Y123">
        <v>20</v>
      </c>
      <c r="Z123">
        <v>10</v>
      </c>
      <c r="AA123">
        <v>212</v>
      </c>
      <c r="AB123">
        <v>3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4</v>
      </c>
      <c r="AP123">
        <v>4</v>
      </c>
      <c r="AQ123">
        <v>8</v>
      </c>
      <c r="AR123">
        <v>7</v>
      </c>
      <c r="AS123" t="str">
        <f>IF(((B123=1)+(B123=2))*((C123=1)+(C123=2)+(C123=3))*((E123=1)+(E123=2)+(E123=3)+(E123=4))*((F123=1)+(F123=2))*((G123=1)+(G123=2)+(G123=3))*(BE123=1)*(BO123=1)*(AB123&lt;5)*(AO123&lt;10)*(AP123&lt;10)*(AQ123&lt;10)*(AR123&lt;10),"합격","다시 해봐")</f>
        <v>합격</v>
      </c>
      <c r="AT123">
        <f>Q123-(BE123*Q123)</f>
        <v>0</v>
      </c>
      <c r="AU123">
        <f>AA123-(BO123*AA123)</f>
        <v>0</v>
      </c>
      <c r="AV123">
        <f>H123/Q123</f>
        <v>0.28301886792452829</v>
      </c>
      <c r="AW123">
        <f>I123/Q123</f>
        <v>9.433962264150943E-3</v>
      </c>
      <c r="AX123">
        <f>J123/Q123</f>
        <v>0.28301886792452829</v>
      </c>
      <c r="AY123">
        <f>K123/Q123</f>
        <v>0.18867924528301888</v>
      </c>
      <c r="AZ123">
        <f>L123/Q123</f>
        <v>4.716981132075472E-2</v>
      </c>
      <c r="BA123">
        <f>M123/Q123</f>
        <v>4.716981132075472E-2</v>
      </c>
      <c r="BB123">
        <f>N123/Q123</f>
        <v>4.716981132075472E-2</v>
      </c>
      <c r="BC123">
        <f>O123/Q123</f>
        <v>9.4339622641509441E-2</v>
      </c>
      <c r="BD123">
        <f>P123/Q123</f>
        <v>0</v>
      </c>
      <c r="BE123">
        <f>SUM(AV123:BD123)</f>
        <v>0.99999999999999989</v>
      </c>
      <c r="BF123">
        <f>R123/AA123</f>
        <v>0.18867924528301888</v>
      </c>
      <c r="BG123">
        <f>S123/AA123</f>
        <v>9.433962264150943E-3</v>
      </c>
      <c r="BH123">
        <f>T123/AA123</f>
        <v>0.30660377358490565</v>
      </c>
      <c r="BI123">
        <f>U123/AA123</f>
        <v>0.18867924528301888</v>
      </c>
      <c r="BJ123">
        <f>V123/AA123</f>
        <v>9.4339622641509441E-2</v>
      </c>
      <c r="BK123">
        <f>W123/AA123</f>
        <v>2.358490566037736E-2</v>
      </c>
      <c r="BL123">
        <f>X123/AA123</f>
        <v>4.716981132075472E-2</v>
      </c>
      <c r="BM123">
        <f>Y123/AA123</f>
        <v>9.4339622641509441E-2</v>
      </c>
      <c r="BN123">
        <f>Z123/AA123</f>
        <v>4.716981132075472E-2</v>
      </c>
      <c r="BO123">
        <f>SUM(BF123:BN123)</f>
        <v>1</v>
      </c>
      <c r="BP123" t="s">
        <v>76</v>
      </c>
      <c r="BQ123" t="s">
        <v>76</v>
      </c>
    </row>
    <row r="124" spans="1:69">
      <c r="A124">
        <v>145</v>
      </c>
      <c r="B124">
        <v>1</v>
      </c>
      <c r="C124">
        <v>2</v>
      </c>
      <c r="D124">
        <v>19</v>
      </c>
      <c r="E124">
        <v>1</v>
      </c>
      <c r="F124">
        <v>2</v>
      </c>
      <c r="G124">
        <v>2</v>
      </c>
      <c r="H124">
        <v>12.244999999999999</v>
      </c>
      <c r="I124">
        <v>0</v>
      </c>
      <c r="J124">
        <v>6.4909999999999997</v>
      </c>
      <c r="K124">
        <v>0</v>
      </c>
      <c r="L124">
        <v>0</v>
      </c>
      <c r="M124">
        <v>0</v>
      </c>
      <c r="N124">
        <v>0</v>
      </c>
      <c r="O124">
        <v>3.661</v>
      </c>
      <c r="P124">
        <f>28.2-0.806</f>
        <v>27.393999999999998</v>
      </c>
      <c r="Q124">
        <v>49.790999999999997</v>
      </c>
      <c r="R124">
        <v>15</v>
      </c>
      <c r="S124">
        <v>0</v>
      </c>
      <c r="T124">
        <v>10</v>
      </c>
      <c r="U124">
        <v>0</v>
      </c>
      <c r="V124">
        <v>0</v>
      </c>
      <c r="W124">
        <v>0</v>
      </c>
      <c r="X124">
        <v>0</v>
      </c>
      <c r="Y124">
        <v>3.5</v>
      </c>
      <c r="Z124">
        <f>70.82+0.262</f>
        <v>71.081999999999994</v>
      </c>
      <c r="AA124">
        <v>99.581999999999994</v>
      </c>
      <c r="AB124">
        <v>3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9</v>
      </c>
      <c r="AP124">
        <v>9</v>
      </c>
      <c r="AQ124">
        <v>4</v>
      </c>
      <c r="AR124">
        <v>7</v>
      </c>
      <c r="AS124" t="str">
        <f>IF(((B124=1)+(B124=2))*((C124=1)+(C124=2)+(C124=3))*((E124=1)+(E124=2)+(E124=3)+(E124=4))*((F124=1)+(F124=2))*((G124=1)+(G124=2)+(G124=3))*(BE124=1)*(BO124=1)*(AB124&lt;5)*(AO124&lt;10)*(AP124&lt;10)*(AQ124&lt;10)*(AR124&lt;10),"합격","다시 해봐")</f>
        <v>합격</v>
      </c>
      <c r="AT124">
        <f>Q124-(BE124*Q124)</f>
        <v>0</v>
      </c>
      <c r="AU124">
        <f>AA124-(BO124*AA124)</f>
        <v>0</v>
      </c>
      <c r="AV124">
        <f>H124/Q124</f>
        <v>0.24592797895201945</v>
      </c>
      <c r="AW124">
        <f>I124/Q124</f>
        <v>0</v>
      </c>
      <c r="AX124">
        <f>J124/Q124</f>
        <v>0.13036492538812236</v>
      </c>
      <c r="AY124">
        <f>K124/Q124</f>
        <v>0</v>
      </c>
      <c r="AZ124">
        <f>L124/Q124</f>
        <v>0</v>
      </c>
      <c r="BA124">
        <f>M124/Q124</f>
        <v>0</v>
      </c>
      <c r="BB124">
        <f>N124/Q124</f>
        <v>0</v>
      </c>
      <c r="BC124">
        <f>O124/Q124</f>
        <v>7.3527344299170544E-2</v>
      </c>
      <c r="BD124">
        <f>P124/Q124</f>
        <v>0.55017975136068764</v>
      </c>
      <c r="BE124">
        <f>SUM(AV124:BD124)</f>
        <v>1</v>
      </c>
      <c r="BF124">
        <f>R124/AA124</f>
        <v>0.15062963186117975</v>
      </c>
      <c r="BG124">
        <f>S124/AA124</f>
        <v>0</v>
      </c>
      <c r="BH124">
        <f>T124/AA124</f>
        <v>0.10041975457411982</v>
      </c>
      <c r="BI124">
        <f>U124/AA124</f>
        <v>0</v>
      </c>
      <c r="BJ124">
        <f>V124/AA124</f>
        <v>0</v>
      </c>
      <c r="BK124">
        <f>W124/AA124</f>
        <v>0</v>
      </c>
      <c r="BL124">
        <f>X124/AA124</f>
        <v>0</v>
      </c>
      <c r="BM124">
        <f>Y124/AA124</f>
        <v>3.5146914100941937E-2</v>
      </c>
      <c r="BN124">
        <f>Z124/AA124</f>
        <v>0.71380369946375855</v>
      </c>
      <c r="BO124">
        <f>SUM(BF124:BN124)</f>
        <v>1</v>
      </c>
      <c r="BP124" t="s">
        <v>77</v>
      </c>
      <c r="BQ124" t="s">
        <v>77</v>
      </c>
    </row>
    <row r="125" spans="1:69">
      <c r="A125">
        <v>146</v>
      </c>
      <c r="B125">
        <v>1</v>
      </c>
      <c r="C125">
        <v>2</v>
      </c>
      <c r="D125">
        <v>19</v>
      </c>
      <c r="E125">
        <v>1</v>
      </c>
      <c r="F125">
        <v>2</v>
      </c>
      <c r="G125">
        <v>3</v>
      </c>
      <c r="H125">
        <v>16</v>
      </c>
      <c r="I125">
        <v>10</v>
      </c>
      <c r="J125">
        <v>10</v>
      </c>
      <c r="K125">
        <v>3</v>
      </c>
      <c r="L125">
        <v>1</v>
      </c>
      <c r="M125">
        <v>0</v>
      </c>
      <c r="N125">
        <v>0</v>
      </c>
      <c r="O125">
        <v>10</v>
      </c>
      <c r="P125">
        <v>0</v>
      </c>
      <c r="Q125">
        <v>50</v>
      </c>
      <c r="R125">
        <v>20</v>
      </c>
      <c r="S125">
        <v>10</v>
      </c>
      <c r="T125">
        <v>40</v>
      </c>
      <c r="U125">
        <v>15</v>
      </c>
      <c r="V125">
        <v>5</v>
      </c>
      <c r="W125">
        <v>0</v>
      </c>
      <c r="X125">
        <v>0</v>
      </c>
      <c r="Y125">
        <v>10</v>
      </c>
      <c r="Z125">
        <v>0</v>
      </c>
      <c r="AA125">
        <v>100</v>
      </c>
      <c r="AB125">
        <v>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7</v>
      </c>
      <c r="AP125">
        <v>4</v>
      </c>
      <c r="AQ125">
        <v>5</v>
      </c>
      <c r="AR125">
        <v>8</v>
      </c>
      <c r="AS125" t="str">
        <f>IF(((B125=1)+(B125=2))*((C125=1)+(C125=2)+(C125=3))*((E125=1)+(E125=2)+(E125=3)+(E125=4))*((F125=1)+(F125=2))*((G125=1)+(G125=2)+(G125=3))*(BE125=1)*(BO125=1)*(AB125&lt;5)*(AO125&lt;10)*(AP125&lt;10)*(AQ125&lt;10)*(AR125&lt;10),"합격","다시 해봐")</f>
        <v>합격</v>
      </c>
      <c r="AT125">
        <f>Q125-(BE125*Q125)</f>
        <v>0</v>
      </c>
      <c r="AU125">
        <f>AA125-(BO125*AA125)</f>
        <v>0</v>
      </c>
      <c r="AV125">
        <f>H125/Q125</f>
        <v>0.32</v>
      </c>
      <c r="AW125">
        <f>I125/Q125</f>
        <v>0.2</v>
      </c>
      <c r="AX125">
        <f>J125/Q125</f>
        <v>0.2</v>
      </c>
      <c r="AY125">
        <f>K125/Q125</f>
        <v>0.06</v>
      </c>
      <c r="AZ125">
        <f>L125/Q125</f>
        <v>0.02</v>
      </c>
      <c r="BA125">
        <f>M125/Q125</f>
        <v>0</v>
      </c>
      <c r="BB125">
        <f>N125/Q125</f>
        <v>0</v>
      </c>
      <c r="BC125">
        <f>O125/Q125</f>
        <v>0.2</v>
      </c>
      <c r="BD125">
        <f>P125/Q125</f>
        <v>0</v>
      </c>
      <c r="BE125">
        <f>SUM(AV125:BD125)</f>
        <v>1</v>
      </c>
      <c r="BF125">
        <f>R125/AA125</f>
        <v>0.2</v>
      </c>
      <c r="BG125">
        <f>S125/AA125</f>
        <v>0.1</v>
      </c>
      <c r="BH125">
        <f>T125/AA125</f>
        <v>0.4</v>
      </c>
      <c r="BI125">
        <f>U125/AA125</f>
        <v>0.15</v>
      </c>
      <c r="BJ125">
        <f>V125/AA125</f>
        <v>0.05</v>
      </c>
      <c r="BK125">
        <f>W125/AA125</f>
        <v>0</v>
      </c>
      <c r="BL125">
        <f>X125/AA125</f>
        <v>0</v>
      </c>
      <c r="BM125">
        <f>Y125/AA125</f>
        <v>0.1</v>
      </c>
      <c r="BN125">
        <f>Z125/AA125</f>
        <v>0</v>
      </c>
      <c r="BO125">
        <f>SUM(BF125:BN125)</f>
        <v>1.0000000000000002</v>
      </c>
      <c r="BP125" t="s">
        <v>76</v>
      </c>
      <c r="BQ125" t="s">
        <v>76</v>
      </c>
    </row>
    <row r="126" spans="1:69">
      <c r="A126">
        <v>147</v>
      </c>
      <c r="B126">
        <v>1</v>
      </c>
      <c r="C126">
        <v>2</v>
      </c>
      <c r="D126">
        <v>19</v>
      </c>
      <c r="E126">
        <v>1</v>
      </c>
      <c r="F126">
        <v>2</v>
      </c>
      <c r="G126">
        <v>1</v>
      </c>
      <c r="H126">
        <v>15</v>
      </c>
      <c r="I126">
        <v>20</v>
      </c>
      <c r="J126">
        <v>10</v>
      </c>
      <c r="K126">
        <v>5</v>
      </c>
      <c r="L126">
        <v>1</v>
      </c>
      <c r="M126">
        <v>0</v>
      </c>
      <c r="N126">
        <v>0</v>
      </c>
      <c r="O126">
        <v>15</v>
      </c>
      <c r="P126">
        <v>0</v>
      </c>
      <c r="Q126">
        <v>66</v>
      </c>
      <c r="R126">
        <v>20</v>
      </c>
      <c r="S126">
        <v>40</v>
      </c>
      <c r="T126">
        <v>10</v>
      </c>
      <c r="U126">
        <v>5</v>
      </c>
      <c r="V126">
        <v>2</v>
      </c>
      <c r="W126">
        <v>0</v>
      </c>
      <c r="X126">
        <v>0</v>
      </c>
      <c r="Y126">
        <v>20</v>
      </c>
      <c r="Z126">
        <v>35</v>
      </c>
      <c r="AA126">
        <v>132</v>
      </c>
      <c r="AB126">
        <v>2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2</v>
      </c>
      <c r="AQ126">
        <v>4</v>
      </c>
      <c r="AR126">
        <v>2</v>
      </c>
      <c r="AS126" t="str">
        <f>IF(((B126=1)+(B126=2))*((C126=1)+(C126=2)+(C126=3))*((E126=1)+(E126=2)+(E126=3)+(E126=4))*((F126=1)+(F126=2))*((G126=1)+(G126=2)+(G126=3))*(BE126=1)*(BO126=1)*(AB126&lt;5)*(AO126&lt;10)*(AP126&lt;10)*(AQ126&lt;10)*(AR126&lt;10),"합격","다시 해봐")</f>
        <v>합격</v>
      </c>
      <c r="AT126">
        <f>Q126-(BE126*Q126)</f>
        <v>0</v>
      </c>
      <c r="AU126">
        <f>AA126-(BO126*AA126)</f>
        <v>0</v>
      </c>
      <c r="AV126">
        <f>H126/Q126</f>
        <v>0.22727272727272727</v>
      </c>
      <c r="AW126">
        <f>I126/Q126</f>
        <v>0.30303030303030304</v>
      </c>
      <c r="AX126">
        <f>J126/Q126</f>
        <v>0.15151515151515152</v>
      </c>
      <c r="AY126">
        <f>K126/Q126</f>
        <v>7.575757575757576E-2</v>
      </c>
      <c r="AZ126">
        <f>L126/Q126</f>
        <v>1.5151515151515152E-2</v>
      </c>
      <c r="BA126">
        <f>M126/Q126</f>
        <v>0</v>
      </c>
      <c r="BB126">
        <f>N126/Q126</f>
        <v>0</v>
      </c>
      <c r="BC126">
        <f>O126/Q126</f>
        <v>0.22727272727272727</v>
      </c>
      <c r="BD126">
        <f>P126/Q126</f>
        <v>0</v>
      </c>
      <c r="BE126">
        <f>SUM(AV126:BD126)</f>
        <v>1</v>
      </c>
      <c r="BF126">
        <f>R126/AA126</f>
        <v>0.15151515151515152</v>
      </c>
      <c r="BG126">
        <f>S126/AA126</f>
        <v>0.30303030303030304</v>
      </c>
      <c r="BH126">
        <f>T126/AA126</f>
        <v>7.575757575757576E-2</v>
      </c>
      <c r="BI126">
        <f>U126/AA126</f>
        <v>3.787878787878788E-2</v>
      </c>
      <c r="BJ126">
        <f>V126/AA126</f>
        <v>1.5151515151515152E-2</v>
      </c>
      <c r="BK126">
        <f>W126/AA126</f>
        <v>0</v>
      </c>
      <c r="BL126">
        <f>X126/AA126</f>
        <v>0</v>
      </c>
      <c r="BM126">
        <f>Y126/AA126</f>
        <v>0.15151515151515152</v>
      </c>
      <c r="BN126">
        <f>Z126/AA126</f>
        <v>0.26515151515151514</v>
      </c>
      <c r="BO126">
        <f>SUM(BF126:BN126)</f>
        <v>1</v>
      </c>
      <c r="BP126" t="s">
        <v>76</v>
      </c>
      <c r="BQ126" t="s">
        <v>77</v>
      </c>
    </row>
    <row r="127" spans="1:69">
      <c r="A127">
        <v>148</v>
      </c>
      <c r="B127">
        <v>2</v>
      </c>
      <c r="C127">
        <v>3</v>
      </c>
      <c r="D127">
        <v>19</v>
      </c>
      <c r="E127">
        <v>1</v>
      </c>
      <c r="F127">
        <v>2</v>
      </c>
      <c r="G127">
        <v>3</v>
      </c>
      <c r="H127">
        <v>15</v>
      </c>
      <c r="I127">
        <v>15</v>
      </c>
      <c r="J127">
        <v>10</v>
      </c>
      <c r="K127">
        <v>5</v>
      </c>
      <c r="L127">
        <v>10</v>
      </c>
      <c r="M127">
        <v>0</v>
      </c>
      <c r="N127">
        <v>0</v>
      </c>
      <c r="O127">
        <v>20</v>
      </c>
      <c r="P127">
        <v>0</v>
      </c>
      <c r="Q127">
        <v>75</v>
      </c>
      <c r="R127">
        <v>30</v>
      </c>
      <c r="S127">
        <v>30</v>
      </c>
      <c r="T127">
        <v>20</v>
      </c>
      <c r="U127">
        <v>10</v>
      </c>
      <c r="V127">
        <v>20</v>
      </c>
      <c r="W127">
        <v>0</v>
      </c>
      <c r="X127">
        <v>0</v>
      </c>
      <c r="Y127">
        <v>20</v>
      </c>
      <c r="Z127">
        <v>20</v>
      </c>
      <c r="AA127">
        <v>150</v>
      </c>
      <c r="AB127">
        <v>1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4</v>
      </c>
      <c r="AP127">
        <v>3</v>
      </c>
      <c r="AQ127">
        <v>7</v>
      </c>
      <c r="AR127">
        <v>7</v>
      </c>
      <c r="AS127" t="str">
        <f>IF(((B127=1)+(B127=2))*((C127=1)+(C127=2)+(C127=3))*((E127=1)+(E127=2)+(E127=3)+(E127=4))*((F127=1)+(F127=2))*((G127=1)+(G127=2)+(G127=3))*(BE127=1)*(BO127=1)*(AB127&lt;5)*(AO127&lt;10)*(AP127&lt;10)*(AQ127&lt;10)*(AR127&lt;10),"합격","다시 해봐")</f>
        <v>합격</v>
      </c>
      <c r="AT127">
        <f>Q127-(BE127*Q127)</f>
        <v>0</v>
      </c>
      <c r="AU127">
        <f>AA127-(BO127*AA127)</f>
        <v>0</v>
      </c>
      <c r="AV127">
        <f>H127/Q127</f>
        <v>0.2</v>
      </c>
      <c r="AW127">
        <f>I127/Q127</f>
        <v>0.2</v>
      </c>
      <c r="AX127">
        <f>J127/Q127</f>
        <v>0.13333333333333333</v>
      </c>
      <c r="AY127">
        <f>K127/Q127</f>
        <v>6.6666666666666666E-2</v>
      </c>
      <c r="AZ127">
        <f>L127/Q127</f>
        <v>0.13333333333333333</v>
      </c>
      <c r="BA127">
        <f>M127/Q127</f>
        <v>0</v>
      </c>
      <c r="BB127">
        <f>N127/Q127</f>
        <v>0</v>
      </c>
      <c r="BC127">
        <f>O127/Q127</f>
        <v>0.26666666666666666</v>
      </c>
      <c r="BD127">
        <f>P127/Q127</f>
        <v>0</v>
      </c>
      <c r="BE127">
        <f>SUM(AV127:BD127)</f>
        <v>1</v>
      </c>
      <c r="BF127">
        <f>R127/AA127</f>
        <v>0.2</v>
      </c>
      <c r="BG127">
        <f>S127/AA127</f>
        <v>0.2</v>
      </c>
      <c r="BH127">
        <f>T127/AA127</f>
        <v>0.13333333333333333</v>
      </c>
      <c r="BI127">
        <f>U127/AA127</f>
        <v>6.6666666666666666E-2</v>
      </c>
      <c r="BJ127">
        <f>V127/AA127</f>
        <v>0.13333333333333333</v>
      </c>
      <c r="BK127">
        <f>W127/AA127</f>
        <v>0</v>
      </c>
      <c r="BL127">
        <f>X127/AA127</f>
        <v>0</v>
      </c>
      <c r="BM127">
        <f>Y127/AA127</f>
        <v>0.13333333333333333</v>
      </c>
      <c r="BN127">
        <f>Z127/AA127</f>
        <v>0.13333333333333333</v>
      </c>
      <c r="BO127">
        <f>SUM(BF127:BN127)</f>
        <v>0.99999999999999989</v>
      </c>
      <c r="BP127" t="s">
        <v>76</v>
      </c>
      <c r="BQ127" t="s">
        <v>77</v>
      </c>
    </row>
    <row r="128" spans="1:69">
      <c r="A128">
        <v>149</v>
      </c>
      <c r="B128">
        <v>1</v>
      </c>
      <c r="C128">
        <v>2</v>
      </c>
      <c r="D128">
        <v>19</v>
      </c>
      <c r="E128">
        <v>1</v>
      </c>
      <c r="F128">
        <v>2</v>
      </c>
      <c r="G128">
        <v>2</v>
      </c>
      <c r="H128">
        <v>32</v>
      </c>
      <c r="I128">
        <v>20</v>
      </c>
      <c r="J128">
        <v>0</v>
      </c>
      <c r="K128">
        <v>10</v>
      </c>
      <c r="L128">
        <v>2</v>
      </c>
      <c r="M128">
        <v>0</v>
      </c>
      <c r="N128">
        <v>0</v>
      </c>
      <c r="O128">
        <v>5</v>
      </c>
      <c r="P128">
        <v>0</v>
      </c>
      <c r="Q128">
        <v>69</v>
      </c>
      <c r="R128">
        <v>32</v>
      </c>
      <c r="S128">
        <v>20</v>
      </c>
      <c r="T128">
        <v>69</v>
      </c>
      <c r="U128">
        <v>10</v>
      </c>
      <c r="V128">
        <v>2</v>
      </c>
      <c r="W128">
        <v>0</v>
      </c>
      <c r="X128">
        <v>0</v>
      </c>
      <c r="Y128">
        <v>5</v>
      </c>
      <c r="Z128">
        <v>0</v>
      </c>
      <c r="AA128">
        <v>138</v>
      </c>
      <c r="AB128">
        <v>3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6</v>
      </c>
      <c r="AP128">
        <v>3</v>
      </c>
      <c r="AQ128">
        <v>6</v>
      </c>
      <c r="AR128">
        <v>7</v>
      </c>
      <c r="AS128" t="str">
        <f>IF(((B128=1)+(B128=2))*((C128=1)+(C128=2)+(C128=3))*((E128=1)+(E128=2)+(E128=3)+(E128=4))*((F128=1)+(F128=2))*((G128=1)+(G128=2)+(G128=3))*(BE128=1)*(BO128=1)*(AB128&lt;5)*(AO128&lt;10)*(AP128&lt;10)*(AQ128&lt;10)*(AR128&lt;10),"합격","다시 해봐")</f>
        <v>합격</v>
      </c>
      <c r="AT128">
        <f>Q128-(BE128*Q128)</f>
        <v>0</v>
      </c>
      <c r="AU128">
        <f>AA128-(BO128*AA128)</f>
        <v>0</v>
      </c>
      <c r="AV128">
        <f>H128/Q128</f>
        <v>0.46376811594202899</v>
      </c>
      <c r="AW128">
        <f>I128/Q128</f>
        <v>0.28985507246376813</v>
      </c>
      <c r="AX128">
        <f>J128/Q128</f>
        <v>0</v>
      </c>
      <c r="AY128">
        <f>K128/Q128</f>
        <v>0.14492753623188406</v>
      </c>
      <c r="AZ128">
        <f>L128/Q128</f>
        <v>2.8985507246376812E-2</v>
      </c>
      <c r="BA128">
        <f>M128/Q128</f>
        <v>0</v>
      </c>
      <c r="BB128">
        <f>N128/Q128</f>
        <v>0</v>
      </c>
      <c r="BC128">
        <f>O128/Q128</f>
        <v>7.2463768115942032E-2</v>
      </c>
      <c r="BD128">
        <f>P128/Q128</f>
        <v>0</v>
      </c>
      <c r="BE128">
        <f>SUM(AV128:BD128)</f>
        <v>1</v>
      </c>
      <c r="BF128">
        <f>R128/AA128</f>
        <v>0.2318840579710145</v>
      </c>
      <c r="BG128">
        <f>S128/AA128</f>
        <v>0.14492753623188406</v>
      </c>
      <c r="BH128">
        <f>T128/AA128</f>
        <v>0.5</v>
      </c>
      <c r="BI128">
        <f>U128/AA128</f>
        <v>7.2463768115942032E-2</v>
      </c>
      <c r="BJ128">
        <f>V128/AA128</f>
        <v>1.4492753623188406E-2</v>
      </c>
      <c r="BK128">
        <f>W128/AA128</f>
        <v>0</v>
      </c>
      <c r="BL128">
        <f>X128/AA128</f>
        <v>0</v>
      </c>
      <c r="BM128">
        <f>Y128/AA128</f>
        <v>3.6231884057971016E-2</v>
      </c>
      <c r="BN128">
        <f>Z128/AA128</f>
        <v>0</v>
      </c>
      <c r="BO128">
        <f>SUM(BF128:BN128)</f>
        <v>1</v>
      </c>
      <c r="BP128" t="s">
        <v>78</v>
      </c>
      <c r="BQ128" t="s">
        <v>76</v>
      </c>
    </row>
    <row r="129" spans="1:69">
      <c r="A129">
        <v>150</v>
      </c>
      <c r="B129">
        <v>1</v>
      </c>
      <c r="C129">
        <v>2</v>
      </c>
      <c r="D129">
        <v>19</v>
      </c>
      <c r="E129">
        <v>1</v>
      </c>
      <c r="F129">
        <v>2</v>
      </c>
      <c r="G129">
        <v>3</v>
      </c>
      <c r="H129">
        <v>20</v>
      </c>
      <c r="I129">
        <v>15</v>
      </c>
      <c r="J129">
        <v>10</v>
      </c>
      <c r="K129">
        <v>10</v>
      </c>
      <c r="L129">
        <v>0</v>
      </c>
      <c r="M129">
        <v>0</v>
      </c>
      <c r="N129">
        <v>0</v>
      </c>
      <c r="O129">
        <v>5</v>
      </c>
      <c r="P129">
        <v>0</v>
      </c>
      <c r="Q129">
        <v>60</v>
      </c>
      <c r="R129">
        <v>25</v>
      </c>
      <c r="S129">
        <v>25</v>
      </c>
      <c r="T129">
        <v>40</v>
      </c>
      <c r="U129">
        <v>20</v>
      </c>
      <c r="V129">
        <v>0</v>
      </c>
      <c r="W129">
        <v>10</v>
      </c>
      <c r="X129">
        <v>0</v>
      </c>
      <c r="Y129">
        <v>0</v>
      </c>
      <c r="Z129">
        <v>0</v>
      </c>
      <c r="AA129">
        <v>120</v>
      </c>
      <c r="AB129">
        <v>3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3</v>
      </c>
      <c r="AP129">
        <v>3</v>
      </c>
      <c r="AQ129">
        <v>6</v>
      </c>
      <c r="AR129">
        <v>4</v>
      </c>
      <c r="AS129" t="str">
        <f>IF(((B129=1)+(B129=2))*((C129=1)+(C129=2)+(C129=3))*((E129=1)+(E129=2)+(E129=3)+(E129=4))*((F129=1)+(F129=2))*((G129=1)+(G129=2)+(G129=3))*(BE129=1)*(BO129=1)*(AB129&lt;5)*(AO129&lt;10)*(AP129&lt;10)*(AQ129&lt;10)*(AR129&lt;10),"합격","다시 해봐")</f>
        <v>합격</v>
      </c>
      <c r="AT129">
        <f>Q129-(BE129*Q129)</f>
        <v>0</v>
      </c>
      <c r="AU129">
        <f>AA129-(BO129*AA129)</f>
        <v>0</v>
      </c>
      <c r="AV129">
        <f>H129/Q129</f>
        <v>0.33333333333333331</v>
      </c>
      <c r="AW129">
        <f>I129/Q129</f>
        <v>0.25</v>
      </c>
      <c r="AX129">
        <f>J129/Q129</f>
        <v>0.16666666666666666</v>
      </c>
      <c r="AY129">
        <f>K129/Q129</f>
        <v>0.16666666666666666</v>
      </c>
      <c r="AZ129">
        <f>L129/Q129</f>
        <v>0</v>
      </c>
      <c r="BA129">
        <f>M129/Q129</f>
        <v>0</v>
      </c>
      <c r="BB129">
        <f>N129/Q129</f>
        <v>0</v>
      </c>
      <c r="BC129">
        <f>O129/Q129</f>
        <v>8.3333333333333329E-2</v>
      </c>
      <c r="BD129">
        <f>P129/Q129</f>
        <v>0</v>
      </c>
      <c r="BE129">
        <f>SUM(AV129:BD129)</f>
        <v>0.99999999999999989</v>
      </c>
      <c r="BF129">
        <f>R129/AA129</f>
        <v>0.20833333333333334</v>
      </c>
      <c r="BG129">
        <f>S129/AA129</f>
        <v>0.20833333333333334</v>
      </c>
      <c r="BH129">
        <f>T129/AA129</f>
        <v>0.33333333333333331</v>
      </c>
      <c r="BI129">
        <f>U129/AA129</f>
        <v>0.16666666666666666</v>
      </c>
      <c r="BJ129">
        <f>V129/AA129</f>
        <v>0</v>
      </c>
      <c r="BK129">
        <f>W129/AA129</f>
        <v>8.3333333333333329E-2</v>
      </c>
      <c r="BL129">
        <f>X129/AA129</f>
        <v>0</v>
      </c>
      <c r="BM129">
        <f>Y129/AA129</f>
        <v>0</v>
      </c>
      <c r="BN129">
        <f>Z129/AA129</f>
        <v>0</v>
      </c>
      <c r="BO129">
        <f>SUM(BF129:BN129)</f>
        <v>1</v>
      </c>
      <c r="BP129" t="s">
        <v>76</v>
      </c>
      <c r="BQ129" t="s">
        <v>76</v>
      </c>
    </row>
    <row r="130" spans="1:69">
      <c r="A130">
        <v>151</v>
      </c>
      <c r="B130">
        <v>1</v>
      </c>
      <c r="C130">
        <v>2</v>
      </c>
      <c r="D130">
        <v>19</v>
      </c>
      <c r="E130">
        <v>1</v>
      </c>
      <c r="F130">
        <v>2</v>
      </c>
      <c r="G130">
        <v>1</v>
      </c>
      <c r="H130">
        <v>9</v>
      </c>
      <c r="I130">
        <v>4</v>
      </c>
      <c r="J130">
        <v>0</v>
      </c>
      <c r="K130">
        <v>0</v>
      </c>
      <c r="L130">
        <v>2</v>
      </c>
      <c r="M130">
        <v>3</v>
      </c>
      <c r="N130">
        <v>0</v>
      </c>
      <c r="O130">
        <v>8</v>
      </c>
      <c r="P130">
        <v>0</v>
      </c>
      <c r="Q130">
        <v>26</v>
      </c>
      <c r="R130">
        <v>10</v>
      </c>
      <c r="S130">
        <v>0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36</v>
      </c>
      <c r="AA130">
        <v>52</v>
      </c>
      <c r="AB130">
        <v>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5</v>
      </c>
      <c r="AP130">
        <v>6</v>
      </c>
      <c r="AQ130">
        <v>2</v>
      </c>
      <c r="AR130">
        <v>3</v>
      </c>
      <c r="AS130" t="str">
        <f>IF(((B130=1)+(B130=2))*((C130=1)+(C130=2)+(C130=3))*((E130=1)+(E130=2)+(E130=3)+(E130=4))*((F130=1)+(F130=2))*((G130=1)+(G130=2)+(G130=3))*(BE130=1)*(BO130=1)*(AB130&lt;5)*(AO130&lt;10)*(AP130&lt;10)*(AQ130&lt;10)*(AR130&lt;10),"합격","다시 해봐")</f>
        <v>합격</v>
      </c>
      <c r="AT130">
        <f>Q130-(BE130*Q130)</f>
        <v>0</v>
      </c>
      <c r="AU130">
        <f>AA130-(BO130*AA130)</f>
        <v>0</v>
      </c>
      <c r="AV130">
        <f>H130/Q130</f>
        <v>0.34615384615384615</v>
      </c>
      <c r="AW130">
        <f>I130/Q130</f>
        <v>0.15384615384615385</v>
      </c>
      <c r="AX130">
        <f>J130/Q130</f>
        <v>0</v>
      </c>
      <c r="AY130">
        <f>K130/Q130</f>
        <v>0</v>
      </c>
      <c r="AZ130">
        <f>L130/Q130</f>
        <v>7.6923076923076927E-2</v>
      </c>
      <c r="BA130">
        <f>M130/Q130</f>
        <v>0.11538461538461539</v>
      </c>
      <c r="BB130">
        <f>N130/Q130</f>
        <v>0</v>
      </c>
      <c r="BC130">
        <f>O130/Q130</f>
        <v>0.30769230769230771</v>
      </c>
      <c r="BD130">
        <f>P130/Q130</f>
        <v>0</v>
      </c>
      <c r="BE130">
        <f>SUM(AV130:BD130)</f>
        <v>1</v>
      </c>
      <c r="BF130">
        <f>R130/AA130</f>
        <v>0.19230769230769232</v>
      </c>
      <c r="BG130">
        <f>S130/AA130</f>
        <v>0</v>
      </c>
      <c r="BH130">
        <f>T130/AA130</f>
        <v>0.11538461538461539</v>
      </c>
      <c r="BI130">
        <f>U130/AA130</f>
        <v>0</v>
      </c>
      <c r="BJ130">
        <f>V130/AA130</f>
        <v>0</v>
      </c>
      <c r="BK130">
        <f>W130/AA130</f>
        <v>0</v>
      </c>
      <c r="BL130">
        <f>X130/AA130</f>
        <v>0</v>
      </c>
      <c r="BM130">
        <f>Y130/AA130</f>
        <v>0</v>
      </c>
      <c r="BN130">
        <f>Z130/AA130</f>
        <v>0.69230769230769229</v>
      </c>
      <c r="BO130">
        <f>SUM(BF130:BN130)</f>
        <v>1</v>
      </c>
      <c r="BP130" t="s">
        <v>78</v>
      </c>
      <c r="BQ130" t="s">
        <v>77</v>
      </c>
    </row>
    <row r="131" spans="1:69">
      <c r="A131">
        <v>152</v>
      </c>
      <c r="B131">
        <v>2</v>
      </c>
      <c r="C131">
        <v>3</v>
      </c>
      <c r="D131">
        <v>20</v>
      </c>
      <c r="E131">
        <v>1</v>
      </c>
      <c r="F131">
        <v>2</v>
      </c>
      <c r="G131">
        <v>2</v>
      </c>
      <c r="H131">
        <v>15</v>
      </c>
      <c r="I131">
        <v>5</v>
      </c>
      <c r="J131">
        <v>20</v>
      </c>
      <c r="K131">
        <v>5</v>
      </c>
      <c r="L131">
        <v>10</v>
      </c>
      <c r="M131">
        <v>0</v>
      </c>
      <c r="N131">
        <v>0</v>
      </c>
      <c r="O131">
        <v>0</v>
      </c>
      <c r="P131">
        <v>0</v>
      </c>
      <c r="Q131">
        <v>55</v>
      </c>
      <c r="R131">
        <v>20</v>
      </c>
      <c r="S131">
        <v>10</v>
      </c>
      <c r="T131">
        <v>50</v>
      </c>
      <c r="U131">
        <v>10</v>
      </c>
      <c r="V131">
        <v>20</v>
      </c>
      <c r="W131">
        <v>0</v>
      </c>
      <c r="X131">
        <v>0</v>
      </c>
      <c r="Y131">
        <v>0</v>
      </c>
      <c r="Z131">
        <v>0</v>
      </c>
      <c r="AA131">
        <v>110</v>
      </c>
      <c r="AB131">
        <v>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8</v>
      </c>
      <c r="AP131">
        <v>8</v>
      </c>
      <c r="AQ131">
        <v>4</v>
      </c>
      <c r="AR131">
        <v>6</v>
      </c>
      <c r="AS131" t="str">
        <f>IF(((B131=1)+(B131=2))*((C131=1)+(C131=2)+(C131=3))*((E131=1)+(E131=2)+(E131=3)+(E131=4))*((F131=1)+(F131=2))*((G131=1)+(G131=2)+(G131=3))*(BE131=1)*(BO131=1)*(AB131&lt;5)*(AO131&lt;10)*(AP131&lt;10)*(AQ131&lt;10)*(AR131&lt;10),"합격","다시 해봐")</f>
        <v>합격</v>
      </c>
      <c r="AT131">
        <f>Q131-(BE131*Q131)</f>
        <v>0</v>
      </c>
      <c r="AU131">
        <f>AA131-(BO131*AA131)</f>
        <v>0</v>
      </c>
      <c r="AV131">
        <f>H131/Q131</f>
        <v>0.27272727272727271</v>
      </c>
      <c r="AW131">
        <f>I131/Q131</f>
        <v>9.0909090909090912E-2</v>
      </c>
      <c r="AX131">
        <f>J131/Q131</f>
        <v>0.36363636363636365</v>
      </c>
      <c r="AY131">
        <f>K131/Q131</f>
        <v>9.0909090909090912E-2</v>
      </c>
      <c r="AZ131">
        <f>L131/Q131</f>
        <v>0.18181818181818182</v>
      </c>
      <c r="BA131">
        <f>M131/Q131</f>
        <v>0</v>
      </c>
      <c r="BB131">
        <f>N131/Q131</f>
        <v>0</v>
      </c>
      <c r="BC131">
        <f>O131/Q131</f>
        <v>0</v>
      </c>
      <c r="BD131">
        <f>P131/Q131</f>
        <v>0</v>
      </c>
      <c r="BE131">
        <f>SUM(AV131:BD131)</f>
        <v>1</v>
      </c>
      <c r="BF131">
        <f>R131/AA131</f>
        <v>0.18181818181818182</v>
      </c>
      <c r="BG131">
        <f>S131/AA131</f>
        <v>9.0909090909090912E-2</v>
      </c>
      <c r="BH131">
        <f>T131/AA131</f>
        <v>0.45454545454545453</v>
      </c>
      <c r="BI131">
        <f>U131/AA131</f>
        <v>9.0909090909090912E-2</v>
      </c>
      <c r="BJ131">
        <f>V131/AA131</f>
        <v>0.18181818181818182</v>
      </c>
      <c r="BK131">
        <f>W131/AA131</f>
        <v>0</v>
      </c>
      <c r="BL131">
        <f>X131/AA131</f>
        <v>0</v>
      </c>
      <c r="BM131">
        <f>Y131/AA131</f>
        <v>0</v>
      </c>
      <c r="BN131">
        <f>Z131/AA131</f>
        <v>0</v>
      </c>
      <c r="BO131">
        <f>SUM(BF131:BN131)</f>
        <v>1</v>
      </c>
      <c r="BP131" t="s">
        <v>76</v>
      </c>
      <c r="BQ131" t="s">
        <v>76</v>
      </c>
    </row>
    <row r="132" spans="1:69">
      <c r="A132">
        <v>153</v>
      </c>
      <c r="B132">
        <v>1</v>
      </c>
      <c r="C132">
        <v>2</v>
      </c>
      <c r="D132">
        <v>20</v>
      </c>
      <c r="E132">
        <v>1</v>
      </c>
      <c r="F132">
        <v>2</v>
      </c>
      <c r="G132">
        <v>1</v>
      </c>
      <c r="H132">
        <v>10</v>
      </c>
      <c r="I132">
        <v>0</v>
      </c>
      <c r="J132">
        <v>20</v>
      </c>
      <c r="K132">
        <v>10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40</v>
      </c>
      <c r="R132">
        <v>10</v>
      </c>
      <c r="S132">
        <v>0</v>
      </c>
      <c r="T132">
        <v>40</v>
      </c>
      <c r="U132">
        <v>30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80</v>
      </c>
      <c r="AB132">
        <v>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9</v>
      </c>
      <c r="AP132">
        <v>9</v>
      </c>
      <c r="AQ132">
        <v>1</v>
      </c>
      <c r="AR132">
        <v>5</v>
      </c>
      <c r="AS132" t="str">
        <f>IF(((B132=1)+(B132=2))*((C132=1)+(C132=2)+(C132=3))*((E132=1)+(E132=2)+(E132=3)+(E132=4))*((F132=1)+(F132=2))*((G132=1)+(G132=2)+(G132=3))*(BE132=1)*(BO132=1)*(AB132&lt;5)*(AO132&lt;10)*(AP132&lt;10)*(AQ132&lt;10)*(AR132&lt;10),"합격","다시 해봐")</f>
        <v>합격</v>
      </c>
      <c r="AT132">
        <f>Q132-(BE132*Q132)</f>
        <v>0</v>
      </c>
      <c r="AU132">
        <f>AA132-(BO132*AA132)</f>
        <v>0</v>
      </c>
      <c r="AV132">
        <f>H132/Q132</f>
        <v>0.25</v>
      </c>
      <c r="AW132">
        <f>I132/Q132</f>
        <v>0</v>
      </c>
      <c r="AX132">
        <f>J132/Q132</f>
        <v>0.5</v>
      </c>
      <c r="AY132">
        <f>K132/Q132</f>
        <v>0.25</v>
      </c>
      <c r="AZ132">
        <f>L132/Q132</f>
        <v>0</v>
      </c>
      <c r="BA132">
        <f>M132/Q132</f>
        <v>0</v>
      </c>
      <c r="BB132">
        <f>N132/Q132</f>
        <v>0</v>
      </c>
      <c r="BC132">
        <f>O132/Q132</f>
        <v>0</v>
      </c>
      <c r="BD132">
        <f>P132/Q132</f>
        <v>0</v>
      </c>
      <c r="BE132">
        <f>SUM(AV132:BD132)</f>
        <v>1</v>
      </c>
      <c r="BF132">
        <f>R132/AA132</f>
        <v>0.125</v>
      </c>
      <c r="BG132">
        <f>S132/AA132</f>
        <v>0</v>
      </c>
      <c r="BH132">
        <f>T132/AA132</f>
        <v>0.5</v>
      </c>
      <c r="BI132">
        <f>U132/AA132</f>
        <v>0.375</v>
      </c>
      <c r="BJ132">
        <f>V132/AA132</f>
        <v>0</v>
      </c>
      <c r="BK132">
        <f>W132/AA132</f>
        <v>0</v>
      </c>
      <c r="BL132">
        <f>X132/AA132</f>
        <v>0</v>
      </c>
      <c r="BM132">
        <f>Y132/AA132</f>
        <v>0</v>
      </c>
      <c r="BN132">
        <f>Z132/AA132</f>
        <v>0</v>
      </c>
      <c r="BO132">
        <f>SUM(BF132:BN132)</f>
        <v>1</v>
      </c>
      <c r="BP132" t="s">
        <v>76</v>
      </c>
      <c r="BQ132" t="s">
        <v>76</v>
      </c>
    </row>
    <row r="133" spans="1:69">
      <c r="A133">
        <v>154</v>
      </c>
      <c r="B133">
        <v>1</v>
      </c>
      <c r="C133">
        <v>2</v>
      </c>
      <c r="D133">
        <v>19</v>
      </c>
      <c r="E133">
        <v>1</v>
      </c>
      <c r="F133">
        <v>2</v>
      </c>
      <c r="G133">
        <v>2</v>
      </c>
      <c r="H133">
        <v>15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30</v>
      </c>
      <c r="Q133">
        <v>50</v>
      </c>
      <c r="R133">
        <v>15</v>
      </c>
      <c r="S133">
        <v>0</v>
      </c>
      <c r="T133">
        <v>0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80</v>
      </c>
      <c r="AA133">
        <v>100</v>
      </c>
      <c r="AB133">
        <v>3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7</v>
      </c>
      <c r="AP133">
        <v>6</v>
      </c>
      <c r="AQ133">
        <v>6</v>
      </c>
      <c r="AR133">
        <v>8</v>
      </c>
      <c r="AS133" t="str">
        <f>IF(((B133=1)+(B133=2))*((C133=1)+(C133=2)+(C133=3))*((E133=1)+(E133=2)+(E133=3)+(E133=4))*((F133=1)+(F133=2))*((G133=1)+(G133=2)+(G133=3))*(BE133=1)*(BO133=1)*(AB133&lt;5)*(AO133&lt;10)*(AP133&lt;10)*(AQ133&lt;10)*(AR133&lt;10),"합격","다시 해봐")</f>
        <v>합격</v>
      </c>
      <c r="AT133">
        <f>Q133-(BE133*Q133)</f>
        <v>0</v>
      </c>
      <c r="AU133">
        <f>AA133-(BO133*AA133)</f>
        <v>0</v>
      </c>
      <c r="AV133">
        <f>H133/Q133</f>
        <v>0.3</v>
      </c>
      <c r="AW133">
        <f>I133/Q133</f>
        <v>0</v>
      </c>
      <c r="AX133">
        <f>J133/Q133</f>
        <v>0</v>
      </c>
      <c r="AY133">
        <f>K133/Q133</f>
        <v>0.1</v>
      </c>
      <c r="AZ133">
        <f>L133/Q133</f>
        <v>0</v>
      </c>
      <c r="BA133">
        <f>M133/Q133</f>
        <v>0</v>
      </c>
      <c r="BB133">
        <f>N133/Q133</f>
        <v>0</v>
      </c>
      <c r="BC133">
        <f>O133/Q133</f>
        <v>0</v>
      </c>
      <c r="BD133">
        <f>P133/Q133</f>
        <v>0.6</v>
      </c>
      <c r="BE133">
        <f>SUM(AV133:BD133)</f>
        <v>1</v>
      </c>
      <c r="BF133">
        <f>R133/AA133</f>
        <v>0.15</v>
      </c>
      <c r="BG133">
        <f>S133/AA133</f>
        <v>0</v>
      </c>
      <c r="BH133">
        <f>T133/AA133</f>
        <v>0</v>
      </c>
      <c r="BI133">
        <f>U133/AA133</f>
        <v>0.05</v>
      </c>
      <c r="BJ133">
        <f>V133/AA133</f>
        <v>0</v>
      </c>
      <c r="BK133">
        <f>W133/AA133</f>
        <v>0</v>
      </c>
      <c r="BL133">
        <f>X133/AA133</f>
        <v>0</v>
      </c>
      <c r="BM133">
        <f>Y133/AA133</f>
        <v>0</v>
      </c>
      <c r="BN133">
        <f>Z133/AA133</f>
        <v>0.8</v>
      </c>
      <c r="BO133">
        <f>SUM(BF133:BN133)</f>
        <v>1</v>
      </c>
      <c r="BP133" t="s">
        <v>77</v>
      </c>
      <c r="BQ133" t="s">
        <v>77</v>
      </c>
    </row>
    <row r="134" spans="1:69">
      <c r="A134">
        <v>155</v>
      </c>
      <c r="B134">
        <v>1</v>
      </c>
      <c r="C134">
        <v>2</v>
      </c>
      <c r="D134">
        <v>21</v>
      </c>
      <c r="E134">
        <v>1</v>
      </c>
      <c r="F134">
        <v>2</v>
      </c>
      <c r="G134">
        <v>1</v>
      </c>
      <c r="H134">
        <v>15</v>
      </c>
      <c r="I134">
        <v>10</v>
      </c>
      <c r="J134">
        <v>0</v>
      </c>
      <c r="K134">
        <v>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30</v>
      </c>
      <c r="R134">
        <v>20</v>
      </c>
      <c r="S134">
        <v>20</v>
      </c>
      <c r="T134">
        <v>10</v>
      </c>
      <c r="U134">
        <v>10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60</v>
      </c>
      <c r="AB134">
        <v>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7</v>
      </c>
      <c r="AP134">
        <v>5</v>
      </c>
      <c r="AQ134">
        <v>3</v>
      </c>
      <c r="AR134">
        <v>7</v>
      </c>
      <c r="AS134" t="str">
        <f>IF(((B134=1)+(B134=2))*((C134=1)+(C134=2)+(C134=3))*((E134=1)+(E134=2)+(E134=3)+(E134=4))*((F134=1)+(F134=2))*((G134=1)+(G134=2)+(G134=3))*(BE134=1)*(BO134=1)*(AB134&lt;5)*(AO134&lt;10)*(AP134&lt;10)*(AQ134&lt;10)*(AR134&lt;10),"합격","다시 해봐")</f>
        <v>합격</v>
      </c>
      <c r="AT134">
        <f>Q134-(BE134*Q134)</f>
        <v>0</v>
      </c>
      <c r="AU134">
        <f>AA134-(BO134*AA134)</f>
        <v>0</v>
      </c>
      <c r="AV134">
        <f>H134/Q134</f>
        <v>0.5</v>
      </c>
      <c r="AW134">
        <f>I134/Q134</f>
        <v>0.33333333333333331</v>
      </c>
      <c r="AX134">
        <f>J134/Q134</f>
        <v>0</v>
      </c>
      <c r="AY134">
        <f>K134/Q134</f>
        <v>0.16666666666666666</v>
      </c>
      <c r="AZ134">
        <f>L134/Q134</f>
        <v>0</v>
      </c>
      <c r="BA134">
        <f>M134/Q134</f>
        <v>0</v>
      </c>
      <c r="BB134">
        <f>N134/Q134</f>
        <v>0</v>
      </c>
      <c r="BC134">
        <f>O134/Q134</f>
        <v>0</v>
      </c>
      <c r="BD134">
        <f>P134/Q134</f>
        <v>0</v>
      </c>
      <c r="BE134">
        <f>SUM(AV134:BD134)</f>
        <v>0.99999999999999989</v>
      </c>
      <c r="BF134">
        <f>R134/AA134</f>
        <v>0.33333333333333331</v>
      </c>
      <c r="BG134">
        <f>S134/AA134</f>
        <v>0.33333333333333331</v>
      </c>
      <c r="BH134">
        <f>T134/AA134</f>
        <v>0.16666666666666666</v>
      </c>
      <c r="BI134">
        <f>U134/AA134</f>
        <v>0.16666666666666666</v>
      </c>
      <c r="BJ134">
        <f>V134/AA134</f>
        <v>0</v>
      </c>
      <c r="BK134">
        <f>W134/AA134</f>
        <v>0</v>
      </c>
      <c r="BL134">
        <f>X134/AA134</f>
        <v>0</v>
      </c>
      <c r="BM134">
        <f>Y134/AA134</f>
        <v>0</v>
      </c>
      <c r="BN134">
        <f>Z134/AA134</f>
        <v>0</v>
      </c>
      <c r="BO134">
        <f>SUM(BF134:BN134)</f>
        <v>0.99999999999999989</v>
      </c>
      <c r="BP134" t="s">
        <v>78</v>
      </c>
      <c r="BQ134" t="s">
        <v>78</v>
      </c>
    </row>
    <row r="135" spans="1:69">
      <c r="A135">
        <v>156</v>
      </c>
      <c r="B135">
        <v>1</v>
      </c>
      <c r="C135">
        <v>2</v>
      </c>
      <c r="D135">
        <v>20</v>
      </c>
      <c r="E135">
        <v>1</v>
      </c>
      <c r="F135">
        <v>2</v>
      </c>
      <c r="G135">
        <v>3</v>
      </c>
      <c r="H135">
        <v>20</v>
      </c>
      <c r="I135">
        <v>10</v>
      </c>
      <c r="J135">
        <v>10</v>
      </c>
      <c r="K135">
        <v>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45</v>
      </c>
      <c r="R135">
        <v>20</v>
      </c>
      <c r="S135">
        <v>50</v>
      </c>
      <c r="T135">
        <v>15</v>
      </c>
      <c r="U135">
        <v>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90</v>
      </c>
      <c r="AB135">
        <v>3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7</v>
      </c>
      <c r="AP135">
        <v>4</v>
      </c>
      <c r="AQ135">
        <v>4</v>
      </c>
      <c r="AR135">
        <v>5</v>
      </c>
      <c r="AS135" t="str">
        <f>IF(((B135=1)+(B135=2))*((C135=1)+(C135=2)+(C135=3))*((E135=1)+(E135=2)+(E135=3)+(E135=4))*((F135=1)+(F135=2))*((G135=1)+(G135=2)+(G135=3))*(BE135=1)*(BO135=1)*(AB135&lt;5)*(AO135&lt;10)*(AP135&lt;10)*(AQ135&lt;10)*(AR135&lt;10),"합격","다시 해봐")</f>
        <v>합격</v>
      </c>
      <c r="AT135">
        <f>Q135-(BE135*Q135)</f>
        <v>0</v>
      </c>
      <c r="AU135">
        <f>AA135-(BO135*AA135)</f>
        <v>0</v>
      </c>
      <c r="AV135">
        <f>H135/Q135</f>
        <v>0.44444444444444442</v>
      </c>
      <c r="AW135">
        <f>I135/Q135</f>
        <v>0.22222222222222221</v>
      </c>
      <c r="AX135">
        <f>J135/Q135</f>
        <v>0.22222222222222221</v>
      </c>
      <c r="AY135">
        <f>K135/Q135</f>
        <v>0.1111111111111111</v>
      </c>
      <c r="AZ135">
        <f>L135/Q135</f>
        <v>0</v>
      </c>
      <c r="BA135">
        <f>M135/Q135</f>
        <v>0</v>
      </c>
      <c r="BB135">
        <f>N135/Q135</f>
        <v>0</v>
      </c>
      <c r="BC135">
        <f>O135/Q135</f>
        <v>0</v>
      </c>
      <c r="BD135">
        <f>P135/Q135</f>
        <v>0</v>
      </c>
      <c r="BE135">
        <f>SUM(AV135:BD135)</f>
        <v>1</v>
      </c>
      <c r="BF135">
        <f>R135/AA135</f>
        <v>0.22222222222222221</v>
      </c>
      <c r="BG135">
        <f>S135/AA135</f>
        <v>0.55555555555555558</v>
      </c>
      <c r="BH135">
        <f>T135/AA135</f>
        <v>0.16666666666666666</v>
      </c>
      <c r="BI135">
        <f>U135/AA135</f>
        <v>5.5555555555555552E-2</v>
      </c>
      <c r="BJ135">
        <f>V135/AA135</f>
        <v>0</v>
      </c>
      <c r="BK135">
        <f>W135/AA135</f>
        <v>0</v>
      </c>
      <c r="BL135">
        <f>X135/AA135</f>
        <v>0</v>
      </c>
      <c r="BM135">
        <f>Y135/AA135</f>
        <v>0</v>
      </c>
      <c r="BN135">
        <f>Z135/AA135</f>
        <v>0</v>
      </c>
      <c r="BO135">
        <f>SUM(BF135:BN135)</f>
        <v>1</v>
      </c>
      <c r="BP135" t="s">
        <v>76</v>
      </c>
      <c r="BQ135" t="s">
        <v>76</v>
      </c>
    </row>
    <row r="136" spans="1:69">
      <c r="A136">
        <v>157</v>
      </c>
      <c r="B136">
        <v>1</v>
      </c>
      <c r="C136">
        <v>2</v>
      </c>
      <c r="D136">
        <v>20</v>
      </c>
      <c r="E136">
        <v>1</v>
      </c>
      <c r="F136">
        <v>2</v>
      </c>
      <c r="G136">
        <v>2</v>
      </c>
      <c r="H136">
        <v>15</v>
      </c>
      <c r="I136">
        <v>3</v>
      </c>
      <c r="J136">
        <v>10</v>
      </c>
      <c r="K136">
        <v>5</v>
      </c>
      <c r="L136">
        <v>0</v>
      </c>
      <c r="M136">
        <v>10</v>
      </c>
      <c r="N136">
        <v>0</v>
      </c>
      <c r="O136">
        <v>0</v>
      </c>
      <c r="P136">
        <v>20</v>
      </c>
      <c r="Q136">
        <v>63</v>
      </c>
      <c r="R136">
        <v>20</v>
      </c>
      <c r="S136">
        <v>5</v>
      </c>
      <c r="T136">
        <v>26</v>
      </c>
      <c r="U136">
        <v>5</v>
      </c>
      <c r="V136">
        <v>0</v>
      </c>
      <c r="W136">
        <v>10</v>
      </c>
      <c r="X136">
        <v>0</v>
      </c>
      <c r="Y136">
        <v>0</v>
      </c>
      <c r="Z136">
        <v>60</v>
      </c>
      <c r="AA136">
        <v>126</v>
      </c>
      <c r="AB136">
        <v>3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7</v>
      </c>
      <c r="AP136">
        <v>6</v>
      </c>
      <c r="AQ136">
        <v>8</v>
      </c>
      <c r="AR136">
        <v>8</v>
      </c>
      <c r="AS136" t="str">
        <f>IF(((B136=1)+(B136=2))*((C136=1)+(C136=2)+(C136=3))*((E136=1)+(E136=2)+(E136=3)+(E136=4))*((F136=1)+(F136=2))*((G136=1)+(G136=2)+(G136=3))*(BE136=1)*(BO136=1)*(AB136&lt;5)*(AO136&lt;10)*(AP136&lt;10)*(AQ136&lt;10)*(AR136&lt;10),"합격","다시 해봐")</f>
        <v>합격</v>
      </c>
      <c r="AT136">
        <f>Q136-(BE136*Q136)</f>
        <v>0</v>
      </c>
      <c r="AU136">
        <f>AA136-(BO136*AA136)</f>
        <v>0</v>
      </c>
      <c r="AV136">
        <f>H136/Q136</f>
        <v>0.23809523809523808</v>
      </c>
      <c r="AW136">
        <f>I136/Q136</f>
        <v>4.7619047619047616E-2</v>
      </c>
      <c r="AX136">
        <f>J136/Q136</f>
        <v>0.15873015873015872</v>
      </c>
      <c r="AY136">
        <f>K136/Q136</f>
        <v>7.9365079365079361E-2</v>
      </c>
      <c r="AZ136">
        <f>L136/Q136</f>
        <v>0</v>
      </c>
      <c r="BA136">
        <f>M136/Q136</f>
        <v>0.15873015873015872</v>
      </c>
      <c r="BB136">
        <f>N136/Q136</f>
        <v>0</v>
      </c>
      <c r="BC136">
        <f>O136/Q136</f>
        <v>0</v>
      </c>
      <c r="BD136">
        <f>P136/Q136</f>
        <v>0.31746031746031744</v>
      </c>
      <c r="BE136">
        <f>SUM(AV136:BD136)</f>
        <v>0.99999999999999989</v>
      </c>
      <c r="BF136">
        <f>R136/AA136</f>
        <v>0.15873015873015872</v>
      </c>
      <c r="BG136">
        <f>S136/AA136</f>
        <v>3.968253968253968E-2</v>
      </c>
      <c r="BH136">
        <f>T136/AA136</f>
        <v>0.20634920634920634</v>
      </c>
      <c r="BI136">
        <f>U136/AA136</f>
        <v>3.968253968253968E-2</v>
      </c>
      <c r="BJ136">
        <f>V136/AA136</f>
        <v>0</v>
      </c>
      <c r="BK136">
        <f>W136/AA136</f>
        <v>7.9365079365079361E-2</v>
      </c>
      <c r="BL136">
        <f>X136/AA136</f>
        <v>0</v>
      </c>
      <c r="BM136">
        <f>Y136/AA136</f>
        <v>0</v>
      </c>
      <c r="BN136">
        <f>Z136/AA136</f>
        <v>0.47619047619047616</v>
      </c>
      <c r="BO136">
        <f>SUM(BF136:BN136)</f>
        <v>0.99999999999999989</v>
      </c>
      <c r="BP136" t="s">
        <v>77</v>
      </c>
      <c r="BQ136" t="s">
        <v>77</v>
      </c>
    </row>
    <row r="137" spans="1:69">
      <c r="A137">
        <v>158</v>
      </c>
      <c r="B137">
        <v>2</v>
      </c>
      <c r="C137">
        <v>3</v>
      </c>
      <c r="D137">
        <v>19</v>
      </c>
      <c r="E137">
        <v>1</v>
      </c>
      <c r="F137">
        <v>1</v>
      </c>
      <c r="G137">
        <v>2</v>
      </c>
      <c r="H137">
        <v>20</v>
      </c>
      <c r="I137">
        <v>10</v>
      </c>
      <c r="J137">
        <v>15</v>
      </c>
      <c r="K137">
        <v>5</v>
      </c>
      <c r="L137">
        <v>15</v>
      </c>
      <c r="M137">
        <v>0</v>
      </c>
      <c r="N137">
        <v>0</v>
      </c>
      <c r="O137">
        <v>0</v>
      </c>
      <c r="P137">
        <v>0</v>
      </c>
      <c r="Q137">
        <v>65</v>
      </c>
      <c r="R137">
        <v>30</v>
      </c>
      <c r="S137">
        <v>10</v>
      </c>
      <c r="T137">
        <v>50</v>
      </c>
      <c r="U137">
        <v>10</v>
      </c>
      <c r="V137">
        <v>30</v>
      </c>
      <c r="W137">
        <v>0</v>
      </c>
      <c r="X137">
        <v>0</v>
      </c>
      <c r="Y137">
        <v>0</v>
      </c>
      <c r="Z137">
        <v>0</v>
      </c>
      <c r="AA137">
        <v>130</v>
      </c>
      <c r="AB137">
        <v>1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4</v>
      </c>
      <c r="AP137">
        <v>2</v>
      </c>
      <c r="AQ137">
        <v>7</v>
      </c>
      <c r="AR137">
        <v>7</v>
      </c>
      <c r="AS137" t="str">
        <f>IF(((B137=1)+(B137=2))*((C137=1)+(C137=2)+(C137=3))*((E137=1)+(E137=2)+(E137=3)+(E137=4))*((F137=1)+(F137=2))*((G137=1)+(G137=2)+(G137=3))*(BE137=1)*(BO137=1)*(AB137&lt;5)*(AO137&lt;10)*(AP137&lt;10)*(AQ137&lt;10)*(AR137&lt;10),"합격","다시 해봐")</f>
        <v>합격</v>
      </c>
      <c r="AT137">
        <f>Q137-(BE137*Q137)</f>
        <v>0</v>
      </c>
      <c r="AU137">
        <f>AA137-(BO137*AA137)</f>
        <v>0</v>
      </c>
      <c r="AV137">
        <f>H137/Q137</f>
        <v>0.30769230769230771</v>
      </c>
      <c r="AW137">
        <f>I137/Q137</f>
        <v>0.15384615384615385</v>
      </c>
      <c r="AX137">
        <f>J137/Q137</f>
        <v>0.23076923076923078</v>
      </c>
      <c r="AY137">
        <f>K137/Q137</f>
        <v>7.6923076923076927E-2</v>
      </c>
      <c r="AZ137">
        <f>L137/Q137</f>
        <v>0.23076923076923078</v>
      </c>
      <c r="BA137">
        <f>M137/Q137</f>
        <v>0</v>
      </c>
      <c r="BB137">
        <f>N137/Q137</f>
        <v>0</v>
      </c>
      <c r="BC137">
        <f>O137/Q137</f>
        <v>0</v>
      </c>
      <c r="BD137">
        <f>P137/Q137</f>
        <v>0</v>
      </c>
      <c r="BE137">
        <f>SUM(AV137:BD137)</f>
        <v>1</v>
      </c>
      <c r="BF137">
        <f>R137/AA137</f>
        <v>0.23076923076923078</v>
      </c>
      <c r="BG137">
        <f>S137/AA137</f>
        <v>7.6923076923076927E-2</v>
      </c>
      <c r="BH137">
        <f>T137/AA137</f>
        <v>0.38461538461538464</v>
      </c>
      <c r="BI137">
        <f>U137/AA137</f>
        <v>7.6923076923076927E-2</v>
      </c>
      <c r="BJ137">
        <f>V137/AA137</f>
        <v>0.23076923076923078</v>
      </c>
      <c r="BK137">
        <f>W137/AA137</f>
        <v>0</v>
      </c>
      <c r="BL137">
        <f>X137/AA137</f>
        <v>0</v>
      </c>
      <c r="BM137">
        <f>Y137/AA137</f>
        <v>0</v>
      </c>
      <c r="BN137">
        <f>Z137/AA137</f>
        <v>0</v>
      </c>
      <c r="BO137">
        <f>SUM(BF137:BN137)</f>
        <v>1</v>
      </c>
      <c r="BP137" t="s">
        <v>76</v>
      </c>
      <c r="BQ137" t="s">
        <v>76</v>
      </c>
    </row>
    <row r="138" spans="1:69">
      <c r="A138">
        <v>159</v>
      </c>
      <c r="B138">
        <v>1</v>
      </c>
      <c r="C138">
        <v>2</v>
      </c>
      <c r="D138">
        <v>18</v>
      </c>
      <c r="E138">
        <v>1</v>
      </c>
      <c r="F138">
        <v>2</v>
      </c>
      <c r="G138">
        <v>2</v>
      </c>
      <c r="H138">
        <v>30</v>
      </c>
      <c r="I138">
        <v>10</v>
      </c>
      <c r="J138">
        <v>5</v>
      </c>
      <c r="K138">
        <v>1</v>
      </c>
      <c r="L138">
        <v>0</v>
      </c>
      <c r="M138">
        <v>0</v>
      </c>
      <c r="N138">
        <v>0</v>
      </c>
      <c r="O138">
        <v>3</v>
      </c>
      <c r="P138">
        <v>1</v>
      </c>
      <c r="Q138">
        <v>50</v>
      </c>
      <c r="R138">
        <v>30</v>
      </c>
      <c r="S138">
        <v>10</v>
      </c>
      <c r="T138">
        <v>20</v>
      </c>
      <c r="U138">
        <v>10</v>
      </c>
      <c r="V138">
        <v>0</v>
      </c>
      <c r="W138">
        <v>0</v>
      </c>
      <c r="X138">
        <v>0</v>
      </c>
      <c r="Y138">
        <v>3</v>
      </c>
      <c r="Z138">
        <v>27</v>
      </c>
      <c r="AA138">
        <v>100</v>
      </c>
      <c r="AB138">
        <v>3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5</v>
      </c>
      <c r="AR138">
        <v>1</v>
      </c>
      <c r="AS138" t="str">
        <f>IF(((B138=1)+(B138=2))*((C138=1)+(C138=2)+(C138=3))*((E138=1)+(E138=2)+(E138=3)+(E138=4))*((F138=1)+(F138=2))*((G138=1)+(G138=2)+(G138=3))*(BE138=1)*(BO138=1)*(AB138&lt;5)*(AO138&lt;10)*(AP138&lt;10)*(AQ138&lt;10)*(AR138&lt;10),"합격","다시 해봐")</f>
        <v>합격</v>
      </c>
      <c r="AT138">
        <f>Q138-(BE138*Q138)</f>
        <v>0</v>
      </c>
      <c r="AU138">
        <f>AA138-(BO138*AA138)</f>
        <v>0</v>
      </c>
      <c r="AV138">
        <f>H138/Q138</f>
        <v>0.6</v>
      </c>
      <c r="AW138">
        <f>I138/Q138</f>
        <v>0.2</v>
      </c>
      <c r="AX138">
        <f>J138/Q138</f>
        <v>0.1</v>
      </c>
      <c r="AY138">
        <f>K138/Q138</f>
        <v>0.02</v>
      </c>
      <c r="AZ138">
        <f>L138/Q138</f>
        <v>0</v>
      </c>
      <c r="BA138">
        <f>M138/Q138</f>
        <v>0</v>
      </c>
      <c r="BB138">
        <f>N138/Q138</f>
        <v>0</v>
      </c>
      <c r="BC138">
        <f>O138/Q138</f>
        <v>0.06</v>
      </c>
      <c r="BD138">
        <f>P138/Q138</f>
        <v>0.02</v>
      </c>
      <c r="BE138">
        <f>SUM(AV138:BD138)</f>
        <v>1</v>
      </c>
      <c r="BF138">
        <f>R138/AA138</f>
        <v>0.3</v>
      </c>
      <c r="BG138">
        <f>S138/AA138</f>
        <v>0.1</v>
      </c>
      <c r="BH138">
        <f>T138/AA138</f>
        <v>0.2</v>
      </c>
      <c r="BI138">
        <f>U138/AA138</f>
        <v>0.1</v>
      </c>
      <c r="BJ138">
        <f>V138/AA138</f>
        <v>0</v>
      </c>
      <c r="BK138">
        <f>W138/AA138</f>
        <v>0</v>
      </c>
      <c r="BL138">
        <f>X138/AA138</f>
        <v>0</v>
      </c>
      <c r="BM138">
        <f>Y138/AA138</f>
        <v>0.03</v>
      </c>
      <c r="BN138">
        <f>Z138/AA138</f>
        <v>0.27</v>
      </c>
      <c r="BO138">
        <f>SUM(BF138:BN138)</f>
        <v>1</v>
      </c>
      <c r="BP138" t="s">
        <v>78</v>
      </c>
      <c r="BQ138" t="s">
        <v>77</v>
      </c>
    </row>
    <row r="139" spans="1:69">
      <c r="A139">
        <v>160</v>
      </c>
      <c r="B139">
        <v>1</v>
      </c>
      <c r="C139">
        <v>2</v>
      </c>
      <c r="D139">
        <v>19</v>
      </c>
      <c r="E139">
        <v>1</v>
      </c>
      <c r="F139">
        <v>2</v>
      </c>
      <c r="G139">
        <v>1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5</v>
      </c>
      <c r="Q139">
        <v>40</v>
      </c>
      <c r="R139">
        <v>20</v>
      </c>
      <c r="S139">
        <v>10</v>
      </c>
      <c r="T139">
        <v>10</v>
      </c>
      <c r="U139">
        <v>5</v>
      </c>
      <c r="V139">
        <v>0</v>
      </c>
      <c r="W139">
        <v>0</v>
      </c>
      <c r="X139">
        <v>0</v>
      </c>
      <c r="Y139">
        <v>15</v>
      </c>
      <c r="Z139">
        <v>20</v>
      </c>
      <c r="AA139">
        <v>80</v>
      </c>
      <c r="AB139">
        <v>3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2</v>
      </c>
      <c r="AP139">
        <v>3</v>
      </c>
      <c r="AQ139">
        <v>3</v>
      </c>
      <c r="AR139">
        <v>4</v>
      </c>
      <c r="AS139" t="str">
        <f>IF(((B139=1)+(B139=2))*((C139=1)+(C139=2)+(C139=3))*((E139=1)+(E139=2)+(E139=3)+(E139=4))*((F139=1)+(F139=2))*((G139=1)+(G139=2)+(G139=3))*(BE139=1)*(BO139=1)*(AB139&lt;5)*(AO139&lt;10)*(AP139&lt;10)*(AQ139&lt;10)*(AR139&lt;10),"합격","다시 해봐")</f>
        <v>합격</v>
      </c>
      <c r="AT139">
        <f>Q139-(BE139*Q139)</f>
        <v>0</v>
      </c>
      <c r="AU139">
        <f>AA139-(BO139*AA139)</f>
        <v>0</v>
      </c>
      <c r="AV139">
        <f>H139/Q139</f>
        <v>0.5</v>
      </c>
      <c r="AW139">
        <f>I139/Q139</f>
        <v>0</v>
      </c>
      <c r="AX139">
        <f>J139/Q139</f>
        <v>0</v>
      </c>
      <c r="AY139">
        <f>K139/Q139</f>
        <v>0</v>
      </c>
      <c r="AZ139">
        <f>L139/Q139</f>
        <v>0</v>
      </c>
      <c r="BA139">
        <f>M139/Q139</f>
        <v>0</v>
      </c>
      <c r="BB139">
        <f>N139/Q139</f>
        <v>0</v>
      </c>
      <c r="BC139">
        <f>O139/Q139</f>
        <v>0.375</v>
      </c>
      <c r="BD139">
        <f>P139/Q139</f>
        <v>0.125</v>
      </c>
      <c r="BE139">
        <f>SUM(AV139:BD139)</f>
        <v>1</v>
      </c>
      <c r="BF139">
        <f>R139/AA139</f>
        <v>0.25</v>
      </c>
      <c r="BG139">
        <f>S139/AA139</f>
        <v>0.125</v>
      </c>
      <c r="BH139">
        <f>T139/AA139</f>
        <v>0.125</v>
      </c>
      <c r="BI139">
        <f>U139/AA139</f>
        <v>6.25E-2</v>
      </c>
      <c r="BJ139">
        <f>V139/AA139</f>
        <v>0</v>
      </c>
      <c r="BK139">
        <f>W139/AA139</f>
        <v>0</v>
      </c>
      <c r="BL139">
        <f>X139/AA139</f>
        <v>0</v>
      </c>
      <c r="BM139">
        <f>Y139/AA139</f>
        <v>0.1875</v>
      </c>
      <c r="BN139">
        <f>Z139/AA139</f>
        <v>0.25</v>
      </c>
      <c r="BO139">
        <f>SUM(BF139:BN139)</f>
        <v>1</v>
      </c>
      <c r="BP139" t="s">
        <v>78</v>
      </c>
      <c r="BQ139" t="s">
        <v>77</v>
      </c>
    </row>
    <row r="140" spans="1:69">
      <c r="A140">
        <v>161</v>
      </c>
      <c r="B140">
        <v>2</v>
      </c>
      <c r="C140">
        <v>3</v>
      </c>
      <c r="D140">
        <v>21</v>
      </c>
      <c r="E140">
        <v>3</v>
      </c>
      <c r="F140">
        <v>1</v>
      </c>
      <c r="G140">
        <v>1</v>
      </c>
      <c r="H140">
        <v>10</v>
      </c>
      <c r="I140">
        <v>5</v>
      </c>
      <c r="J140">
        <v>5</v>
      </c>
      <c r="K140">
        <v>2</v>
      </c>
      <c r="L140">
        <v>2</v>
      </c>
      <c r="M140">
        <v>0</v>
      </c>
      <c r="N140">
        <v>0</v>
      </c>
      <c r="O140">
        <v>22</v>
      </c>
      <c r="P140">
        <v>6</v>
      </c>
      <c r="Q140">
        <v>52</v>
      </c>
      <c r="R140">
        <v>10</v>
      </c>
      <c r="S140">
        <v>5</v>
      </c>
      <c r="T140">
        <v>10</v>
      </c>
      <c r="U140">
        <v>2</v>
      </c>
      <c r="V140">
        <v>5</v>
      </c>
      <c r="W140">
        <v>0</v>
      </c>
      <c r="X140">
        <v>0</v>
      </c>
      <c r="Y140">
        <v>22</v>
      </c>
      <c r="Z140">
        <v>50</v>
      </c>
      <c r="AA140">
        <v>104</v>
      </c>
      <c r="AB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3</v>
      </c>
      <c r="AP140">
        <v>8</v>
      </c>
      <c r="AQ140">
        <v>2</v>
      </c>
      <c r="AR140">
        <v>3</v>
      </c>
      <c r="AS140" t="str">
        <f>IF(((B140=1)+(B140=2))*((C140=1)+(C140=2)+(C140=3))*((E140=1)+(E140=2)+(E140=3)+(E140=4))*((F140=1)+(F140=2))*((G140=1)+(G140=2)+(G140=3))*(BE140=1)*(BO140=1)*(AB140&lt;5)*(AO140&lt;10)*(AP140&lt;10)*(AQ140&lt;10)*(AR140&lt;10),"합격","다시 해봐")</f>
        <v>합격</v>
      </c>
      <c r="AT140">
        <f>Q140-(BE140*Q140)</f>
        <v>0</v>
      </c>
      <c r="AU140">
        <f>AA140-(BO140*AA140)</f>
        <v>0</v>
      </c>
      <c r="AV140">
        <f>H140/Q140</f>
        <v>0.19230769230769232</v>
      </c>
      <c r="AW140">
        <f>I140/Q140</f>
        <v>9.6153846153846159E-2</v>
      </c>
      <c r="AX140">
        <f>J140/Q140</f>
        <v>9.6153846153846159E-2</v>
      </c>
      <c r="AY140">
        <f>K140/Q140</f>
        <v>3.8461538461538464E-2</v>
      </c>
      <c r="AZ140">
        <f>L140/Q140</f>
        <v>3.8461538461538464E-2</v>
      </c>
      <c r="BA140">
        <f>M140/Q140</f>
        <v>0</v>
      </c>
      <c r="BB140">
        <f>N140/Q140</f>
        <v>0</v>
      </c>
      <c r="BC140">
        <f>O140/Q140</f>
        <v>0.42307692307692307</v>
      </c>
      <c r="BD140">
        <f>P140/Q140</f>
        <v>0.11538461538461539</v>
      </c>
      <c r="BE140">
        <f>SUM(AV140:BD140)</f>
        <v>1</v>
      </c>
      <c r="BF140">
        <f>R140/AA140</f>
        <v>9.6153846153846159E-2</v>
      </c>
      <c r="BG140">
        <f>S140/AA140</f>
        <v>4.807692307692308E-2</v>
      </c>
      <c r="BH140">
        <f>T140/AA140</f>
        <v>9.6153846153846159E-2</v>
      </c>
      <c r="BI140">
        <f>U140/AA140</f>
        <v>1.9230769230769232E-2</v>
      </c>
      <c r="BJ140">
        <f>V140/AA140</f>
        <v>4.807692307692308E-2</v>
      </c>
      <c r="BK140">
        <f>W140/AA140</f>
        <v>0</v>
      </c>
      <c r="BL140">
        <f>X140/AA140</f>
        <v>0</v>
      </c>
      <c r="BM140">
        <f>Y140/AA140</f>
        <v>0.21153846153846154</v>
      </c>
      <c r="BN140">
        <f>Z140/AA140</f>
        <v>0.48076923076923078</v>
      </c>
      <c r="BO140">
        <f>SUM(BF140:BN140)</f>
        <v>1</v>
      </c>
      <c r="BP140" t="s">
        <v>77</v>
      </c>
      <c r="BQ140" t="s">
        <v>77</v>
      </c>
    </row>
    <row r="141" spans="1:69">
      <c r="A141">
        <v>162</v>
      </c>
      <c r="B141">
        <v>2</v>
      </c>
      <c r="C141">
        <v>3</v>
      </c>
      <c r="D141">
        <v>20</v>
      </c>
      <c r="E141">
        <v>3</v>
      </c>
      <c r="F141">
        <v>1</v>
      </c>
      <c r="G141">
        <v>1</v>
      </c>
      <c r="H141">
        <v>20</v>
      </c>
      <c r="I141">
        <v>3</v>
      </c>
      <c r="J141">
        <v>7</v>
      </c>
      <c r="K141">
        <v>3</v>
      </c>
      <c r="L141">
        <v>3</v>
      </c>
      <c r="M141">
        <v>2</v>
      </c>
      <c r="N141">
        <v>1</v>
      </c>
      <c r="O141">
        <v>10</v>
      </c>
      <c r="P141">
        <v>0</v>
      </c>
      <c r="Q141">
        <v>49</v>
      </c>
      <c r="R141">
        <v>25</v>
      </c>
      <c r="S141">
        <v>5</v>
      </c>
      <c r="T141">
        <v>10</v>
      </c>
      <c r="U141">
        <v>5</v>
      </c>
      <c r="V141">
        <v>10</v>
      </c>
      <c r="W141">
        <v>5</v>
      </c>
      <c r="X141">
        <v>1</v>
      </c>
      <c r="Y141">
        <v>10</v>
      </c>
      <c r="Z141">
        <v>27</v>
      </c>
      <c r="AA141">
        <v>98</v>
      </c>
      <c r="AB141">
        <v>2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8</v>
      </c>
      <c r="AP141">
        <v>3</v>
      </c>
      <c r="AQ141">
        <v>5</v>
      </c>
      <c r="AR141">
        <v>6</v>
      </c>
      <c r="AS141" t="str">
        <f>IF(((B141=1)+(B141=2))*((C141=1)+(C141=2)+(C141=3))*((E141=1)+(E141=2)+(E141=3)+(E141=4))*((F141=1)+(F141=2))*((G141=1)+(G141=2)+(G141=3))*(BE141=1)*(BO141=1)*(AB141&lt;5)*(AO141&lt;10)*(AP141&lt;10)*(AQ141&lt;10)*(AR141&lt;10),"합격","다시 해봐")</f>
        <v>합격</v>
      </c>
      <c r="AT141">
        <f>Q141-(BE141*Q141)</f>
        <v>0</v>
      </c>
      <c r="AU141">
        <f>AA141-(BO141*AA141)</f>
        <v>0</v>
      </c>
      <c r="AV141">
        <f>H141/Q141</f>
        <v>0.40816326530612246</v>
      </c>
      <c r="AW141">
        <f>I141/Q141</f>
        <v>6.1224489795918366E-2</v>
      </c>
      <c r="AX141">
        <f>J141/Q141</f>
        <v>0.14285714285714285</v>
      </c>
      <c r="AY141">
        <f>K141/Q141</f>
        <v>6.1224489795918366E-2</v>
      </c>
      <c r="AZ141">
        <f>L141/Q141</f>
        <v>6.1224489795918366E-2</v>
      </c>
      <c r="BA141">
        <f>M141/Q141</f>
        <v>4.0816326530612242E-2</v>
      </c>
      <c r="BB141">
        <f>N141/Q141</f>
        <v>2.0408163265306121E-2</v>
      </c>
      <c r="BC141">
        <f>O141/Q141</f>
        <v>0.20408163265306123</v>
      </c>
      <c r="BD141">
        <f>P141/Q141</f>
        <v>0</v>
      </c>
      <c r="BE141">
        <f>SUM(AV141:BD141)</f>
        <v>1</v>
      </c>
      <c r="BF141">
        <f>R141/AA141</f>
        <v>0.25510204081632654</v>
      </c>
      <c r="BG141">
        <f>S141/AA141</f>
        <v>5.1020408163265307E-2</v>
      </c>
      <c r="BH141">
        <f>T141/AA141</f>
        <v>0.10204081632653061</v>
      </c>
      <c r="BI141">
        <f>U141/AA141</f>
        <v>5.1020408163265307E-2</v>
      </c>
      <c r="BJ141">
        <f>V141/AA141</f>
        <v>0.10204081632653061</v>
      </c>
      <c r="BK141">
        <f>W141/AA141</f>
        <v>5.1020408163265307E-2</v>
      </c>
      <c r="BL141">
        <f>X141/AA141</f>
        <v>1.020408163265306E-2</v>
      </c>
      <c r="BM141">
        <f>Y141/AA141</f>
        <v>0.10204081632653061</v>
      </c>
      <c r="BN141">
        <f>Z141/AA141</f>
        <v>0.27551020408163263</v>
      </c>
      <c r="BO141">
        <f>SUM(BF141:BN141)</f>
        <v>1</v>
      </c>
      <c r="BP141" t="s">
        <v>78</v>
      </c>
      <c r="BQ141" t="s">
        <v>77</v>
      </c>
    </row>
    <row r="142" spans="1:69">
      <c r="A142">
        <v>163</v>
      </c>
      <c r="B142">
        <v>1</v>
      </c>
      <c r="C142">
        <v>1</v>
      </c>
      <c r="D142">
        <v>22</v>
      </c>
      <c r="E142">
        <v>3</v>
      </c>
      <c r="F142">
        <v>1</v>
      </c>
      <c r="G142">
        <v>1</v>
      </c>
      <c r="H142">
        <v>15</v>
      </c>
      <c r="I142">
        <v>10</v>
      </c>
      <c r="J142">
        <v>5</v>
      </c>
      <c r="K142">
        <v>4</v>
      </c>
      <c r="L142">
        <v>1</v>
      </c>
      <c r="M142">
        <v>0</v>
      </c>
      <c r="N142">
        <v>0</v>
      </c>
      <c r="O142">
        <v>15</v>
      </c>
      <c r="P142">
        <v>0</v>
      </c>
      <c r="Q142">
        <v>50</v>
      </c>
      <c r="R142">
        <v>15</v>
      </c>
      <c r="S142">
        <v>20</v>
      </c>
      <c r="T142">
        <v>30</v>
      </c>
      <c r="U142">
        <v>5</v>
      </c>
      <c r="V142">
        <v>1</v>
      </c>
      <c r="W142">
        <v>0</v>
      </c>
      <c r="X142">
        <v>0</v>
      </c>
      <c r="Y142">
        <v>15</v>
      </c>
      <c r="Z142">
        <v>14</v>
      </c>
      <c r="AA142">
        <v>100</v>
      </c>
      <c r="AB142">
        <v>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</v>
      </c>
      <c r="AP142">
        <v>3</v>
      </c>
      <c r="AQ142">
        <v>1</v>
      </c>
      <c r="AR142">
        <v>2</v>
      </c>
      <c r="AS142" t="str">
        <f>IF(((B142=1)+(B142=2))*((C142=1)+(C142=2)+(C142=3))*((E142=1)+(E142=2)+(E142=3)+(E142=4))*((F142=1)+(F142=2))*((G142=1)+(G142=2)+(G142=3))*(BE142=1)*(BO142=1)*(AB142&lt;5)*(AO142&lt;10)*(AP142&lt;10)*(AQ142&lt;10)*(AR142&lt;10),"합격","다시 해봐")</f>
        <v>합격</v>
      </c>
      <c r="AT142">
        <f>Q142-(BE142*Q142)</f>
        <v>0</v>
      </c>
      <c r="AU142">
        <f>AA142-(BO142*AA142)</f>
        <v>0</v>
      </c>
      <c r="AV142">
        <f>H142/Q142</f>
        <v>0.3</v>
      </c>
      <c r="AW142">
        <f>I142/Q142</f>
        <v>0.2</v>
      </c>
      <c r="AX142">
        <f>J142/Q142</f>
        <v>0.1</v>
      </c>
      <c r="AY142">
        <f>K142/Q142</f>
        <v>0.08</v>
      </c>
      <c r="AZ142">
        <f>L142/Q142</f>
        <v>0.02</v>
      </c>
      <c r="BA142">
        <f>M142/Q142</f>
        <v>0</v>
      </c>
      <c r="BB142">
        <f>N142/Q142</f>
        <v>0</v>
      </c>
      <c r="BC142">
        <f>O142/Q142</f>
        <v>0.3</v>
      </c>
      <c r="BD142">
        <f>P142/Q142</f>
        <v>0</v>
      </c>
      <c r="BE142">
        <f>SUM(AV142:BD142)</f>
        <v>1</v>
      </c>
      <c r="BF142">
        <f>R142/AA142</f>
        <v>0.15</v>
      </c>
      <c r="BG142">
        <f>S142/AA142</f>
        <v>0.2</v>
      </c>
      <c r="BH142">
        <f>T142/AA142</f>
        <v>0.3</v>
      </c>
      <c r="BI142">
        <f>U142/AA142</f>
        <v>0.05</v>
      </c>
      <c r="BJ142">
        <f>V142/AA142</f>
        <v>0.01</v>
      </c>
      <c r="BK142">
        <f>W142/AA142</f>
        <v>0</v>
      </c>
      <c r="BL142">
        <f>X142/AA142</f>
        <v>0</v>
      </c>
      <c r="BM142">
        <f>Y142/AA142</f>
        <v>0.15</v>
      </c>
      <c r="BN142">
        <f>Z142/AA142</f>
        <v>0.14000000000000001</v>
      </c>
      <c r="BO142">
        <f>SUM(BF142:BN142)</f>
        <v>1</v>
      </c>
      <c r="BP142" t="s">
        <v>78</v>
      </c>
      <c r="BQ142" t="s">
        <v>76</v>
      </c>
    </row>
    <row r="143" spans="1:69">
      <c r="A143">
        <v>164</v>
      </c>
      <c r="B143">
        <v>1</v>
      </c>
      <c r="C143">
        <v>1</v>
      </c>
      <c r="D143">
        <v>23</v>
      </c>
      <c r="E143">
        <v>3</v>
      </c>
      <c r="F143">
        <v>2</v>
      </c>
      <c r="G143">
        <v>1</v>
      </c>
      <c r="H143">
        <v>20</v>
      </c>
      <c r="I143">
        <v>20</v>
      </c>
      <c r="J143">
        <v>5</v>
      </c>
      <c r="K143">
        <v>5</v>
      </c>
      <c r="L143">
        <v>0</v>
      </c>
      <c r="M143">
        <v>5</v>
      </c>
      <c r="N143">
        <v>5</v>
      </c>
      <c r="O143">
        <v>20</v>
      </c>
      <c r="P143">
        <v>0</v>
      </c>
      <c r="Q143">
        <v>80</v>
      </c>
      <c r="R143">
        <v>30</v>
      </c>
      <c r="S143">
        <v>50</v>
      </c>
      <c r="T143">
        <v>20</v>
      </c>
      <c r="U143">
        <v>10</v>
      </c>
      <c r="V143">
        <v>0</v>
      </c>
      <c r="W143">
        <v>15</v>
      </c>
      <c r="X143">
        <v>15</v>
      </c>
      <c r="Y143">
        <v>20</v>
      </c>
      <c r="Z143">
        <v>0</v>
      </c>
      <c r="AA143">
        <v>160</v>
      </c>
      <c r="AB143">
        <v>1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3</v>
      </c>
      <c r="AP143">
        <v>5</v>
      </c>
      <c r="AQ143">
        <v>4</v>
      </c>
      <c r="AR143">
        <v>4</v>
      </c>
      <c r="AS143" t="str">
        <f>IF(((B143=1)+(B143=2))*((C143=1)+(C143=2)+(C143=3))*((E143=1)+(E143=2)+(E143=3)+(E143=4))*((F143=1)+(F143=2))*((G143=1)+(G143=2)+(G143=3))*(BE143=1)*(BO143=1)*(AB143&lt;5)*(AO143&lt;10)*(AP143&lt;10)*(AQ143&lt;10)*(AR143&lt;10),"합격","다시 해봐")</f>
        <v>합격</v>
      </c>
      <c r="AT143">
        <f>Q143-(BE143*Q143)</f>
        <v>0</v>
      </c>
      <c r="AU143">
        <f>AA143-(BO143*AA143)</f>
        <v>0</v>
      </c>
      <c r="AV143">
        <f>H143/Q143</f>
        <v>0.25</v>
      </c>
      <c r="AW143">
        <f>I143/Q143</f>
        <v>0.25</v>
      </c>
      <c r="AX143">
        <f>J143/Q143</f>
        <v>6.25E-2</v>
      </c>
      <c r="AY143">
        <f>K143/Q143</f>
        <v>6.25E-2</v>
      </c>
      <c r="AZ143">
        <f>L143/Q143</f>
        <v>0</v>
      </c>
      <c r="BA143">
        <f>M143/Q143</f>
        <v>6.25E-2</v>
      </c>
      <c r="BB143">
        <f>N143/Q143</f>
        <v>6.25E-2</v>
      </c>
      <c r="BC143">
        <f>O143/Q143</f>
        <v>0.25</v>
      </c>
      <c r="BD143">
        <f>P143/Q143</f>
        <v>0</v>
      </c>
      <c r="BE143">
        <f>SUM(AV143:BD143)</f>
        <v>1</v>
      </c>
      <c r="BF143">
        <f>R143/AA143</f>
        <v>0.1875</v>
      </c>
      <c r="BG143">
        <f>S143/AA143</f>
        <v>0.3125</v>
      </c>
      <c r="BH143">
        <f>T143/AA143</f>
        <v>0.125</v>
      </c>
      <c r="BI143">
        <f>U143/AA143</f>
        <v>6.25E-2</v>
      </c>
      <c r="BJ143">
        <f>V143/AA143</f>
        <v>0</v>
      </c>
      <c r="BK143">
        <f>W143/AA143</f>
        <v>9.375E-2</v>
      </c>
      <c r="BL143">
        <f>X143/AA143</f>
        <v>9.375E-2</v>
      </c>
      <c r="BM143">
        <f>Y143/AA143</f>
        <v>0.125</v>
      </c>
      <c r="BN143">
        <f>Z143/AA143</f>
        <v>0</v>
      </c>
      <c r="BO143">
        <f>SUM(BF143:BN143)</f>
        <v>1</v>
      </c>
      <c r="BP143" t="s">
        <v>78</v>
      </c>
      <c r="BQ143" t="s">
        <v>76</v>
      </c>
    </row>
    <row r="144" spans="1:69">
      <c r="A144">
        <v>165</v>
      </c>
      <c r="B144">
        <v>1</v>
      </c>
      <c r="C144">
        <v>1</v>
      </c>
      <c r="D144">
        <v>22</v>
      </c>
      <c r="E144">
        <v>3</v>
      </c>
      <c r="F144">
        <v>1</v>
      </c>
      <c r="G144">
        <v>3</v>
      </c>
      <c r="H144">
        <v>40</v>
      </c>
      <c r="I144">
        <v>30</v>
      </c>
      <c r="J144">
        <v>10</v>
      </c>
      <c r="K144">
        <v>5</v>
      </c>
      <c r="L144">
        <v>1</v>
      </c>
      <c r="M144">
        <v>1</v>
      </c>
      <c r="N144">
        <v>0</v>
      </c>
      <c r="O144">
        <v>2</v>
      </c>
      <c r="P144">
        <v>0</v>
      </c>
      <c r="Q144">
        <v>89</v>
      </c>
      <c r="R144">
        <v>50</v>
      </c>
      <c r="S144">
        <v>50</v>
      </c>
      <c r="T144">
        <v>30</v>
      </c>
      <c r="U144">
        <v>10</v>
      </c>
      <c r="V144">
        <v>1</v>
      </c>
      <c r="W144">
        <v>1</v>
      </c>
      <c r="X144">
        <v>0</v>
      </c>
      <c r="Y144">
        <v>2</v>
      </c>
      <c r="Z144">
        <v>34</v>
      </c>
      <c r="AA144">
        <v>178</v>
      </c>
      <c r="AB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3</v>
      </c>
      <c r="AP144">
        <v>2</v>
      </c>
      <c r="AQ144">
        <v>9</v>
      </c>
      <c r="AR144">
        <v>2</v>
      </c>
      <c r="AS144" t="str">
        <f>IF(((B144=1)+(B144=2))*((C144=1)+(C144=2)+(C144=3))*((E144=1)+(E144=2)+(E144=3)+(E144=4))*((F144=1)+(F144=2))*((G144=1)+(G144=2)+(G144=3))*(BE144=1)*(BO144=1)*(AB144&lt;5)*(AO144&lt;10)*(AP144&lt;10)*(AQ144&lt;10)*(AR144&lt;10),"합격","다시 해봐")</f>
        <v>합격</v>
      </c>
      <c r="AT144">
        <f>Q144-(BE144*Q144)</f>
        <v>0</v>
      </c>
      <c r="AU144">
        <f>AA144-(BO144*AA144)</f>
        <v>0</v>
      </c>
      <c r="AV144">
        <f>H144/Q144</f>
        <v>0.449438202247191</v>
      </c>
      <c r="AW144">
        <f>I144/Q144</f>
        <v>0.33707865168539325</v>
      </c>
      <c r="AX144">
        <f>J144/Q144</f>
        <v>0.11235955056179775</v>
      </c>
      <c r="AY144">
        <f>K144/Q144</f>
        <v>5.6179775280898875E-2</v>
      </c>
      <c r="AZ144">
        <f>L144/Q144</f>
        <v>1.1235955056179775E-2</v>
      </c>
      <c r="BA144">
        <f>M144/Q144</f>
        <v>1.1235955056179775E-2</v>
      </c>
      <c r="BB144">
        <f>N144/Q144</f>
        <v>0</v>
      </c>
      <c r="BC144">
        <f>O144/Q144</f>
        <v>2.247191011235955E-2</v>
      </c>
      <c r="BD144">
        <f>P144/Q144</f>
        <v>0</v>
      </c>
      <c r="BE144">
        <f>SUM(AV144:BD144)</f>
        <v>1</v>
      </c>
      <c r="BF144">
        <f>R144/AA144</f>
        <v>0.2808988764044944</v>
      </c>
      <c r="BG144">
        <f>S144/AA144</f>
        <v>0.2808988764044944</v>
      </c>
      <c r="BH144">
        <f>T144/AA144</f>
        <v>0.16853932584269662</v>
      </c>
      <c r="BI144">
        <f>U144/AA144</f>
        <v>5.6179775280898875E-2</v>
      </c>
      <c r="BJ144">
        <f>V144/AA144</f>
        <v>5.6179775280898875E-3</v>
      </c>
      <c r="BK144">
        <f>W144/AA144</f>
        <v>5.6179775280898875E-3</v>
      </c>
      <c r="BL144">
        <f>X144/AA144</f>
        <v>0</v>
      </c>
      <c r="BM144">
        <f>Y144/AA144</f>
        <v>1.1235955056179775E-2</v>
      </c>
      <c r="BN144">
        <f>Z144/AA144</f>
        <v>0.19101123595505617</v>
      </c>
      <c r="BO144">
        <f>SUM(BF144:BN144)</f>
        <v>1</v>
      </c>
      <c r="BP144" t="s">
        <v>78</v>
      </c>
      <c r="BQ144" t="s">
        <v>77</v>
      </c>
    </row>
    <row r="145" spans="1:69">
      <c r="A145">
        <v>166</v>
      </c>
      <c r="B145">
        <v>1</v>
      </c>
      <c r="C145">
        <v>1</v>
      </c>
      <c r="D145">
        <v>24</v>
      </c>
      <c r="E145">
        <v>3</v>
      </c>
      <c r="F145">
        <v>1</v>
      </c>
      <c r="G145">
        <v>1</v>
      </c>
      <c r="H145">
        <v>30</v>
      </c>
      <c r="I145">
        <v>5</v>
      </c>
      <c r="J145">
        <v>5</v>
      </c>
      <c r="K145">
        <v>5</v>
      </c>
      <c r="L145">
        <v>3</v>
      </c>
      <c r="M145">
        <v>3</v>
      </c>
      <c r="N145">
        <v>0</v>
      </c>
      <c r="O145">
        <v>10</v>
      </c>
      <c r="P145">
        <v>0</v>
      </c>
      <c r="Q145">
        <v>61</v>
      </c>
      <c r="R145">
        <v>35</v>
      </c>
      <c r="S145">
        <v>8</v>
      </c>
      <c r="T145">
        <v>15</v>
      </c>
      <c r="U145">
        <v>10</v>
      </c>
      <c r="V145">
        <v>10</v>
      </c>
      <c r="W145">
        <v>5</v>
      </c>
      <c r="X145">
        <v>0</v>
      </c>
      <c r="Y145">
        <v>15</v>
      </c>
      <c r="Z145">
        <v>24</v>
      </c>
      <c r="AA145">
        <v>122</v>
      </c>
      <c r="AB145">
        <v>4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4</v>
      </c>
      <c r="AP145">
        <v>2</v>
      </c>
      <c r="AQ145">
        <v>4</v>
      </c>
      <c r="AR145">
        <v>4</v>
      </c>
      <c r="AS145" t="str">
        <f>IF(((B145=1)+(B145=2))*((C145=1)+(C145=2)+(C145=3))*((E145=1)+(E145=2)+(E145=3)+(E145=4))*((F145=1)+(F145=2))*((G145=1)+(G145=2)+(G145=3))*(BE145=1)*(BO145=1)*(AB145&lt;5)*(AO145&lt;10)*(AP145&lt;10)*(AQ145&lt;10)*(AR145&lt;10),"합격","다시 해봐")</f>
        <v>합격</v>
      </c>
      <c r="AT145">
        <f>Q145-(BE145*Q145)</f>
        <v>0</v>
      </c>
      <c r="AU145">
        <f>AA145-(BO145*AA145)</f>
        <v>0</v>
      </c>
      <c r="AV145">
        <f>H145/Q145</f>
        <v>0.49180327868852458</v>
      </c>
      <c r="AW145">
        <f>I145/Q145</f>
        <v>8.1967213114754092E-2</v>
      </c>
      <c r="AX145">
        <f>J145/Q145</f>
        <v>8.1967213114754092E-2</v>
      </c>
      <c r="AY145">
        <f>K145/Q145</f>
        <v>8.1967213114754092E-2</v>
      </c>
      <c r="AZ145">
        <f>L145/Q145</f>
        <v>4.9180327868852458E-2</v>
      </c>
      <c r="BA145">
        <f>M145/Q145</f>
        <v>4.9180327868852458E-2</v>
      </c>
      <c r="BB145">
        <f>N145/Q145</f>
        <v>0</v>
      </c>
      <c r="BC145">
        <f>O145/Q145</f>
        <v>0.16393442622950818</v>
      </c>
      <c r="BD145">
        <f>P145/Q145</f>
        <v>0</v>
      </c>
      <c r="BE145">
        <f>SUM(AV145:BD145)</f>
        <v>1</v>
      </c>
      <c r="BF145">
        <f>R145/AA145</f>
        <v>0.28688524590163933</v>
      </c>
      <c r="BG145">
        <f>S145/AA145</f>
        <v>6.5573770491803282E-2</v>
      </c>
      <c r="BH145">
        <f>T145/AA145</f>
        <v>0.12295081967213115</v>
      </c>
      <c r="BI145">
        <f>U145/AA145</f>
        <v>8.1967213114754092E-2</v>
      </c>
      <c r="BJ145">
        <f>V145/AA145</f>
        <v>8.1967213114754092E-2</v>
      </c>
      <c r="BK145">
        <f>W145/AA145</f>
        <v>4.0983606557377046E-2</v>
      </c>
      <c r="BL145">
        <f>X145/AA145</f>
        <v>0</v>
      </c>
      <c r="BM145">
        <f>Y145/AA145</f>
        <v>0.12295081967213115</v>
      </c>
      <c r="BN145">
        <f>Z145/AA145</f>
        <v>0.19672131147540983</v>
      </c>
      <c r="BO145">
        <f>SUM(BF145:BN145)</f>
        <v>1</v>
      </c>
      <c r="BP145" t="s">
        <v>78</v>
      </c>
      <c r="BQ145" t="s">
        <v>77</v>
      </c>
    </row>
    <row r="146" spans="1:69">
      <c r="A146">
        <v>167</v>
      </c>
      <c r="B146">
        <v>1</v>
      </c>
      <c r="C146">
        <v>1</v>
      </c>
      <c r="D146">
        <v>23</v>
      </c>
      <c r="E146">
        <v>3</v>
      </c>
      <c r="F146">
        <v>1</v>
      </c>
      <c r="G146">
        <v>1</v>
      </c>
      <c r="H146">
        <v>10</v>
      </c>
      <c r="I146">
        <v>10</v>
      </c>
      <c r="J146">
        <v>3</v>
      </c>
      <c r="K146">
        <v>10</v>
      </c>
      <c r="L146">
        <v>2</v>
      </c>
      <c r="M146">
        <v>0</v>
      </c>
      <c r="N146">
        <v>2</v>
      </c>
      <c r="O146">
        <v>10</v>
      </c>
      <c r="P146">
        <v>3</v>
      </c>
      <c r="Q146">
        <v>50</v>
      </c>
      <c r="R146">
        <v>15</v>
      </c>
      <c r="S146">
        <v>10</v>
      </c>
      <c r="T146">
        <v>10</v>
      </c>
      <c r="U146">
        <v>10</v>
      </c>
      <c r="V146">
        <v>10</v>
      </c>
      <c r="W146">
        <v>5</v>
      </c>
      <c r="X146">
        <v>10</v>
      </c>
      <c r="Y146">
        <v>10</v>
      </c>
      <c r="Z146">
        <v>20</v>
      </c>
      <c r="AA146">
        <v>100</v>
      </c>
      <c r="AB146">
        <v>1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</v>
      </c>
      <c r="AP146">
        <v>7</v>
      </c>
      <c r="AQ146">
        <v>1</v>
      </c>
      <c r="AR146">
        <v>1</v>
      </c>
      <c r="AS146" t="str">
        <f>IF(((B146=1)+(B146=2))*((C146=1)+(C146=2)+(C146=3))*((E146=1)+(E146=2)+(E146=3)+(E146=4))*((F146=1)+(F146=2))*((G146=1)+(G146=2)+(G146=3))*(BE146=1)*(BO146=1)*(AB146&lt;5)*(AO146&lt;10)*(AP146&lt;10)*(AQ146&lt;10)*(AR146&lt;10),"합격","다시 해봐")</f>
        <v>합격</v>
      </c>
      <c r="AT146">
        <f>Q146-(BE146*Q146)</f>
        <v>0</v>
      </c>
      <c r="AU146">
        <f>AA146-(BO146*AA146)</f>
        <v>0</v>
      </c>
      <c r="AV146">
        <f>H146/Q146</f>
        <v>0.2</v>
      </c>
      <c r="AW146">
        <f>I146/Q146</f>
        <v>0.2</v>
      </c>
      <c r="AX146">
        <f>J146/Q146</f>
        <v>0.06</v>
      </c>
      <c r="AY146">
        <f>K146/Q146</f>
        <v>0.2</v>
      </c>
      <c r="AZ146">
        <f>L146/Q146</f>
        <v>0.04</v>
      </c>
      <c r="BA146">
        <f>M146/Q146</f>
        <v>0</v>
      </c>
      <c r="BB146">
        <f>N146/Q146</f>
        <v>0.04</v>
      </c>
      <c r="BC146">
        <f>O146/Q146</f>
        <v>0.2</v>
      </c>
      <c r="BD146">
        <f>P146/Q146</f>
        <v>0.06</v>
      </c>
      <c r="BE146">
        <f>SUM(AV146:BD146)</f>
        <v>1.0000000000000002</v>
      </c>
      <c r="BF146">
        <f>R146/AA146</f>
        <v>0.15</v>
      </c>
      <c r="BG146">
        <f>S146/AA146</f>
        <v>0.1</v>
      </c>
      <c r="BH146">
        <f>T146/AA146</f>
        <v>0.1</v>
      </c>
      <c r="BI146">
        <f>U146/AA146</f>
        <v>0.1</v>
      </c>
      <c r="BJ146">
        <f>V146/AA146</f>
        <v>0.1</v>
      </c>
      <c r="BK146">
        <f>W146/AA146</f>
        <v>0.05</v>
      </c>
      <c r="BL146">
        <f>X146/AA146</f>
        <v>0.1</v>
      </c>
      <c r="BM146">
        <f>Y146/AA146</f>
        <v>0.1</v>
      </c>
      <c r="BN146">
        <f>Z146/AA146</f>
        <v>0.2</v>
      </c>
      <c r="BO146">
        <f>SUM(BF146:BN146)</f>
        <v>1</v>
      </c>
      <c r="BP146" t="s">
        <v>77</v>
      </c>
      <c r="BQ146" t="s">
        <v>77</v>
      </c>
    </row>
    <row r="147" spans="1:69">
      <c r="A147">
        <v>168</v>
      </c>
      <c r="B147">
        <v>2</v>
      </c>
      <c r="C147">
        <v>3</v>
      </c>
      <c r="D147">
        <v>20</v>
      </c>
      <c r="E147">
        <v>3</v>
      </c>
      <c r="F147">
        <v>1</v>
      </c>
      <c r="G147">
        <v>1</v>
      </c>
      <c r="H147">
        <v>15</v>
      </c>
      <c r="I147">
        <v>15</v>
      </c>
      <c r="J147">
        <v>10</v>
      </c>
      <c r="K147">
        <v>5</v>
      </c>
      <c r="L147">
        <v>5</v>
      </c>
      <c r="M147">
        <v>0</v>
      </c>
      <c r="N147">
        <v>0</v>
      </c>
      <c r="O147">
        <v>10</v>
      </c>
      <c r="P147">
        <v>0</v>
      </c>
      <c r="Q147">
        <v>60</v>
      </c>
      <c r="R147">
        <v>25</v>
      </c>
      <c r="S147">
        <v>20</v>
      </c>
      <c r="T147">
        <v>20</v>
      </c>
      <c r="U147">
        <v>10</v>
      </c>
      <c r="V147">
        <v>10</v>
      </c>
      <c r="W147">
        <v>5</v>
      </c>
      <c r="X147">
        <v>5</v>
      </c>
      <c r="Y147">
        <v>15</v>
      </c>
      <c r="Z147">
        <v>10</v>
      </c>
      <c r="AA147">
        <v>120</v>
      </c>
      <c r="AB147">
        <v>2</v>
      </c>
      <c r="AD147">
        <v>1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</v>
      </c>
      <c r="AP147">
        <v>3</v>
      </c>
      <c r="AQ147">
        <v>3</v>
      </c>
      <c r="AR147">
        <v>5</v>
      </c>
      <c r="AS147" t="str">
        <f>IF(((B147=1)+(B147=2))*((C147=1)+(C147=2)+(C147=3))*((E147=1)+(E147=2)+(E147=3)+(E147=4))*((F147=1)+(F147=2))*((G147=1)+(G147=2)+(G147=3))*(BE147=1)*(BO147=1)*(AB147&lt;5)*(AO147&lt;10)*(AP147&lt;10)*(AQ147&lt;10)*(AR147&lt;10),"합격","다시 해봐")</f>
        <v>합격</v>
      </c>
      <c r="AT147">
        <f>Q147-(BE147*Q147)</f>
        <v>0</v>
      </c>
      <c r="AU147">
        <f>AA147-(BO147*AA147)</f>
        <v>0</v>
      </c>
      <c r="AV147">
        <f>H147/Q147</f>
        <v>0.25</v>
      </c>
      <c r="AW147">
        <f>I147/Q147</f>
        <v>0.25</v>
      </c>
      <c r="AX147">
        <f>J147/Q147</f>
        <v>0.16666666666666666</v>
      </c>
      <c r="AY147">
        <f>K147/Q147</f>
        <v>8.3333333333333329E-2</v>
      </c>
      <c r="AZ147">
        <f>L147/Q147</f>
        <v>8.3333333333333329E-2</v>
      </c>
      <c r="BA147">
        <f>M147/Q147</f>
        <v>0</v>
      </c>
      <c r="BB147">
        <f>N147/Q147</f>
        <v>0</v>
      </c>
      <c r="BC147">
        <f>O147/Q147</f>
        <v>0.16666666666666666</v>
      </c>
      <c r="BD147">
        <f>P147/Q147</f>
        <v>0</v>
      </c>
      <c r="BE147">
        <f>SUM(AV147:BD147)</f>
        <v>1</v>
      </c>
      <c r="BF147">
        <f>R147/AA147</f>
        <v>0.20833333333333334</v>
      </c>
      <c r="BG147">
        <f>S147/AA147</f>
        <v>0.16666666666666666</v>
      </c>
      <c r="BH147">
        <f>T147/AA147</f>
        <v>0.16666666666666666</v>
      </c>
      <c r="BI147">
        <f>U147/AA147</f>
        <v>8.3333333333333329E-2</v>
      </c>
      <c r="BJ147">
        <f>V147/AA147</f>
        <v>8.3333333333333329E-2</v>
      </c>
      <c r="BK147">
        <f>W147/AA147</f>
        <v>4.1666666666666664E-2</v>
      </c>
      <c r="BL147">
        <f>X147/AA147</f>
        <v>4.1666666666666664E-2</v>
      </c>
      <c r="BM147">
        <f>Y147/AA147</f>
        <v>0.125</v>
      </c>
      <c r="BN147">
        <f>Z147/AA147</f>
        <v>8.3333333333333329E-2</v>
      </c>
      <c r="BO147">
        <f>SUM(BF147:BN147)</f>
        <v>1</v>
      </c>
      <c r="BP147" t="s">
        <v>76</v>
      </c>
      <c r="BQ147" t="s">
        <v>76</v>
      </c>
    </row>
    <row r="148" spans="1:69">
      <c r="A148">
        <v>169</v>
      </c>
      <c r="B148">
        <v>1</v>
      </c>
      <c r="C148">
        <v>1</v>
      </c>
      <c r="D148">
        <v>23</v>
      </c>
      <c r="E148">
        <v>3</v>
      </c>
      <c r="F148">
        <v>1</v>
      </c>
      <c r="G148">
        <v>3</v>
      </c>
      <c r="H148">
        <v>20</v>
      </c>
      <c r="I148">
        <v>6</v>
      </c>
      <c r="J148">
        <v>2</v>
      </c>
      <c r="K148">
        <v>4</v>
      </c>
      <c r="L148">
        <v>3</v>
      </c>
      <c r="M148">
        <v>0</v>
      </c>
      <c r="N148">
        <v>0</v>
      </c>
      <c r="O148">
        <v>1</v>
      </c>
      <c r="P148">
        <v>5</v>
      </c>
      <c r="Q148">
        <v>41</v>
      </c>
      <c r="R148">
        <v>24</v>
      </c>
      <c r="S148">
        <v>6</v>
      </c>
      <c r="T148">
        <v>25</v>
      </c>
      <c r="U148">
        <v>8</v>
      </c>
      <c r="V148">
        <v>3</v>
      </c>
      <c r="W148">
        <v>5</v>
      </c>
      <c r="X148">
        <v>0</v>
      </c>
      <c r="Y148">
        <v>1</v>
      </c>
      <c r="Z148">
        <v>10</v>
      </c>
      <c r="AA148">
        <v>82</v>
      </c>
      <c r="AB148">
        <v>3</v>
      </c>
      <c r="AD148">
        <v>0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</v>
      </c>
      <c r="AP148">
        <v>1</v>
      </c>
      <c r="AQ148">
        <v>3</v>
      </c>
      <c r="AR148">
        <v>4</v>
      </c>
      <c r="AS148" t="str">
        <f>IF(((B148=1)+(B148=2))*((C148=1)+(C148=2)+(C148=3))*((E148=1)+(E148=2)+(E148=3)+(E148=4))*((F148=1)+(F148=2))*((G148=1)+(G148=2)+(G148=3))*(BE148=1)*(BO148=1)*(AB148&lt;5)*(AO148&lt;10)*(AP148&lt;10)*(AQ148&lt;10)*(AR148&lt;10),"합격","다시 해봐")</f>
        <v>합격</v>
      </c>
      <c r="AT148">
        <f>Q148-(BE148*Q148)</f>
        <v>0</v>
      </c>
      <c r="AU148">
        <f>AA148-(BO148*AA148)</f>
        <v>0</v>
      </c>
      <c r="AV148">
        <f>H148/Q148</f>
        <v>0.48780487804878048</v>
      </c>
      <c r="AW148">
        <f>I148/Q148</f>
        <v>0.14634146341463414</v>
      </c>
      <c r="AX148">
        <f>J148/Q148</f>
        <v>4.878048780487805E-2</v>
      </c>
      <c r="AY148">
        <f>K148/Q148</f>
        <v>9.7560975609756101E-2</v>
      </c>
      <c r="AZ148">
        <f>L148/Q148</f>
        <v>7.3170731707317069E-2</v>
      </c>
      <c r="BA148">
        <f>M148/Q148</f>
        <v>0</v>
      </c>
      <c r="BB148">
        <f>N148/Q148</f>
        <v>0</v>
      </c>
      <c r="BC148">
        <f>O148/Q148</f>
        <v>2.4390243902439025E-2</v>
      </c>
      <c r="BD148">
        <f>P148/Q148</f>
        <v>0.12195121951219512</v>
      </c>
      <c r="BE148">
        <f>SUM(AV148:BD148)</f>
        <v>1</v>
      </c>
      <c r="BF148">
        <f>R148/AA148</f>
        <v>0.29268292682926828</v>
      </c>
      <c r="BG148">
        <f>S148/AA148</f>
        <v>7.3170731707317069E-2</v>
      </c>
      <c r="BH148">
        <f>T148/AA148</f>
        <v>0.3048780487804878</v>
      </c>
      <c r="BI148">
        <f>U148/AA148</f>
        <v>9.7560975609756101E-2</v>
      </c>
      <c r="BJ148">
        <f>V148/AA148</f>
        <v>3.6585365853658534E-2</v>
      </c>
      <c r="BK148">
        <f>W148/AA148</f>
        <v>6.097560975609756E-2</v>
      </c>
      <c r="BL148">
        <f>X148/AA148</f>
        <v>0</v>
      </c>
      <c r="BM148">
        <f>Y148/AA148</f>
        <v>1.2195121951219513E-2</v>
      </c>
      <c r="BN148">
        <f>Z148/AA148</f>
        <v>0.12195121951219512</v>
      </c>
      <c r="BO148">
        <f>SUM(BF148:BN148)</f>
        <v>0.99999999999999989</v>
      </c>
      <c r="BP148" t="s">
        <v>78</v>
      </c>
      <c r="BQ148" t="s">
        <v>76</v>
      </c>
    </row>
    <row r="149" spans="1:69">
      <c r="A149">
        <v>170</v>
      </c>
      <c r="B149">
        <v>1</v>
      </c>
      <c r="C149">
        <v>1</v>
      </c>
      <c r="D149">
        <v>23</v>
      </c>
      <c r="E149">
        <v>3</v>
      </c>
      <c r="F149">
        <v>2</v>
      </c>
      <c r="G149">
        <v>1</v>
      </c>
      <c r="H149">
        <v>20</v>
      </c>
      <c r="I149">
        <v>20</v>
      </c>
      <c r="J149">
        <v>0</v>
      </c>
      <c r="K149">
        <v>5</v>
      </c>
      <c r="L149">
        <v>0</v>
      </c>
      <c r="M149">
        <v>0</v>
      </c>
      <c r="N149">
        <v>0</v>
      </c>
      <c r="O149">
        <v>5</v>
      </c>
      <c r="P149">
        <v>0</v>
      </c>
      <c r="Q149">
        <v>50</v>
      </c>
      <c r="R149">
        <v>30</v>
      </c>
      <c r="S149">
        <v>25</v>
      </c>
      <c r="T149">
        <v>30</v>
      </c>
      <c r="U149">
        <v>5</v>
      </c>
      <c r="V149">
        <v>0</v>
      </c>
      <c r="W149">
        <v>0</v>
      </c>
      <c r="X149">
        <v>0</v>
      </c>
      <c r="Y149">
        <v>10</v>
      </c>
      <c r="Z149">
        <v>0</v>
      </c>
      <c r="AA149">
        <v>100</v>
      </c>
      <c r="AB149">
        <v>1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</v>
      </c>
      <c r="AP149">
        <v>2</v>
      </c>
      <c r="AQ149">
        <v>6</v>
      </c>
      <c r="AR149">
        <v>1</v>
      </c>
      <c r="AS149" t="str">
        <f>IF(((B149=1)+(B149=2))*((C149=1)+(C149=2)+(C149=3))*((E149=1)+(E149=2)+(E149=3)+(E149=4))*((F149=1)+(F149=2))*((G149=1)+(G149=2)+(G149=3))*(BE149=1)*(BO149=1)*(AB149&lt;5)*(AO149&lt;10)*(AP149&lt;10)*(AQ149&lt;10)*(AR149&lt;10),"합격","다시 해봐")</f>
        <v>합격</v>
      </c>
      <c r="AT149">
        <f>Q149-(BE149*Q149)</f>
        <v>0</v>
      </c>
      <c r="AU149">
        <f>AA149-(BO149*AA149)</f>
        <v>0</v>
      </c>
      <c r="AV149">
        <f>H149/Q149</f>
        <v>0.4</v>
      </c>
      <c r="AW149">
        <f>I149/Q149</f>
        <v>0.4</v>
      </c>
      <c r="AX149">
        <f>J149/Q149</f>
        <v>0</v>
      </c>
      <c r="AY149">
        <f>K149/Q149</f>
        <v>0.1</v>
      </c>
      <c r="AZ149">
        <f>L149/Q149</f>
        <v>0</v>
      </c>
      <c r="BA149">
        <f>M149/Q149</f>
        <v>0</v>
      </c>
      <c r="BB149">
        <f>N149/Q149</f>
        <v>0</v>
      </c>
      <c r="BC149">
        <f>O149/Q149</f>
        <v>0.1</v>
      </c>
      <c r="BD149">
        <f>P149/Q149</f>
        <v>0</v>
      </c>
      <c r="BE149">
        <f>SUM(AV149:BD149)</f>
        <v>1</v>
      </c>
      <c r="BF149">
        <f>R149/AA149</f>
        <v>0.3</v>
      </c>
      <c r="BG149">
        <f>S149/AA149</f>
        <v>0.25</v>
      </c>
      <c r="BH149">
        <f>T149/AA149</f>
        <v>0.3</v>
      </c>
      <c r="BI149">
        <f>U149/AA149</f>
        <v>0.05</v>
      </c>
      <c r="BJ149">
        <f>V149/AA149</f>
        <v>0</v>
      </c>
      <c r="BK149">
        <f>W149/AA149</f>
        <v>0</v>
      </c>
      <c r="BL149">
        <f>X149/AA149</f>
        <v>0</v>
      </c>
      <c r="BM149">
        <f>Y149/AA149</f>
        <v>0.1</v>
      </c>
      <c r="BN149">
        <f>Z149/AA149</f>
        <v>0</v>
      </c>
      <c r="BO149">
        <f>SUM(BF149:BN149)</f>
        <v>1.0000000000000002</v>
      </c>
      <c r="BP149" t="s">
        <v>78</v>
      </c>
      <c r="BQ149" t="s">
        <v>76</v>
      </c>
    </row>
    <row r="150" spans="1:69">
      <c r="A150">
        <v>181</v>
      </c>
      <c r="B150">
        <v>2</v>
      </c>
      <c r="C150">
        <v>3</v>
      </c>
      <c r="D150">
        <v>19</v>
      </c>
      <c r="E150">
        <v>1</v>
      </c>
      <c r="F150">
        <v>2</v>
      </c>
      <c r="G150">
        <v>1</v>
      </c>
      <c r="H150">
        <v>15</v>
      </c>
      <c r="I150">
        <v>7</v>
      </c>
      <c r="J150">
        <v>7</v>
      </c>
      <c r="K150">
        <v>3</v>
      </c>
      <c r="L150">
        <v>3</v>
      </c>
      <c r="M150">
        <v>0</v>
      </c>
      <c r="N150">
        <v>0</v>
      </c>
      <c r="O150">
        <v>7</v>
      </c>
      <c r="P150">
        <v>0</v>
      </c>
      <c r="Q150">
        <v>42</v>
      </c>
      <c r="R150">
        <v>20</v>
      </c>
      <c r="S150">
        <v>12</v>
      </c>
      <c r="T150">
        <v>25</v>
      </c>
      <c r="U150">
        <v>7</v>
      </c>
      <c r="V150">
        <v>10</v>
      </c>
      <c r="W150">
        <v>0</v>
      </c>
      <c r="X150">
        <v>0</v>
      </c>
      <c r="Y150">
        <v>10</v>
      </c>
      <c r="Z150">
        <v>0</v>
      </c>
      <c r="AA150">
        <v>84</v>
      </c>
      <c r="AB150">
        <v>3</v>
      </c>
      <c r="AD150">
        <v>1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2</v>
      </c>
      <c r="AP150">
        <v>1</v>
      </c>
      <c r="AQ150">
        <v>3</v>
      </c>
      <c r="AR150">
        <v>3</v>
      </c>
      <c r="AS150" t="str">
        <f>IF(((B150=1)+(B150=2))*((C150=1)+(C150=2)+(C150=3))*((E150=1)+(E150=2)+(E150=3)+(E150=4))*((F150=1)+(F150=2))*((G150=1)+(G150=2)+(G150=3))*(BE150=1)*(BO150=1)*(AB150&lt;5)*(AO150&lt;10)*(AP150&lt;10)*(AQ150&lt;10)*(AR150&lt;10),"합격","다시 해봐")</f>
        <v>합격</v>
      </c>
      <c r="AT150">
        <f>Q150-(BE150*Q150)</f>
        <v>0</v>
      </c>
      <c r="AU150">
        <f>AA150-(BO150*AA150)</f>
        <v>0</v>
      </c>
      <c r="AV150">
        <f>H150/Q150</f>
        <v>0.35714285714285715</v>
      </c>
      <c r="AW150">
        <f>I150/Q150</f>
        <v>0.16666666666666666</v>
      </c>
      <c r="AX150">
        <f>J150/Q150</f>
        <v>0.16666666666666666</v>
      </c>
      <c r="AY150">
        <f>K150/Q150</f>
        <v>7.1428571428571425E-2</v>
      </c>
      <c r="AZ150">
        <f>L150/Q150</f>
        <v>7.1428571428571425E-2</v>
      </c>
      <c r="BA150">
        <f>M150/Q150</f>
        <v>0</v>
      </c>
      <c r="BB150">
        <f>N150/Q150</f>
        <v>0</v>
      </c>
      <c r="BC150">
        <f>O150/Q150</f>
        <v>0.16666666666666666</v>
      </c>
      <c r="BD150">
        <f>P150/Q150</f>
        <v>0</v>
      </c>
      <c r="BE150">
        <f>SUM(AV150:BD150)</f>
        <v>0.99999999999999989</v>
      </c>
      <c r="BF150">
        <f>R150/AA150</f>
        <v>0.23809523809523808</v>
      </c>
      <c r="BG150">
        <f>S150/AA150</f>
        <v>0.14285714285714285</v>
      </c>
      <c r="BH150">
        <f>T150/AA150</f>
        <v>0.29761904761904762</v>
      </c>
      <c r="BI150">
        <f>U150/AA150</f>
        <v>8.3333333333333329E-2</v>
      </c>
      <c r="BJ150">
        <f>V150/AA150</f>
        <v>0.11904761904761904</v>
      </c>
      <c r="BK150">
        <f>W150/AA150</f>
        <v>0</v>
      </c>
      <c r="BL150">
        <f>X150/AA150</f>
        <v>0</v>
      </c>
      <c r="BM150">
        <f>Y150/AA150</f>
        <v>0.11904761904761904</v>
      </c>
      <c r="BN150">
        <f>Z150/AA150</f>
        <v>0</v>
      </c>
      <c r="BO150">
        <f>SUM(BF150:BN150)</f>
        <v>1</v>
      </c>
      <c r="BP150" t="s">
        <v>76</v>
      </c>
      <c r="BQ150" t="s">
        <v>76</v>
      </c>
    </row>
    <row r="151" spans="1:69">
      <c r="A151">
        <v>182</v>
      </c>
      <c r="B151">
        <v>2</v>
      </c>
      <c r="C151">
        <v>3</v>
      </c>
      <c r="D151">
        <v>21</v>
      </c>
      <c r="E151">
        <v>3</v>
      </c>
      <c r="F151">
        <v>2</v>
      </c>
      <c r="G151">
        <v>2</v>
      </c>
      <c r="H151">
        <v>20</v>
      </c>
      <c r="I151">
        <v>8</v>
      </c>
      <c r="J151">
        <v>10</v>
      </c>
      <c r="K151">
        <v>5</v>
      </c>
      <c r="L151">
        <v>3</v>
      </c>
      <c r="M151">
        <v>5</v>
      </c>
      <c r="N151">
        <v>3</v>
      </c>
      <c r="O151">
        <v>1</v>
      </c>
      <c r="P151">
        <v>0</v>
      </c>
      <c r="Q151">
        <v>55</v>
      </c>
      <c r="R151">
        <v>20</v>
      </c>
      <c r="S151">
        <v>10</v>
      </c>
      <c r="T151">
        <v>15</v>
      </c>
      <c r="U151">
        <v>5</v>
      </c>
      <c r="V151">
        <v>5</v>
      </c>
      <c r="W151">
        <v>5</v>
      </c>
      <c r="X151">
        <v>3</v>
      </c>
      <c r="Y151">
        <v>1</v>
      </c>
      <c r="Z151">
        <v>46</v>
      </c>
      <c r="AA151">
        <v>110</v>
      </c>
      <c r="AB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3</v>
      </c>
      <c r="AP151">
        <v>6</v>
      </c>
      <c r="AQ151">
        <v>4</v>
      </c>
      <c r="AR151">
        <v>3</v>
      </c>
      <c r="AS151" t="str">
        <f>IF(((B151=1)+(B151=2))*((C151=1)+(C151=2)+(C151=3))*((E151=1)+(E151=2)+(E151=3)+(E151=4))*((F151=1)+(F151=2))*((G151=1)+(G151=2)+(G151=3))*(BE151=1)*(BO151=1)*(AB151&lt;5)*(AO151&lt;10)*(AP151&lt;10)*(AQ151&lt;10)*(AR151&lt;10),"합격","다시 해봐")</f>
        <v>합격</v>
      </c>
      <c r="AT151">
        <f>Q151-(BE151*Q151)</f>
        <v>0</v>
      </c>
      <c r="AU151">
        <f>AA151-(BO151*AA151)</f>
        <v>0</v>
      </c>
      <c r="AV151">
        <f>H151/Q151</f>
        <v>0.36363636363636365</v>
      </c>
      <c r="AW151">
        <f>I151/Q151</f>
        <v>0.14545454545454545</v>
      </c>
      <c r="AX151">
        <f>J151/Q151</f>
        <v>0.18181818181818182</v>
      </c>
      <c r="AY151">
        <f>K151/Q151</f>
        <v>9.0909090909090912E-2</v>
      </c>
      <c r="AZ151">
        <f>L151/Q151</f>
        <v>5.4545454545454543E-2</v>
      </c>
      <c r="BA151">
        <f>M151/Q151</f>
        <v>9.0909090909090912E-2</v>
      </c>
      <c r="BB151">
        <f>N151/Q151</f>
        <v>5.4545454545454543E-2</v>
      </c>
      <c r="BC151">
        <f>O151/Q151</f>
        <v>1.8181818181818181E-2</v>
      </c>
      <c r="BD151">
        <f>P151/Q151</f>
        <v>0</v>
      </c>
      <c r="BE151">
        <f>SUM(AV151:BD151)</f>
        <v>1</v>
      </c>
      <c r="BF151">
        <f>R151/AA151</f>
        <v>0.18181818181818182</v>
      </c>
      <c r="BG151">
        <f>S151/AA151</f>
        <v>9.0909090909090912E-2</v>
      </c>
      <c r="BH151">
        <f>T151/AA151</f>
        <v>0.13636363636363635</v>
      </c>
      <c r="BI151">
        <f>U151/AA151</f>
        <v>4.5454545454545456E-2</v>
      </c>
      <c r="BJ151">
        <f>V151/AA151</f>
        <v>4.5454545454545456E-2</v>
      </c>
      <c r="BK151">
        <f>W151/AA151</f>
        <v>4.5454545454545456E-2</v>
      </c>
      <c r="BL151">
        <f>X151/AA151</f>
        <v>2.7272727272727271E-2</v>
      </c>
      <c r="BM151">
        <f>Y151/AA151</f>
        <v>9.0909090909090905E-3</v>
      </c>
      <c r="BN151">
        <f>Z151/AA151</f>
        <v>0.41818181818181815</v>
      </c>
      <c r="BO151">
        <f>SUM(BF151:BN151)</f>
        <v>0.99999999999999978</v>
      </c>
      <c r="BP151" t="s">
        <v>76</v>
      </c>
      <c r="BQ151" t="s">
        <v>77</v>
      </c>
    </row>
    <row r="152" spans="1:69">
      <c r="A152">
        <v>183</v>
      </c>
      <c r="B152">
        <v>2</v>
      </c>
      <c r="C152">
        <v>3</v>
      </c>
      <c r="D152">
        <v>20</v>
      </c>
      <c r="E152">
        <v>1</v>
      </c>
      <c r="F152">
        <v>2</v>
      </c>
      <c r="G152">
        <v>2</v>
      </c>
      <c r="H152">
        <v>25</v>
      </c>
      <c r="I152">
        <v>10</v>
      </c>
      <c r="J152">
        <v>15</v>
      </c>
      <c r="K152">
        <v>5</v>
      </c>
      <c r="L152">
        <v>10</v>
      </c>
      <c r="M152">
        <v>0</v>
      </c>
      <c r="N152">
        <v>0.5</v>
      </c>
      <c r="O152">
        <v>3</v>
      </c>
      <c r="P152">
        <v>20</v>
      </c>
      <c r="Q152">
        <v>88.5</v>
      </c>
      <c r="R152">
        <v>30</v>
      </c>
      <c r="S152">
        <v>15</v>
      </c>
      <c r="T152">
        <v>30</v>
      </c>
      <c r="U152">
        <v>25</v>
      </c>
      <c r="V152">
        <v>15</v>
      </c>
      <c r="W152">
        <v>5</v>
      </c>
      <c r="X152">
        <v>1</v>
      </c>
      <c r="Y152">
        <v>6</v>
      </c>
      <c r="Z152">
        <v>50</v>
      </c>
      <c r="AA152">
        <v>177</v>
      </c>
      <c r="AB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3</v>
      </c>
      <c r="AP152">
        <v>1</v>
      </c>
      <c r="AQ152">
        <v>8</v>
      </c>
      <c r="AR152">
        <v>4</v>
      </c>
      <c r="AS152" t="str">
        <f>IF(((B152=1)+(B152=2))*((C152=1)+(C152=2)+(C152=3))*((E152=1)+(E152=2)+(E152=3)+(E152=4))*((F152=1)+(F152=2))*((G152=1)+(G152=2)+(G152=3))*(BE152=1)*(BO152=1)*(AB152&lt;5)*(AO152&lt;10)*(AP152&lt;10)*(AQ152&lt;10)*(AR152&lt;10),"합격","다시 해봐")</f>
        <v>합격</v>
      </c>
      <c r="AT152">
        <f>Q152-(BE152*Q152)</f>
        <v>0</v>
      </c>
      <c r="AU152">
        <f>AA152-(BO152*AA152)</f>
        <v>0</v>
      </c>
      <c r="AV152">
        <f>H152/Q152</f>
        <v>0.2824858757062147</v>
      </c>
      <c r="AW152">
        <f>I152/Q152</f>
        <v>0.11299435028248588</v>
      </c>
      <c r="AX152">
        <f>J152/Q152</f>
        <v>0.16949152542372881</v>
      </c>
      <c r="AY152">
        <f>K152/Q152</f>
        <v>5.6497175141242938E-2</v>
      </c>
      <c r="AZ152">
        <f>L152/Q152</f>
        <v>0.11299435028248588</v>
      </c>
      <c r="BA152">
        <f>M152/Q152</f>
        <v>0</v>
      </c>
      <c r="BB152">
        <f>N152/Q152</f>
        <v>5.6497175141242938E-3</v>
      </c>
      <c r="BC152">
        <f>O152/Q152</f>
        <v>3.3898305084745763E-2</v>
      </c>
      <c r="BD152">
        <f>P152/Q152</f>
        <v>0.22598870056497175</v>
      </c>
      <c r="BE152">
        <f>SUM(AV152:BD152)</f>
        <v>1</v>
      </c>
      <c r="BF152">
        <f>R152/AA152</f>
        <v>0.16949152542372881</v>
      </c>
      <c r="BG152">
        <f>S152/AA152</f>
        <v>8.4745762711864403E-2</v>
      </c>
      <c r="BH152">
        <f>T152/AA152</f>
        <v>0.16949152542372881</v>
      </c>
      <c r="BI152">
        <f>U152/AA152</f>
        <v>0.14124293785310735</v>
      </c>
      <c r="BJ152">
        <f>V152/AA152</f>
        <v>8.4745762711864403E-2</v>
      </c>
      <c r="BK152">
        <f>W152/AA152</f>
        <v>2.8248587570621469E-2</v>
      </c>
      <c r="BL152">
        <f>X152/AA152</f>
        <v>5.6497175141242938E-3</v>
      </c>
      <c r="BM152">
        <f>Y152/AA152</f>
        <v>3.3898305084745763E-2</v>
      </c>
      <c r="BN152">
        <f>Z152/AA152</f>
        <v>0.2824858757062147</v>
      </c>
      <c r="BO152">
        <f>SUM(BF152:BN152)</f>
        <v>1</v>
      </c>
      <c r="BP152" t="s">
        <v>77</v>
      </c>
      <c r="BQ152" t="s">
        <v>77</v>
      </c>
    </row>
    <row r="153" spans="1:69">
      <c r="A153">
        <v>184</v>
      </c>
      <c r="B153">
        <v>2</v>
      </c>
      <c r="C153">
        <v>3</v>
      </c>
      <c r="D153">
        <v>20</v>
      </c>
      <c r="E153">
        <v>1</v>
      </c>
      <c r="F153">
        <v>2</v>
      </c>
      <c r="G153">
        <v>2</v>
      </c>
      <c r="H153">
        <v>25</v>
      </c>
      <c r="I153">
        <v>5</v>
      </c>
      <c r="J153">
        <v>0</v>
      </c>
      <c r="K153">
        <v>0</v>
      </c>
      <c r="L153">
        <v>4</v>
      </c>
      <c r="M153">
        <v>0</v>
      </c>
      <c r="N153">
        <v>0</v>
      </c>
      <c r="O153">
        <v>6</v>
      </c>
      <c r="P153">
        <v>0</v>
      </c>
      <c r="Q153">
        <v>40</v>
      </c>
      <c r="R153">
        <v>25</v>
      </c>
      <c r="S153">
        <v>5</v>
      </c>
      <c r="T153">
        <v>10</v>
      </c>
      <c r="U153">
        <v>5</v>
      </c>
      <c r="V153">
        <v>5</v>
      </c>
      <c r="W153">
        <v>5</v>
      </c>
      <c r="X153">
        <v>5</v>
      </c>
      <c r="Y153">
        <v>0</v>
      </c>
      <c r="Z153">
        <v>20</v>
      </c>
      <c r="AA153">
        <v>80</v>
      </c>
      <c r="AB153">
        <v>2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3</v>
      </c>
      <c r="AQ153">
        <v>9</v>
      </c>
      <c r="AR153">
        <v>1</v>
      </c>
      <c r="AS153" t="str">
        <f>IF(((B153=1)+(B153=2))*((C153=1)+(C153=2)+(C153=3))*((E153=1)+(E153=2)+(E153=3)+(E153=4))*((F153=1)+(F153=2))*((G153=1)+(G153=2)+(G153=3))*(BE153=1)*(BO153=1)*(AB153&lt;5)*(AO153&lt;10)*(AP153&lt;10)*(AQ153&lt;10)*(AR153&lt;10),"합격","다시 해봐")</f>
        <v>합격</v>
      </c>
      <c r="AT153">
        <f>Q153-(BE153*Q153)</f>
        <v>0</v>
      </c>
      <c r="AU153">
        <f>AA153-(BO153*AA153)</f>
        <v>0</v>
      </c>
      <c r="AV153">
        <f>H153/Q153</f>
        <v>0.625</v>
      </c>
      <c r="AW153">
        <f>I153/Q153</f>
        <v>0.125</v>
      </c>
      <c r="AX153">
        <f>J153/Q153</f>
        <v>0</v>
      </c>
      <c r="AY153">
        <f>K153/Q153</f>
        <v>0</v>
      </c>
      <c r="AZ153">
        <f>L153/Q153</f>
        <v>0.1</v>
      </c>
      <c r="BA153">
        <f>M153/Q153</f>
        <v>0</v>
      </c>
      <c r="BB153">
        <f>N153/Q153</f>
        <v>0</v>
      </c>
      <c r="BC153">
        <f>O153/Q153</f>
        <v>0.15</v>
      </c>
      <c r="BD153">
        <f>P153/Q153</f>
        <v>0</v>
      </c>
      <c r="BE153">
        <f>SUM(AV153:BD153)</f>
        <v>1</v>
      </c>
      <c r="BF153">
        <f>R153/AA153</f>
        <v>0.3125</v>
      </c>
      <c r="BG153">
        <f>S153/AA153</f>
        <v>6.25E-2</v>
      </c>
      <c r="BH153">
        <f>T153/AA153</f>
        <v>0.125</v>
      </c>
      <c r="BI153">
        <f>U153/AA153</f>
        <v>6.25E-2</v>
      </c>
      <c r="BJ153">
        <f>V153/AA153</f>
        <v>6.25E-2</v>
      </c>
      <c r="BK153">
        <f>W153/AA153</f>
        <v>6.25E-2</v>
      </c>
      <c r="BL153">
        <f>X153/AA153</f>
        <v>6.25E-2</v>
      </c>
      <c r="BM153">
        <f>Y153/AA153</f>
        <v>0</v>
      </c>
      <c r="BN153">
        <f>Z153/AA153</f>
        <v>0.25</v>
      </c>
      <c r="BO153">
        <f>SUM(BF153:BN153)</f>
        <v>1</v>
      </c>
      <c r="BP153" t="s">
        <v>78</v>
      </c>
      <c r="BQ153" t="s">
        <v>77</v>
      </c>
    </row>
    <row r="154" spans="1:69">
      <c r="A154">
        <v>185</v>
      </c>
      <c r="B154">
        <v>2</v>
      </c>
      <c r="C154">
        <v>3</v>
      </c>
      <c r="D154">
        <v>19</v>
      </c>
      <c r="E154">
        <v>1</v>
      </c>
      <c r="F154">
        <v>2</v>
      </c>
      <c r="G154">
        <v>2</v>
      </c>
      <c r="H154">
        <v>35</v>
      </c>
      <c r="I154">
        <v>5</v>
      </c>
      <c r="J154">
        <v>10</v>
      </c>
      <c r="K154">
        <v>6</v>
      </c>
      <c r="L154">
        <v>1</v>
      </c>
      <c r="M154">
        <v>0</v>
      </c>
      <c r="N154">
        <v>1</v>
      </c>
      <c r="O154">
        <v>10</v>
      </c>
      <c r="P154">
        <v>0</v>
      </c>
      <c r="Q154">
        <v>68</v>
      </c>
      <c r="R154">
        <v>40</v>
      </c>
      <c r="S154">
        <v>5</v>
      </c>
      <c r="T154">
        <v>25</v>
      </c>
      <c r="U154">
        <v>10</v>
      </c>
      <c r="V154">
        <v>1</v>
      </c>
      <c r="W154">
        <v>0</v>
      </c>
      <c r="X154">
        <v>1</v>
      </c>
      <c r="Y154">
        <v>10</v>
      </c>
      <c r="Z154">
        <v>44</v>
      </c>
      <c r="AA154">
        <v>136</v>
      </c>
      <c r="AB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7</v>
      </c>
      <c r="AP154">
        <v>8</v>
      </c>
      <c r="AQ154">
        <v>7</v>
      </c>
      <c r="AR154">
        <v>8</v>
      </c>
      <c r="AS154" t="str">
        <f>IF(((B154=1)+(B154=2))*((C154=1)+(C154=2)+(C154=3))*((E154=1)+(E154=2)+(E154=3)+(E154=4))*((F154=1)+(F154=2))*((G154=1)+(G154=2)+(G154=3))*(BE154=1)*(BO154=1)*(AB154&lt;5)*(AO154&lt;10)*(AP154&lt;10)*(AQ154&lt;10)*(AR154&lt;10),"합격","다시 해봐")</f>
        <v>합격</v>
      </c>
      <c r="AT154">
        <f>Q154-(BE154*Q154)</f>
        <v>0</v>
      </c>
      <c r="AU154">
        <f>AA154-(BO154*AA154)</f>
        <v>0</v>
      </c>
      <c r="AV154">
        <f>H154/Q154</f>
        <v>0.51470588235294112</v>
      </c>
      <c r="AW154">
        <f>I154/Q154</f>
        <v>7.3529411764705885E-2</v>
      </c>
      <c r="AX154">
        <f>J154/Q154</f>
        <v>0.14705882352941177</v>
      </c>
      <c r="AY154">
        <f>K154/Q154</f>
        <v>8.8235294117647065E-2</v>
      </c>
      <c r="AZ154">
        <f>L154/Q154</f>
        <v>1.4705882352941176E-2</v>
      </c>
      <c r="BA154">
        <f>M154/Q154</f>
        <v>0</v>
      </c>
      <c r="BB154">
        <f>N154/Q154</f>
        <v>1.4705882352941176E-2</v>
      </c>
      <c r="BC154">
        <f>O154/Q154</f>
        <v>0.14705882352941177</v>
      </c>
      <c r="BD154">
        <f>P154/Q154</f>
        <v>0</v>
      </c>
      <c r="BE154">
        <f>SUM(AV154:BD154)</f>
        <v>0.99999999999999989</v>
      </c>
      <c r="BF154">
        <f>R154/AA154</f>
        <v>0.29411764705882354</v>
      </c>
      <c r="BG154">
        <f>S154/AA154</f>
        <v>3.6764705882352942E-2</v>
      </c>
      <c r="BH154">
        <f>T154/AA154</f>
        <v>0.18382352941176472</v>
      </c>
      <c r="BI154">
        <f>U154/AA154</f>
        <v>7.3529411764705885E-2</v>
      </c>
      <c r="BJ154">
        <f>V154/AA154</f>
        <v>7.3529411764705881E-3</v>
      </c>
      <c r="BK154">
        <f>W154/AA154</f>
        <v>0</v>
      </c>
      <c r="BL154">
        <f>X154/AA154</f>
        <v>7.3529411764705881E-3</v>
      </c>
      <c r="BM154">
        <f>Y154/AA154</f>
        <v>7.3529411764705885E-2</v>
      </c>
      <c r="BN154">
        <f>Z154/AA154</f>
        <v>0.3235294117647059</v>
      </c>
      <c r="BO154">
        <f>SUM(BF154:BN154)</f>
        <v>0.99999999999999978</v>
      </c>
      <c r="BP154" t="s">
        <v>78</v>
      </c>
      <c r="BQ154" t="s">
        <v>77</v>
      </c>
    </row>
    <row r="155" spans="1:69">
      <c r="A155">
        <v>186</v>
      </c>
      <c r="B155">
        <v>2</v>
      </c>
      <c r="C155">
        <v>3</v>
      </c>
      <c r="D155">
        <v>19</v>
      </c>
      <c r="E155">
        <v>1</v>
      </c>
      <c r="F155">
        <v>2</v>
      </c>
      <c r="G155">
        <v>1</v>
      </c>
      <c r="H155">
        <v>16</v>
      </c>
      <c r="I155">
        <v>5</v>
      </c>
      <c r="J155">
        <v>5</v>
      </c>
      <c r="K155">
        <v>5</v>
      </c>
      <c r="L155">
        <v>1</v>
      </c>
      <c r="M155">
        <v>1</v>
      </c>
      <c r="N155">
        <v>1</v>
      </c>
      <c r="O155">
        <v>6</v>
      </c>
      <c r="P155">
        <v>0</v>
      </c>
      <c r="Q155">
        <v>40</v>
      </c>
      <c r="R155">
        <v>20</v>
      </c>
      <c r="S155">
        <v>5</v>
      </c>
      <c r="T155">
        <v>30</v>
      </c>
      <c r="U155">
        <v>10</v>
      </c>
      <c r="V155">
        <v>5</v>
      </c>
      <c r="W155">
        <v>3</v>
      </c>
      <c r="X155">
        <v>1</v>
      </c>
      <c r="Y155">
        <v>6</v>
      </c>
      <c r="Z155">
        <v>0</v>
      </c>
      <c r="AA155">
        <v>80</v>
      </c>
      <c r="AB155">
        <v>3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4</v>
      </c>
      <c r="AP155">
        <v>3</v>
      </c>
      <c r="AQ155">
        <v>8</v>
      </c>
      <c r="AR155">
        <v>6</v>
      </c>
      <c r="AS155" t="str">
        <f>IF(((B155=1)+(B155=2))*((C155=1)+(C155=2)+(C155=3))*((E155=1)+(E155=2)+(E155=3)+(E155=4))*((F155=1)+(F155=2))*((G155=1)+(G155=2)+(G155=3))*(BE155=1)*(BO155=1)*(AB155&lt;5)*(AO155&lt;10)*(AP155&lt;10)*(AQ155&lt;10)*(AR155&lt;10),"합격","다시 해봐")</f>
        <v>합격</v>
      </c>
      <c r="AT155">
        <f>Q155-(BE155*Q155)</f>
        <v>0</v>
      </c>
      <c r="AU155">
        <f>AA155-(BO155*AA155)</f>
        <v>0</v>
      </c>
      <c r="AV155">
        <f>H155/Q155</f>
        <v>0.4</v>
      </c>
      <c r="AW155">
        <f>I155/Q155</f>
        <v>0.125</v>
      </c>
      <c r="AX155">
        <f>J155/Q155</f>
        <v>0.125</v>
      </c>
      <c r="AY155">
        <f>K155/Q155</f>
        <v>0.125</v>
      </c>
      <c r="AZ155">
        <f>L155/Q155</f>
        <v>2.5000000000000001E-2</v>
      </c>
      <c r="BA155">
        <f>M155/Q155</f>
        <v>2.5000000000000001E-2</v>
      </c>
      <c r="BB155">
        <f>N155/Q155</f>
        <v>2.5000000000000001E-2</v>
      </c>
      <c r="BC155">
        <f>O155/Q155</f>
        <v>0.15</v>
      </c>
      <c r="BD155">
        <f>P155/Q155</f>
        <v>0</v>
      </c>
      <c r="BE155">
        <f>SUM(AV155:BD155)</f>
        <v>1</v>
      </c>
      <c r="BF155">
        <f>R155/AA155</f>
        <v>0.25</v>
      </c>
      <c r="BG155">
        <f>S155/AA155</f>
        <v>6.25E-2</v>
      </c>
      <c r="BH155">
        <f>T155/AA155</f>
        <v>0.375</v>
      </c>
      <c r="BI155">
        <f>U155/AA155</f>
        <v>0.125</v>
      </c>
      <c r="BJ155">
        <f>V155/AA155</f>
        <v>6.25E-2</v>
      </c>
      <c r="BK155">
        <f>W155/AA155</f>
        <v>3.7499999999999999E-2</v>
      </c>
      <c r="BL155">
        <f>X155/AA155</f>
        <v>1.2500000000000001E-2</v>
      </c>
      <c r="BM155">
        <f>Y155/AA155</f>
        <v>7.4999999999999997E-2</v>
      </c>
      <c r="BN155">
        <f>Z155/AA155</f>
        <v>0</v>
      </c>
      <c r="BO155">
        <f>SUM(BF155:BN155)</f>
        <v>0.99999999999999989</v>
      </c>
      <c r="BP155" t="s">
        <v>78</v>
      </c>
      <c r="BQ155" t="s">
        <v>76</v>
      </c>
    </row>
    <row r="156" spans="1:69">
      <c r="A156">
        <v>187</v>
      </c>
      <c r="B156">
        <v>2</v>
      </c>
      <c r="C156">
        <v>3</v>
      </c>
      <c r="D156">
        <v>19</v>
      </c>
      <c r="E156">
        <v>1</v>
      </c>
      <c r="F156">
        <v>1</v>
      </c>
      <c r="G156">
        <v>1</v>
      </c>
      <c r="H156">
        <v>18</v>
      </c>
      <c r="I156">
        <v>18</v>
      </c>
      <c r="J156">
        <v>10</v>
      </c>
      <c r="K156">
        <v>5</v>
      </c>
      <c r="L156">
        <v>2</v>
      </c>
      <c r="M156">
        <v>0</v>
      </c>
      <c r="N156">
        <v>0</v>
      </c>
      <c r="O156">
        <v>2</v>
      </c>
      <c r="P156">
        <v>0</v>
      </c>
      <c r="Q156">
        <v>55</v>
      </c>
      <c r="R156">
        <v>20</v>
      </c>
      <c r="S156">
        <v>21</v>
      </c>
      <c r="T156">
        <v>20</v>
      </c>
      <c r="U156">
        <v>5</v>
      </c>
      <c r="V156">
        <v>2</v>
      </c>
      <c r="W156">
        <v>0</v>
      </c>
      <c r="X156">
        <v>0</v>
      </c>
      <c r="Y156">
        <v>2</v>
      </c>
      <c r="Z156">
        <v>40</v>
      </c>
      <c r="AA156">
        <v>110</v>
      </c>
      <c r="AB156">
        <v>2</v>
      </c>
      <c r="AD156">
        <v>1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4</v>
      </c>
      <c r="AQ156">
        <v>2</v>
      </c>
      <c r="AR156">
        <v>5</v>
      </c>
      <c r="AS156" t="str">
        <f>IF(((B156=1)+(B156=2))*((C156=1)+(C156=2)+(C156=3))*((E156=1)+(E156=2)+(E156=3)+(E156=4))*((F156=1)+(F156=2))*((G156=1)+(G156=2)+(G156=3))*(BE156=1)*(BO156=1)*(AB156&lt;5)*(AO156&lt;10)*(AP156&lt;10)*(AQ156&lt;10)*(AR156&lt;10),"합격","다시 해봐")</f>
        <v>합격</v>
      </c>
      <c r="AT156">
        <f>Q156-(BE156*Q156)</f>
        <v>0</v>
      </c>
      <c r="AU156">
        <f>AA156-(BO156*AA156)</f>
        <v>0</v>
      </c>
      <c r="AV156">
        <f>H156/Q156</f>
        <v>0.32727272727272727</v>
      </c>
      <c r="AW156">
        <f>I156/Q156</f>
        <v>0.32727272727272727</v>
      </c>
      <c r="AX156">
        <f>J156/Q156</f>
        <v>0.18181818181818182</v>
      </c>
      <c r="AY156">
        <f>K156/Q156</f>
        <v>9.0909090909090912E-2</v>
      </c>
      <c r="AZ156">
        <f>L156/Q156</f>
        <v>3.6363636363636362E-2</v>
      </c>
      <c r="BA156">
        <f>M156/Q156</f>
        <v>0</v>
      </c>
      <c r="BB156">
        <f>N156/Q156</f>
        <v>0</v>
      </c>
      <c r="BC156">
        <f>O156/Q156</f>
        <v>3.6363636363636362E-2</v>
      </c>
      <c r="BD156">
        <f>P156/Q156</f>
        <v>0</v>
      </c>
      <c r="BE156">
        <f>SUM(AV156:BD156)</f>
        <v>1</v>
      </c>
      <c r="BF156">
        <f>R156/AA156</f>
        <v>0.18181818181818182</v>
      </c>
      <c r="BG156">
        <f>S156/AA156</f>
        <v>0.19090909090909092</v>
      </c>
      <c r="BH156">
        <f>T156/AA156</f>
        <v>0.18181818181818182</v>
      </c>
      <c r="BI156">
        <f>U156/AA156</f>
        <v>4.5454545454545456E-2</v>
      </c>
      <c r="BJ156">
        <f>V156/AA156</f>
        <v>1.8181818181818181E-2</v>
      </c>
      <c r="BK156">
        <f>W156/AA156</f>
        <v>0</v>
      </c>
      <c r="BL156">
        <f>X156/AA156</f>
        <v>0</v>
      </c>
      <c r="BM156">
        <f>Y156/AA156</f>
        <v>1.8181818181818181E-2</v>
      </c>
      <c r="BN156">
        <f>Z156/AA156</f>
        <v>0.36363636363636365</v>
      </c>
      <c r="BO156">
        <f>SUM(BF156:BN156)</f>
        <v>1</v>
      </c>
      <c r="BP156" t="s">
        <v>76</v>
      </c>
      <c r="BQ156" t="s">
        <v>77</v>
      </c>
    </row>
    <row r="157" spans="1:69">
      <c r="A157">
        <v>188</v>
      </c>
      <c r="B157">
        <v>2</v>
      </c>
      <c r="C157">
        <v>3</v>
      </c>
      <c r="D157">
        <v>20</v>
      </c>
      <c r="E157">
        <v>1</v>
      </c>
      <c r="F157">
        <v>2</v>
      </c>
      <c r="G157">
        <v>1</v>
      </c>
      <c r="H157">
        <v>20</v>
      </c>
      <c r="I157">
        <v>5</v>
      </c>
      <c r="J157">
        <v>3</v>
      </c>
      <c r="K157">
        <v>3</v>
      </c>
      <c r="L157">
        <v>3</v>
      </c>
      <c r="M157">
        <v>3</v>
      </c>
      <c r="N157">
        <v>4</v>
      </c>
      <c r="O157">
        <v>7</v>
      </c>
      <c r="P157">
        <v>2</v>
      </c>
      <c r="Q157">
        <v>50</v>
      </c>
      <c r="R157">
        <v>25</v>
      </c>
      <c r="S157">
        <v>10</v>
      </c>
      <c r="T157">
        <v>20</v>
      </c>
      <c r="U157">
        <v>10</v>
      </c>
      <c r="V157">
        <v>10</v>
      </c>
      <c r="W157">
        <v>6</v>
      </c>
      <c r="X157">
        <v>4</v>
      </c>
      <c r="Y157">
        <v>10</v>
      </c>
      <c r="Z157">
        <v>5</v>
      </c>
      <c r="AA157">
        <v>100</v>
      </c>
      <c r="AB157">
        <v>3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3</v>
      </c>
      <c r="AP157">
        <v>1</v>
      </c>
      <c r="AQ157">
        <v>3</v>
      </c>
      <c r="AR157">
        <v>3</v>
      </c>
      <c r="AS157" t="str">
        <f>IF(((B157=1)+(B157=2))*((C157=1)+(C157=2)+(C157=3))*((E157=1)+(E157=2)+(E157=3)+(E157=4))*((F157=1)+(F157=2))*((G157=1)+(G157=2)+(G157=3))*(BE157=1)*(BO157=1)*(AB157&lt;5)*(AO157&lt;10)*(AP157&lt;10)*(AQ157&lt;10)*(AR157&lt;10),"합격","다시 해봐")</f>
        <v>합격</v>
      </c>
      <c r="AT157">
        <f>Q157-(BE157*Q157)</f>
        <v>0</v>
      </c>
      <c r="AU157">
        <f>AA157-(BO157*AA157)</f>
        <v>0</v>
      </c>
      <c r="AV157">
        <f>H157/Q157</f>
        <v>0.4</v>
      </c>
      <c r="AW157">
        <f>I157/Q157</f>
        <v>0.1</v>
      </c>
      <c r="AX157">
        <f>J157/Q157</f>
        <v>0.06</v>
      </c>
      <c r="AY157">
        <f>K157/Q157</f>
        <v>0.06</v>
      </c>
      <c r="AZ157">
        <f>L157/Q157</f>
        <v>0.06</v>
      </c>
      <c r="BA157">
        <f>M157/Q157</f>
        <v>0.06</v>
      </c>
      <c r="BB157">
        <f>N157/Q157</f>
        <v>0.08</v>
      </c>
      <c r="BC157">
        <f>O157/Q157</f>
        <v>0.14000000000000001</v>
      </c>
      <c r="BD157">
        <f>P157/Q157</f>
        <v>0.04</v>
      </c>
      <c r="BE157">
        <f>SUM(AV157:BD157)</f>
        <v>1.0000000000000002</v>
      </c>
      <c r="BF157">
        <f>R157/AA157</f>
        <v>0.25</v>
      </c>
      <c r="BG157">
        <f>S157/AA157</f>
        <v>0.1</v>
      </c>
      <c r="BH157">
        <f>T157/AA157</f>
        <v>0.2</v>
      </c>
      <c r="BI157">
        <f>U157/AA157</f>
        <v>0.1</v>
      </c>
      <c r="BJ157">
        <f>V157/AA157</f>
        <v>0.1</v>
      </c>
      <c r="BK157">
        <f>W157/AA157</f>
        <v>0.06</v>
      </c>
      <c r="BL157">
        <f>X157/AA157</f>
        <v>0.04</v>
      </c>
      <c r="BM157">
        <f>Y157/AA157</f>
        <v>0.1</v>
      </c>
      <c r="BN157">
        <f>Z157/AA157</f>
        <v>0.05</v>
      </c>
      <c r="BO157">
        <f>SUM(BF157:BN157)</f>
        <v>1</v>
      </c>
      <c r="BP157" t="s">
        <v>78</v>
      </c>
      <c r="BQ157" t="s">
        <v>76</v>
      </c>
    </row>
    <row r="158" spans="1:69">
      <c r="A158">
        <v>189</v>
      </c>
      <c r="B158">
        <v>1</v>
      </c>
      <c r="C158">
        <v>1</v>
      </c>
      <c r="D158">
        <v>22</v>
      </c>
      <c r="E158">
        <v>2</v>
      </c>
      <c r="F158">
        <v>2</v>
      </c>
      <c r="G158">
        <v>1</v>
      </c>
      <c r="H158">
        <v>6</v>
      </c>
      <c r="I158">
        <v>10</v>
      </c>
      <c r="J158">
        <v>2</v>
      </c>
      <c r="K158">
        <v>7</v>
      </c>
      <c r="L158">
        <v>0</v>
      </c>
      <c r="M158">
        <v>3</v>
      </c>
      <c r="N158">
        <v>0</v>
      </c>
      <c r="O158">
        <v>10</v>
      </c>
      <c r="P158">
        <v>10</v>
      </c>
      <c r="Q158">
        <v>48</v>
      </c>
      <c r="R158">
        <v>10</v>
      </c>
      <c r="S158">
        <v>14</v>
      </c>
      <c r="T158">
        <v>11</v>
      </c>
      <c r="U158">
        <v>10</v>
      </c>
      <c r="V158">
        <v>6</v>
      </c>
      <c r="W158">
        <v>10</v>
      </c>
      <c r="X158">
        <v>0</v>
      </c>
      <c r="Y158">
        <v>15</v>
      </c>
      <c r="Z158">
        <v>20</v>
      </c>
      <c r="AA158">
        <v>96</v>
      </c>
      <c r="AB158">
        <v>3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4</v>
      </c>
      <c r="AP158">
        <v>8</v>
      </c>
      <c r="AQ158">
        <v>4</v>
      </c>
      <c r="AR158">
        <v>5</v>
      </c>
      <c r="AS158" t="str">
        <f>IF(((B158=1)+(B158=2))*((C158=1)+(C158=2)+(C158=3))*((E158=1)+(E158=2)+(E158=3)+(E158=4))*((F158=1)+(F158=2))*((G158=1)+(G158=2)+(G158=3))*(BE158=1)*(BO158=1)*(AB158&lt;5)*(AO158&lt;10)*(AP158&lt;10)*(AQ158&lt;10)*(AR158&lt;10),"합격","다시 해봐")</f>
        <v>합격</v>
      </c>
      <c r="AT158">
        <f>Q158-(BE158*Q158)</f>
        <v>0</v>
      </c>
      <c r="AU158">
        <f>AA158-(BO158*AA158)</f>
        <v>0</v>
      </c>
      <c r="AV158">
        <f>H158/Q158</f>
        <v>0.125</v>
      </c>
      <c r="AW158">
        <f>I158/Q158</f>
        <v>0.20833333333333334</v>
      </c>
      <c r="AX158">
        <f>J158/Q158</f>
        <v>4.1666666666666664E-2</v>
      </c>
      <c r="AY158">
        <f>K158/Q158</f>
        <v>0.14583333333333334</v>
      </c>
      <c r="AZ158">
        <f>L158/Q158</f>
        <v>0</v>
      </c>
      <c r="BA158">
        <f>M158/Q158</f>
        <v>6.25E-2</v>
      </c>
      <c r="BB158">
        <f>N158/Q158</f>
        <v>0</v>
      </c>
      <c r="BC158">
        <f>O158/Q158</f>
        <v>0.20833333333333334</v>
      </c>
      <c r="BD158">
        <f>P158/Q158</f>
        <v>0.20833333333333334</v>
      </c>
      <c r="BE158">
        <f>SUM(AV158:BD158)</f>
        <v>1</v>
      </c>
      <c r="BF158">
        <f>R158/AA158</f>
        <v>0.10416666666666667</v>
      </c>
      <c r="BG158">
        <f>S158/AA158</f>
        <v>0.14583333333333334</v>
      </c>
      <c r="BH158">
        <f>T158/AA158</f>
        <v>0.11458333333333333</v>
      </c>
      <c r="BI158">
        <f>U158/AA158</f>
        <v>0.10416666666666667</v>
      </c>
      <c r="BJ158">
        <f>V158/AA158</f>
        <v>6.25E-2</v>
      </c>
      <c r="BK158">
        <f>W158/AA158</f>
        <v>0.10416666666666667</v>
      </c>
      <c r="BL158">
        <f>X158/AA158</f>
        <v>0</v>
      </c>
      <c r="BM158">
        <f>Y158/AA158</f>
        <v>0.15625</v>
      </c>
      <c r="BN158">
        <f>Z158/AA158</f>
        <v>0.20833333333333334</v>
      </c>
      <c r="BO158">
        <f>SUM(BF158:BN158)</f>
        <v>1</v>
      </c>
      <c r="BP158" t="s">
        <v>77</v>
      </c>
      <c r="BQ158" t="s">
        <v>77</v>
      </c>
    </row>
    <row r="159" spans="1:69">
      <c r="A159">
        <v>190</v>
      </c>
      <c r="B159">
        <v>2</v>
      </c>
      <c r="C159">
        <v>3</v>
      </c>
      <c r="D159">
        <v>20</v>
      </c>
      <c r="E159">
        <v>2</v>
      </c>
      <c r="F159">
        <v>2</v>
      </c>
      <c r="G159">
        <v>1</v>
      </c>
      <c r="H159">
        <v>16</v>
      </c>
      <c r="I159">
        <v>2</v>
      </c>
      <c r="J159">
        <v>8</v>
      </c>
      <c r="K159">
        <v>2</v>
      </c>
      <c r="L159">
        <v>2</v>
      </c>
      <c r="M159">
        <v>2</v>
      </c>
      <c r="N159">
        <v>0</v>
      </c>
      <c r="O159">
        <v>10</v>
      </c>
      <c r="P159">
        <v>2</v>
      </c>
      <c r="Q159">
        <v>44</v>
      </c>
      <c r="R159">
        <v>20</v>
      </c>
      <c r="S159">
        <v>4</v>
      </c>
      <c r="T159">
        <v>12</v>
      </c>
      <c r="U159">
        <v>4</v>
      </c>
      <c r="V159">
        <v>4</v>
      </c>
      <c r="W159">
        <v>2</v>
      </c>
      <c r="X159">
        <v>0</v>
      </c>
      <c r="Y159">
        <v>10</v>
      </c>
      <c r="Z159">
        <v>32</v>
      </c>
      <c r="AA159">
        <v>88</v>
      </c>
      <c r="AB159">
        <v>2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1</v>
      </c>
      <c r="AP159">
        <v>7</v>
      </c>
      <c r="AQ159">
        <v>3</v>
      </c>
      <c r="AR159">
        <v>3</v>
      </c>
      <c r="AS159" t="str">
        <f>IF(((B159=1)+(B159=2))*((C159=1)+(C159=2)+(C159=3))*((E159=1)+(E159=2)+(E159=3)+(E159=4))*((F159=1)+(F159=2))*((G159=1)+(G159=2)+(G159=3))*(BE159=1)*(BO159=1)*(AB159&lt;5)*(AO159&lt;10)*(AP159&lt;10)*(AQ159&lt;10)*(AR159&lt;10),"합격","다시 해봐")</f>
        <v>합격</v>
      </c>
      <c r="AT159">
        <f>Q159-(BE159*Q159)</f>
        <v>0</v>
      </c>
      <c r="AU159">
        <f>AA159-(BO159*AA159)</f>
        <v>0</v>
      </c>
      <c r="AV159">
        <f>H159/Q159</f>
        <v>0.36363636363636365</v>
      </c>
      <c r="AW159">
        <f>I159/Q159</f>
        <v>4.5454545454545456E-2</v>
      </c>
      <c r="AX159">
        <f>J159/Q159</f>
        <v>0.18181818181818182</v>
      </c>
      <c r="AY159">
        <f>K159/Q159</f>
        <v>4.5454545454545456E-2</v>
      </c>
      <c r="AZ159">
        <f>L159/Q159</f>
        <v>4.5454545454545456E-2</v>
      </c>
      <c r="BA159">
        <f>M159/Q159</f>
        <v>4.5454545454545456E-2</v>
      </c>
      <c r="BB159">
        <f>N159/Q159</f>
        <v>0</v>
      </c>
      <c r="BC159">
        <f>O159/Q159</f>
        <v>0.22727272727272727</v>
      </c>
      <c r="BD159">
        <f>P159/Q159</f>
        <v>4.5454545454545456E-2</v>
      </c>
      <c r="BE159">
        <f>SUM(AV159:BD159)</f>
        <v>0.99999999999999989</v>
      </c>
      <c r="BF159">
        <f>R159/AA159</f>
        <v>0.22727272727272727</v>
      </c>
      <c r="BG159">
        <f>S159/AA159</f>
        <v>4.5454545454545456E-2</v>
      </c>
      <c r="BH159">
        <f>T159/AA159</f>
        <v>0.13636363636363635</v>
      </c>
      <c r="BI159">
        <f>U159/AA159</f>
        <v>4.5454545454545456E-2</v>
      </c>
      <c r="BJ159">
        <f>V159/AA159</f>
        <v>4.5454545454545456E-2</v>
      </c>
      <c r="BK159">
        <f>W159/AA159</f>
        <v>2.2727272727272728E-2</v>
      </c>
      <c r="BL159">
        <f>X159/AA159</f>
        <v>0</v>
      </c>
      <c r="BM159">
        <f>Y159/AA159</f>
        <v>0.11363636363636363</v>
      </c>
      <c r="BN159">
        <f>Z159/AA159</f>
        <v>0.36363636363636365</v>
      </c>
      <c r="BO159">
        <f>SUM(BF159:BN159)</f>
        <v>1</v>
      </c>
      <c r="BP159" t="s">
        <v>76</v>
      </c>
      <c r="BQ159" t="s">
        <v>77</v>
      </c>
    </row>
    <row r="160" spans="1:69">
      <c r="A160">
        <v>191</v>
      </c>
      <c r="B160">
        <v>2</v>
      </c>
      <c r="C160">
        <v>3</v>
      </c>
      <c r="D160">
        <v>21</v>
      </c>
      <c r="E160">
        <v>3</v>
      </c>
      <c r="F160">
        <v>1</v>
      </c>
      <c r="G160">
        <v>1</v>
      </c>
      <c r="H160">
        <v>15</v>
      </c>
      <c r="I160">
        <v>0</v>
      </c>
      <c r="J160">
        <v>5</v>
      </c>
      <c r="K160">
        <v>3</v>
      </c>
      <c r="L160">
        <v>1</v>
      </c>
      <c r="M160">
        <v>0</v>
      </c>
      <c r="N160">
        <v>0</v>
      </c>
      <c r="O160">
        <v>7</v>
      </c>
      <c r="P160">
        <v>19</v>
      </c>
      <c r="Q160">
        <v>50</v>
      </c>
      <c r="R160">
        <v>20</v>
      </c>
      <c r="S160">
        <v>0</v>
      </c>
      <c r="T160">
        <v>10</v>
      </c>
      <c r="U160">
        <v>6</v>
      </c>
      <c r="V160">
        <v>3</v>
      </c>
      <c r="W160">
        <v>0</v>
      </c>
      <c r="X160">
        <v>0</v>
      </c>
      <c r="Y160">
        <v>7</v>
      </c>
      <c r="Z160">
        <v>54</v>
      </c>
      <c r="AA160">
        <v>100</v>
      </c>
      <c r="AB160">
        <v>3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4</v>
      </c>
      <c r="AP160">
        <v>4</v>
      </c>
      <c r="AQ160">
        <v>5</v>
      </c>
      <c r="AR160">
        <v>9</v>
      </c>
      <c r="AS160" t="str">
        <f>IF(((B160=1)+(B160=2))*((C160=1)+(C160=2)+(C160=3))*((E160=1)+(E160=2)+(E160=3)+(E160=4))*((F160=1)+(F160=2))*((G160=1)+(G160=2)+(G160=3))*(BE160=1)*(BO160=1)*(AB160&lt;5)*(AO160&lt;10)*(AP160&lt;10)*(AQ160&lt;10)*(AR160&lt;10),"합격","다시 해봐")</f>
        <v>합격</v>
      </c>
      <c r="AT160">
        <f>Q160-(BE160*Q160)</f>
        <v>0</v>
      </c>
      <c r="AU160">
        <f>AA160-(BO160*AA160)</f>
        <v>0</v>
      </c>
      <c r="AV160">
        <f>H160/Q160</f>
        <v>0.3</v>
      </c>
      <c r="AW160">
        <f>I160/Q160</f>
        <v>0</v>
      </c>
      <c r="AX160">
        <f>J160/Q160</f>
        <v>0.1</v>
      </c>
      <c r="AY160">
        <f>K160/Q160</f>
        <v>0.06</v>
      </c>
      <c r="AZ160">
        <f>L160/Q160</f>
        <v>0.02</v>
      </c>
      <c r="BA160">
        <f>M160/Q160</f>
        <v>0</v>
      </c>
      <c r="BB160">
        <f>N160/Q160</f>
        <v>0</v>
      </c>
      <c r="BC160">
        <f>O160/Q160</f>
        <v>0.14000000000000001</v>
      </c>
      <c r="BD160">
        <f>P160/Q160</f>
        <v>0.38</v>
      </c>
      <c r="BE160">
        <f>SUM(AV160:BD160)</f>
        <v>1</v>
      </c>
      <c r="BF160">
        <f>R160/AA160</f>
        <v>0.2</v>
      </c>
      <c r="BG160">
        <f>S160/AA160</f>
        <v>0</v>
      </c>
      <c r="BH160">
        <f>T160/AA160</f>
        <v>0.1</v>
      </c>
      <c r="BI160">
        <f>U160/AA160</f>
        <v>0.06</v>
      </c>
      <c r="BJ160">
        <f>V160/AA160</f>
        <v>0.03</v>
      </c>
      <c r="BK160">
        <f>W160/AA160</f>
        <v>0</v>
      </c>
      <c r="BL160">
        <f>X160/AA160</f>
        <v>0</v>
      </c>
      <c r="BM160">
        <f>Y160/AA160</f>
        <v>7.0000000000000007E-2</v>
      </c>
      <c r="BN160">
        <f>Z160/AA160</f>
        <v>0.54</v>
      </c>
      <c r="BO160">
        <f>SUM(BF160:BN160)</f>
        <v>1</v>
      </c>
      <c r="BP160" t="s">
        <v>77</v>
      </c>
      <c r="BQ160" t="s">
        <v>77</v>
      </c>
    </row>
    <row r="161" spans="1:69">
      <c r="A161">
        <v>192</v>
      </c>
      <c r="B161">
        <v>2</v>
      </c>
      <c r="C161">
        <v>3</v>
      </c>
      <c r="D161">
        <v>20</v>
      </c>
      <c r="E161">
        <v>2</v>
      </c>
      <c r="F161">
        <v>2</v>
      </c>
      <c r="G161">
        <v>3</v>
      </c>
      <c r="H161">
        <v>25</v>
      </c>
      <c r="I161">
        <v>0</v>
      </c>
      <c r="J161">
        <v>5</v>
      </c>
      <c r="K161">
        <v>5</v>
      </c>
      <c r="L161">
        <v>5</v>
      </c>
      <c r="M161">
        <v>5</v>
      </c>
      <c r="N161">
        <v>0</v>
      </c>
      <c r="O161">
        <v>5</v>
      </c>
      <c r="P161">
        <v>0</v>
      </c>
      <c r="Q161">
        <v>50</v>
      </c>
      <c r="R161">
        <v>30</v>
      </c>
      <c r="S161">
        <v>0</v>
      </c>
      <c r="T161">
        <v>10</v>
      </c>
      <c r="U161">
        <v>10</v>
      </c>
      <c r="V161">
        <v>10</v>
      </c>
      <c r="W161">
        <v>10</v>
      </c>
      <c r="X161">
        <v>0</v>
      </c>
      <c r="Y161">
        <v>5</v>
      </c>
      <c r="Z161">
        <v>25</v>
      </c>
      <c r="AA161">
        <v>100</v>
      </c>
      <c r="AB161">
        <v>3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6</v>
      </c>
      <c r="AP161">
        <v>6</v>
      </c>
      <c r="AQ161">
        <v>6</v>
      </c>
      <c r="AR161">
        <v>6</v>
      </c>
      <c r="AS161" t="str">
        <f>IF(((B161=1)+(B161=2))*((C161=1)+(C161=2)+(C161=3))*((E161=1)+(E161=2)+(E161=3)+(E161=4))*((F161=1)+(F161=2))*((G161=1)+(G161=2)+(G161=3))*(BE161=1)*(BO161=1)*(AB161&lt;5)*(AO161&lt;10)*(AP161&lt;10)*(AQ161&lt;10)*(AR161&lt;10),"합격","다시 해봐")</f>
        <v>합격</v>
      </c>
      <c r="AT161">
        <f>Q161-(BE161*Q161)</f>
        <v>0</v>
      </c>
      <c r="AU161">
        <f>AA161-(BO161*AA161)</f>
        <v>0</v>
      </c>
      <c r="AV161">
        <f>H161/Q161</f>
        <v>0.5</v>
      </c>
      <c r="AW161">
        <f>I161/Q161</f>
        <v>0</v>
      </c>
      <c r="AX161">
        <f>J161/Q161</f>
        <v>0.1</v>
      </c>
      <c r="AY161">
        <f>K161/Q161</f>
        <v>0.1</v>
      </c>
      <c r="AZ161">
        <f>L161/Q161</f>
        <v>0.1</v>
      </c>
      <c r="BA161">
        <f>M161/Q161</f>
        <v>0.1</v>
      </c>
      <c r="BB161">
        <f>N161/Q161</f>
        <v>0</v>
      </c>
      <c r="BC161">
        <f>O161/Q161</f>
        <v>0.1</v>
      </c>
      <c r="BD161">
        <f>P161/Q161</f>
        <v>0</v>
      </c>
      <c r="BE161">
        <f>SUM(AV161:BD161)</f>
        <v>0.99999999999999989</v>
      </c>
      <c r="BF161">
        <f>R161/AA161</f>
        <v>0.3</v>
      </c>
      <c r="BG161">
        <f>S161/AA161</f>
        <v>0</v>
      </c>
      <c r="BH161">
        <f>T161/AA161</f>
        <v>0.1</v>
      </c>
      <c r="BI161">
        <f>U161/AA161</f>
        <v>0.1</v>
      </c>
      <c r="BJ161">
        <f>V161/AA161</f>
        <v>0.1</v>
      </c>
      <c r="BK161">
        <f>W161/AA161</f>
        <v>0.1</v>
      </c>
      <c r="BL161">
        <f>X161/AA161</f>
        <v>0</v>
      </c>
      <c r="BM161">
        <f>Y161/AA161</f>
        <v>0.05</v>
      </c>
      <c r="BN161">
        <f>Z161/AA161</f>
        <v>0.25</v>
      </c>
      <c r="BO161">
        <f>SUM(BF161:BN161)</f>
        <v>1</v>
      </c>
      <c r="BP161" t="s">
        <v>78</v>
      </c>
      <c r="BQ161" t="s">
        <v>77</v>
      </c>
    </row>
    <row r="162" spans="1:69">
      <c r="A162">
        <v>193</v>
      </c>
      <c r="B162">
        <v>2</v>
      </c>
      <c r="C162">
        <v>3</v>
      </c>
      <c r="D162">
        <v>19</v>
      </c>
      <c r="E162">
        <v>1</v>
      </c>
      <c r="F162">
        <v>2</v>
      </c>
      <c r="G162">
        <v>1</v>
      </c>
      <c r="H162">
        <v>15</v>
      </c>
      <c r="I162">
        <v>10</v>
      </c>
      <c r="J162">
        <v>10</v>
      </c>
      <c r="K162">
        <v>10</v>
      </c>
      <c r="L162">
        <v>5</v>
      </c>
      <c r="M162">
        <v>0</v>
      </c>
      <c r="N162">
        <v>0</v>
      </c>
      <c r="O162">
        <v>5</v>
      </c>
      <c r="P162">
        <v>5</v>
      </c>
      <c r="Q162">
        <v>60</v>
      </c>
      <c r="R162">
        <v>30</v>
      </c>
      <c r="S162">
        <v>10</v>
      </c>
      <c r="T162">
        <v>25</v>
      </c>
      <c r="U162">
        <v>15</v>
      </c>
      <c r="V162">
        <v>15</v>
      </c>
      <c r="W162">
        <v>0</v>
      </c>
      <c r="X162">
        <v>0</v>
      </c>
      <c r="Y162">
        <v>5</v>
      </c>
      <c r="Z162">
        <v>20</v>
      </c>
      <c r="AA162">
        <v>120</v>
      </c>
      <c r="AB162">
        <v>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5</v>
      </c>
      <c r="AP162">
        <v>2</v>
      </c>
      <c r="AQ162">
        <v>4</v>
      </c>
      <c r="AR162">
        <v>6</v>
      </c>
      <c r="AS162" t="str">
        <f>IF(((B162=1)+(B162=2))*((C162=1)+(C162=2)+(C162=3))*((E162=1)+(E162=2)+(E162=3)+(E162=4))*((F162=1)+(F162=2))*((G162=1)+(G162=2)+(G162=3))*(BE162=1)*(BO162=1)*(AB162&lt;5)*(AO162&lt;10)*(AP162&lt;10)*(AQ162&lt;10)*(AR162&lt;10),"합격","다시 해봐")</f>
        <v>합격</v>
      </c>
      <c r="AT162">
        <f>Q162-(BE162*Q162)</f>
        <v>0</v>
      </c>
      <c r="AU162">
        <f>AA162-(BO162*AA162)</f>
        <v>0</v>
      </c>
      <c r="AV162">
        <f>H162/Q162</f>
        <v>0.25</v>
      </c>
      <c r="AW162">
        <f>I162/Q162</f>
        <v>0.16666666666666666</v>
      </c>
      <c r="AX162">
        <f>J162/Q162</f>
        <v>0.16666666666666666</v>
      </c>
      <c r="AY162">
        <f>K162/Q162</f>
        <v>0.16666666666666666</v>
      </c>
      <c r="AZ162">
        <f>L162/Q162</f>
        <v>8.3333333333333329E-2</v>
      </c>
      <c r="BA162">
        <f>M162/Q162</f>
        <v>0</v>
      </c>
      <c r="BB162">
        <f>N162/Q162</f>
        <v>0</v>
      </c>
      <c r="BC162">
        <f>O162/Q162</f>
        <v>8.3333333333333329E-2</v>
      </c>
      <c r="BD162">
        <f>P162/Q162</f>
        <v>8.3333333333333329E-2</v>
      </c>
      <c r="BE162">
        <f>SUM(AV162:BD162)</f>
        <v>1</v>
      </c>
      <c r="BF162">
        <f>R162/AA162</f>
        <v>0.25</v>
      </c>
      <c r="BG162">
        <f>S162/AA162</f>
        <v>8.3333333333333329E-2</v>
      </c>
      <c r="BH162">
        <f>T162/AA162</f>
        <v>0.20833333333333334</v>
      </c>
      <c r="BI162">
        <f>U162/AA162</f>
        <v>0.125</v>
      </c>
      <c r="BJ162">
        <f>V162/AA162</f>
        <v>0.125</v>
      </c>
      <c r="BK162">
        <f>W162/AA162</f>
        <v>0</v>
      </c>
      <c r="BL162">
        <f>X162/AA162</f>
        <v>0</v>
      </c>
      <c r="BM162">
        <f>Y162/AA162</f>
        <v>4.1666666666666664E-2</v>
      </c>
      <c r="BN162">
        <f>Z162/AA162</f>
        <v>0.16666666666666666</v>
      </c>
      <c r="BO162">
        <f>SUM(BF162:BN162)</f>
        <v>0.99999999999999989</v>
      </c>
      <c r="BP162" t="s">
        <v>76</v>
      </c>
      <c r="BQ162" t="s">
        <v>76</v>
      </c>
    </row>
    <row r="163" spans="1:69">
      <c r="A163">
        <v>194</v>
      </c>
      <c r="B163">
        <v>2</v>
      </c>
      <c r="C163">
        <v>3</v>
      </c>
      <c r="D163">
        <v>18</v>
      </c>
      <c r="E163">
        <v>1</v>
      </c>
      <c r="F163">
        <v>2</v>
      </c>
      <c r="G163">
        <v>1</v>
      </c>
      <c r="H163">
        <v>30</v>
      </c>
      <c r="I163">
        <v>15</v>
      </c>
      <c r="J163">
        <v>5</v>
      </c>
      <c r="K163">
        <v>10</v>
      </c>
      <c r="L163">
        <v>5</v>
      </c>
      <c r="M163">
        <v>5</v>
      </c>
      <c r="N163">
        <v>0</v>
      </c>
      <c r="O163">
        <v>10</v>
      </c>
      <c r="P163">
        <v>15</v>
      </c>
      <c r="Q163">
        <v>95</v>
      </c>
      <c r="R163">
        <v>50</v>
      </c>
      <c r="S163">
        <v>20</v>
      </c>
      <c r="T163">
        <v>15</v>
      </c>
      <c r="U163">
        <v>20</v>
      </c>
      <c r="V163">
        <v>10</v>
      </c>
      <c r="W163">
        <v>5</v>
      </c>
      <c r="X163">
        <v>0</v>
      </c>
      <c r="Y163">
        <v>30</v>
      </c>
      <c r="Z163">
        <v>40</v>
      </c>
      <c r="AA163">
        <v>190</v>
      </c>
      <c r="AB163">
        <v>3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6</v>
      </c>
      <c r="AP163">
        <v>4</v>
      </c>
      <c r="AQ163">
        <v>8</v>
      </c>
      <c r="AR163">
        <v>8</v>
      </c>
      <c r="AS163" t="str">
        <f>IF(((B163=1)+(B163=2))*((C163=1)+(C163=2)+(C163=3))*((E163=1)+(E163=2)+(E163=3)+(E163=4))*((F163=1)+(F163=2))*((G163=1)+(G163=2)+(G163=3))*(BE163=1)*(BO163=1)*(AB163&lt;5)*(AO163&lt;10)*(AP163&lt;10)*(AQ163&lt;10)*(AR163&lt;10),"합격","다시 해봐")</f>
        <v>합격</v>
      </c>
      <c r="AT163">
        <f>Q163-(BE163*Q163)</f>
        <v>0</v>
      </c>
      <c r="AU163">
        <f>AA163-(BO163*AA163)</f>
        <v>0</v>
      </c>
      <c r="AV163">
        <f>H163/Q163</f>
        <v>0.31578947368421051</v>
      </c>
      <c r="AW163">
        <f>I163/Q163</f>
        <v>0.15789473684210525</v>
      </c>
      <c r="AX163">
        <f>J163/Q163</f>
        <v>5.2631578947368418E-2</v>
      </c>
      <c r="AY163">
        <f>K163/Q163</f>
        <v>0.10526315789473684</v>
      </c>
      <c r="AZ163">
        <f>L163/Q163</f>
        <v>5.2631578947368418E-2</v>
      </c>
      <c r="BA163">
        <f>M163/Q163</f>
        <v>5.2631578947368418E-2</v>
      </c>
      <c r="BB163">
        <f>N163/Q163</f>
        <v>0</v>
      </c>
      <c r="BC163">
        <f>O163/Q163</f>
        <v>0.10526315789473684</v>
      </c>
      <c r="BD163">
        <f>P163/Q163</f>
        <v>0.15789473684210525</v>
      </c>
      <c r="BE163">
        <f>SUM(AV163:BD163)</f>
        <v>0.99999999999999978</v>
      </c>
      <c r="BF163">
        <f>R163/AA163</f>
        <v>0.26315789473684209</v>
      </c>
      <c r="BG163">
        <f>S163/AA163</f>
        <v>0.10526315789473684</v>
      </c>
      <c r="BH163">
        <f>T163/AA163</f>
        <v>7.8947368421052627E-2</v>
      </c>
      <c r="BI163">
        <f>U163/AA163</f>
        <v>0.10526315789473684</v>
      </c>
      <c r="BJ163">
        <f>V163/AA163</f>
        <v>5.2631578947368418E-2</v>
      </c>
      <c r="BK163">
        <f>W163/AA163</f>
        <v>2.6315789473684209E-2</v>
      </c>
      <c r="BL163">
        <f>X163/AA163</f>
        <v>0</v>
      </c>
      <c r="BM163">
        <f>Y163/AA163</f>
        <v>0.15789473684210525</v>
      </c>
      <c r="BN163">
        <f>Z163/AA163</f>
        <v>0.21052631578947367</v>
      </c>
      <c r="BO163">
        <f>SUM(BF163:BN163)</f>
        <v>0.99999999999999978</v>
      </c>
      <c r="BP163" t="s">
        <v>77</v>
      </c>
      <c r="BQ163" t="s">
        <v>77</v>
      </c>
    </row>
    <row r="164" spans="1:69">
      <c r="A164">
        <v>195</v>
      </c>
      <c r="B164">
        <v>2</v>
      </c>
      <c r="C164">
        <v>3</v>
      </c>
      <c r="D164">
        <v>24</v>
      </c>
      <c r="E164">
        <v>4</v>
      </c>
      <c r="F164">
        <v>2</v>
      </c>
      <c r="G164">
        <v>1</v>
      </c>
      <c r="H164">
        <v>20</v>
      </c>
      <c r="I164">
        <v>0</v>
      </c>
      <c r="J164">
        <v>0</v>
      </c>
      <c r="K164">
        <v>6</v>
      </c>
      <c r="L164">
        <v>4</v>
      </c>
      <c r="M164">
        <v>2</v>
      </c>
      <c r="N164">
        <v>1</v>
      </c>
      <c r="O164">
        <v>23</v>
      </c>
      <c r="P164">
        <v>5</v>
      </c>
      <c r="Q164">
        <v>61</v>
      </c>
      <c r="R164">
        <v>35</v>
      </c>
      <c r="S164">
        <v>0</v>
      </c>
      <c r="T164">
        <v>10</v>
      </c>
      <c r="U164">
        <v>10</v>
      </c>
      <c r="V164">
        <v>20</v>
      </c>
      <c r="W164">
        <v>5</v>
      </c>
      <c r="X164">
        <v>4</v>
      </c>
      <c r="Y164">
        <v>23</v>
      </c>
      <c r="Z164">
        <v>15</v>
      </c>
      <c r="AA164">
        <v>122</v>
      </c>
      <c r="AB164">
        <v>3</v>
      </c>
      <c r="AD164">
        <v>1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</v>
      </c>
      <c r="AP164">
        <v>7</v>
      </c>
      <c r="AQ164">
        <v>4</v>
      </c>
      <c r="AR164">
        <v>2</v>
      </c>
      <c r="AS164" t="str">
        <f>IF(((B164=1)+(B164=2))*((C164=1)+(C164=2)+(C164=3))*((E164=1)+(E164=2)+(E164=3)+(E164=4))*((F164=1)+(F164=2))*((G164=1)+(G164=2)+(G164=3))*(BE164=1)*(BO164=1)*(AB164&lt;5)*(AO164&lt;10)*(AP164&lt;10)*(AQ164&lt;10)*(AR164&lt;10),"합격","다시 해봐")</f>
        <v>합격</v>
      </c>
      <c r="AT164">
        <f>Q164-(BE164*Q164)</f>
        <v>0</v>
      </c>
      <c r="AU164">
        <f>AA164-(BO164*AA164)</f>
        <v>0</v>
      </c>
      <c r="AV164">
        <f>H164/Q164</f>
        <v>0.32786885245901637</v>
      </c>
      <c r="AW164">
        <f>I164/Q164</f>
        <v>0</v>
      </c>
      <c r="AX164">
        <f>J164/Q164</f>
        <v>0</v>
      </c>
      <c r="AY164">
        <f>K164/Q164</f>
        <v>9.8360655737704916E-2</v>
      </c>
      <c r="AZ164">
        <f>L164/Q164</f>
        <v>6.5573770491803282E-2</v>
      </c>
      <c r="BA164">
        <f>M164/Q164</f>
        <v>3.2786885245901641E-2</v>
      </c>
      <c r="BB164">
        <f>N164/Q164</f>
        <v>1.6393442622950821E-2</v>
      </c>
      <c r="BC164">
        <f>O164/Q164</f>
        <v>0.37704918032786883</v>
      </c>
      <c r="BD164">
        <f>P164/Q164</f>
        <v>8.1967213114754092E-2</v>
      </c>
      <c r="BE164">
        <f>SUM(AV164:BD164)</f>
        <v>1</v>
      </c>
      <c r="BF164">
        <f>R164/AA164</f>
        <v>0.28688524590163933</v>
      </c>
      <c r="BG164">
        <f>S164/AA164</f>
        <v>0</v>
      </c>
      <c r="BH164">
        <f>T164/AA164</f>
        <v>8.1967213114754092E-2</v>
      </c>
      <c r="BI164">
        <f>U164/AA164</f>
        <v>8.1967213114754092E-2</v>
      </c>
      <c r="BJ164">
        <f>V164/AA164</f>
        <v>0.16393442622950818</v>
      </c>
      <c r="BK164">
        <f>W164/AA164</f>
        <v>4.0983606557377046E-2</v>
      </c>
      <c r="BL164">
        <f>X164/AA164</f>
        <v>3.2786885245901641E-2</v>
      </c>
      <c r="BM164">
        <f>Y164/AA164</f>
        <v>0.18852459016393441</v>
      </c>
      <c r="BN164">
        <f>Z164/AA164</f>
        <v>0.12295081967213115</v>
      </c>
      <c r="BO164">
        <f>SUM(BF164:BN164)</f>
        <v>1</v>
      </c>
      <c r="BP164" t="s">
        <v>78</v>
      </c>
      <c r="BQ164" t="s">
        <v>78</v>
      </c>
    </row>
    <row r="165" spans="1:69">
      <c r="A165">
        <v>196</v>
      </c>
      <c r="B165">
        <v>2</v>
      </c>
      <c r="C165">
        <v>3</v>
      </c>
      <c r="D165">
        <v>21</v>
      </c>
      <c r="E165">
        <v>2</v>
      </c>
      <c r="F165">
        <v>2</v>
      </c>
      <c r="G165">
        <v>1</v>
      </c>
      <c r="H165">
        <v>3</v>
      </c>
      <c r="I165">
        <v>2</v>
      </c>
      <c r="J165">
        <v>2</v>
      </c>
      <c r="K165">
        <v>3</v>
      </c>
      <c r="L165">
        <v>1</v>
      </c>
      <c r="M165">
        <v>4</v>
      </c>
      <c r="N165">
        <v>2</v>
      </c>
      <c r="O165">
        <v>5</v>
      </c>
      <c r="P165">
        <v>30</v>
      </c>
      <c r="Q165">
        <v>52</v>
      </c>
      <c r="R165">
        <v>3</v>
      </c>
      <c r="S165">
        <v>2</v>
      </c>
      <c r="T165">
        <v>4</v>
      </c>
      <c r="U165">
        <v>7</v>
      </c>
      <c r="V165">
        <v>1</v>
      </c>
      <c r="W165">
        <v>4</v>
      </c>
      <c r="X165">
        <v>2</v>
      </c>
      <c r="Y165">
        <v>5</v>
      </c>
      <c r="Z165">
        <v>76</v>
      </c>
      <c r="AA165">
        <v>104</v>
      </c>
      <c r="AB165">
        <v>3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6</v>
      </c>
      <c r="AP165">
        <v>5</v>
      </c>
      <c r="AQ165">
        <v>4</v>
      </c>
      <c r="AR165">
        <v>6</v>
      </c>
      <c r="AS165" t="str">
        <f>IF(((B165=1)+(B165=2))*((C165=1)+(C165=2)+(C165=3))*((E165=1)+(E165=2)+(E165=3)+(E165=4))*((F165=1)+(F165=2))*((G165=1)+(G165=2)+(G165=3))*(BE165=1)*(BO165=1)*(AB165&lt;5)*(AO165&lt;10)*(AP165&lt;10)*(AQ165&lt;10)*(AR165&lt;10),"합격","다시 해봐")</f>
        <v>합격</v>
      </c>
      <c r="AT165">
        <f>Q165-(BE165*Q165)</f>
        <v>0</v>
      </c>
      <c r="AU165">
        <f>AA165-(BO165*AA165)</f>
        <v>0</v>
      </c>
      <c r="AV165">
        <f>H165/Q165</f>
        <v>5.7692307692307696E-2</v>
      </c>
      <c r="AW165">
        <f>I165/Q165</f>
        <v>3.8461538461538464E-2</v>
      </c>
      <c r="AX165">
        <f>J165/Q165</f>
        <v>3.8461538461538464E-2</v>
      </c>
      <c r="AY165">
        <f>K165/Q165</f>
        <v>5.7692307692307696E-2</v>
      </c>
      <c r="AZ165">
        <f>L165/Q165</f>
        <v>1.9230769230769232E-2</v>
      </c>
      <c r="BA165">
        <f>M165/Q165</f>
        <v>7.6923076923076927E-2</v>
      </c>
      <c r="BB165">
        <f>N165/Q165</f>
        <v>3.8461538461538464E-2</v>
      </c>
      <c r="BC165">
        <f>O165/Q165</f>
        <v>9.6153846153846159E-2</v>
      </c>
      <c r="BD165">
        <f>P165/Q165</f>
        <v>0.57692307692307687</v>
      </c>
      <c r="BE165">
        <f>SUM(AV165:BD165)</f>
        <v>1</v>
      </c>
      <c r="BF165">
        <f>R165/AA165</f>
        <v>2.8846153846153848E-2</v>
      </c>
      <c r="BG165">
        <f>S165/AA165</f>
        <v>1.9230769230769232E-2</v>
      </c>
      <c r="BH165">
        <f>T165/AA165</f>
        <v>3.8461538461538464E-2</v>
      </c>
      <c r="BI165">
        <f>U165/AA165</f>
        <v>6.7307692307692304E-2</v>
      </c>
      <c r="BJ165">
        <f>V165/AA165</f>
        <v>9.6153846153846159E-3</v>
      </c>
      <c r="BK165">
        <f>W165/AA165</f>
        <v>3.8461538461538464E-2</v>
      </c>
      <c r="BL165">
        <f>X165/AA165</f>
        <v>1.9230769230769232E-2</v>
      </c>
      <c r="BM165">
        <f>Y165/AA165</f>
        <v>4.807692307692308E-2</v>
      </c>
      <c r="BN165">
        <f>Z165/AA165</f>
        <v>0.73076923076923073</v>
      </c>
      <c r="BO165">
        <f>SUM(BF165:BN165)</f>
        <v>1</v>
      </c>
      <c r="BP165" t="s">
        <v>77</v>
      </c>
      <c r="BQ165" t="s">
        <v>77</v>
      </c>
    </row>
    <row r="166" spans="1:69">
      <c r="A166">
        <v>197</v>
      </c>
      <c r="B166">
        <v>1</v>
      </c>
      <c r="C166">
        <v>1</v>
      </c>
      <c r="D166">
        <v>26</v>
      </c>
      <c r="E166">
        <v>4</v>
      </c>
      <c r="F166">
        <v>2</v>
      </c>
      <c r="G166">
        <v>2</v>
      </c>
      <c r="H166">
        <v>10</v>
      </c>
      <c r="I166">
        <v>10</v>
      </c>
      <c r="J166">
        <v>15</v>
      </c>
      <c r="K166">
        <v>8</v>
      </c>
      <c r="L166">
        <v>3</v>
      </c>
      <c r="M166">
        <v>10</v>
      </c>
      <c r="N166">
        <v>10</v>
      </c>
      <c r="O166">
        <v>20</v>
      </c>
      <c r="P166">
        <v>0</v>
      </c>
      <c r="Q166">
        <v>86</v>
      </c>
      <c r="R166">
        <v>15</v>
      </c>
      <c r="S166">
        <v>15</v>
      </c>
      <c r="T166">
        <v>17</v>
      </c>
      <c r="U166">
        <v>30</v>
      </c>
      <c r="V166">
        <v>25</v>
      </c>
      <c r="W166">
        <v>20</v>
      </c>
      <c r="X166">
        <v>10</v>
      </c>
      <c r="Y166">
        <v>20</v>
      </c>
      <c r="Z166">
        <v>20</v>
      </c>
      <c r="AA166">
        <v>172</v>
      </c>
      <c r="AB166">
        <v>1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5</v>
      </c>
      <c r="AP166">
        <v>3</v>
      </c>
      <c r="AQ166">
        <v>7</v>
      </c>
      <c r="AR166">
        <v>5</v>
      </c>
      <c r="AS166" t="str">
        <f>IF(((B166=1)+(B166=2))*((C166=1)+(C166=2)+(C166=3))*((E166=1)+(E166=2)+(E166=3)+(E166=4))*((F166=1)+(F166=2))*((G166=1)+(G166=2)+(G166=3))*(BE166=1)*(BO166=1)*(AB166&lt;5)*(AO166&lt;10)*(AP166&lt;10)*(AQ166&lt;10)*(AR166&lt;10),"합격","다시 해봐")</f>
        <v>합격</v>
      </c>
      <c r="AT166">
        <f>Q166-(BE166*Q166)</f>
        <v>0</v>
      </c>
      <c r="AU166">
        <f>AA166-(BO166*AA166)</f>
        <v>0</v>
      </c>
      <c r="AV166">
        <f>H166/Q166</f>
        <v>0.11627906976744186</v>
      </c>
      <c r="AW166">
        <f>I166/Q166</f>
        <v>0.11627906976744186</v>
      </c>
      <c r="AX166">
        <f>J166/Q166</f>
        <v>0.1744186046511628</v>
      </c>
      <c r="AY166">
        <f>K166/Q166</f>
        <v>9.3023255813953487E-2</v>
      </c>
      <c r="AZ166">
        <f>L166/Q166</f>
        <v>3.4883720930232558E-2</v>
      </c>
      <c r="BA166">
        <f>M166/Q166</f>
        <v>0.11627906976744186</v>
      </c>
      <c r="BB166">
        <f>N166/Q166</f>
        <v>0.11627906976744186</v>
      </c>
      <c r="BC166">
        <f>O166/Q166</f>
        <v>0.23255813953488372</v>
      </c>
      <c r="BD166">
        <f>P166/Q166</f>
        <v>0</v>
      </c>
      <c r="BE166">
        <f>SUM(AV166:BD166)</f>
        <v>0.99999999999999989</v>
      </c>
      <c r="BF166">
        <f>R166/AA166</f>
        <v>8.7209302325581398E-2</v>
      </c>
      <c r="BG166">
        <f>S166/AA166</f>
        <v>8.7209302325581398E-2</v>
      </c>
      <c r="BH166">
        <f>T166/AA166</f>
        <v>9.8837209302325577E-2</v>
      </c>
      <c r="BI166">
        <f>U166/AA166</f>
        <v>0.1744186046511628</v>
      </c>
      <c r="BJ166">
        <f>V166/AA166</f>
        <v>0.14534883720930233</v>
      </c>
      <c r="BK166">
        <f>W166/AA166</f>
        <v>0.11627906976744186</v>
      </c>
      <c r="BL166">
        <f>X166/AA166</f>
        <v>5.8139534883720929E-2</v>
      </c>
      <c r="BM166">
        <f>Y166/AA166</f>
        <v>0.11627906976744186</v>
      </c>
      <c r="BN166">
        <f>Z166/AA166</f>
        <v>0.11627906976744186</v>
      </c>
      <c r="BO166">
        <f>SUM(BF166:BN166)</f>
        <v>1</v>
      </c>
      <c r="BP166" t="s">
        <v>76</v>
      </c>
      <c r="BQ166" t="s">
        <v>77</v>
      </c>
    </row>
    <row r="167" spans="1:69">
      <c r="A167">
        <v>198</v>
      </c>
      <c r="B167">
        <v>2</v>
      </c>
      <c r="C167">
        <v>3</v>
      </c>
      <c r="D167">
        <v>22</v>
      </c>
      <c r="E167">
        <v>4</v>
      </c>
      <c r="F167">
        <v>1</v>
      </c>
      <c r="G167">
        <v>1</v>
      </c>
      <c r="H167">
        <v>20</v>
      </c>
      <c r="I167">
        <v>0</v>
      </c>
      <c r="J167">
        <v>3</v>
      </c>
      <c r="K167">
        <v>5</v>
      </c>
      <c r="L167">
        <v>2</v>
      </c>
      <c r="M167">
        <v>0</v>
      </c>
      <c r="N167">
        <v>0</v>
      </c>
      <c r="O167">
        <v>10</v>
      </c>
      <c r="P167">
        <v>0</v>
      </c>
      <c r="Q167">
        <v>40</v>
      </c>
      <c r="R167">
        <v>30</v>
      </c>
      <c r="S167">
        <v>0</v>
      </c>
      <c r="T167">
        <v>10</v>
      </c>
      <c r="U167">
        <v>10</v>
      </c>
      <c r="V167">
        <v>10</v>
      </c>
      <c r="W167">
        <v>0</v>
      </c>
      <c r="X167">
        <v>0</v>
      </c>
      <c r="Y167">
        <v>10</v>
      </c>
      <c r="Z167">
        <v>10</v>
      </c>
      <c r="AA167">
        <v>80</v>
      </c>
      <c r="AB167">
        <v>1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6</v>
      </c>
      <c r="AP167">
        <v>7</v>
      </c>
      <c r="AQ167">
        <v>2</v>
      </c>
      <c r="AR167">
        <v>2</v>
      </c>
      <c r="AS167" t="str">
        <f>IF(((B167=1)+(B167=2))*((C167=1)+(C167=2)+(C167=3))*((E167=1)+(E167=2)+(E167=3)+(E167=4))*((F167=1)+(F167=2))*((G167=1)+(G167=2)+(G167=3))*(BE167=1)*(BO167=1)*(AB167&lt;5)*(AO167&lt;10)*(AP167&lt;10)*(AQ167&lt;10)*(AR167&lt;10),"합격","다시 해봐")</f>
        <v>합격</v>
      </c>
      <c r="AT167">
        <f>Q167-(BE167*Q167)</f>
        <v>0</v>
      </c>
      <c r="AU167">
        <f>AA167-(BO167*AA167)</f>
        <v>0</v>
      </c>
      <c r="AV167">
        <f>H167/Q167</f>
        <v>0.5</v>
      </c>
      <c r="AW167">
        <f>I167/Q167</f>
        <v>0</v>
      </c>
      <c r="AX167">
        <f>J167/Q167</f>
        <v>7.4999999999999997E-2</v>
      </c>
      <c r="AY167">
        <f>K167/Q167</f>
        <v>0.125</v>
      </c>
      <c r="AZ167">
        <f>L167/Q167</f>
        <v>0.05</v>
      </c>
      <c r="BA167">
        <f>M167/Q167</f>
        <v>0</v>
      </c>
      <c r="BB167">
        <f>N167/Q167</f>
        <v>0</v>
      </c>
      <c r="BC167">
        <f>O167/Q167</f>
        <v>0.25</v>
      </c>
      <c r="BD167">
        <f>P167/Q167</f>
        <v>0</v>
      </c>
      <c r="BE167">
        <f>SUM(AV167:BD167)</f>
        <v>1</v>
      </c>
      <c r="BF167">
        <f>R167/AA167</f>
        <v>0.375</v>
      </c>
      <c r="BG167">
        <f>S167/AA167</f>
        <v>0</v>
      </c>
      <c r="BH167">
        <f>T167/AA167</f>
        <v>0.125</v>
      </c>
      <c r="BI167">
        <f>U167/AA167</f>
        <v>0.125</v>
      </c>
      <c r="BJ167">
        <f>V167/AA167</f>
        <v>0.125</v>
      </c>
      <c r="BK167">
        <f>W167/AA167</f>
        <v>0</v>
      </c>
      <c r="BL167">
        <f>X167/AA167</f>
        <v>0</v>
      </c>
      <c r="BM167">
        <f>Y167/AA167</f>
        <v>0.125</v>
      </c>
      <c r="BN167">
        <f>Z167/AA167</f>
        <v>0.125</v>
      </c>
      <c r="BO167">
        <f>SUM(BF167:BN167)</f>
        <v>1</v>
      </c>
      <c r="BP167" t="s">
        <v>78</v>
      </c>
      <c r="BQ167" t="s">
        <v>78</v>
      </c>
    </row>
    <row r="168" spans="1:69">
      <c r="A168">
        <v>199</v>
      </c>
      <c r="B168">
        <v>2</v>
      </c>
      <c r="C168">
        <v>2</v>
      </c>
      <c r="D168">
        <v>21</v>
      </c>
      <c r="E168">
        <v>1</v>
      </c>
      <c r="F168">
        <v>2</v>
      </c>
      <c r="G168">
        <v>1</v>
      </c>
      <c r="H168">
        <v>30</v>
      </c>
      <c r="I168">
        <v>5</v>
      </c>
      <c r="J168">
        <v>10</v>
      </c>
      <c r="K168">
        <v>15</v>
      </c>
      <c r="L168">
        <v>5</v>
      </c>
      <c r="M168">
        <v>5</v>
      </c>
      <c r="N168">
        <v>5</v>
      </c>
      <c r="O168">
        <v>10</v>
      </c>
      <c r="P168">
        <v>0</v>
      </c>
      <c r="Q168">
        <v>85</v>
      </c>
      <c r="R168">
        <v>40</v>
      </c>
      <c r="S168">
        <v>5</v>
      </c>
      <c r="T168">
        <v>35</v>
      </c>
      <c r="U168">
        <v>30</v>
      </c>
      <c r="V168">
        <v>5</v>
      </c>
      <c r="W168">
        <v>10</v>
      </c>
      <c r="X168">
        <v>5</v>
      </c>
      <c r="Y168">
        <v>10</v>
      </c>
      <c r="Z168">
        <v>30</v>
      </c>
      <c r="AA168">
        <v>170</v>
      </c>
      <c r="AB168">
        <v>3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</v>
      </c>
      <c r="AP168">
        <v>4</v>
      </c>
      <c r="AQ168">
        <v>4</v>
      </c>
      <c r="AR168">
        <v>3</v>
      </c>
      <c r="AS168" t="str">
        <f>IF(((B168=1)+(B168=2))*((C168=1)+(C168=2)+(C168=3))*((E168=1)+(E168=2)+(E168=3)+(E168=4))*((F168=1)+(F168=2))*((G168=1)+(G168=2)+(G168=3))*(BE168=1)*(BO168=1)*(AB168&lt;5)*(AO168&lt;10)*(AP168&lt;10)*(AQ168&lt;10)*(AR168&lt;10),"합격","다시 해봐")</f>
        <v>합격</v>
      </c>
      <c r="AT168">
        <f>Q168-(BE168*Q168)</f>
        <v>0</v>
      </c>
      <c r="AU168">
        <f>AA168-(BO168*AA168)</f>
        <v>0</v>
      </c>
      <c r="AV168">
        <f>H168/Q168</f>
        <v>0.35294117647058826</v>
      </c>
      <c r="AW168">
        <f>I168/Q168</f>
        <v>5.8823529411764705E-2</v>
      </c>
      <c r="AX168">
        <f>J168/Q168</f>
        <v>0.11764705882352941</v>
      </c>
      <c r="AY168">
        <f>K168/Q168</f>
        <v>0.17647058823529413</v>
      </c>
      <c r="AZ168">
        <f>L168/Q168</f>
        <v>5.8823529411764705E-2</v>
      </c>
      <c r="BA168">
        <f>M168/Q168</f>
        <v>5.8823529411764705E-2</v>
      </c>
      <c r="BB168">
        <f>N168/Q168</f>
        <v>5.8823529411764705E-2</v>
      </c>
      <c r="BC168">
        <f>O168/Q168</f>
        <v>0.11764705882352941</v>
      </c>
      <c r="BD168">
        <f>P168/Q168</f>
        <v>0</v>
      </c>
      <c r="BE168">
        <f>SUM(AV168:BD168)</f>
        <v>1</v>
      </c>
      <c r="BF168">
        <f>R168/AA168</f>
        <v>0.23529411764705882</v>
      </c>
      <c r="BG168">
        <f>S168/AA168</f>
        <v>2.9411764705882353E-2</v>
      </c>
      <c r="BH168">
        <f>T168/AA168</f>
        <v>0.20588235294117646</v>
      </c>
      <c r="BI168">
        <f>U168/AA168</f>
        <v>0.17647058823529413</v>
      </c>
      <c r="BJ168">
        <f>V168/AA168</f>
        <v>2.9411764705882353E-2</v>
      </c>
      <c r="BK168">
        <f>W168/AA168</f>
        <v>5.8823529411764705E-2</v>
      </c>
      <c r="BL168">
        <f>X168/AA168</f>
        <v>2.9411764705882353E-2</v>
      </c>
      <c r="BM168">
        <f>Y168/AA168</f>
        <v>5.8823529411764705E-2</v>
      </c>
      <c r="BN168">
        <f>Z168/AA168</f>
        <v>0.17647058823529413</v>
      </c>
      <c r="BO168">
        <f>SUM(BF168:BN168)</f>
        <v>1</v>
      </c>
      <c r="BP168" t="s">
        <v>78</v>
      </c>
      <c r="BQ168" t="s">
        <v>76</v>
      </c>
    </row>
    <row r="169" spans="1:69">
      <c r="A169">
        <v>200</v>
      </c>
      <c r="B169">
        <v>1</v>
      </c>
      <c r="C169">
        <v>2</v>
      </c>
      <c r="D169">
        <v>19</v>
      </c>
      <c r="E169">
        <v>1</v>
      </c>
      <c r="F169">
        <v>1</v>
      </c>
      <c r="G169">
        <v>3</v>
      </c>
      <c r="H169">
        <v>10</v>
      </c>
      <c r="I169">
        <v>0</v>
      </c>
      <c r="J169">
        <v>0</v>
      </c>
      <c r="K169">
        <v>5</v>
      </c>
      <c r="L169">
        <v>0</v>
      </c>
      <c r="M169">
        <v>5</v>
      </c>
      <c r="N169">
        <v>0</v>
      </c>
      <c r="O169">
        <v>15</v>
      </c>
      <c r="P169">
        <v>5</v>
      </c>
      <c r="Q169">
        <v>40</v>
      </c>
      <c r="R169">
        <v>20</v>
      </c>
      <c r="S169">
        <v>0</v>
      </c>
      <c r="T169">
        <v>5</v>
      </c>
      <c r="U169">
        <v>5</v>
      </c>
      <c r="V169">
        <v>0</v>
      </c>
      <c r="W169">
        <v>5</v>
      </c>
      <c r="X169">
        <v>5</v>
      </c>
      <c r="Y169">
        <v>30</v>
      </c>
      <c r="Z169">
        <v>10</v>
      </c>
      <c r="AA169">
        <v>80</v>
      </c>
      <c r="AB169">
        <v>3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8</v>
      </c>
      <c r="AP169">
        <v>7</v>
      </c>
      <c r="AQ169">
        <v>8</v>
      </c>
      <c r="AR169">
        <v>6</v>
      </c>
      <c r="AS169" t="str">
        <f>IF(((B169=1)+(B169=2))*((C169=1)+(C169=2)+(C169=3))*((E169=1)+(E169=2)+(E169=3)+(E169=4))*((F169=1)+(F169=2))*((G169=1)+(G169=2)+(G169=3))*(BE169=1)*(BO169=1)*(AB169&lt;5)*(AO169&lt;10)*(AP169&lt;10)*(AQ169&lt;10)*(AR169&lt;10),"합격","다시 해봐")</f>
        <v>합격</v>
      </c>
      <c r="AT169">
        <f>Q169-(BE169*Q169)</f>
        <v>0</v>
      </c>
      <c r="AU169">
        <f>AA169-(BO169*AA169)</f>
        <v>0</v>
      </c>
      <c r="AV169">
        <f>H169/Q169</f>
        <v>0.25</v>
      </c>
      <c r="AW169">
        <f>I169/Q169</f>
        <v>0</v>
      </c>
      <c r="AX169">
        <f>J169/Q169</f>
        <v>0</v>
      </c>
      <c r="AY169">
        <f>K169/Q169</f>
        <v>0.125</v>
      </c>
      <c r="AZ169">
        <f>L169/Q169</f>
        <v>0</v>
      </c>
      <c r="BA169">
        <f>M169/Q169</f>
        <v>0.125</v>
      </c>
      <c r="BB169">
        <f>N169/Q169</f>
        <v>0</v>
      </c>
      <c r="BC169">
        <f>O169/Q169</f>
        <v>0.375</v>
      </c>
      <c r="BD169">
        <f>P169/Q169</f>
        <v>0.125</v>
      </c>
      <c r="BE169">
        <f>SUM(AV169:BD169)</f>
        <v>1</v>
      </c>
      <c r="BF169">
        <f>R169/AA169</f>
        <v>0.25</v>
      </c>
      <c r="BG169">
        <f>S169/AA169</f>
        <v>0</v>
      </c>
      <c r="BH169">
        <f>T169/AA169</f>
        <v>6.25E-2</v>
      </c>
      <c r="BI169">
        <f>U169/AA169</f>
        <v>6.25E-2</v>
      </c>
      <c r="BJ169">
        <f>V169/AA169</f>
        <v>0</v>
      </c>
      <c r="BK169">
        <f>W169/AA169</f>
        <v>6.25E-2</v>
      </c>
      <c r="BL169">
        <f>X169/AA169</f>
        <v>6.25E-2</v>
      </c>
      <c r="BM169">
        <f>Y169/AA169</f>
        <v>0.375</v>
      </c>
      <c r="BN169">
        <f>Z169/AA169</f>
        <v>0.125</v>
      </c>
      <c r="BO169">
        <f>SUM(BF169:BN169)</f>
        <v>1</v>
      </c>
      <c r="BP169" t="s">
        <v>77</v>
      </c>
      <c r="BQ169" t="s">
        <v>77</v>
      </c>
    </row>
    <row r="170" spans="1:69">
      <c r="A170">
        <v>201</v>
      </c>
      <c r="B170">
        <v>1</v>
      </c>
      <c r="C170">
        <v>2</v>
      </c>
      <c r="D170">
        <v>19</v>
      </c>
      <c r="E170">
        <v>1</v>
      </c>
      <c r="F170">
        <v>2</v>
      </c>
      <c r="G170">
        <v>3</v>
      </c>
      <c r="H170">
        <v>15</v>
      </c>
      <c r="I170">
        <v>3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4</v>
      </c>
      <c r="P170">
        <v>0</v>
      </c>
      <c r="Q170">
        <v>25</v>
      </c>
      <c r="R170">
        <v>30</v>
      </c>
      <c r="S170">
        <v>5</v>
      </c>
      <c r="T170">
        <v>5</v>
      </c>
      <c r="U170">
        <v>1</v>
      </c>
      <c r="V170">
        <v>1</v>
      </c>
      <c r="W170">
        <v>0</v>
      </c>
      <c r="X170">
        <v>0</v>
      </c>
      <c r="Y170">
        <v>4</v>
      </c>
      <c r="Z170">
        <v>4</v>
      </c>
      <c r="AA170">
        <v>50</v>
      </c>
      <c r="AB170">
        <v>3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1</v>
      </c>
      <c r="AP170">
        <v>1</v>
      </c>
      <c r="AQ170">
        <v>2</v>
      </c>
      <c r="AR170">
        <v>5</v>
      </c>
      <c r="AS170" t="str">
        <f>IF(((B170=1)+(B170=2))*((C170=1)+(C170=2)+(C170=3))*((E170=1)+(E170=2)+(E170=3)+(E170=4))*((F170=1)+(F170=2))*((G170=1)+(G170=2)+(G170=3))*(BE170=1)*(BO170=1)*(AB170&lt;5)*(AO170&lt;10)*(AP170&lt;10)*(AQ170&lt;10)*(AR170&lt;10),"합격","다시 해봐")</f>
        <v>합격</v>
      </c>
      <c r="AT170">
        <f>Q170-(BE170*Q170)</f>
        <v>0</v>
      </c>
      <c r="AU170">
        <f>AA170-(BO170*AA170)</f>
        <v>0</v>
      </c>
      <c r="AV170">
        <f>H170/Q170</f>
        <v>0.6</v>
      </c>
      <c r="AW170">
        <f>I170/Q170</f>
        <v>0.12</v>
      </c>
      <c r="AX170">
        <f>J170/Q170</f>
        <v>0</v>
      </c>
      <c r="AY170">
        <f>K170/Q170</f>
        <v>0.12</v>
      </c>
      <c r="AZ170">
        <f>L170/Q170</f>
        <v>0</v>
      </c>
      <c r="BA170">
        <f>M170/Q170</f>
        <v>0</v>
      </c>
      <c r="BB170">
        <f>N170/Q170</f>
        <v>0</v>
      </c>
      <c r="BC170">
        <f>O170/Q170</f>
        <v>0.16</v>
      </c>
      <c r="BD170">
        <f>P170/Q170</f>
        <v>0</v>
      </c>
      <c r="BE170">
        <f>SUM(AV170:BD170)</f>
        <v>1</v>
      </c>
      <c r="BF170">
        <f>R170/AA170</f>
        <v>0.6</v>
      </c>
      <c r="BG170">
        <f>S170/AA170</f>
        <v>0.1</v>
      </c>
      <c r="BH170">
        <f>T170/AA170</f>
        <v>0.1</v>
      </c>
      <c r="BI170">
        <f>U170/AA170</f>
        <v>0.02</v>
      </c>
      <c r="BJ170">
        <f>V170/AA170</f>
        <v>0.02</v>
      </c>
      <c r="BK170">
        <f>W170/AA170</f>
        <v>0</v>
      </c>
      <c r="BL170">
        <f>X170/AA170</f>
        <v>0</v>
      </c>
      <c r="BM170">
        <f>Y170/AA170</f>
        <v>0.08</v>
      </c>
      <c r="BN170">
        <f>Z170/AA170</f>
        <v>0.08</v>
      </c>
      <c r="BO170">
        <f>SUM(BF170:BN170)</f>
        <v>0.99999999999999989</v>
      </c>
      <c r="BP170" t="s">
        <v>78</v>
      </c>
      <c r="BQ170" t="s">
        <v>78</v>
      </c>
    </row>
    <row r="171" spans="1:69">
      <c r="A171">
        <v>202</v>
      </c>
      <c r="B171">
        <v>1</v>
      </c>
      <c r="C171">
        <v>2</v>
      </c>
      <c r="D171">
        <v>19</v>
      </c>
      <c r="E171">
        <v>1</v>
      </c>
      <c r="F171">
        <v>2</v>
      </c>
      <c r="G171">
        <v>3</v>
      </c>
      <c r="H171">
        <v>18</v>
      </c>
      <c r="I171">
        <v>10</v>
      </c>
      <c r="J171">
        <v>2</v>
      </c>
      <c r="K171">
        <v>3</v>
      </c>
      <c r="L171">
        <v>0</v>
      </c>
      <c r="M171">
        <v>0</v>
      </c>
      <c r="N171">
        <v>0</v>
      </c>
      <c r="O171">
        <v>3</v>
      </c>
      <c r="P171">
        <v>0</v>
      </c>
      <c r="Q171">
        <v>36</v>
      </c>
      <c r="R171">
        <v>25</v>
      </c>
      <c r="S171">
        <v>13</v>
      </c>
      <c r="T171">
        <v>10</v>
      </c>
      <c r="U171">
        <v>6</v>
      </c>
      <c r="V171">
        <v>3</v>
      </c>
      <c r="W171">
        <v>5</v>
      </c>
      <c r="X171">
        <v>0</v>
      </c>
      <c r="Y171">
        <v>5</v>
      </c>
      <c r="Z171">
        <v>5</v>
      </c>
      <c r="AA171">
        <v>72</v>
      </c>
      <c r="AB171">
        <v>1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6</v>
      </c>
      <c r="AP171">
        <v>5</v>
      </c>
      <c r="AQ171">
        <v>1</v>
      </c>
      <c r="AR171">
        <v>5</v>
      </c>
      <c r="AS171" t="str">
        <f>IF(((B171=1)+(B171=2))*((C171=1)+(C171=2)+(C171=3))*((E171=1)+(E171=2)+(E171=3)+(E171=4))*((F171=1)+(F171=2))*((G171=1)+(G171=2)+(G171=3))*(BE171=1)*(BO171=1)*(AB171&lt;5)*(AO171&lt;10)*(AP171&lt;10)*(AQ171&lt;10)*(AR171&lt;10),"합격","다시 해봐")</f>
        <v>합격</v>
      </c>
      <c r="AT171">
        <f>Q171-(BE171*Q171)</f>
        <v>0</v>
      </c>
      <c r="AU171">
        <f>AA171-(BO171*AA171)</f>
        <v>0</v>
      </c>
      <c r="AV171">
        <f>H171/Q171</f>
        <v>0.5</v>
      </c>
      <c r="AW171">
        <f>I171/Q171</f>
        <v>0.27777777777777779</v>
      </c>
      <c r="AX171">
        <f>J171/Q171</f>
        <v>5.5555555555555552E-2</v>
      </c>
      <c r="AY171">
        <f>K171/Q171</f>
        <v>8.3333333333333329E-2</v>
      </c>
      <c r="AZ171">
        <f>L171/Q171</f>
        <v>0</v>
      </c>
      <c r="BA171">
        <f>M171/Q171</f>
        <v>0</v>
      </c>
      <c r="BB171">
        <f>N171/Q171</f>
        <v>0</v>
      </c>
      <c r="BC171">
        <f>O171/Q171</f>
        <v>8.3333333333333329E-2</v>
      </c>
      <c r="BD171">
        <f>P171/Q171</f>
        <v>0</v>
      </c>
      <c r="BE171">
        <f>SUM(AV171:BD171)</f>
        <v>1</v>
      </c>
      <c r="BF171">
        <f>R171/AA171</f>
        <v>0.34722222222222221</v>
      </c>
      <c r="BG171">
        <f>S171/AA171</f>
        <v>0.18055555555555555</v>
      </c>
      <c r="BH171">
        <f>T171/AA171</f>
        <v>0.1388888888888889</v>
      </c>
      <c r="BI171">
        <f>U171/AA171</f>
        <v>8.3333333333333329E-2</v>
      </c>
      <c r="BJ171">
        <f>V171/AA171</f>
        <v>4.1666666666666664E-2</v>
      </c>
      <c r="BK171">
        <f>W171/AA171</f>
        <v>6.9444444444444448E-2</v>
      </c>
      <c r="BL171">
        <f>X171/AA171</f>
        <v>0</v>
      </c>
      <c r="BM171">
        <f>Y171/AA171</f>
        <v>6.9444444444444448E-2</v>
      </c>
      <c r="BN171">
        <f>Z171/AA171</f>
        <v>6.9444444444444448E-2</v>
      </c>
      <c r="BO171">
        <f>SUM(BF171:BN171)</f>
        <v>1</v>
      </c>
      <c r="BP171" t="s">
        <v>78</v>
      </c>
      <c r="BQ171" t="s">
        <v>78</v>
      </c>
    </row>
    <row r="172" spans="1:69">
      <c r="A172">
        <v>204</v>
      </c>
      <c r="B172">
        <v>1</v>
      </c>
      <c r="C172">
        <v>2</v>
      </c>
      <c r="D172">
        <v>18</v>
      </c>
      <c r="E172">
        <v>1</v>
      </c>
      <c r="F172">
        <v>2</v>
      </c>
      <c r="G172">
        <v>3</v>
      </c>
      <c r="H172">
        <v>18</v>
      </c>
      <c r="I172">
        <v>7</v>
      </c>
      <c r="J172">
        <v>5</v>
      </c>
      <c r="K172">
        <v>3</v>
      </c>
      <c r="L172">
        <v>7</v>
      </c>
      <c r="M172">
        <v>2</v>
      </c>
      <c r="N172">
        <v>1</v>
      </c>
      <c r="O172">
        <v>2</v>
      </c>
      <c r="P172">
        <v>0</v>
      </c>
      <c r="Q172">
        <v>45</v>
      </c>
      <c r="R172">
        <v>25</v>
      </c>
      <c r="S172">
        <v>20</v>
      </c>
      <c r="T172">
        <v>10</v>
      </c>
      <c r="U172">
        <v>10</v>
      </c>
      <c r="V172">
        <v>10</v>
      </c>
      <c r="W172">
        <v>7</v>
      </c>
      <c r="X172">
        <v>2</v>
      </c>
      <c r="Y172">
        <v>2</v>
      </c>
      <c r="Z172">
        <v>4</v>
      </c>
      <c r="AA172">
        <v>90</v>
      </c>
      <c r="AB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6</v>
      </c>
      <c r="AP172">
        <v>8</v>
      </c>
      <c r="AQ172">
        <v>5</v>
      </c>
      <c r="AR172">
        <v>6</v>
      </c>
      <c r="AS172" t="str">
        <f>IF(((B172=1)+(B172=2))*((C172=1)+(C172=2)+(C172=3))*((E172=1)+(E172=2)+(E172=3)+(E172=4))*((F172=1)+(F172=2))*((G172=1)+(G172=2)+(G172=3))*(BE172=1)*(BO172=1)*(AB172&lt;5)*(AO172&lt;10)*(AP172&lt;10)*(AQ172&lt;10)*(AR172&lt;10),"합격","다시 해봐")</f>
        <v>합격</v>
      </c>
      <c r="AT172">
        <f>Q172-(BE172*Q172)</f>
        <v>0</v>
      </c>
      <c r="AU172">
        <f>AA172-(BO172*AA172)</f>
        <v>0</v>
      </c>
      <c r="AV172">
        <f>H172/Q172</f>
        <v>0.4</v>
      </c>
      <c r="AW172">
        <f>I172/Q172</f>
        <v>0.15555555555555556</v>
      </c>
      <c r="AX172">
        <f>J172/Q172</f>
        <v>0.1111111111111111</v>
      </c>
      <c r="AY172">
        <f>K172/Q172</f>
        <v>6.6666666666666666E-2</v>
      </c>
      <c r="AZ172">
        <f>L172/Q172</f>
        <v>0.15555555555555556</v>
      </c>
      <c r="BA172">
        <f>M172/Q172</f>
        <v>4.4444444444444446E-2</v>
      </c>
      <c r="BB172">
        <f>N172/Q172</f>
        <v>2.2222222222222223E-2</v>
      </c>
      <c r="BC172">
        <f>O172/Q172</f>
        <v>4.4444444444444446E-2</v>
      </c>
      <c r="BD172">
        <f>P172/Q172</f>
        <v>0</v>
      </c>
      <c r="BE172">
        <f>SUM(AV172:BD172)</f>
        <v>1</v>
      </c>
      <c r="BF172">
        <f>R172/AA172</f>
        <v>0.27777777777777779</v>
      </c>
      <c r="BG172">
        <f>S172/AA172</f>
        <v>0.22222222222222221</v>
      </c>
      <c r="BH172">
        <f>T172/AA172</f>
        <v>0.1111111111111111</v>
      </c>
      <c r="BI172">
        <f>U172/AA172</f>
        <v>0.1111111111111111</v>
      </c>
      <c r="BJ172">
        <f>V172/AA172</f>
        <v>0.1111111111111111</v>
      </c>
      <c r="BK172">
        <f>W172/AA172</f>
        <v>7.7777777777777779E-2</v>
      </c>
      <c r="BL172">
        <f>X172/AA172</f>
        <v>2.2222222222222223E-2</v>
      </c>
      <c r="BM172">
        <f>Y172/AA172</f>
        <v>2.2222222222222223E-2</v>
      </c>
      <c r="BN172">
        <f>Z172/AA172</f>
        <v>4.4444444444444446E-2</v>
      </c>
      <c r="BO172">
        <f>SUM(BF172:BN172)</f>
        <v>1.0000000000000002</v>
      </c>
      <c r="BP172" t="s">
        <v>78</v>
      </c>
      <c r="BQ172" t="s">
        <v>78</v>
      </c>
    </row>
    <row r="173" spans="1:69">
      <c r="A173">
        <v>205</v>
      </c>
      <c r="B173">
        <v>1</v>
      </c>
      <c r="C173">
        <v>2</v>
      </c>
      <c r="D173">
        <v>19</v>
      </c>
      <c r="E173">
        <v>1</v>
      </c>
      <c r="F173">
        <v>1</v>
      </c>
      <c r="G173">
        <v>1</v>
      </c>
      <c r="H173">
        <v>30</v>
      </c>
      <c r="I173">
        <v>0.5</v>
      </c>
      <c r="J173">
        <v>10</v>
      </c>
      <c r="K173">
        <v>3</v>
      </c>
      <c r="L173">
        <v>0</v>
      </c>
      <c r="M173">
        <v>0</v>
      </c>
      <c r="N173">
        <v>0</v>
      </c>
      <c r="O173">
        <v>5</v>
      </c>
      <c r="P173">
        <v>0</v>
      </c>
      <c r="Q173">
        <v>48.5</v>
      </c>
      <c r="R173">
        <v>17</v>
      </c>
      <c r="S173">
        <v>0</v>
      </c>
      <c r="T173">
        <v>20</v>
      </c>
      <c r="U173">
        <v>10</v>
      </c>
      <c r="V173">
        <v>5</v>
      </c>
      <c r="W173">
        <v>0</v>
      </c>
      <c r="X173">
        <v>0</v>
      </c>
      <c r="Y173">
        <v>5</v>
      </c>
      <c r="Z173">
        <v>40</v>
      </c>
      <c r="AA173">
        <v>97</v>
      </c>
      <c r="AB173">
        <v>3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5</v>
      </c>
      <c r="AP173">
        <v>3</v>
      </c>
      <c r="AQ173">
        <v>4</v>
      </c>
      <c r="AR173">
        <v>4</v>
      </c>
      <c r="AS173" t="str">
        <f>IF(((B173=1)+(B173=2))*((C173=1)+(C173=2)+(C173=3))*((E173=1)+(E173=2)+(E173=3)+(E173=4))*((F173=1)+(F173=2))*((G173=1)+(G173=2)+(G173=3))*(BE173=1)*(BO173=1)*(AB173&lt;5)*(AO173&lt;10)*(AP173&lt;10)*(AQ173&lt;10)*(AR173&lt;10),"합격","다시 해봐")</f>
        <v>합격</v>
      </c>
      <c r="AT173">
        <f>Q173-(BE173*Q173)</f>
        <v>0</v>
      </c>
      <c r="AU173">
        <f>AA173-(BO173*AA173)</f>
        <v>0</v>
      </c>
      <c r="AV173">
        <f>H173/Q173</f>
        <v>0.61855670103092786</v>
      </c>
      <c r="AW173">
        <f>I173/Q173</f>
        <v>1.0309278350515464E-2</v>
      </c>
      <c r="AX173">
        <f>J173/Q173</f>
        <v>0.20618556701030927</v>
      </c>
      <c r="AY173">
        <f>K173/Q173</f>
        <v>6.1855670103092786E-2</v>
      </c>
      <c r="AZ173">
        <f>L173/Q173</f>
        <v>0</v>
      </c>
      <c r="BA173">
        <f>M173/Q173</f>
        <v>0</v>
      </c>
      <c r="BB173">
        <f>N173/Q173</f>
        <v>0</v>
      </c>
      <c r="BC173">
        <f>O173/Q173</f>
        <v>0.10309278350515463</v>
      </c>
      <c r="BD173">
        <f>P173/Q173</f>
        <v>0</v>
      </c>
      <c r="BE173">
        <f>SUM(AV173:BD173)</f>
        <v>0.99999999999999989</v>
      </c>
      <c r="BF173">
        <f>R173/AA173</f>
        <v>0.17525773195876287</v>
      </c>
      <c r="BG173">
        <f>S173/AA173</f>
        <v>0</v>
      </c>
      <c r="BH173">
        <f>T173/AA173</f>
        <v>0.20618556701030927</v>
      </c>
      <c r="BI173">
        <f>U173/AA173</f>
        <v>0.10309278350515463</v>
      </c>
      <c r="BJ173">
        <f>V173/AA173</f>
        <v>5.1546391752577317E-2</v>
      </c>
      <c r="BK173">
        <f>W173/AA173</f>
        <v>0</v>
      </c>
      <c r="BL173">
        <f>X173/AA173</f>
        <v>0</v>
      </c>
      <c r="BM173">
        <f>Y173/AA173</f>
        <v>5.1546391752577317E-2</v>
      </c>
      <c r="BN173">
        <f>Z173/AA173</f>
        <v>0.41237113402061853</v>
      </c>
      <c r="BO173">
        <f>SUM(BF173:BN173)</f>
        <v>1</v>
      </c>
      <c r="BP173" t="s">
        <v>78</v>
      </c>
      <c r="BQ173" t="s">
        <v>77</v>
      </c>
    </row>
    <row r="174" spans="1:69">
      <c r="A174">
        <v>206</v>
      </c>
      <c r="B174">
        <v>1</v>
      </c>
      <c r="C174">
        <v>1</v>
      </c>
      <c r="D174">
        <v>24</v>
      </c>
      <c r="E174">
        <v>2</v>
      </c>
      <c r="F174">
        <v>2</v>
      </c>
      <c r="G174">
        <v>1</v>
      </c>
      <c r="H174">
        <v>20</v>
      </c>
      <c r="I174">
        <v>20</v>
      </c>
      <c r="J174">
        <v>20</v>
      </c>
      <c r="K174">
        <v>10</v>
      </c>
      <c r="L174">
        <v>20</v>
      </c>
      <c r="M174">
        <v>20</v>
      </c>
      <c r="N174">
        <v>20</v>
      </c>
      <c r="O174">
        <v>20</v>
      </c>
      <c r="P174">
        <v>50</v>
      </c>
      <c r="Q174">
        <v>200</v>
      </c>
      <c r="R174">
        <v>30</v>
      </c>
      <c r="S174">
        <v>60</v>
      </c>
      <c r="T174">
        <v>110</v>
      </c>
      <c r="U174">
        <v>30</v>
      </c>
      <c r="V174">
        <v>40</v>
      </c>
      <c r="W174">
        <v>30</v>
      </c>
      <c r="X174">
        <v>30</v>
      </c>
      <c r="Y174">
        <v>20</v>
      </c>
      <c r="Z174">
        <v>50</v>
      </c>
      <c r="AA174">
        <v>400</v>
      </c>
      <c r="AB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3</v>
      </c>
      <c r="AP174">
        <v>7</v>
      </c>
      <c r="AQ174">
        <v>9</v>
      </c>
      <c r="AR174">
        <v>8</v>
      </c>
      <c r="AS174" t="str">
        <f>IF(((B174=1)+(B174=2))*((C174=1)+(C174=2)+(C174=3))*((E174=1)+(E174=2)+(E174=3)+(E174=4))*((F174=1)+(F174=2))*((G174=1)+(G174=2)+(G174=3))*(BE174=1)*(BO174=1)*(AB174&lt;5)*(AO174&lt;10)*(AP174&lt;10)*(AQ174&lt;10)*(AR174&lt;10),"합격","다시 해봐")</f>
        <v>합격</v>
      </c>
      <c r="AT174">
        <f>Q174-(BE174*Q174)</f>
        <v>0</v>
      </c>
      <c r="AU174">
        <f>AA174-(BO174*AA174)</f>
        <v>0</v>
      </c>
      <c r="AV174">
        <f>H174/Q174</f>
        <v>0.1</v>
      </c>
      <c r="AW174">
        <f>I174/Q174</f>
        <v>0.1</v>
      </c>
      <c r="AX174">
        <f>J174/Q174</f>
        <v>0.1</v>
      </c>
      <c r="AY174">
        <f>K174/Q174</f>
        <v>0.05</v>
      </c>
      <c r="AZ174">
        <f>L174/Q174</f>
        <v>0.1</v>
      </c>
      <c r="BA174">
        <f>M174/Q174</f>
        <v>0.1</v>
      </c>
      <c r="BB174">
        <f>N174/Q174</f>
        <v>0.1</v>
      </c>
      <c r="BC174">
        <f>O174/Q174</f>
        <v>0.1</v>
      </c>
      <c r="BD174">
        <f>P174/Q174</f>
        <v>0.25</v>
      </c>
      <c r="BE174">
        <f>SUM(AV174:BD174)</f>
        <v>1</v>
      </c>
      <c r="BF174">
        <f>R174/AA174</f>
        <v>7.4999999999999997E-2</v>
      </c>
      <c r="BG174">
        <f>S174/AA174</f>
        <v>0.15</v>
      </c>
      <c r="BH174">
        <f>T174/AA174</f>
        <v>0.27500000000000002</v>
      </c>
      <c r="BI174">
        <f>U174/AA174</f>
        <v>7.4999999999999997E-2</v>
      </c>
      <c r="BJ174">
        <f>V174/AA174</f>
        <v>0.1</v>
      </c>
      <c r="BK174">
        <f>W174/AA174</f>
        <v>7.4999999999999997E-2</v>
      </c>
      <c r="BL174">
        <f>X174/AA174</f>
        <v>7.4999999999999997E-2</v>
      </c>
      <c r="BM174">
        <f>Y174/AA174</f>
        <v>0.05</v>
      </c>
      <c r="BN174">
        <f>Z174/AA174</f>
        <v>0.125</v>
      </c>
      <c r="BO174">
        <f>SUM(BF174:BN174)</f>
        <v>0.99999999999999989</v>
      </c>
      <c r="BP174" t="s">
        <v>77</v>
      </c>
      <c r="BQ174" t="s">
        <v>76</v>
      </c>
    </row>
    <row r="175" spans="1:69">
      <c r="A175">
        <v>207</v>
      </c>
      <c r="B175">
        <v>1</v>
      </c>
      <c r="C175">
        <v>2</v>
      </c>
      <c r="D175">
        <v>23</v>
      </c>
      <c r="E175">
        <v>3</v>
      </c>
      <c r="F175">
        <v>2</v>
      </c>
      <c r="G175">
        <v>1</v>
      </c>
      <c r="H175">
        <v>20</v>
      </c>
      <c r="I175">
        <v>0</v>
      </c>
      <c r="J175">
        <v>0</v>
      </c>
      <c r="K175">
        <v>0</v>
      </c>
      <c r="L175">
        <v>0</v>
      </c>
      <c r="M175">
        <v>50</v>
      </c>
      <c r="N175">
        <v>20</v>
      </c>
      <c r="O175">
        <v>0</v>
      </c>
      <c r="P175">
        <v>300</v>
      </c>
      <c r="Q175">
        <v>390</v>
      </c>
      <c r="R175">
        <v>30</v>
      </c>
      <c r="S175">
        <v>0</v>
      </c>
      <c r="T175">
        <v>10</v>
      </c>
      <c r="U175">
        <v>5</v>
      </c>
      <c r="V175">
        <v>0</v>
      </c>
      <c r="W175">
        <v>70</v>
      </c>
      <c r="X175">
        <v>40</v>
      </c>
      <c r="Y175">
        <v>10</v>
      </c>
      <c r="Z175">
        <v>615</v>
      </c>
      <c r="AA175">
        <v>780</v>
      </c>
      <c r="AB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1</v>
      </c>
      <c r="AP175">
        <v>1</v>
      </c>
      <c r="AQ175">
        <v>6</v>
      </c>
      <c r="AR175">
        <v>5</v>
      </c>
      <c r="AS175" t="str">
        <f>IF(((B175=1)+(B175=2))*((C175=1)+(C175=2)+(C175=3))*((E175=1)+(E175=2)+(E175=3)+(E175=4))*((F175=1)+(F175=2))*((G175=1)+(G175=2)+(G175=3))*(BE175=1)*(BO175=1)*(AB175&lt;5)*(AO175&lt;10)*(AP175&lt;10)*(AQ175&lt;10)*(AR175&lt;10),"합격","다시 해봐")</f>
        <v>합격</v>
      </c>
      <c r="AT175">
        <f>Q175-(BE175*Q175)</f>
        <v>0</v>
      </c>
      <c r="AU175">
        <f>AA175-(BO175*AA175)</f>
        <v>0</v>
      </c>
      <c r="AV175">
        <f>H175/Q175</f>
        <v>5.128205128205128E-2</v>
      </c>
      <c r="AW175">
        <f>I175/Q175</f>
        <v>0</v>
      </c>
      <c r="AX175">
        <f>J175/Q175</f>
        <v>0</v>
      </c>
      <c r="AY175">
        <f>K175/Q175</f>
        <v>0</v>
      </c>
      <c r="AZ175">
        <f>L175/Q175</f>
        <v>0</v>
      </c>
      <c r="BA175">
        <f>M175/Q175</f>
        <v>0.12820512820512819</v>
      </c>
      <c r="BB175">
        <f>N175/Q175</f>
        <v>5.128205128205128E-2</v>
      </c>
      <c r="BC175">
        <f>O175/Q175</f>
        <v>0</v>
      </c>
      <c r="BD175">
        <f>P175/Q175</f>
        <v>0.76923076923076927</v>
      </c>
      <c r="BE175">
        <f>SUM(AV175:BD175)</f>
        <v>1</v>
      </c>
      <c r="BF175">
        <f>R175/AA175</f>
        <v>3.8461538461538464E-2</v>
      </c>
      <c r="BG175">
        <f>S175/AA175</f>
        <v>0</v>
      </c>
      <c r="BH175">
        <f>T175/AA175</f>
        <v>1.282051282051282E-2</v>
      </c>
      <c r="BI175">
        <f>U175/AA175</f>
        <v>6.41025641025641E-3</v>
      </c>
      <c r="BJ175">
        <f>V175/AA175</f>
        <v>0</v>
      </c>
      <c r="BK175">
        <f>W175/AA175</f>
        <v>8.9743589743589744E-2</v>
      </c>
      <c r="BL175">
        <f>X175/AA175</f>
        <v>5.128205128205128E-2</v>
      </c>
      <c r="BM175">
        <f>Y175/AA175</f>
        <v>1.282051282051282E-2</v>
      </c>
      <c r="BN175">
        <f>Z175/AA175</f>
        <v>0.78846153846153844</v>
      </c>
      <c r="BO175">
        <f>SUM(BF175:BN175)</f>
        <v>1</v>
      </c>
      <c r="BP175" t="s">
        <v>77</v>
      </c>
      <c r="BQ175" t="s">
        <v>77</v>
      </c>
    </row>
    <row r="176" spans="1:69">
      <c r="A176">
        <v>208</v>
      </c>
      <c r="B176">
        <v>2</v>
      </c>
      <c r="C176">
        <v>2</v>
      </c>
      <c r="D176">
        <v>23</v>
      </c>
      <c r="E176">
        <v>3</v>
      </c>
      <c r="F176">
        <v>1</v>
      </c>
      <c r="G176">
        <v>1</v>
      </c>
      <c r="H176">
        <v>20</v>
      </c>
      <c r="I176">
        <v>5</v>
      </c>
      <c r="J176">
        <v>10</v>
      </c>
      <c r="K176">
        <v>5</v>
      </c>
      <c r="L176">
        <v>5</v>
      </c>
      <c r="M176">
        <v>1</v>
      </c>
      <c r="N176">
        <v>1</v>
      </c>
      <c r="O176">
        <v>20</v>
      </c>
      <c r="P176">
        <v>30</v>
      </c>
      <c r="Q176">
        <v>97</v>
      </c>
      <c r="R176">
        <v>30</v>
      </c>
      <c r="S176">
        <v>10</v>
      </c>
      <c r="T176">
        <v>20</v>
      </c>
      <c r="U176">
        <v>5</v>
      </c>
      <c r="V176">
        <v>10</v>
      </c>
      <c r="W176">
        <v>5</v>
      </c>
      <c r="X176">
        <v>1</v>
      </c>
      <c r="Y176">
        <v>20</v>
      </c>
      <c r="Z176">
        <v>93</v>
      </c>
      <c r="AA176">
        <v>194</v>
      </c>
      <c r="AB176">
        <v>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3</v>
      </c>
      <c r="AP176">
        <v>5</v>
      </c>
      <c r="AQ176">
        <v>6</v>
      </c>
      <c r="AR176">
        <v>5</v>
      </c>
      <c r="AS176" t="str">
        <f>IF(((B176=1)+(B176=2))*((C176=1)+(C176=2)+(C176=3))*((E176=1)+(E176=2)+(E176=3)+(E176=4))*((F176=1)+(F176=2))*((G176=1)+(G176=2)+(G176=3))*(BE176=1)*(BO176=1)*(AB176&lt;5)*(AO176&lt;10)*(AP176&lt;10)*(AQ176&lt;10)*(AR176&lt;10),"합격","다시 해봐")</f>
        <v>합격</v>
      </c>
      <c r="AT176">
        <f>Q176-(BE176*Q176)</f>
        <v>0</v>
      </c>
      <c r="AU176">
        <f>AA176-(BO176*AA176)</f>
        <v>0</v>
      </c>
      <c r="AV176">
        <f>H176/Q176</f>
        <v>0.20618556701030927</v>
      </c>
      <c r="AW176">
        <f>I176/Q176</f>
        <v>5.1546391752577317E-2</v>
      </c>
      <c r="AX176">
        <f>J176/Q176</f>
        <v>0.10309278350515463</v>
      </c>
      <c r="AY176">
        <f>K176/Q176</f>
        <v>5.1546391752577317E-2</v>
      </c>
      <c r="AZ176">
        <f>L176/Q176</f>
        <v>5.1546391752577317E-2</v>
      </c>
      <c r="BA176">
        <f>M176/Q176</f>
        <v>1.0309278350515464E-2</v>
      </c>
      <c r="BB176">
        <f>N176/Q176</f>
        <v>1.0309278350515464E-2</v>
      </c>
      <c r="BC176">
        <f>O176/Q176</f>
        <v>0.20618556701030927</v>
      </c>
      <c r="BD176">
        <f>P176/Q176</f>
        <v>0.30927835051546393</v>
      </c>
      <c r="BE176">
        <f>SUM(AV176:BD176)</f>
        <v>1</v>
      </c>
      <c r="BF176">
        <f>R176/AA176</f>
        <v>0.15463917525773196</v>
      </c>
      <c r="BG176">
        <f>S176/AA176</f>
        <v>5.1546391752577317E-2</v>
      </c>
      <c r="BH176">
        <f>T176/AA176</f>
        <v>0.10309278350515463</v>
      </c>
      <c r="BI176">
        <f>U176/AA176</f>
        <v>2.5773195876288658E-2</v>
      </c>
      <c r="BJ176">
        <f>V176/AA176</f>
        <v>5.1546391752577317E-2</v>
      </c>
      <c r="BK176">
        <f>W176/AA176</f>
        <v>2.5773195876288658E-2</v>
      </c>
      <c r="BL176">
        <f>X176/AA176</f>
        <v>5.1546391752577319E-3</v>
      </c>
      <c r="BM176">
        <f>Y176/AA176</f>
        <v>0.10309278350515463</v>
      </c>
      <c r="BN176">
        <f>Z176/AA176</f>
        <v>0.47938144329896909</v>
      </c>
      <c r="BO176">
        <f>SUM(BF176:BN176)</f>
        <v>1</v>
      </c>
      <c r="BP176" t="s">
        <v>77</v>
      </c>
      <c r="BQ176" t="s">
        <v>77</v>
      </c>
    </row>
    <row r="177" spans="1:69">
      <c r="A177">
        <v>209</v>
      </c>
      <c r="B177">
        <v>1</v>
      </c>
      <c r="C177">
        <v>2</v>
      </c>
      <c r="D177">
        <v>20</v>
      </c>
      <c r="E177">
        <v>1</v>
      </c>
      <c r="F177">
        <v>2</v>
      </c>
      <c r="G177">
        <v>1</v>
      </c>
      <c r="H177">
        <v>15</v>
      </c>
      <c r="I177">
        <v>35</v>
      </c>
      <c r="J177">
        <v>10</v>
      </c>
      <c r="K177">
        <v>5</v>
      </c>
      <c r="L177">
        <v>0</v>
      </c>
      <c r="M177">
        <v>0</v>
      </c>
      <c r="N177">
        <v>0</v>
      </c>
      <c r="O177">
        <v>10</v>
      </c>
      <c r="P177">
        <v>0</v>
      </c>
      <c r="Q177">
        <v>75</v>
      </c>
      <c r="R177">
        <v>20</v>
      </c>
      <c r="S177">
        <v>35</v>
      </c>
      <c r="T177">
        <v>40</v>
      </c>
      <c r="U177">
        <v>5</v>
      </c>
      <c r="V177">
        <v>5</v>
      </c>
      <c r="W177">
        <v>0</v>
      </c>
      <c r="X177">
        <v>0</v>
      </c>
      <c r="Y177">
        <v>10</v>
      </c>
      <c r="Z177">
        <v>35</v>
      </c>
      <c r="AA177">
        <v>150</v>
      </c>
      <c r="AB177">
        <v>1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5</v>
      </c>
      <c r="AR177">
        <v>1</v>
      </c>
      <c r="AS177" t="str">
        <f>IF(((B177=1)+(B177=2))*((C177=1)+(C177=2)+(C177=3))*((E177=1)+(E177=2)+(E177=3)+(E177=4))*((F177=1)+(F177=2))*((G177=1)+(G177=2)+(G177=3))*(BE177=1)*(BO177=1)*(AB177&lt;5)*(AO177&lt;10)*(AP177&lt;10)*(AQ177&lt;10)*(AR177&lt;10),"합격","다시 해봐")</f>
        <v>합격</v>
      </c>
      <c r="AT177">
        <f>Q177-(BE177*Q177)</f>
        <v>0</v>
      </c>
      <c r="AU177">
        <f>AA177-(BO177*AA177)</f>
        <v>0</v>
      </c>
      <c r="AV177">
        <f>H177/Q177</f>
        <v>0.2</v>
      </c>
      <c r="AW177">
        <f>I177/Q177</f>
        <v>0.46666666666666667</v>
      </c>
      <c r="AX177">
        <f>J177/Q177</f>
        <v>0.13333333333333333</v>
      </c>
      <c r="AY177">
        <f>K177/Q177</f>
        <v>6.6666666666666666E-2</v>
      </c>
      <c r="AZ177">
        <f>L177/Q177</f>
        <v>0</v>
      </c>
      <c r="BA177">
        <f>M177/Q177</f>
        <v>0</v>
      </c>
      <c r="BB177">
        <f>N177/Q177</f>
        <v>0</v>
      </c>
      <c r="BC177">
        <f>O177/Q177</f>
        <v>0.13333333333333333</v>
      </c>
      <c r="BD177">
        <f>P177/Q177</f>
        <v>0</v>
      </c>
      <c r="BE177">
        <f>SUM(AV177:BD177)</f>
        <v>1</v>
      </c>
      <c r="BF177">
        <f>R177/AA177</f>
        <v>0.13333333333333333</v>
      </c>
      <c r="BG177">
        <f>S177/AA177</f>
        <v>0.23333333333333334</v>
      </c>
      <c r="BH177">
        <f>T177/AA177</f>
        <v>0.26666666666666666</v>
      </c>
      <c r="BI177">
        <f>U177/AA177</f>
        <v>3.3333333333333333E-2</v>
      </c>
      <c r="BJ177">
        <f>V177/AA177</f>
        <v>3.3333333333333333E-2</v>
      </c>
      <c r="BK177">
        <f>W177/AA177</f>
        <v>0</v>
      </c>
      <c r="BL177">
        <f>X177/AA177</f>
        <v>0</v>
      </c>
      <c r="BM177">
        <f>Y177/AA177</f>
        <v>6.6666666666666666E-2</v>
      </c>
      <c r="BN177">
        <f>Z177/AA177</f>
        <v>0.23333333333333334</v>
      </c>
      <c r="BO177">
        <f>SUM(BF177:BN177)</f>
        <v>1</v>
      </c>
      <c r="BP177" t="s">
        <v>76</v>
      </c>
      <c r="BQ177" t="s">
        <v>76</v>
      </c>
    </row>
    <row r="178" spans="1:69">
      <c r="A178">
        <v>210</v>
      </c>
      <c r="B178">
        <v>1</v>
      </c>
      <c r="C178">
        <v>2</v>
      </c>
      <c r="D178">
        <v>20</v>
      </c>
      <c r="E178">
        <v>1</v>
      </c>
      <c r="F178">
        <v>2</v>
      </c>
      <c r="G178">
        <v>2</v>
      </c>
      <c r="H178">
        <v>20</v>
      </c>
      <c r="I178">
        <v>5</v>
      </c>
      <c r="J178">
        <v>10</v>
      </c>
      <c r="K178">
        <v>5</v>
      </c>
      <c r="L178">
        <v>0</v>
      </c>
      <c r="M178">
        <v>0</v>
      </c>
      <c r="N178">
        <v>0</v>
      </c>
      <c r="O178">
        <v>5</v>
      </c>
      <c r="P178">
        <v>5</v>
      </c>
      <c r="Q178">
        <v>50</v>
      </c>
      <c r="R178">
        <v>30</v>
      </c>
      <c r="S178">
        <v>10</v>
      </c>
      <c r="T178">
        <v>20</v>
      </c>
      <c r="U178">
        <v>5</v>
      </c>
      <c r="V178">
        <v>5</v>
      </c>
      <c r="W178">
        <v>0</v>
      </c>
      <c r="X178">
        <v>0</v>
      </c>
      <c r="Y178">
        <v>15</v>
      </c>
      <c r="Z178">
        <v>15</v>
      </c>
      <c r="AA178">
        <v>100</v>
      </c>
      <c r="AB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4</v>
      </c>
      <c r="AP178">
        <v>3</v>
      </c>
      <c r="AQ178">
        <v>6</v>
      </c>
      <c r="AR178">
        <v>3</v>
      </c>
      <c r="AS178" t="str">
        <f>IF(((B178=1)+(B178=2))*((C178=1)+(C178=2)+(C178=3))*((E178=1)+(E178=2)+(E178=3)+(E178=4))*((F178=1)+(F178=2))*((G178=1)+(G178=2)+(G178=3))*(BE178=1)*(BO178=1)*(AB178&lt;5)*(AO178&lt;10)*(AP178&lt;10)*(AQ178&lt;10)*(AR178&lt;10),"합격","다시 해봐")</f>
        <v>합격</v>
      </c>
      <c r="AT178">
        <f>Q178-(BE178*Q178)</f>
        <v>0</v>
      </c>
      <c r="AU178">
        <f>AA178-(BO178*AA178)</f>
        <v>0</v>
      </c>
      <c r="AV178">
        <f>H178/Q178</f>
        <v>0.4</v>
      </c>
      <c r="AW178">
        <f>I178/Q178</f>
        <v>0.1</v>
      </c>
      <c r="AX178">
        <f>J178/Q178</f>
        <v>0.2</v>
      </c>
      <c r="AY178">
        <f>K178/Q178</f>
        <v>0.1</v>
      </c>
      <c r="AZ178">
        <f>L178/Q178</f>
        <v>0</v>
      </c>
      <c r="BA178">
        <f>M178/Q178</f>
        <v>0</v>
      </c>
      <c r="BB178">
        <f>N178/Q178</f>
        <v>0</v>
      </c>
      <c r="BC178">
        <f>O178/Q178</f>
        <v>0.1</v>
      </c>
      <c r="BD178">
        <f>P178/Q178</f>
        <v>0.1</v>
      </c>
      <c r="BE178">
        <f>SUM(AV178:BD178)</f>
        <v>0.99999999999999989</v>
      </c>
      <c r="BF178">
        <f>R178/AA178</f>
        <v>0.3</v>
      </c>
      <c r="BG178">
        <f>S178/AA178</f>
        <v>0.1</v>
      </c>
      <c r="BH178">
        <f>T178/AA178</f>
        <v>0.2</v>
      </c>
      <c r="BI178">
        <f>U178/AA178</f>
        <v>0.05</v>
      </c>
      <c r="BJ178">
        <f>V178/AA178</f>
        <v>0.05</v>
      </c>
      <c r="BK178">
        <f>W178/AA178</f>
        <v>0</v>
      </c>
      <c r="BL178">
        <f>X178/AA178</f>
        <v>0</v>
      </c>
      <c r="BM178">
        <f>Y178/AA178</f>
        <v>0.15</v>
      </c>
      <c r="BN178">
        <f>Z178/AA178</f>
        <v>0.15</v>
      </c>
      <c r="BO178">
        <f>SUM(BF178:BN178)</f>
        <v>1.0000000000000002</v>
      </c>
      <c r="BP178" t="s">
        <v>76</v>
      </c>
      <c r="BQ178" t="s">
        <v>76</v>
      </c>
    </row>
    <row r="179" spans="1:69">
      <c r="A179">
        <v>211</v>
      </c>
      <c r="B179">
        <v>2</v>
      </c>
      <c r="C179">
        <v>2</v>
      </c>
      <c r="D179">
        <v>19</v>
      </c>
      <c r="E179">
        <v>1</v>
      </c>
      <c r="F179">
        <v>2</v>
      </c>
      <c r="G179">
        <v>2</v>
      </c>
      <c r="H179">
        <v>10</v>
      </c>
      <c r="I179">
        <v>3</v>
      </c>
      <c r="J179">
        <v>15</v>
      </c>
      <c r="K179">
        <v>5</v>
      </c>
      <c r="L179">
        <v>5</v>
      </c>
      <c r="M179">
        <v>3</v>
      </c>
      <c r="N179">
        <v>1</v>
      </c>
      <c r="O179">
        <v>3</v>
      </c>
      <c r="P179">
        <v>0</v>
      </c>
      <c r="Q179">
        <v>45</v>
      </c>
      <c r="R179">
        <v>15</v>
      </c>
      <c r="S179">
        <v>3</v>
      </c>
      <c r="T179">
        <v>30</v>
      </c>
      <c r="U179">
        <v>10</v>
      </c>
      <c r="V179">
        <v>15</v>
      </c>
      <c r="W179">
        <v>5</v>
      </c>
      <c r="X179">
        <v>3</v>
      </c>
      <c r="Y179">
        <v>8</v>
      </c>
      <c r="Z179">
        <v>1</v>
      </c>
      <c r="AA179">
        <v>90</v>
      </c>
      <c r="AB179">
        <v>3</v>
      </c>
      <c r="AD179">
        <v>1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3</v>
      </c>
      <c r="AP179">
        <v>3</v>
      </c>
      <c r="AQ179">
        <v>3</v>
      </c>
      <c r="AR179">
        <v>3</v>
      </c>
      <c r="AS179" t="str">
        <f>IF(((B179=1)+(B179=2))*((C179=1)+(C179=2)+(C179=3))*((E179=1)+(E179=2)+(E179=3)+(E179=4))*((F179=1)+(F179=2))*((G179=1)+(G179=2)+(G179=3))*(BE179=1)*(BO179=1)*(AB179&lt;5)*(AO179&lt;10)*(AP179&lt;10)*(AQ179&lt;10)*(AR179&lt;10),"합격","다시 해봐")</f>
        <v>합격</v>
      </c>
      <c r="AT179">
        <f>Q179-(BE179*Q179)</f>
        <v>0</v>
      </c>
      <c r="AU179">
        <f>AA179-(BO179*AA179)</f>
        <v>0</v>
      </c>
      <c r="AV179">
        <f>H179/Q179</f>
        <v>0.22222222222222221</v>
      </c>
      <c r="AW179">
        <f>I179/Q179</f>
        <v>6.6666666666666666E-2</v>
      </c>
      <c r="AX179">
        <f>J179/Q179</f>
        <v>0.33333333333333331</v>
      </c>
      <c r="AY179">
        <f>K179/Q179</f>
        <v>0.1111111111111111</v>
      </c>
      <c r="AZ179">
        <f>L179/Q179</f>
        <v>0.1111111111111111</v>
      </c>
      <c r="BA179">
        <f>M179/Q179</f>
        <v>6.6666666666666666E-2</v>
      </c>
      <c r="BB179">
        <f>N179/Q179</f>
        <v>2.2222222222222223E-2</v>
      </c>
      <c r="BC179">
        <f>O179/Q179</f>
        <v>6.6666666666666666E-2</v>
      </c>
      <c r="BD179">
        <f>P179/Q179</f>
        <v>0</v>
      </c>
      <c r="BE179">
        <f>SUM(AV179:BD179)</f>
        <v>1.0000000000000002</v>
      </c>
      <c r="BF179">
        <f>R179/AA179</f>
        <v>0.16666666666666666</v>
      </c>
      <c r="BG179">
        <f>S179/AA179</f>
        <v>3.3333333333333333E-2</v>
      </c>
      <c r="BH179">
        <f>T179/AA179</f>
        <v>0.33333333333333331</v>
      </c>
      <c r="BI179">
        <f>U179/AA179</f>
        <v>0.1111111111111111</v>
      </c>
      <c r="BJ179">
        <f>V179/AA179</f>
        <v>0.16666666666666666</v>
      </c>
      <c r="BK179">
        <f>W179/AA179</f>
        <v>5.5555555555555552E-2</v>
      </c>
      <c r="BL179">
        <f>X179/AA179</f>
        <v>3.3333333333333333E-2</v>
      </c>
      <c r="BM179">
        <f>Y179/AA179</f>
        <v>8.8888888888888892E-2</v>
      </c>
      <c r="BN179">
        <f>Z179/AA179</f>
        <v>1.1111111111111112E-2</v>
      </c>
      <c r="BO179">
        <f>SUM(BF179:BN179)</f>
        <v>0.99999999999999989</v>
      </c>
      <c r="BP179" t="s">
        <v>76</v>
      </c>
      <c r="BQ179" t="s">
        <v>76</v>
      </c>
    </row>
    <row r="180" spans="1:69">
      <c r="A180">
        <v>212</v>
      </c>
      <c r="B180">
        <v>1</v>
      </c>
      <c r="C180">
        <v>2</v>
      </c>
      <c r="D180">
        <v>19</v>
      </c>
      <c r="E180">
        <v>1</v>
      </c>
      <c r="F180">
        <v>2</v>
      </c>
      <c r="G180">
        <v>3</v>
      </c>
      <c r="H180">
        <v>20</v>
      </c>
      <c r="I180">
        <v>6</v>
      </c>
      <c r="J180">
        <v>0</v>
      </c>
      <c r="K180">
        <v>2</v>
      </c>
      <c r="L180">
        <v>1</v>
      </c>
      <c r="M180">
        <v>1</v>
      </c>
      <c r="N180">
        <v>0.5</v>
      </c>
      <c r="O180">
        <v>5</v>
      </c>
      <c r="P180">
        <v>1</v>
      </c>
      <c r="Q180">
        <v>36.5</v>
      </c>
      <c r="R180">
        <v>30</v>
      </c>
      <c r="S180">
        <v>5</v>
      </c>
      <c r="T180">
        <v>5</v>
      </c>
      <c r="U180">
        <v>10</v>
      </c>
      <c r="V180">
        <v>5</v>
      </c>
      <c r="W180">
        <v>2</v>
      </c>
      <c r="X180">
        <v>1</v>
      </c>
      <c r="Y180">
        <v>10</v>
      </c>
      <c r="Z180">
        <v>5</v>
      </c>
      <c r="AA180">
        <v>73</v>
      </c>
      <c r="AB180">
        <v>3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5</v>
      </c>
      <c r="AP180">
        <v>9</v>
      </c>
      <c r="AQ180">
        <v>9</v>
      </c>
      <c r="AR180">
        <v>9</v>
      </c>
      <c r="AS180" t="str">
        <f>IF(((B180=1)+(B180=2))*((C180=1)+(C180=2)+(C180=3))*((E180=1)+(E180=2)+(E180=3)+(E180=4))*((F180=1)+(F180=2))*((G180=1)+(G180=2)+(G180=3))*(BE180=1)*(BO180=1)*(AB180&lt;5)*(AO180&lt;10)*(AP180&lt;10)*(AQ180&lt;10)*(AR180&lt;10),"합격","다시 해봐")</f>
        <v>합격</v>
      </c>
      <c r="AT180">
        <f>Q180-(BE180*Q180)</f>
        <v>0</v>
      </c>
      <c r="AU180">
        <f>AA180-(BO180*AA180)</f>
        <v>0</v>
      </c>
      <c r="AV180">
        <f>H180/Q180</f>
        <v>0.54794520547945202</v>
      </c>
      <c r="AW180">
        <f>I180/Q180</f>
        <v>0.16438356164383561</v>
      </c>
      <c r="AX180">
        <f>J180/Q180</f>
        <v>0</v>
      </c>
      <c r="AY180">
        <f>K180/Q180</f>
        <v>5.4794520547945202E-2</v>
      </c>
      <c r="AZ180">
        <f>L180/Q180</f>
        <v>2.7397260273972601E-2</v>
      </c>
      <c r="BA180">
        <f>M180/Q180</f>
        <v>2.7397260273972601E-2</v>
      </c>
      <c r="BB180">
        <f>N180/Q180</f>
        <v>1.3698630136986301E-2</v>
      </c>
      <c r="BC180">
        <f>O180/Q180</f>
        <v>0.13698630136986301</v>
      </c>
      <c r="BD180">
        <f>P180/Q180</f>
        <v>2.7397260273972601E-2</v>
      </c>
      <c r="BE180">
        <f>SUM(AV180:BD180)</f>
        <v>1</v>
      </c>
      <c r="BF180">
        <f>R180/AA180</f>
        <v>0.41095890410958902</v>
      </c>
      <c r="BG180">
        <f>S180/AA180</f>
        <v>6.8493150684931503E-2</v>
      </c>
      <c r="BH180">
        <f>T180/AA180</f>
        <v>6.8493150684931503E-2</v>
      </c>
      <c r="BI180">
        <f>U180/AA180</f>
        <v>0.13698630136986301</v>
      </c>
      <c r="BJ180">
        <f>V180/AA180</f>
        <v>6.8493150684931503E-2</v>
      </c>
      <c r="BK180">
        <f>W180/AA180</f>
        <v>2.7397260273972601E-2</v>
      </c>
      <c r="BL180">
        <f>X180/AA180</f>
        <v>1.3698630136986301E-2</v>
      </c>
      <c r="BM180">
        <f>Y180/AA180</f>
        <v>0.13698630136986301</v>
      </c>
      <c r="BN180">
        <f>Z180/AA180</f>
        <v>6.8493150684931503E-2</v>
      </c>
      <c r="BO180">
        <f>SUM(BF180:BN180)</f>
        <v>0.99999999999999978</v>
      </c>
      <c r="BP180" t="s">
        <v>78</v>
      </c>
      <c r="BQ180" t="s">
        <v>78</v>
      </c>
    </row>
    <row r="181" spans="1:69">
      <c r="A181">
        <v>213</v>
      </c>
      <c r="B181">
        <v>1</v>
      </c>
      <c r="C181">
        <v>2</v>
      </c>
      <c r="D181">
        <v>20</v>
      </c>
      <c r="E181">
        <v>1</v>
      </c>
      <c r="F181">
        <v>2</v>
      </c>
      <c r="G181">
        <v>1</v>
      </c>
      <c r="H181">
        <v>10</v>
      </c>
      <c r="I181">
        <v>15</v>
      </c>
      <c r="J181">
        <v>10</v>
      </c>
      <c r="K181">
        <v>5</v>
      </c>
      <c r="L181">
        <v>0</v>
      </c>
      <c r="M181">
        <v>5</v>
      </c>
      <c r="N181">
        <v>0</v>
      </c>
      <c r="O181">
        <v>20</v>
      </c>
      <c r="P181">
        <v>5</v>
      </c>
      <c r="Q181">
        <v>70</v>
      </c>
      <c r="R181">
        <v>20</v>
      </c>
      <c r="S181">
        <v>30</v>
      </c>
      <c r="T181">
        <v>10</v>
      </c>
      <c r="U181">
        <v>10</v>
      </c>
      <c r="V181">
        <v>0</v>
      </c>
      <c r="W181">
        <v>10</v>
      </c>
      <c r="X181">
        <v>0</v>
      </c>
      <c r="Y181">
        <v>40</v>
      </c>
      <c r="Z181">
        <v>20</v>
      </c>
      <c r="AA181">
        <v>140</v>
      </c>
      <c r="AB181">
        <v>3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3</v>
      </c>
      <c r="AP181">
        <v>9</v>
      </c>
      <c r="AQ181">
        <v>5</v>
      </c>
      <c r="AR181">
        <v>4</v>
      </c>
      <c r="AS181" t="str">
        <f>IF(((B181=1)+(B181=2))*((C181=1)+(C181=2)+(C181=3))*((E181=1)+(E181=2)+(E181=3)+(E181=4))*((F181=1)+(F181=2))*((G181=1)+(G181=2)+(G181=3))*(BE181=1)*(BO181=1)*(AB181&lt;5)*(AO181&lt;10)*(AP181&lt;10)*(AQ181&lt;10)*(AR181&lt;10),"합격","다시 해봐")</f>
        <v>합격</v>
      </c>
      <c r="AT181">
        <f>Q181-(BE181*Q181)</f>
        <v>0</v>
      </c>
      <c r="AU181">
        <f>AA181-(BO181*AA181)</f>
        <v>0</v>
      </c>
      <c r="AV181">
        <f>H181/Q181</f>
        <v>0.14285714285714285</v>
      </c>
      <c r="AW181">
        <f>I181/Q181</f>
        <v>0.21428571428571427</v>
      </c>
      <c r="AX181">
        <f>J181/Q181</f>
        <v>0.14285714285714285</v>
      </c>
      <c r="AY181">
        <f>K181/Q181</f>
        <v>7.1428571428571425E-2</v>
      </c>
      <c r="AZ181">
        <f>L181/Q181</f>
        <v>0</v>
      </c>
      <c r="BA181">
        <f>M181/Q181</f>
        <v>7.1428571428571425E-2</v>
      </c>
      <c r="BB181">
        <f>N181/Q181</f>
        <v>0</v>
      </c>
      <c r="BC181">
        <f>O181/Q181</f>
        <v>0.2857142857142857</v>
      </c>
      <c r="BD181">
        <f>P181/Q181</f>
        <v>7.1428571428571425E-2</v>
      </c>
      <c r="BE181">
        <f>SUM(AV181:BD181)</f>
        <v>0.99999999999999989</v>
      </c>
      <c r="BF181">
        <f>R181/AA181</f>
        <v>0.14285714285714285</v>
      </c>
      <c r="BG181">
        <f>S181/AA181</f>
        <v>0.21428571428571427</v>
      </c>
      <c r="BH181">
        <f>T181/AA181</f>
        <v>7.1428571428571425E-2</v>
      </c>
      <c r="BI181">
        <f>U181/AA181</f>
        <v>7.1428571428571425E-2</v>
      </c>
      <c r="BJ181">
        <f>V181/AA181</f>
        <v>0</v>
      </c>
      <c r="BK181">
        <f>W181/AA181</f>
        <v>7.1428571428571425E-2</v>
      </c>
      <c r="BL181">
        <f>X181/AA181</f>
        <v>0</v>
      </c>
      <c r="BM181">
        <f>Y181/AA181</f>
        <v>0.2857142857142857</v>
      </c>
      <c r="BN181">
        <f>Z181/AA181</f>
        <v>0.14285714285714285</v>
      </c>
      <c r="BO181">
        <f>SUM(BF181:BN181)</f>
        <v>0.99999999999999978</v>
      </c>
      <c r="BP181" t="s">
        <v>76</v>
      </c>
      <c r="BQ181" t="s">
        <v>77</v>
      </c>
    </row>
    <row r="182" spans="1:69">
      <c r="A182">
        <v>214</v>
      </c>
      <c r="B182">
        <v>1</v>
      </c>
      <c r="C182">
        <v>2</v>
      </c>
      <c r="D182">
        <v>20</v>
      </c>
      <c r="E182">
        <v>1</v>
      </c>
      <c r="F182">
        <v>2</v>
      </c>
      <c r="G182">
        <v>1</v>
      </c>
      <c r="H182">
        <v>23</v>
      </c>
      <c r="I182">
        <v>8</v>
      </c>
      <c r="J182">
        <v>3</v>
      </c>
      <c r="K182">
        <v>3</v>
      </c>
      <c r="L182">
        <v>0</v>
      </c>
      <c r="M182">
        <v>0</v>
      </c>
      <c r="N182">
        <v>2</v>
      </c>
      <c r="O182">
        <v>5</v>
      </c>
      <c r="P182">
        <v>0</v>
      </c>
      <c r="Q182">
        <v>44</v>
      </c>
      <c r="R182">
        <v>30</v>
      </c>
      <c r="S182">
        <v>15</v>
      </c>
      <c r="T182">
        <v>10</v>
      </c>
      <c r="U182">
        <v>10</v>
      </c>
      <c r="V182">
        <v>5</v>
      </c>
      <c r="W182">
        <v>2</v>
      </c>
      <c r="X182">
        <v>2</v>
      </c>
      <c r="Y182">
        <v>8</v>
      </c>
      <c r="Z182">
        <v>6</v>
      </c>
      <c r="AA182">
        <v>88</v>
      </c>
      <c r="AB182">
        <v>3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2</v>
      </c>
      <c r="AQ182">
        <v>4</v>
      </c>
      <c r="AR182">
        <v>5</v>
      </c>
      <c r="AS182" t="str">
        <f>IF(((B182=1)+(B182=2))*((C182=1)+(C182=2)+(C182=3))*((E182=1)+(E182=2)+(E182=3)+(E182=4))*((F182=1)+(F182=2))*((G182=1)+(G182=2)+(G182=3))*(BE182=1)*(BO182=1)*(AB182&lt;5)*(AO182&lt;10)*(AP182&lt;10)*(AQ182&lt;10)*(AR182&lt;10),"합격","다시 해봐")</f>
        <v>합격</v>
      </c>
      <c r="AT182">
        <f>Q182-(BE182*Q182)</f>
        <v>0</v>
      </c>
      <c r="AU182">
        <f>AA182-(BO182*AA182)</f>
        <v>0</v>
      </c>
      <c r="AV182">
        <f>H182/Q182</f>
        <v>0.52272727272727271</v>
      </c>
      <c r="AW182">
        <f>I182/Q182</f>
        <v>0.18181818181818182</v>
      </c>
      <c r="AX182">
        <f>J182/Q182</f>
        <v>6.8181818181818177E-2</v>
      </c>
      <c r="AY182">
        <f>K182/Q182</f>
        <v>6.8181818181818177E-2</v>
      </c>
      <c r="AZ182">
        <f>L182/Q182</f>
        <v>0</v>
      </c>
      <c r="BA182">
        <f>M182/Q182</f>
        <v>0</v>
      </c>
      <c r="BB182">
        <f>N182/Q182</f>
        <v>4.5454545454545456E-2</v>
      </c>
      <c r="BC182">
        <f>O182/Q182</f>
        <v>0.11363636363636363</v>
      </c>
      <c r="BD182">
        <f>P182/Q182</f>
        <v>0</v>
      </c>
      <c r="BE182">
        <f>SUM(AV182:BD182)</f>
        <v>0.99999999999999989</v>
      </c>
      <c r="BF182">
        <f>R182/AA182</f>
        <v>0.34090909090909088</v>
      </c>
      <c r="BG182">
        <f>S182/AA182</f>
        <v>0.17045454545454544</v>
      </c>
      <c r="BH182">
        <f>T182/AA182</f>
        <v>0.11363636363636363</v>
      </c>
      <c r="BI182">
        <f>U182/AA182</f>
        <v>0.11363636363636363</v>
      </c>
      <c r="BJ182">
        <f>V182/AA182</f>
        <v>5.6818181818181816E-2</v>
      </c>
      <c r="BK182">
        <f>W182/AA182</f>
        <v>2.2727272727272728E-2</v>
      </c>
      <c r="BL182">
        <f>X182/AA182</f>
        <v>2.2727272727272728E-2</v>
      </c>
      <c r="BM182">
        <f>Y182/AA182</f>
        <v>9.0909090909090912E-2</v>
      </c>
      <c r="BN182">
        <f>Z182/AA182</f>
        <v>6.8181818181818177E-2</v>
      </c>
      <c r="BO182">
        <f>SUM(BF182:BN182)</f>
        <v>1</v>
      </c>
      <c r="BP182" t="s">
        <v>78</v>
      </c>
      <c r="BQ182" t="s">
        <v>78</v>
      </c>
    </row>
    <row r="183" spans="1:69">
      <c r="A183">
        <v>215</v>
      </c>
      <c r="B183">
        <v>1</v>
      </c>
      <c r="C183">
        <v>2</v>
      </c>
      <c r="D183">
        <v>19</v>
      </c>
      <c r="E183">
        <v>1</v>
      </c>
      <c r="F183">
        <v>2</v>
      </c>
      <c r="G183">
        <v>1</v>
      </c>
      <c r="H183">
        <v>20</v>
      </c>
      <c r="I183">
        <v>3</v>
      </c>
      <c r="J183">
        <v>15</v>
      </c>
      <c r="K183">
        <v>2</v>
      </c>
      <c r="L183">
        <v>0</v>
      </c>
      <c r="M183">
        <v>1</v>
      </c>
      <c r="N183">
        <v>0</v>
      </c>
      <c r="O183">
        <v>7</v>
      </c>
      <c r="P183">
        <v>0</v>
      </c>
      <c r="Q183">
        <v>48</v>
      </c>
      <c r="R183">
        <v>36</v>
      </c>
      <c r="S183">
        <v>10</v>
      </c>
      <c r="T183">
        <v>30</v>
      </c>
      <c r="U183">
        <v>10</v>
      </c>
      <c r="V183">
        <v>0</v>
      </c>
      <c r="W183">
        <v>3</v>
      </c>
      <c r="X183">
        <v>0</v>
      </c>
      <c r="Y183">
        <v>7</v>
      </c>
      <c r="Z183">
        <v>0</v>
      </c>
      <c r="AA183">
        <v>96</v>
      </c>
      <c r="AB183">
        <v>1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6</v>
      </c>
      <c r="AP183">
        <v>7</v>
      </c>
      <c r="AQ183">
        <v>4</v>
      </c>
      <c r="AR183">
        <v>8</v>
      </c>
      <c r="AS183" t="str">
        <f>IF(((B183=1)+(B183=2))*((C183=1)+(C183=2)+(C183=3))*((E183=1)+(E183=2)+(E183=3)+(E183=4))*((F183=1)+(F183=2))*((G183=1)+(G183=2)+(G183=3))*(BE183=1)*(BO183=1)*(AB183&lt;5)*(AO183&lt;10)*(AP183&lt;10)*(AQ183&lt;10)*(AR183&lt;10),"합격","다시 해봐")</f>
        <v>합격</v>
      </c>
      <c r="AT183">
        <f>Q183-(BE183*Q183)</f>
        <v>0</v>
      </c>
      <c r="AU183">
        <f>AA183-(BO183*AA183)</f>
        <v>0</v>
      </c>
      <c r="AV183">
        <f>H183/Q183</f>
        <v>0.41666666666666669</v>
      </c>
      <c r="AW183">
        <f>I183/Q183</f>
        <v>6.25E-2</v>
      </c>
      <c r="AX183">
        <f>J183/Q183</f>
        <v>0.3125</v>
      </c>
      <c r="AY183">
        <f>K183/Q183</f>
        <v>4.1666666666666664E-2</v>
      </c>
      <c r="AZ183">
        <f>L183/Q183</f>
        <v>0</v>
      </c>
      <c r="BA183">
        <f>M183/Q183</f>
        <v>2.0833333333333332E-2</v>
      </c>
      <c r="BB183">
        <f>N183/Q183</f>
        <v>0</v>
      </c>
      <c r="BC183">
        <f>O183/Q183</f>
        <v>0.14583333333333334</v>
      </c>
      <c r="BD183">
        <f>P183/Q183</f>
        <v>0</v>
      </c>
      <c r="BE183">
        <f>SUM(AV183:BD183)</f>
        <v>1</v>
      </c>
      <c r="BF183">
        <f>R183/AA183</f>
        <v>0.375</v>
      </c>
      <c r="BG183">
        <f>S183/AA183</f>
        <v>0.10416666666666667</v>
      </c>
      <c r="BH183">
        <f>T183/AA183</f>
        <v>0.3125</v>
      </c>
      <c r="BI183">
        <f>U183/AA183</f>
        <v>0.10416666666666667</v>
      </c>
      <c r="BJ183">
        <f>V183/AA183</f>
        <v>0</v>
      </c>
      <c r="BK183">
        <f>W183/AA183</f>
        <v>3.125E-2</v>
      </c>
      <c r="BL183">
        <f>X183/AA183</f>
        <v>0</v>
      </c>
      <c r="BM183">
        <f>Y183/AA183</f>
        <v>7.2916666666666671E-2</v>
      </c>
      <c r="BN183">
        <f>Z183/AA183</f>
        <v>0</v>
      </c>
      <c r="BO183">
        <f>SUM(BF183:BN183)</f>
        <v>1</v>
      </c>
      <c r="BP183" t="s">
        <v>76</v>
      </c>
      <c r="BQ183" t="s">
        <v>76</v>
      </c>
    </row>
    <row r="184" spans="1:69">
      <c r="A184">
        <v>217</v>
      </c>
      <c r="B184">
        <v>1</v>
      </c>
      <c r="C184">
        <v>2</v>
      </c>
      <c r="D184">
        <v>19</v>
      </c>
      <c r="E184">
        <v>1</v>
      </c>
      <c r="F184">
        <v>2</v>
      </c>
      <c r="G184">
        <v>2</v>
      </c>
      <c r="H184">
        <v>25</v>
      </c>
      <c r="I184">
        <v>10</v>
      </c>
      <c r="J184">
        <v>3</v>
      </c>
      <c r="K184">
        <v>3</v>
      </c>
      <c r="L184">
        <v>0</v>
      </c>
      <c r="M184">
        <v>0</v>
      </c>
      <c r="N184">
        <v>0</v>
      </c>
      <c r="O184">
        <v>3</v>
      </c>
      <c r="P184">
        <v>15</v>
      </c>
      <c r="Q184">
        <v>59</v>
      </c>
      <c r="R184">
        <v>35</v>
      </c>
      <c r="S184">
        <v>15</v>
      </c>
      <c r="T184">
        <v>10</v>
      </c>
      <c r="U184">
        <v>3</v>
      </c>
      <c r="V184">
        <v>2</v>
      </c>
      <c r="W184">
        <v>0</v>
      </c>
      <c r="X184">
        <v>0</v>
      </c>
      <c r="Y184">
        <v>8</v>
      </c>
      <c r="Z184">
        <v>35</v>
      </c>
      <c r="AA184">
        <v>108</v>
      </c>
      <c r="AB184">
        <v>1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5</v>
      </c>
      <c r="AP184">
        <v>4</v>
      </c>
      <c r="AQ184">
        <v>6</v>
      </c>
      <c r="AR184">
        <v>4</v>
      </c>
      <c r="AS184" t="str">
        <f>IF(((B184=1)+(B184=2))*((C184=1)+(C184=2)+(C184=3))*((E184=1)+(E184=2)+(E184=3)+(E184=4))*((F184=1)+(F184=2))*((G184=1)+(G184=2)+(G184=3))*(BE184=1)*(BO184=1)*(AB184&lt;5)*(AO184&lt;10)*(AP184&lt;10)*(AQ184&lt;10)*(AR184&lt;10),"합격","다시 해봐")</f>
        <v>합격</v>
      </c>
      <c r="AT184">
        <f>Q184-(BE184*Q184)</f>
        <v>0</v>
      </c>
      <c r="AU184">
        <f>AA184-(BO184*AA184)</f>
        <v>0</v>
      </c>
      <c r="AV184">
        <f>H184/Q184</f>
        <v>0.42372881355932202</v>
      </c>
      <c r="AW184">
        <f>I184/Q184</f>
        <v>0.16949152542372881</v>
      </c>
      <c r="AX184">
        <f>J184/Q184</f>
        <v>5.0847457627118647E-2</v>
      </c>
      <c r="AY184">
        <f>K184/Q184</f>
        <v>5.0847457627118647E-2</v>
      </c>
      <c r="AZ184">
        <f>L184/Q184</f>
        <v>0</v>
      </c>
      <c r="BA184">
        <f>M184/Q184</f>
        <v>0</v>
      </c>
      <c r="BB184">
        <f>N184/Q184</f>
        <v>0</v>
      </c>
      <c r="BC184">
        <f>O184/Q184</f>
        <v>5.0847457627118647E-2</v>
      </c>
      <c r="BD184">
        <f>P184/Q184</f>
        <v>0.25423728813559321</v>
      </c>
      <c r="BE184">
        <f>SUM(AV184:BD184)</f>
        <v>0.99999999999999989</v>
      </c>
      <c r="BF184">
        <f>R184/AA184</f>
        <v>0.32407407407407407</v>
      </c>
      <c r="BG184">
        <f>S184/AA184</f>
        <v>0.1388888888888889</v>
      </c>
      <c r="BH184">
        <f>T184/AA184</f>
        <v>9.2592592592592587E-2</v>
      </c>
      <c r="BI184">
        <f>U184/AA184</f>
        <v>2.7777777777777776E-2</v>
      </c>
      <c r="BJ184">
        <f>V184/AA184</f>
        <v>1.8518518518518517E-2</v>
      </c>
      <c r="BK184">
        <f>W184/AA184</f>
        <v>0</v>
      </c>
      <c r="BL184">
        <f>X184/AA184</f>
        <v>0</v>
      </c>
      <c r="BM184">
        <f>Y184/AA184</f>
        <v>7.407407407407407E-2</v>
      </c>
      <c r="BN184">
        <f>Z184/AA184</f>
        <v>0.32407407407407407</v>
      </c>
      <c r="BO184">
        <f>SUM(BF184:BN184)</f>
        <v>1</v>
      </c>
      <c r="BP184" t="s">
        <v>77</v>
      </c>
      <c r="BQ184" t="s">
        <v>77</v>
      </c>
    </row>
    <row r="185" spans="1:69">
      <c r="A185">
        <v>218</v>
      </c>
      <c r="B185">
        <v>1</v>
      </c>
      <c r="C185">
        <v>2</v>
      </c>
      <c r="D185">
        <v>19</v>
      </c>
      <c r="E185">
        <v>1</v>
      </c>
      <c r="F185">
        <v>2</v>
      </c>
      <c r="G185">
        <v>1</v>
      </c>
      <c r="H185">
        <v>8</v>
      </c>
      <c r="I185">
        <v>2</v>
      </c>
      <c r="J185">
        <v>0</v>
      </c>
      <c r="K185">
        <v>1</v>
      </c>
      <c r="L185">
        <v>2</v>
      </c>
      <c r="M185">
        <v>0</v>
      </c>
      <c r="N185">
        <v>0</v>
      </c>
      <c r="O185">
        <v>3</v>
      </c>
      <c r="P185">
        <v>0</v>
      </c>
      <c r="Q185">
        <v>16</v>
      </c>
      <c r="R185">
        <v>13</v>
      </c>
      <c r="S185">
        <v>4</v>
      </c>
      <c r="T185">
        <v>2</v>
      </c>
      <c r="U185">
        <v>2</v>
      </c>
      <c r="V185">
        <v>2</v>
      </c>
      <c r="W185">
        <v>0</v>
      </c>
      <c r="X185">
        <v>0</v>
      </c>
      <c r="Y185">
        <v>4</v>
      </c>
      <c r="Z185">
        <v>5</v>
      </c>
      <c r="AA185">
        <v>32</v>
      </c>
      <c r="AB185">
        <v>3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6</v>
      </c>
      <c r="AP185">
        <v>6</v>
      </c>
      <c r="AQ185">
        <v>1</v>
      </c>
      <c r="AR185">
        <v>5</v>
      </c>
      <c r="AS185" t="str">
        <f>IF(((B185=1)+(B185=2))*((C185=1)+(C185=2)+(C185=3))*((E185=1)+(E185=2)+(E185=3)+(E185=4))*((F185=1)+(F185=2))*((G185=1)+(G185=2)+(G185=3))*(BE185=1)*(BO185=1)*(AB185&lt;5)*(AO185&lt;10)*(AP185&lt;10)*(AQ185&lt;10)*(AR185&lt;10),"합격","다시 해봐")</f>
        <v>합격</v>
      </c>
      <c r="AT185">
        <f>Q185-(BE185*Q185)</f>
        <v>0</v>
      </c>
      <c r="AU185">
        <f>AA185-(BO185*AA185)</f>
        <v>0</v>
      </c>
      <c r="AV185">
        <f>H185/Q185</f>
        <v>0.5</v>
      </c>
      <c r="AW185">
        <f>I185/Q185</f>
        <v>0.125</v>
      </c>
      <c r="AX185">
        <f>J185/Q185</f>
        <v>0</v>
      </c>
      <c r="AY185">
        <f>K185/Q185</f>
        <v>6.25E-2</v>
      </c>
      <c r="AZ185">
        <f>L185/Q185</f>
        <v>0.125</v>
      </c>
      <c r="BA185">
        <f>M185/Q185</f>
        <v>0</v>
      </c>
      <c r="BB185">
        <f>N185/Q185</f>
        <v>0</v>
      </c>
      <c r="BC185">
        <f>O185/Q185</f>
        <v>0.1875</v>
      </c>
      <c r="BD185">
        <f>P185/Q185</f>
        <v>0</v>
      </c>
      <c r="BE185">
        <f>SUM(AV185:BD185)</f>
        <v>1</v>
      </c>
      <c r="BF185">
        <f>R185/AA185</f>
        <v>0.40625</v>
      </c>
      <c r="BG185">
        <f>S185/AA185</f>
        <v>0.125</v>
      </c>
      <c r="BH185">
        <f>T185/AA185</f>
        <v>6.25E-2</v>
      </c>
      <c r="BI185">
        <f>U185/AA185</f>
        <v>6.25E-2</v>
      </c>
      <c r="BJ185">
        <f>V185/AA185</f>
        <v>6.25E-2</v>
      </c>
      <c r="BK185">
        <f>W185/AA185</f>
        <v>0</v>
      </c>
      <c r="BL185">
        <f>X185/AA185</f>
        <v>0</v>
      </c>
      <c r="BM185">
        <f>Y185/AA185</f>
        <v>0.125</v>
      </c>
      <c r="BN185">
        <f>Z185/AA185</f>
        <v>0.15625</v>
      </c>
      <c r="BO185">
        <f>SUM(BF185:BN185)</f>
        <v>1</v>
      </c>
      <c r="BP185" t="s">
        <v>78</v>
      </c>
      <c r="BQ185" t="s">
        <v>78</v>
      </c>
    </row>
    <row r="186" spans="1:69">
      <c r="A186">
        <v>219</v>
      </c>
      <c r="B186">
        <v>1</v>
      </c>
      <c r="C186">
        <v>2</v>
      </c>
      <c r="D186">
        <v>20</v>
      </c>
      <c r="E186">
        <v>1</v>
      </c>
      <c r="F186">
        <v>2</v>
      </c>
      <c r="G186">
        <v>1</v>
      </c>
      <c r="H186">
        <v>15</v>
      </c>
      <c r="I186">
        <v>5</v>
      </c>
      <c r="J186">
        <v>30</v>
      </c>
      <c r="K186">
        <v>5</v>
      </c>
      <c r="L186">
        <v>0</v>
      </c>
      <c r="M186">
        <v>5</v>
      </c>
      <c r="N186">
        <v>0</v>
      </c>
      <c r="O186">
        <v>5</v>
      </c>
      <c r="P186">
        <v>0</v>
      </c>
      <c r="Q186">
        <v>65</v>
      </c>
      <c r="R186">
        <v>15</v>
      </c>
      <c r="S186">
        <v>10</v>
      </c>
      <c r="T186">
        <v>60</v>
      </c>
      <c r="U186">
        <v>15</v>
      </c>
      <c r="V186">
        <v>0</v>
      </c>
      <c r="W186">
        <v>10</v>
      </c>
      <c r="X186">
        <v>0</v>
      </c>
      <c r="Y186">
        <v>10</v>
      </c>
      <c r="Z186">
        <v>10</v>
      </c>
      <c r="AA186">
        <v>130</v>
      </c>
      <c r="AB186">
        <v>2</v>
      </c>
      <c r="AD186">
        <v>1</v>
      </c>
      <c r="AE186">
        <v>1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8</v>
      </c>
      <c r="AP186">
        <v>6</v>
      </c>
      <c r="AQ186">
        <v>6</v>
      </c>
      <c r="AR186">
        <v>7</v>
      </c>
      <c r="AS186" t="str">
        <f>IF(((B186=1)+(B186=2))*((C186=1)+(C186=2)+(C186=3))*((E186=1)+(E186=2)+(E186=3)+(E186=4))*((F186=1)+(F186=2))*((G186=1)+(G186=2)+(G186=3))*(BE186=1)*(BO186=1)*(AB186&lt;5)*(AO186&lt;10)*(AP186&lt;10)*(AQ186&lt;10)*(AR186&lt;10),"합격","다시 해봐")</f>
        <v>합격</v>
      </c>
      <c r="AT186">
        <f>Q186-(BE186*Q186)</f>
        <v>0</v>
      </c>
      <c r="AU186">
        <f>AA186-(BO186*AA186)</f>
        <v>0</v>
      </c>
      <c r="AV186">
        <f>H186/Q186</f>
        <v>0.23076923076923078</v>
      </c>
      <c r="AW186">
        <f>I186/Q186</f>
        <v>7.6923076923076927E-2</v>
      </c>
      <c r="AX186">
        <f>J186/Q186</f>
        <v>0.46153846153846156</v>
      </c>
      <c r="AY186">
        <f>K186/Q186</f>
        <v>7.6923076923076927E-2</v>
      </c>
      <c r="AZ186">
        <f>L186/Q186</f>
        <v>0</v>
      </c>
      <c r="BA186">
        <f>M186/Q186</f>
        <v>7.6923076923076927E-2</v>
      </c>
      <c r="BB186">
        <f>N186/Q186</f>
        <v>0</v>
      </c>
      <c r="BC186">
        <f>O186/Q186</f>
        <v>7.6923076923076927E-2</v>
      </c>
      <c r="BD186">
        <f>P186/Q186</f>
        <v>0</v>
      </c>
      <c r="BE186">
        <f>SUM(AV186:BD186)</f>
        <v>1</v>
      </c>
      <c r="BF186">
        <f>R186/AA186</f>
        <v>0.11538461538461539</v>
      </c>
      <c r="BG186">
        <f>S186/AA186</f>
        <v>7.6923076923076927E-2</v>
      </c>
      <c r="BH186">
        <f>T186/AA186</f>
        <v>0.46153846153846156</v>
      </c>
      <c r="BI186">
        <f>U186/AA186</f>
        <v>0.11538461538461539</v>
      </c>
      <c r="BJ186">
        <f>V186/AA186</f>
        <v>0</v>
      </c>
      <c r="BK186">
        <f>W186/AA186</f>
        <v>7.6923076923076927E-2</v>
      </c>
      <c r="BL186">
        <f>X186/AA186</f>
        <v>0</v>
      </c>
      <c r="BM186">
        <f>Y186/AA186</f>
        <v>7.6923076923076927E-2</v>
      </c>
      <c r="BN186">
        <f>Z186/AA186</f>
        <v>7.6923076923076927E-2</v>
      </c>
      <c r="BO186">
        <f>SUM(BF186:BN186)</f>
        <v>1</v>
      </c>
      <c r="BP186" t="s">
        <v>76</v>
      </c>
      <c r="BQ186" t="s">
        <v>76</v>
      </c>
    </row>
    <row r="187" spans="1:69">
      <c r="A187">
        <v>220</v>
      </c>
      <c r="B187">
        <v>2</v>
      </c>
      <c r="C187">
        <v>2</v>
      </c>
      <c r="D187">
        <v>20</v>
      </c>
      <c r="E187">
        <v>1</v>
      </c>
      <c r="F187">
        <v>2</v>
      </c>
      <c r="G187">
        <v>3</v>
      </c>
      <c r="H187">
        <v>25</v>
      </c>
      <c r="I187">
        <v>10</v>
      </c>
      <c r="J187">
        <v>15</v>
      </c>
      <c r="K187">
        <v>10</v>
      </c>
      <c r="L187">
        <v>10</v>
      </c>
      <c r="M187">
        <v>2</v>
      </c>
      <c r="N187">
        <v>3</v>
      </c>
      <c r="O187">
        <v>10</v>
      </c>
      <c r="P187">
        <v>5</v>
      </c>
      <c r="Q187">
        <v>90</v>
      </c>
      <c r="R187">
        <v>40</v>
      </c>
      <c r="S187">
        <v>20</v>
      </c>
      <c r="T187">
        <v>25</v>
      </c>
      <c r="U187">
        <v>20</v>
      </c>
      <c r="V187">
        <v>30</v>
      </c>
      <c r="W187">
        <v>4</v>
      </c>
      <c r="X187">
        <v>10</v>
      </c>
      <c r="Y187">
        <v>20</v>
      </c>
      <c r="Z187">
        <v>11</v>
      </c>
      <c r="AA187">
        <v>180</v>
      </c>
      <c r="AB187">
        <v>1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4</v>
      </c>
      <c r="AP187">
        <v>6</v>
      </c>
      <c r="AQ187">
        <v>7</v>
      </c>
      <c r="AR187">
        <v>7</v>
      </c>
      <c r="AS187" t="str">
        <f>IF(((B187=1)+(B187=2))*((C187=1)+(C187=2)+(C187=3))*((E187=1)+(E187=2)+(E187=3)+(E187=4))*((F187=1)+(F187=2))*((G187=1)+(G187=2)+(G187=3))*(BE187=1)*(BO187=1)*(AB187&lt;5)*(AO187&lt;10)*(AP187&lt;10)*(AQ187&lt;10)*(AR187&lt;10),"합격","다시 해봐")</f>
        <v>합격</v>
      </c>
      <c r="AT187">
        <f>Q187-(BE187*Q187)</f>
        <v>0</v>
      </c>
      <c r="AU187">
        <f>AA187-(BO187*AA187)</f>
        <v>0</v>
      </c>
      <c r="AV187">
        <f>H187/Q187</f>
        <v>0.27777777777777779</v>
      </c>
      <c r="AW187">
        <f>I187/Q187</f>
        <v>0.1111111111111111</v>
      </c>
      <c r="AX187">
        <f>J187/Q187</f>
        <v>0.16666666666666666</v>
      </c>
      <c r="AY187">
        <f>K187/Q187</f>
        <v>0.1111111111111111</v>
      </c>
      <c r="AZ187">
        <f>L187/Q187</f>
        <v>0.1111111111111111</v>
      </c>
      <c r="BA187">
        <f>M187/Q187</f>
        <v>2.2222222222222223E-2</v>
      </c>
      <c r="BB187">
        <f>N187/Q187</f>
        <v>3.3333333333333333E-2</v>
      </c>
      <c r="BC187">
        <f>O187/Q187</f>
        <v>0.1111111111111111</v>
      </c>
      <c r="BD187">
        <f>P187/Q187</f>
        <v>5.5555555555555552E-2</v>
      </c>
      <c r="BE187">
        <f>SUM(AV187:BD187)</f>
        <v>1.0000000000000002</v>
      </c>
      <c r="BF187">
        <f>R187/AA187</f>
        <v>0.22222222222222221</v>
      </c>
      <c r="BG187">
        <f>S187/AA187</f>
        <v>0.1111111111111111</v>
      </c>
      <c r="BH187">
        <f>T187/AA187</f>
        <v>0.1388888888888889</v>
      </c>
      <c r="BI187">
        <f>U187/AA187</f>
        <v>0.1111111111111111</v>
      </c>
      <c r="BJ187">
        <f>V187/AA187</f>
        <v>0.16666666666666666</v>
      </c>
      <c r="BK187">
        <f>W187/AA187</f>
        <v>2.2222222222222223E-2</v>
      </c>
      <c r="BL187">
        <f>X187/AA187</f>
        <v>5.5555555555555552E-2</v>
      </c>
      <c r="BM187">
        <f>Y187/AA187</f>
        <v>0.1111111111111111</v>
      </c>
      <c r="BN187">
        <f>Z187/AA187</f>
        <v>6.1111111111111109E-2</v>
      </c>
      <c r="BO187">
        <f>SUM(BF187:BN187)</f>
        <v>1</v>
      </c>
      <c r="BP187" t="s">
        <v>76</v>
      </c>
      <c r="BQ187" t="s">
        <v>76</v>
      </c>
    </row>
    <row r="188" spans="1:69">
      <c r="A188">
        <v>243</v>
      </c>
      <c r="B188">
        <v>2</v>
      </c>
      <c r="C188">
        <v>3</v>
      </c>
      <c r="D188">
        <v>21</v>
      </c>
      <c r="E188">
        <v>3</v>
      </c>
      <c r="F188">
        <v>2</v>
      </c>
      <c r="G188">
        <v>1</v>
      </c>
      <c r="H188">
        <v>25</v>
      </c>
      <c r="I188">
        <v>10</v>
      </c>
      <c r="J188">
        <v>20</v>
      </c>
      <c r="K188">
        <v>5</v>
      </c>
      <c r="L188">
        <v>5</v>
      </c>
      <c r="M188">
        <v>0</v>
      </c>
      <c r="N188">
        <v>0</v>
      </c>
      <c r="O188">
        <v>10</v>
      </c>
      <c r="P188">
        <v>0</v>
      </c>
      <c r="Q188">
        <v>75</v>
      </c>
      <c r="R188">
        <v>25</v>
      </c>
      <c r="S188">
        <v>20</v>
      </c>
      <c r="T188">
        <v>25</v>
      </c>
      <c r="U188">
        <v>10</v>
      </c>
      <c r="V188">
        <v>15</v>
      </c>
      <c r="W188">
        <v>0</v>
      </c>
      <c r="X188">
        <v>0</v>
      </c>
      <c r="Y188">
        <v>20</v>
      </c>
      <c r="Z188">
        <v>35</v>
      </c>
      <c r="AA188">
        <v>150</v>
      </c>
      <c r="AB188">
        <v>1</v>
      </c>
      <c r="AC188" t="s">
        <v>1</v>
      </c>
      <c r="AD188">
        <v>1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4</v>
      </c>
      <c r="AP188">
        <v>7</v>
      </c>
      <c r="AQ188">
        <v>7</v>
      </c>
      <c r="AR188">
        <v>3</v>
      </c>
      <c r="AS188" t="str">
        <f>IF(((B188=1)+(B188=2))*((C188=1)+(C188=2)+(C188=3))*((E188=1)+(E188=2)+(E188=3)+(E188=4))*((F188=1)+(F188=2))*((G188=1)+(G188=2)+(G188=3))*(BE188=1)*(BO188=1)*(AB188&lt;5)*(AO188&lt;10)*(AP188&lt;10)*(AQ188&lt;10)*(AR188&lt;10),"합격","다시 해봐")</f>
        <v>합격</v>
      </c>
      <c r="AT188">
        <f>Q188-(BE188*Q188)</f>
        <v>0</v>
      </c>
      <c r="AU188">
        <f>AA188-(BO188*AA188)</f>
        <v>0</v>
      </c>
      <c r="AV188">
        <f>H188/Q188</f>
        <v>0.33333333333333331</v>
      </c>
      <c r="AW188">
        <f>I188/Q188</f>
        <v>0.13333333333333333</v>
      </c>
      <c r="AX188">
        <f>J188/Q188</f>
        <v>0.26666666666666666</v>
      </c>
      <c r="AY188">
        <f>K188/Q188</f>
        <v>6.6666666666666666E-2</v>
      </c>
      <c r="AZ188">
        <f>L188/Q188</f>
        <v>6.6666666666666666E-2</v>
      </c>
      <c r="BA188">
        <f>M188/Q188</f>
        <v>0</v>
      </c>
      <c r="BB188">
        <f>N188/Q188</f>
        <v>0</v>
      </c>
      <c r="BC188">
        <f>O188/Q188</f>
        <v>0.13333333333333333</v>
      </c>
      <c r="BD188">
        <f>P188/Q188</f>
        <v>0</v>
      </c>
      <c r="BE188">
        <f>SUM(AV188:BD188)</f>
        <v>1</v>
      </c>
      <c r="BF188">
        <f>R188/AA188</f>
        <v>0.16666666666666666</v>
      </c>
      <c r="BG188">
        <f>S188/AA188</f>
        <v>0.13333333333333333</v>
      </c>
      <c r="BH188">
        <f>T188/AA188</f>
        <v>0.16666666666666666</v>
      </c>
      <c r="BI188">
        <f>U188/AA188</f>
        <v>6.6666666666666666E-2</v>
      </c>
      <c r="BJ188">
        <f>V188/AA188</f>
        <v>0.1</v>
      </c>
      <c r="BK188">
        <f>W188/AA188</f>
        <v>0</v>
      </c>
      <c r="BL188">
        <f>X188/AA188</f>
        <v>0</v>
      </c>
      <c r="BM188">
        <f>Y188/AA188</f>
        <v>0.13333333333333333</v>
      </c>
      <c r="BN188">
        <f>Z188/AA188</f>
        <v>0.23333333333333334</v>
      </c>
      <c r="BO188">
        <f>SUM(BF188:BN188)</f>
        <v>1</v>
      </c>
      <c r="BP188" t="s">
        <v>76</v>
      </c>
      <c r="BQ188" t="s">
        <v>77</v>
      </c>
    </row>
    <row r="189" spans="1:69">
      <c r="A189">
        <v>244</v>
      </c>
      <c r="B189">
        <v>1</v>
      </c>
      <c r="C189">
        <v>2</v>
      </c>
      <c r="D189">
        <v>23</v>
      </c>
      <c r="E189">
        <v>4</v>
      </c>
      <c r="F189">
        <v>2</v>
      </c>
      <c r="G189">
        <v>1</v>
      </c>
      <c r="H189">
        <v>10</v>
      </c>
      <c r="I189">
        <v>8</v>
      </c>
      <c r="J189">
        <v>2</v>
      </c>
      <c r="K189">
        <v>2</v>
      </c>
      <c r="L189">
        <v>0</v>
      </c>
      <c r="M189">
        <v>0</v>
      </c>
      <c r="N189">
        <v>1</v>
      </c>
      <c r="O189">
        <v>5</v>
      </c>
      <c r="P189">
        <v>0</v>
      </c>
      <c r="Q189">
        <v>28</v>
      </c>
      <c r="R189">
        <v>20</v>
      </c>
      <c r="S189">
        <v>15</v>
      </c>
      <c r="T189">
        <v>10</v>
      </c>
      <c r="U189">
        <v>2</v>
      </c>
      <c r="V189">
        <v>0</v>
      </c>
      <c r="W189">
        <v>0</v>
      </c>
      <c r="X189">
        <v>4</v>
      </c>
      <c r="Y189">
        <v>5</v>
      </c>
      <c r="Z189">
        <v>0</v>
      </c>
      <c r="AA189">
        <v>56</v>
      </c>
      <c r="AB189">
        <v>2</v>
      </c>
      <c r="AC189" t="s">
        <v>1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6</v>
      </c>
      <c r="AQ189">
        <v>2</v>
      </c>
      <c r="AR189">
        <v>8</v>
      </c>
      <c r="AS189" t="str">
        <f>IF(((B189=1)+(B189=2))*((C189=1)+(C189=2)+(C189=3))*((E189=1)+(E189=2)+(E189=3)+(E189=4))*((F189=1)+(F189=2))*((G189=1)+(G189=2)+(G189=3))*(BE189=1)*(BO189=1)*(AB189&lt;5)*(AO189&lt;10)*(AP189&lt;10)*(AQ189&lt;10)*(AR189&lt;10),"합격","다시 해봐")</f>
        <v>합격</v>
      </c>
      <c r="AT189">
        <f>Q189-(BE189*Q189)</f>
        <v>0</v>
      </c>
      <c r="AU189">
        <f>AA189-(BO189*AA189)</f>
        <v>0</v>
      </c>
      <c r="AV189">
        <f>H189/Q189</f>
        <v>0.35714285714285715</v>
      </c>
      <c r="AW189">
        <f>I189/Q189</f>
        <v>0.2857142857142857</v>
      </c>
      <c r="AX189">
        <f>J189/Q189</f>
        <v>7.1428571428571425E-2</v>
      </c>
      <c r="AY189">
        <f>K189/Q189</f>
        <v>7.1428571428571425E-2</v>
      </c>
      <c r="AZ189">
        <f>L189/Q189</f>
        <v>0</v>
      </c>
      <c r="BA189">
        <f>M189/Q189</f>
        <v>0</v>
      </c>
      <c r="BB189">
        <f>N189/Q189</f>
        <v>3.5714285714285712E-2</v>
      </c>
      <c r="BC189">
        <f>O189/Q189</f>
        <v>0.17857142857142858</v>
      </c>
      <c r="BD189">
        <f>P189/Q189</f>
        <v>0</v>
      </c>
      <c r="BE189">
        <f>SUM(AV189:BD189)</f>
        <v>0.99999999999999989</v>
      </c>
      <c r="BF189">
        <f>R189/AA189</f>
        <v>0.35714285714285715</v>
      </c>
      <c r="BG189">
        <f>S189/AA189</f>
        <v>0.26785714285714285</v>
      </c>
      <c r="BH189">
        <f>T189/AA189</f>
        <v>0.17857142857142858</v>
      </c>
      <c r="BI189">
        <f>U189/AA189</f>
        <v>3.5714285714285712E-2</v>
      </c>
      <c r="BJ189">
        <f>V189/AA189</f>
        <v>0</v>
      </c>
      <c r="BK189">
        <f>W189/AA189</f>
        <v>0</v>
      </c>
      <c r="BL189">
        <f>X189/AA189</f>
        <v>7.1428571428571425E-2</v>
      </c>
      <c r="BM189">
        <f>Y189/AA189</f>
        <v>8.9285714285714288E-2</v>
      </c>
      <c r="BN189">
        <f>Z189/AA189</f>
        <v>0</v>
      </c>
      <c r="BO189">
        <f>SUM(BF189:BN189)</f>
        <v>1</v>
      </c>
      <c r="BP189" t="s">
        <v>78</v>
      </c>
      <c r="BQ189" t="s">
        <v>78</v>
      </c>
    </row>
    <row r="190" spans="1:69">
      <c r="A190">
        <v>246</v>
      </c>
      <c r="B190">
        <v>1</v>
      </c>
      <c r="C190">
        <v>2</v>
      </c>
      <c r="D190">
        <v>20</v>
      </c>
      <c r="E190">
        <v>1</v>
      </c>
      <c r="F190">
        <v>2</v>
      </c>
      <c r="G190">
        <v>3</v>
      </c>
      <c r="H190">
        <v>20</v>
      </c>
      <c r="I190">
        <v>10</v>
      </c>
      <c r="J190">
        <v>5</v>
      </c>
      <c r="K190">
        <v>5</v>
      </c>
      <c r="L190">
        <v>0</v>
      </c>
      <c r="M190">
        <v>0</v>
      </c>
      <c r="N190">
        <v>0</v>
      </c>
      <c r="O190">
        <v>10</v>
      </c>
      <c r="P190">
        <v>0</v>
      </c>
      <c r="Q190">
        <v>50</v>
      </c>
      <c r="R190">
        <v>20</v>
      </c>
      <c r="S190">
        <v>20</v>
      </c>
      <c r="T190">
        <v>10</v>
      </c>
      <c r="U190">
        <v>20</v>
      </c>
      <c r="V190">
        <v>10</v>
      </c>
      <c r="W190">
        <v>0</v>
      </c>
      <c r="X190">
        <v>0</v>
      </c>
      <c r="Y190">
        <v>10</v>
      </c>
      <c r="Z190">
        <v>10</v>
      </c>
      <c r="AA190">
        <v>100</v>
      </c>
      <c r="AB190">
        <v>3</v>
      </c>
      <c r="AC190" t="s">
        <v>1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7</v>
      </c>
      <c r="AP190">
        <v>3</v>
      </c>
      <c r="AQ190">
        <v>4</v>
      </c>
      <c r="AR190">
        <v>4</v>
      </c>
      <c r="AS190" t="str">
        <f>IF(((B190=1)+(B190=2))*((C190=1)+(C190=2)+(C190=3))*((E190=1)+(E190=2)+(E190=3)+(E190=4))*((F190=1)+(F190=2))*((G190=1)+(G190=2)+(G190=3))*(BE190=1)*(BO190=1)*(AB190&lt;5)*(AO190&lt;10)*(AP190&lt;10)*(AQ190&lt;10)*(AR190&lt;10),"합격","다시 해봐")</f>
        <v>합격</v>
      </c>
      <c r="AT190">
        <f>Q190-(BE190*Q190)</f>
        <v>0</v>
      </c>
      <c r="AU190">
        <f>AA190-(BO190*AA190)</f>
        <v>0</v>
      </c>
      <c r="AV190">
        <f>H190/Q190</f>
        <v>0.4</v>
      </c>
      <c r="AW190">
        <f>I190/Q190</f>
        <v>0.2</v>
      </c>
      <c r="AX190">
        <f>J190/Q190</f>
        <v>0.1</v>
      </c>
      <c r="AY190">
        <f>K190/Q190</f>
        <v>0.1</v>
      </c>
      <c r="AZ190">
        <f>L190/Q190</f>
        <v>0</v>
      </c>
      <c r="BA190">
        <f>M190/Q190</f>
        <v>0</v>
      </c>
      <c r="BB190">
        <f>N190/Q190</f>
        <v>0</v>
      </c>
      <c r="BC190">
        <f>O190/Q190</f>
        <v>0.2</v>
      </c>
      <c r="BD190">
        <f>P190/Q190</f>
        <v>0</v>
      </c>
      <c r="BE190">
        <f>SUM(AV190:BD190)</f>
        <v>1</v>
      </c>
      <c r="BF190">
        <f>R190/AA190</f>
        <v>0.2</v>
      </c>
      <c r="BG190">
        <f>S190/AA190</f>
        <v>0.2</v>
      </c>
      <c r="BH190">
        <f>T190/AA190</f>
        <v>0.1</v>
      </c>
      <c r="BI190">
        <f>U190/AA190</f>
        <v>0.2</v>
      </c>
      <c r="BJ190">
        <f>V190/AA190</f>
        <v>0.1</v>
      </c>
      <c r="BK190">
        <f>W190/AA190</f>
        <v>0</v>
      </c>
      <c r="BL190">
        <f>X190/AA190</f>
        <v>0</v>
      </c>
      <c r="BM190">
        <f>Y190/AA190</f>
        <v>0.1</v>
      </c>
      <c r="BN190">
        <f>Z190/AA190</f>
        <v>0.1</v>
      </c>
      <c r="BO190">
        <f>SUM(BF190:BN190)</f>
        <v>0.99999999999999989</v>
      </c>
      <c r="BP190" t="s">
        <v>78</v>
      </c>
      <c r="BQ190" t="s">
        <v>77</v>
      </c>
    </row>
    <row r="191" spans="1:69">
      <c r="A191">
        <v>247</v>
      </c>
      <c r="B191">
        <v>1</v>
      </c>
      <c r="C191">
        <v>2</v>
      </c>
      <c r="D191">
        <v>20</v>
      </c>
      <c r="E191">
        <v>1</v>
      </c>
      <c r="F191">
        <v>2</v>
      </c>
      <c r="G191">
        <v>3</v>
      </c>
      <c r="H191">
        <v>20</v>
      </c>
      <c r="I191">
        <v>10</v>
      </c>
      <c r="J191">
        <v>5</v>
      </c>
      <c r="K191">
        <v>5</v>
      </c>
      <c r="L191">
        <v>0</v>
      </c>
      <c r="M191">
        <v>0</v>
      </c>
      <c r="N191">
        <v>0</v>
      </c>
      <c r="O191">
        <v>10</v>
      </c>
      <c r="P191">
        <v>0</v>
      </c>
      <c r="Q191">
        <v>50</v>
      </c>
      <c r="R191">
        <v>20</v>
      </c>
      <c r="S191">
        <v>20</v>
      </c>
      <c r="T191">
        <v>10</v>
      </c>
      <c r="U191">
        <v>20</v>
      </c>
      <c r="V191">
        <v>10</v>
      </c>
      <c r="W191">
        <v>0</v>
      </c>
      <c r="X191">
        <v>0</v>
      </c>
      <c r="Y191">
        <v>10</v>
      </c>
      <c r="Z191">
        <v>10</v>
      </c>
      <c r="AA191">
        <v>100</v>
      </c>
      <c r="AB191">
        <v>2</v>
      </c>
      <c r="AC191" t="s">
        <v>1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3</v>
      </c>
      <c r="AP191">
        <v>6</v>
      </c>
      <c r="AQ191">
        <v>4</v>
      </c>
      <c r="AR191">
        <v>4</v>
      </c>
      <c r="AS191" t="str">
        <f>IF(((B191=1)+(B191=2))*((C191=1)+(C191=2)+(C191=3))*((E191=1)+(E191=2)+(E191=3)+(E191=4))*((F191=1)+(F191=2))*((G191=1)+(G191=2)+(G191=3))*(BE191=1)*(BO191=1)*(AB191&lt;5)*(AO191&lt;10)*(AP191&lt;10)*(AQ191&lt;10)*(AR191&lt;10),"합격","다시 해봐")</f>
        <v>합격</v>
      </c>
      <c r="AT191">
        <f>Q191-(BE191*Q191)</f>
        <v>0</v>
      </c>
      <c r="AU191">
        <f>AA191-(BO191*AA191)</f>
        <v>0</v>
      </c>
      <c r="AV191">
        <f>H191/Q191</f>
        <v>0.4</v>
      </c>
      <c r="AW191">
        <f>I191/Q191</f>
        <v>0.2</v>
      </c>
      <c r="AX191">
        <f>J191/Q191</f>
        <v>0.1</v>
      </c>
      <c r="AY191">
        <f>K191/Q191</f>
        <v>0.1</v>
      </c>
      <c r="AZ191">
        <f>L191/Q191</f>
        <v>0</v>
      </c>
      <c r="BA191">
        <f>M191/Q191</f>
        <v>0</v>
      </c>
      <c r="BB191">
        <f>N191/Q191</f>
        <v>0</v>
      </c>
      <c r="BC191">
        <f>O191/Q191</f>
        <v>0.2</v>
      </c>
      <c r="BD191">
        <f>P191/Q191</f>
        <v>0</v>
      </c>
      <c r="BE191">
        <f>SUM(AV191:BD191)</f>
        <v>1</v>
      </c>
      <c r="BF191">
        <f>R191/AA191</f>
        <v>0.2</v>
      </c>
      <c r="BG191">
        <f>S191/AA191</f>
        <v>0.2</v>
      </c>
      <c r="BH191">
        <f>T191/AA191</f>
        <v>0.1</v>
      </c>
      <c r="BI191">
        <f>U191/AA191</f>
        <v>0.2</v>
      </c>
      <c r="BJ191">
        <f>V191/AA191</f>
        <v>0.1</v>
      </c>
      <c r="BK191">
        <f>W191/AA191</f>
        <v>0</v>
      </c>
      <c r="BL191">
        <f>X191/AA191</f>
        <v>0</v>
      </c>
      <c r="BM191">
        <f>Y191/AA191</f>
        <v>0.1</v>
      </c>
      <c r="BN191">
        <f>Z191/AA191</f>
        <v>0.1</v>
      </c>
      <c r="BO191">
        <f>SUM(BF191:BN191)</f>
        <v>0.99999999999999989</v>
      </c>
      <c r="BP191" t="s">
        <v>78</v>
      </c>
      <c r="BQ191" t="s">
        <v>77</v>
      </c>
    </row>
    <row r="192" spans="1:69">
      <c r="A192">
        <v>248</v>
      </c>
      <c r="B192">
        <v>1</v>
      </c>
      <c r="C192">
        <v>1</v>
      </c>
      <c r="D192">
        <v>23</v>
      </c>
      <c r="E192">
        <v>2</v>
      </c>
      <c r="F192">
        <v>1</v>
      </c>
      <c r="G192">
        <v>1</v>
      </c>
      <c r="H192">
        <v>15</v>
      </c>
      <c r="I192">
        <v>10</v>
      </c>
      <c r="J192">
        <v>3</v>
      </c>
      <c r="K192">
        <v>3</v>
      </c>
      <c r="L192">
        <v>0</v>
      </c>
      <c r="M192">
        <v>0</v>
      </c>
      <c r="N192">
        <v>0</v>
      </c>
      <c r="O192">
        <v>6</v>
      </c>
      <c r="P192">
        <v>3</v>
      </c>
      <c r="Q192">
        <v>40</v>
      </c>
      <c r="R192">
        <v>20</v>
      </c>
      <c r="S192">
        <v>10</v>
      </c>
      <c r="T192">
        <v>10</v>
      </c>
      <c r="U192">
        <v>10</v>
      </c>
      <c r="V192">
        <v>10</v>
      </c>
      <c r="W192">
        <v>0</v>
      </c>
      <c r="X192">
        <v>0</v>
      </c>
      <c r="Y192">
        <v>10</v>
      </c>
      <c r="Z192">
        <v>10</v>
      </c>
      <c r="AA192">
        <v>80</v>
      </c>
      <c r="AB192">
        <v>2</v>
      </c>
      <c r="AC192" t="s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7</v>
      </c>
      <c r="AQ192">
        <v>5</v>
      </c>
      <c r="AR192">
        <v>6</v>
      </c>
      <c r="AS192" t="str">
        <f>IF(((B192=1)+(B192=2))*((C192=1)+(C192=2)+(C192=3))*((E192=1)+(E192=2)+(E192=3)+(E192=4))*((F192=1)+(F192=2))*((G192=1)+(G192=2)+(G192=3))*(BE192=1)*(BO192=1)*(AB192&lt;5)*(AO192&lt;10)*(AP192&lt;10)*(AQ192&lt;10)*(AR192&lt;10),"합격","다시 해봐")</f>
        <v>합격</v>
      </c>
      <c r="AT192">
        <f>Q192-(BE192*Q192)</f>
        <v>0</v>
      </c>
      <c r="AU192">
        <f>AA192-(BO192*AA192)</f>
        <v>0</v>
      </c>
      <c r="AV192">
        <f>H192/Q192</f>
        <v>0.375</v>
      </c>
      <c r="AW192">
        <f>I192/Q192</f>
        <v>0.25</v>
      </c>
      <c r="AX192">
        <f>J192/Q192</f>
        <v>7.4999999999999997E-2</v>
      </c>
      <c r="AY192">
        <f>K192/Q192</f>
        <v>7.4999999999999997E-2</v>
      </c>
      <c r="AZ192">
        <f>L192/Q192</f>
        <v>0</v>
      </c>
      <c r="BA192">
        <f>M192/Q192</f>
        <v>0</v>
      </c>
      <c r="BB192">
        <f>N192/Q192</f>
        <v>0</v>
      </c>
      <c r="BC192">
        <f>O192/Q192</f>
        <v>0.15</v>
      </c>
      <c r="BD192">
        <f>P192/Q192</f>
        <v>7.4999999999999997E-2</v>
      </c>
      <c r="BE192">
        <f>SUM(AV192:BD192)</f>
        <v>0.99999999999999989</v>
      </c>
      <c r="BF192">
        <f>R192/AA192</f>
        <v>0.25</v>
      </c>
      <c r="BG192">
        <f>S192/AA192</f>
        <v>0.125</v>
      </c>
      <c r="BH192">
        <f>T192/AA192</f>
        <v>0.125</v>
      </c>
      <c r="BI192">
        <f>U192/AA192</f>
        <v>0.125</v>
      </c>
      <c r="BJ192">
        <f>V192/AA192</f>
        <v>0.125</v>
      </c>
      <c r="BK192">
        <f>W192/AA192</f>
        <v>0</v>
      </c>
      <c r="BL192">
        <f>X192/AA192</f>
        <v>0</v>
      </c>
      <c r="BM192">
        <f>Y192/AA192</f>
        <v>0.125</v>
      </c>
      <c r="BN192">
        <f>Z192/AA192</f>
        <v>0.125</v>
      </c>
      <c r="BO192">
        <f>SUM(BF192:BN192)</f>
        <v>1</v>
      </c>
      <c r="BP192" t="s">
        <v>78</v>
      </c>
      <c r="BQ192" t="s">
        <v>77</v>
      </c>
    </row>
    <row r="193" spans="1:69">
      <c r="A193">
        <v>249</v>
      </c>
      <c r="B193">
        <v>1</v>
      </c>
      <c r="C193">
        <v>2</v>
      </c>
      <c r="D193">
        <v>19</v>
      </c>
      <c r="E193">
        <v>1</v>
      </c>
      <c r="F193">
        <v>2</v>
      </c>
      <c r="G193">
        <v>3</v>
      </c>
      <c r="H193">
        <v>30</v>
      </c>
      <c r="I193">
        <v>10</v>
      </c>
      <c r="J193">
        <v>5</v>
      </c>
      <c r="K193">
        <v>5</v>
      </c>
      <c r="L193">
        <v>0</v>
      </c>
      <c r="M193">
        <v>0</v>
      </c>
      <c r="N193">
        <v>0</v>
      </c>
      <c r="O193">
        <v>15</v>
      </c>
      <c r="P193">
        <v>0</v>
      </c>
      <c r="Q193">
        <v>65</v>
      </c>
      <c r="R193">
        <v>40</v>
      </c>
      <c r="S193">
        <v>20</v>
      </c>
      <c r="T193">
        <v>10</v>
      </c>
      <c r="U193">
        <v>10</v>
      </c>
      <c r="V193">
        <v>0</v>
      </c>
      <c r="W193">
        <v>0</v>
      </c>
      <c r="X193">
        <v>0</v>
      </c>
      <c r="Y193">
        <v>30</v>
      </c>
      <c r="Z193">
        <v>20</v>
      </c>
      <c r="AA193">
        <v>130</v>
      </c>
      <c r="AB193">
        <v>3</v>
      </c>
      <c r="AC193" t="s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4</v>
      </c>
      <c r="AP193">
        <v>5</v>
      </c>
      <c r="AQ193">
        <v>4</v>
      </c>
      <c r="AR193">
        <v>4</v>
      </c>
      <c r="AS193" t="str">
        <f>IF(((B193=1)+(B193=2))*((C193=1)+(C193=2)+(C193=3))*((E193=1)+(E193=2)+(E193=3)+(E193=4))*((F193=1)+(F193=2))*((G193=1)+(G193=2)+(G193=3))*(BE193=1)*(BO193=1)*(AB193&lt;5)*(AO193&lt;10)*(AP193&lt;10)*(AQ193&lt;10)*(AR193&lt;10),"합격","다시 해봐")</f>
        <v>합격</v>
      </c>
      <c r="AT193">
        <f>Q193-(BE193*Q193)</f>
        <v>0</v>
      </c>
      <c r="AU193">
        <f>AA193-(BO193*AA193)</f>
        <v>0</v>
      </c>
      <c r="AV193">
        <f>H193/Q193</f>
        <v>0.46153846153846156</v>
      </c>
      <c r="AW193">
        <f>I193/Q193</f>
        <v>0.15384615384615385</v>
      </c>
      <c r="AX193">
        <f>J193/Q193</f>
        <v>7.6923076923076927E-2</v>
      </c>
      <c r="AY193">
        <f>K193/Q193</f>
        <v>7.6923076923076927E-2</v>
      </c>
      <c r="AZ193">
        <f>L193/Q193</f>
        <v>0</v>
      </c>
      <c r="BA193">
        <f>M193/Q193</f>
        <v>0</v>
      </c>
      <c r="BB193">
        <f>N193/Q193</f>
        <v>0</v>
      </c>
      <c r="BC193">
        <f>O193/Q193</f>
        <v>0.23076923076923078</v>
      </c>
      <c r="BD193">
        <f>P193/Q193</f>
        <v>0</v>
      </c>
      <c r="BE193">
        <f>SUM(AV193:BD193)</f>
        <v>1</v>
      </c>
      <c r="BF193">
        <f>R193/AA193</f>
        <v>0.30769230769230771</v>
      </c>
      <c r="BG193">
        <f>S193/AA193</f>
        <v>0.15384615384615385</v>
      </c>
      <c r="BH193">
        <f>T193/AA193</f>
        <v>7.6923076923076927E-2</v>
      </c>
      <c r="BI193">
        <f>U193/AA193</f>
        <v>7.6923076923076927E-2</v>
      </c>
      <c r="BJ193">
        <f>V193/AA193</f>
        <v>0</v>
      </c>
      <c r="BK193">
        <f>W193/AA193</f>
        <v>0</v>
      </c>
      <c r="BL193">
        <f>X193/AA193</f>
        <v>0</v>
      </c>
      <c r="BM193">
        <f>Y193/AA193</f>
        <v>0.23076923076923078</v>
      </c>
      <c r="BN193">
        <f>Z193/AA193</f>
        <v>0.15384615384615385</v>
      </c>
      <c r="BO193">
        <f>SUM(BF193:BN193)</f>
        <v>1</v>
      </c>
      <c r="BP193" t="s">
        <v>78</v>
      </c>
      <c r="BQ193" t="s">
        <v>78</v>
      </c>
    </row>
    <row r="194" spans="1:69">
      <c r="A194">
        <v>250</v>
      </c>
      <c r="B194">
        <v>1</v>
      </c>
      <c r="C194">
        <v>2</v>
      </c>
      <c r="D194">
        <v>20</v>
      </c>
      <c r="E194">
        <v>2</v>
      </c>
      <c r="F194">
        <v>1</v>
      </c>
      <c r="G194">
        <v>1</v>
      </c>
      <c r="H194">
        <v>30</v>
      </c>
      <c r="I194">
        <v>20</v>
      </c>
      <c r="J194">
        <v>5</v>
      </c>
      <c r="K194">
        <v>10</v>
      </c>
      <c r="L194">
        <v>0</v>
      </c>
      <c r="M194">
        <v>0</v>
      </c>
      <c r="N194">
        <v>0</v>
      </c>
      <c r="O194">
        <v>5</v>
      </c>
      <c r="P194">
        <v>0</v>
      </c>
      <c r="Q194">
        <v>70</v>
      </c>
      <c r="R194">
        <v>35</v>
      </c>
      <c r="S194">
        <v>20</v>
      </c>
      <c r="T194">
        <v>10</v>
      </c>
      <c r="U194">
        <v>20</v>
      </c>
      <c r="V194">
        <v>0</v>
      </c>
      <c r="W194">
        <v>0</v>
      </c>
      <c r="X194">
        <v>0</v>
      </c>
      <c r="Y194">
        <v>10</v>
      </c>
      <c r="Z194">
        <v>45</v>
      </c>
      <c r="AA194">
        <v>140</v>
      </c>
      <c r="AB194">
        <v>3</v>
      </c>
      <c r="AC194" t="s">
        <v>1</v>
      </c>
      <c r="AD194">
        <v>0</v>
      </c>
      <c r="AE194">
        <v>1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6</v>
      </c>
      <c r="AP194">
        <v>6</v>
      </c>
      <c r="AQ194">
        <v>7</v>
      </c>
      <c r="AR194">
        <v>8</v>
      </c>
      <c r="AS194" t="str">
        <f>IF(((B194=1)+(B194=2))*((C194=1)+(C194=2)+(C194=3))*((E194=1)+(E194=2)+(E194=3)+(E194=4))*((F194=1)+(F194=2))*((G194=1)+(G194=2)+(G194=3))*(BE194=1)*(BO194=1)*(AB194&lt;5)*(AO194&lt;10)*(AP194&lt;10)*(AQ194&lt;10)*(AR194&lt;10),"합격","다시 해봐")</f>
        <v>합격</v>
      </c>
      <c r="AT194">
        <f>Q194-(BE194*Q194)</f>
        <v>0</v>
      </c>
      <c r="AU194">
        <f>AA194-(BO194*AA194)</f>
        <v>0</v>
      </c>
      <c r="AV194">
        <f>H194/Q194</f>
        <v>0.42857142857142855</v>
      </c>
      <c r="AW194">
        <f>I194/Q194</f>
        <v>0.2857142857142857</v>
      </c>
      <c r="AX194">
        <f>J194/Q194</f>
        <v>7.1428571428571425E-2</v>
      </c>
      <c r="AY194">
        <f>K194/Q194</f>
        <v>0.14285714285714285</v>
      </c>
      <c r="AZ194">
        <f>L194/Q194</f>
        <v>0</v>
      </c>
      <c r="BA194">
        <f>M194/Q194</f>
        <v>0</v>
      </c>
      <c r="BB194">
        <f>N194/Q194</f>
        <v>0</v>
      </c>
      <c r="BC194">
        <f>O194/Q194</f>
        <v>7.1428571428571425E-2</v>
      </c>
      <c r="BD194">
        <f>P194/Q194</f>
        <v>0</v>
      </c>
      <c r="BE194">
        <f>SUM(AV194:BD194)</f>
        <v>0.99999999999999978</v>
      </c>
      <c r="BF194">
        <f>R194/AA194</f>
        <v>0.25</v>
      </c>
      <c r="BG194">
        <f>S194/AA194</f>
        <v>0.14285714285714285</v>
      </c>
      <c r="BH194">
        <f>T194/AA194</f>
        <v>7.1428571428571425E-2</v>
      </c>
      <c r="BI194">
        <f>U194/AA194</f>
        <v>0.14285714285714285</v>
      </c>
      <c r="BJ194">
        <f>V194/AA194</f>
        <v>0</v>
      </c>
      <c r="BK194">
        <f>W194/AA194</f>
        <v>0</v>
      </c>
      <c r="BL194">
        <f>X194/AA194</f>
        <v>0</v>
      </c>
      <c r="BM194">
        <f>Y194/AA194</f>
        <v>7.1428571428571425E-2</v>
      </c>
      <c r="BN194">
        <f>Z194/AA194</f>
        <v>0.32142857142857145</v>
      </c>
      <c r="BO194">
        <f>SUM(BF194:BN194)</f>
        <v>1</v>
      </c>
      <c r="BP194" t="s">
        <v>78</v>
      </c>
      <c r="BQ194" t="s">
        <v>77</v>
      </c>
    </row>
    <row r="195" spans="1:69">
      <c r="A195">
        <v>258</v>
      </c>
      <c r="B195">
        <v>1</v>
      </c>
      <c r="C195">
        <v>1</v>
      </c>
      <c r="D195">
        <v>24</v>
      </c>
      <c r="E195">
        <v>2</v>
      </c>
      <c r="F195">
        <v>2</v>
      </c>
      <c r="G195">
        <v>2</v>
      </c>
      <c r="H195">
        <v>15</v>
      </c>
      <c r="I195">
        <v>10</v>
      </c>
      <c r="J195">
        <v>0</v>
      </c>
      <c r="K195">
        <v>5</v>
      </c>
      <c r="L195">
        <v>2</v>
      </c>
      <c r="M195">
        <v>5</v>
      </c>
      <c r="N195">
        <v>1</v>
      </c>
      <c r="O195">
        <v>2</v>
      </c>
      <c r="P195">
        <v>5</v>
      </c>
      <c r="Q195">
        <v>45</v>
      </c>
      <c r="R195">
        <v>30</v>
      </c>
      <c r="S195">
        <v>20</v>
      </c>
      <c r="T195">
        <v>5</v>
      </c>
      <c r="U195">
        <v>10</v>
      </c>
      <c r="V195">
        <v>2</v>
      </c>
      <c r="W195">
        <v>8</v>
      </c>
      <c r="X195">
        <v>1</v>
      </c>
      <c r="Y195">
        <v>2</v>
      </c>
      <c r="Z195">
        <v>12</v>
      </c>
      <c r="AA195">
        <v>90</v>
      </c>
      <c r="AB195">
        <v>3</v>
      </c>
      <c r="AC195" t="s">
        <v>1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3</v>
      </c>
      <c r="AP195">
        <v>8</v>
      </c>
      <c r="AQ195">
        <v>5</v>
      </c>
      <c r="AR195">
        <v>7</v>
      </c>
      <c r="AS195" t="str">
        <f>IF(((B195=1)+(B195=2))*((C195=1)+(C195=2)+(C195=3))*((E195=1)+(E195=2)+(E195=3)+(E195=4))*((F195=1)+(F195=2))*((G195=1)+(G195=2)+(G195=3))*(BE195=1)*(BO195=1)*(AB195&lt;5)*(AO195&lt;10)*(AP195&lt;10)*(AQ195&lt;10)*(AR195&lt;10),"합격","다시 해봐")</f>
        <v>합격</v>
      </c>
      <c r="AT195">
        <f>Q195-(BE195*Q195)</f>
        <v>0</v>
      </c>
      <c r="AU195">
        <f>AA195-(BO195*AA195)</f>
        <v>0</v>
      </c>
      <c r="AV195">
        <f>H195/Q195</f>
        <v>0.33333333333333331</v>
      </c>
      <c r="AW195">
        <f>I195/Q195</f>
        <v>0.22222222222222221</v>
      </c>
      <c r="AX195">
        <f>J195/Q195</f>
        <v>0</v>
      </c>
      <c r="AY195">
        <f>K195/Q195</f>
        <v>0.1111111111111111</v>
      </c>
      <c r="AZ195">
        <f>L195/Q195</f>
        <v>4.4444444444444446E-2</v>
      </c>
      <c r="BA195">
        <f>M195/Q195</f>
        <v>0.1111111111111111</v>
      </c>
      <c r="BB195">
        <f>N195/Q195</f>
        <v>2.2222222222222223E-2</v>
      </c>
      <c r="BC195">
        <f>O195/Q195</f>
        <v>4.4444444444444446E-2</v>
      </c>
      <c r="BD195">
        <f>P195/Q195</f>
        <v>0.1111111111111111</v>
      </c>
      <c r="BE195">
        <f>SUM(AV195:BD195)</f>
        <v>1</v>
      </c>
      <c r="BF195">
        <f>R195/AA195</f>
        <v>0.33333333333333331</v>
      </c>
      <c r="BG195">
        <f>S195/AA195</f>
        <v>0.22222222222222221</v>
      </c>
      <c r="BH195">
        <f>T195/AA195</f>
        <v>5.5555555555555552E-2</v>
      </c>
      <c r="BI195">
        <f>U195/AA195</f>
        <v>0.1111111111111111</v>
      </c>
      <c r="BJ195">
        <f>V195/AA195</f>
        <v>2.2222222222222223E-2</v>
      </c>
      <c r="BK195">
        <f>W195/AA195</f>
        <v>8.8888888888888892E-2</v>
      </c>
      <c r="BL195">
        <f>X195/AA195</f>
        <v>1.1111111111111112E-2</v>
      </c>
      <c r="BM195">
        <f>Y195/AA195</f>
        <v>2.2222222222222223E-2</v>
      </c>
      <c r="BN195">
        <f>Z195/AA195</f>
        <v>0.13333333333333333</v>
      </c>
      <c r="BO195">
        <f>SUM(BF195:BN195)</f>
        <v>1.0000000000000002</v>
      </c>
      <c r="BP195" t="s">
        <v>78</v>
      </c>
      <c r="BQ195" t="s">
        <v>78</v>
      </c>
    </row>
    <row r="196" spans="1:69">
      <c r="A196">
        <v>259</v>
      </c>
      <c r="B196">
        <v>1</v>
      </c>
      <c r="C196">
        <v>1</v>
      </c>
      <c r="D196">
        <v>23</v>
      </c>
      <c r="E196">
        <v>2</v>
      </c>
      <c r="F196">
        <v>2</v>
      </c>
      <c r="G196">
        <v>1</v>
      </c>
      <c r="H196">
        <v>10</v>
      </c>
      <c r="I196">
        <v>25</v>
      </c>
      <c r="J196">
        <v>5</v>
      </c>
      <c r="K196">
        <v>5</v>
      </c>
      <c r="L196">
        <v>0</v>
      </c>
      <c r="M196">
        <v>0</v>
      </c>
      <c r="N196">
        <v>0</v>
      </c>
      <c r="O196">
        <v>10</v>
      </c>
      <c r="P196">
        <v>10</v>
      </c>
      <c r="Q196">
        <v>65</v>
      </c>
      <c r="R196">
        <v>15</v>
      </c>
      <c r="S196">
        <v>30</v>
      </c>
      <c r="T196">
        <v>20</v>
      </c>
      <c r="U196">
        <v>10</v>
      </c>
      <c r="V196">
        <v>5</v>
      </c>
      <c r="W196">
        <v>5</v>
      </c>
      <c r="X196">
        <v>5</v>
      </c>
      <c r="Y196">
        <v>10</v>
      </c>
      <c r="Z196">
        <v>30</v>
      </c>
      <c r="AA196">
        <v>130</v>
      </c>
      <c r="AB196">
        <v>2</v>
      </c>
      <c r="AC196" t="s">
        <v>1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5</v>
      </c>
      <c r="AP196">
        <v>7</v>
      </c>
      <c r="AQ196">
        <v>8</v>
      </c>
      <c r="AR196">
        <v>5</v>
      </c>
      <c r="AS196" t="str">
        <f>IF(((B196=1)+(B196=2))*((C196=1)+(C196=2)+(C196=3))*((E196=1)+(E196=2)+(E196=3)+(E196=4))*((F196=1)+(F196=2))*((G196=1)+(G196=2)+(G196=3))*(BE196=1)*(BO196=1)*(AB196&lt;5)*(AO196&lt;10)*(AP196&lt;10)*(AQ196&lt;10)*(AR196&lt;10),"합격","다시 해봐")</f>
        <v>합격</v>
      </c>
      <c r="AT196">
        <f>Q196-(BE196*Q196)</f>
        <v>0</v>
      </c>
      <c r="AU196">
        <f>AA196-(BO196*AA196)</f>
        <v>0</v>
      </c>
      <c r="AV196">
        <f>H196/Q196</f>
        <v>0.15384615384615385</v>
      </c>
      <c r="AW196">
        <f>I196/Q196</f>
        <v>0.38461538461538464</v>
      </c>
      <c r="AX196">
        <f>J196/Q196</f>
        <v>7.6923076923076927E-2</v>
      </c>
      <c r="AY196">
        <f>K196/Q196</f>
        <v>7.6923076923076927E-2</v>
      </c>
      <c r="AZ196">
        <f>L196/Q196</f>
        <v>0</v>
      </c>
      <c r="BA196">
        <f>M196/Q196</f>
        <v>0</v>
      </c>
      <c r="BB196">
        <f>N196/Q196</f>
        <v>0</v>
      </c>
      <c r="BC196">
        <f>O196/Q196</f>
        <v>0.15384615384615385</v>
      </c>
      <c r="BD196">
        <f>P196/Q196</f>
        <v>0.15384615384615385</v>
      </c>
      <c r="BE196">
        <f>SUM(AV196:BD196)</f>
        <v>1</v>
      </c>
      <c r="BF196">
        <f>R196/AA196</f>
        <v>0.11538461538461539</v>
      </c>
      <c r="BG196">
        <f>S196/AA196</f>
        <v>0.23076923076923078</v>
      </c>
      <c r="BH196">
        <f>T196/AA196</f>
        <v>0.15384615384615385</v>
      </c>
      <c r="BI196">
        <f>U196/AA196</f>
        <v>7.6923076923076927E-2</v>
      </c>
      <c r="BJ196">
        <f>V196/AA196</f>
        <v>3.8461538461538464E-2</v>
      </c>
      <c r="BK196">
        <f>W196/AA196</f>
        <v>3.8461538461538464E-2</v>
      </c>
      <c r="BL196">
        <f>X196/AA196</f>
        <v>3.8461538461538464E-2</v>
      </c>
      <c r="BM196">
        <f>Y196/AA196</f>
        <v>7.6923076923076927E-2</v>
      </c>
      <c r="BN196">
        <f>Z196/AA196</f>
        <v>0.23076923076923078</v>
      </c>
      <c r="BO196">
        <f>SUM(BF196:BN196)</f>
        <v>1</v>
      </c>
      <c r="BP196" t="s">
        <v>77</v>
      </c>
      <c r="BQ196" t="s">
        <v>77</v>
      </c>
    </row>
    <row r="197" spans="1:69">
      <c r="A197">
        <v>260</v>
      </c>
      <c r="B197">
        <v>1</v>
      </c>
      <c r="C197">
        <v>1</v>
      </c>
      <c r="D197">
        <v>24</v>
      </c>
      <c r="E197">
        <v>2</v>
      </c>
      <c r="F197">
        <v>2</v>
      </c>
      <c r="G197">
        <v>1</v>
      </c>
      <c r="H197">
        <v>15</v>
      </c>
      <c r="I197">
        <v>10</v>
      </c>
      <c r="J197">
        <v>5</v>
      </c>
      <c r="K197">
        <v>5</v>
      </c>
      <c r="L197">
        <v>0</v>
      </c>
      <c r="M197">
        <v>0</v>
      </c>
      <c r="N197">
        <v>0</v>
      </c>
      <c r="O197">
        <v>15</v>
      </c>
      <c r="P197">
        <v>0</v>
      </c>
      <c r="Q197">
        <v>50</v>
      </c>
      <c r="R197">
        <v>25</v>
      </c>
      <c r="S197">
        <v>20</v>
      </c>
      <c r="T197">
        <v>10</v>
      </c>
      <c r="U197">
        <v>10</v>
      </c>
      <c r="V197">
        <v>0</v>
      </c>
      <c r="W197">
        <v>0</v>
      </c>
      <c r="X197">
        <v>0</v>
      </c>
      <c r="Y197">
        <v>20</v>
      </c>
      <c r="Z197">
        <v>15</v>
      </c>
      <c r="AA197">
        <v>100</v>
      </c>
      <c r="AB197">
        <v>1</v>
      </c>
      <c r="AC197" t="s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6</v>
      </c>
      <c r="AP197">
        <v>6</v>
      </c>
      <c r="AQ197">
        <v>5</v>
      </c>
      <c r="AR197">
        <v>5</v>
      </c>
      <c r="AS197" t="str">
        <f>IF(((B197=1)+(B197=2))*((C197=1)+(C197=2)+(C197=3))*((E197=1)+(E197=2)+(E197=3)+(E197=4))*((F197=1)+(F197=2))*((G197=1)+(G197=2)+(G197=3))*(BE197=1)*(BO197=1)*(AB197&lt;5)*(AO197&lt;10)*(AP197&lt;10)*(AQ197&lt;10)*(AR197&lt;10),"합격","다시 해봐")</f>
        <v>합격</v>
      </c>
      <c r="AT197">
        <f>Q197-(BE197*Q197)</f>
        <v>0</v>
      </c>
      <c r="AU197">
        <f>AA197-(BO197*AA197)</f>
        <v>0</v>
      </c>
      <c r="AV197">
        <f>H197/Q197</f>
        <v>0.3</v>
      </c>
      <c r="AW197">
        <f>I197/Q197</f>
        <v>0.2</v>
      </c>
      <c r="AX197">
        <f>J197/Q197</f>
        <v>0.1</v>
      </c>
      <c r="AY197">
        <f>K197/Q197</f>
        <v>0.1</v>
      </c>
      <c r="AZ197">
        <f>L197/Q197</f>
        <v>0</v>
      </c>
      <c r="BA197">
        <f>M197/Q197</f>
        <v>0</v>
      </c>
      <c r="BB197">
        <f>N197/Q197</f>
        <v>0</v>
      </c>
      <c r="BC197">
        <f>O197/Q197</f>
        <v>0.3</v>
      </c>
      <c r="BD197">
        <f>P197/Q197</f>
        <v>0</v>
      </c>
      <c r="BE197">
        <f>SUM(AV197:BD197)</f>
        <v>1</v>
      </c>
      <c r="BF197">
        <f>R197/AA197</f>
        <v>0.25</v>
      </c>
      <c r="BG197">
        <f>S197/AA197</f>
        <v>0.2</v>
      </c>
      <c r="BH197">
        <f>T197/AA197</f>
        <v>0.1</v>
      </c>
      <c r="BI197">
        <f>U197/AA197</f>
        <v>0.1</v>
      </c>
      <c r="BJ197">
        <f>V197/AA197</f>
        <v>0</v>
      </c>
      <c r="BK197">
        <f>W197/AA197</f>
        <v>0</v>
      </c>
      <c r="BL197">
        <f>X197/AA197</f>
        <v>0</v>
      </c>
      <c r="BM197">
        <f>Y197/AA197</f>
        <v>0.2</v>
      </c>
      <c r="BN197">
        <f>Z197/AA197</f>
        <v>0.15</v>
      </c>
      <c r="BO197">
        <f>SUM(BF197:BN197)</f>
        <v>1</v>
      </c>
      <c r="BP197" t="s">
        <v>78</v>
      </c>
      <c r="BQ197" t="s">
        <v>77</v>
      </c>
    </row>
    <row r="198" spans="1:69">
      <c r="A198">
        <v>261</v>
      </c>
      <c r="B198">
        <v>2</v>
      </c>
      <c r="C198">
        <v>3</v>
      </c>
      <c r="D198">
        <v>22</v>
      </c>
      <c r="E198">
        <v>3</v>
      </c>
      <c r="F198">
        <v>1</v>
      </c>
      <c r="G198">
        <v>1</v>
      </c>
      <c r="H198">
        <v>20</v>
      </c>
      <c r="I198">
        <v>0</v>
      </c>
      <c r="J198">
        <v>10</v>
      </c>
      <c r="K198">
        <v>5</v>
      </c>
      <c r="L198">
        <v>5</v>
      </c>
      <c r="M198">
        <v>3</v>
      </c>
      <c r="N198">
        <v>3</v>
      </c>
      <c r="O198">
        <v>22</v>
      </c>
      <c r="P198">
        <v>3</v>
      </c>
      <c r="Q198">
        <v>71</v>
      </c>
      <c r="R198">
        <v>25</v>
      </c>
      <c r="S198">
        <v>0</v>
      </c>
      <c r="T198">
        <v>26</v>
      </c>
      <c r="U198">
        <v>10</v>
      </c>
      <c r="V198">
        <v>20</v>
      </c>
      <c r="W198">
        <v>26</v>
      </c>
      <c r="X198">
        <v>3</v>
      </c>
      <c r="Y198">
        <v>22</v>
      </c>
      <c r="Z198">
        <v>10</v>
      </c>
      <c r="AA198">
        <v>142</v>
      </c>
      <c r="AB198">
        <v>2</v>
      </c>
      <c r="AC198" t="s">
        <v>63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5</v>
      </c>
      <c r="AP198">
        <v>5</v>
      </c>
      <c r="AQ198">
        <v>6</v>
      </c>
      <c r="AR198">
        <v>5</v>
      </c>
      <c r="AS198" t="str">
        <f>IF(((B198=1)+(B198=2))*((C198=1)+(C198=2)+(C198=3))*((E198=1)+(E198=2)+(E198=3)+(E198=4))*((F198=1)+(F198=2))*((G198=1)+(G198=2)+(G198=3))*(BE198=1)*(BO198=1)*(AB198&lt;5)*(AO198&lt;10)*(AP198&lt;10)*(AQ198&lt;10)*(AR198&lt;10),"합격","다시 해봐")</f>
        <v>합격</v>
      </c>
      <c r="AT198">
        <f>Q198-(BE198*Q198)</f>
        <v>0</v>
      </c>
      <c r="AU198">
        <f>AA198-(BO198*AA198)</f>
        <v>0</v>
      </c>
      <c r="AV198">
        <f>H198/Q198</f>
        <v>0.28169014084507044</v>
      </c>
      <c r="AW198">
        <f>I198/Q198</f>
        <v>0</v>
      </c>
      <c r="AX198">
        <f>J198/Q198</f>
        <v>0.14084507042253522</v>
      </c>
      <c r="AY198">
        <f>K198/Q198</f>
        <v>7.0422535211267609E-2</v>
      </c>
      <c r="AZ198">
        <f>L198/Q198</f>
        <v>7.0422535211267609E-2</v>
      </c>
      <c r="BA198">
        <f>M198/Q198</f>
        <v>4.2253521126760563E-2</v>
      </c>
      <c r="BB198">
        <f>N198/Q198</f>
        <v>4.2253521126760563E-2</v>
      </c>
      <c r="BC198">
        <f>O198/Q198</f>
        <v>0.30985915492957744</v>
      </c>
      <c r="BD198">
        <f>P198/Q198</f>
        <v>4.2253521126760563E-2</v>
      </c>
      <c r="BE198">
        <f>SUM(AV198:BD198)</f>
        <v>1</v>
      </c>
      <c r="BF198">
        <f>R198/AA198</f>
        <v>0.176056338028169</v>
      </c>
      <c r="BG198">
        <f>S198/AA198</f>
        <v>0</v>
      </c>
      <c r="BH198">
        <f>T198/AA198</f>
        <v>0.18309859154929578</v>
      </c>
      <c r="BI198">
        <f>U198/AA198</f>
        <v>7.0422535211267609E-2</v>
      </c>
      <c r="BJ198">
        <f>V198/AA198</f>
        <v>0.14084507042253522</v>
      </c>
      <c r="BK198">
        <f>W198/AA198</f>
        <v>0.18309859154929578</v>
      </c>
      <c r="BL198">
        <f>X198/AA198</f>
        <v>2.1126760563380281E-2</v>
      </c>
      <c r="BM198">
        <f>Y198/AA198</f>
        <v>0.15492957746478872</v>
      </c>
      <c r="BN198">
        <f>Z198/AA198</f>
        <v>7.0422535211267609E-2</v>
      </c>
      <c r="BO198">
        <f>SUM(BF198:BN198)</f>
        <v>1</v>
      </c>
      <c r="BP198" t="s">
        <v>76</v>
      </c>
      <c r="BQ198" t="s">
        <v>76</v>
      </c>
    </row>
    <row r="199" spans="1:69">
      <c r="A199">
        <v>262</v>
      </c>
      <c r="B199">
        <v>2</v>
      </c>
      <c r="C199">
        <v>3</v>
      </c>
      <c r="D199">
        <v>20</v>
      </c>
      <c r="E199">
        <v>1</v>
      </c>
      <c r="F199">
        <v>2</v>
      </c>
      <c r="G199">
        <v>1</v>
      </c>
      <c r="H199">
        <v>10</v>
      </c>
      <c r="I199">
        <v>20</v>
      </c>
      <c r="J199">
        <v>10</v>
      </c>
      <c r="K199">
        <v>5</v>
      </c>
      <c r="L199">
        <v>10</v>
      </c>
      <c r="M199">
        <v>0</v>
      </c>
      <c r="N199">
        <v>0</v>
      </c>
      <c r="O199">
        <v>0</v>
      </c>
      <c r="P199">
        <v>0</v>
      </c>
      <c r="Q199">
        <v>55</v>
      </c>
      <c r="R199">
        <v>20</v>
      </c>
      <c r="S199">
        <v>30</v>
      </c>
      <c r="T199">
        <v>30</v>
      </c>
      <c r="U199">
        <v>10</v>
      </c>
      <c r="V199">
        <v>20</v>
      </c>
      <c r="W199">
        <v>0</v>
      </c>
      <c r="X199">
        <v>0</v>
      </c>
      <c r="Y199">
        <v>0</v>
      </c>
      <c r="Z199">
        <v>0</v>
      </c>
      <c r="AA199">
        <v>110</v>
      </c>
      <c r="AB199">
        <v>1</v>
      </c>
      <c r="AC199" t="s">
        <v>63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8</v>
      </c>
      <c r="AP199">
        <v>4</v>
      </c>
      <c r="AQ199">
        <v>2</v>
      </c>
      <c r="AR199">
        <v>3</v>
      </c>
      <c r="AS199" t="str">
        <f>IF(((B199=1)+(B199=2))*((C199=1)+(C199=2)+(C199=3))*((E199=1)+(E199=2)+(E199=3)+(E199=4))*((F199=1)+(F199=2))*((G199=1)+(G199=2)+(G199=3))*(BE199=1)*(BO199=1)*(AB199&lt;5)*(AO199&lt;10)*(AP199&lt;10)*(AQ199&lt;10)*(AR199&lt;10),"합격","다시 해봐")</f>
        <v>합격</v>
      </c>
      <c r="AT199">
        <f>Q199-(BE199*Q199)</f>
        <v>0</v>
      </c>
      <c r="AU199">
        <f>AA199-(BO199*AA199)</f>
        <v>0</v>
      </c>
      <c r="AV199">
        <f>H199/Q199</f>
        <v>0.18181818181818182</v>
      </c>
      <c r="AW199">
        <f>I199/Q199</f>
        <v>0.36363636363636365</v>
      </c>
      <c r="AX199">
        <f>J199/Q199</f>
        <v>0.18181818181818182</v>
      </c>
      <c r="AY199">
        <f>K199/Q199</f>
        <v>9.0909090909090912E-2</v>
      </c>
      <c r="AZ199">
        <f>L199/Q199</f>
        <v>0.18181818181818182</v>
      </c>
      <c r="BA199">
        <f>M199/Q199</f>
        <v>0</v>
      </c>
      <c r="BB199">
        <f>N199/Q199</f>
        <v>0</v>
      </c>
      <c r="BC199">
        <f>O199/Q199</f>
        <v>0</v>
      </c>
      <c r="BD199">
        <f>P199/Q199</f>
        <v>0</v>
      </c>
      <c r="BE199">
        <f>SUM(AV199:BD199)</f>
        <v>1</v>
      </c>
      <c r="BF199">
        <f>R199/AA199</f>
        <v>0.18181818181818182</v>
      </c>
      <c r="BG199">
        <f>S199/AA199</f>
        <v>0.27272727272727271</v>
      </c>
      <c r="BH199">
        <f>T199/AA199</f>
        <v>0.27272727272727271</v>
      </c>
      <c r="BI199">
        <f>U199/AA199</f>
        <v>9.0909090909090912E-2</v>
      </c>
      <c r="BJ199">
        <f>V199/AA199</f>
        <v>0.18181818181818182</v>
      </c>
      <c r="BK199">
        <f>W199/AA199</f>
        <v>0</v>
      </c>
      <c r="BL199">
        <f>X199/AA199</f>
        <v>0</v>
      </c>
      <c r="BM199">
        <f>Y199/AA199</f>
        <v>0</v>
      </c>
      <c r="BN199">
        <f>Z199/AA199</f>
        <v>0</v>
      </c>
      <c r="BO199">
        <f>SUM(BF199:BN199)</f>
        <v>1</v>
      </c>
      <c r="BP199" t="s">
        <v>76</v>
      </c>
      <c r="BQ199" t="s">
        <v>76</v>
      </c>
    </row>
    <row r="200" spans="1:69">
      <c r="A200">
        <v>263</v>
      </c>
      <c r="B200">
        <v>2</v>
      </c>
      <c r="C200">
        <v>3</v>
      </c>
      <c r="D200">
        <v>20</v>
      </c>
      <c r="E200">
        <v>2</v>
      </c>
      <c r="F200">
        <v>1</v>
      </c>
      <c r="G200">
        <v>1</v>
      </c>
      <c r="H200">
        <v>20</v>
      </c>
      <c r="I200">
        <v>20</v>
      </c>
      <c r="J200">
        <v>5</v>
      </c>
      <c r="K200">
        <v>5</v>
      </c>
      <c r="L200">
        <v>15</v>
      </c>
      <c r="M200">
        <v>0</v>
      </c>
      <c r="N200">
        <v>0</v>
      </c>
      <c r="O200">
        <v>20</v>
      </c>
      <c r="P200">
        <v>0</v>
      </c>
      <c r="Q200">
        <v>85</v>
      </c>
      <c r="R200">
        <v>50</v>
      </c>
      <c r="S200">
        <v>30</v>
      </c>
      <c r="T200">
        <v>20</v>
      </c>
      <c r="U200">
        <v>10</v>
      </c>
      <c r="V200">
        <v>30</v>
      </c>
      <c r="W200">
        <v>0</v>
      </c>
      <c r="X200">
        <v>0</v>
      </c>
      <c r="Y200">
        <v>20</v>
      </c>
      <c r="Z200">
        <v>10</v>
      </c>
      <c r="AA200">
        <v>170</v>
      </c>
      <c r="AB200">
        <v>1</v>
      </c>
      <c r="AC200" t="s">
        <v>63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3</v>
      </c>
      <c r="AP200">
        <v>6</v>
      </c>
      <c r="AQ200">
        <v>4</v>
      </c>
      <c r="AR200">
        <v>4</v>
      </c>
      <c r="AS200" t="str">
        <f>IF(((B200=1)+(B200=2))*((C200=1)+(C200=2)+(C200=3))*((E200=1)+(E200=2)+(E200=3)+(E200=4))*((F200=1)+(F200=2))*((G200=1)+(G200=2)+(G200=3))*(BE200=1)*(BO200=1)*(AB200&lt;5)*(AO200&lt;10)*(AP200&lt;10)*(AQ200&lt;10)*(AR200&lt;10),"합격","다시 해봐")</f>
        <v>합격</v>
      </c>
      <c r="AT200">
        <f>Q200-(BE200*Q200)</f>
        <v>0</v>
      </c>
      <c r="AU200">
        <f>AA200-(BO200*AA200)</f>
        <v>0</v>
      </c>
      <c r="AV200">
        <f>H200/Q200</f>
        <v>0.23529411764705882</v>
      </c>
      <c r="AW200">
        <f>I200/Q200</f>
        <v>0.23529411764705882</v>
      </c>
      <c r="AX200">
        <f>J200/Q200</f>
        <v>5.8823529411764705E-2</v>
      </c>
      <c r="AY200">
        <f>K200/Q200</f>
        <v>5.8823529411764705E-2</v>
      </c>
      <c r="AZ200">
        <f>L200/Q200</f>
        <v>0.17647058823529413</v>
      </c>
      <c r="BA200">
        <f>M200/Q200</f>
        <v>0</v>
      </c>
      <c r="BB200">
        <f>N200/Q200</f>
        <v>0</v>
      </c>
      <c r="BC200">
        <f>O200/Q200</f>
        <v>0.23529411764705882</v>
      </c>
      <c r="BD200">
        <f>P200/Q200</f>
        <v>0</v>
      </c>
      <c r="BE200">
        <f>SUM(AV200:BD200)</f>
        <v>1</v>
      </c>
      <c r="BF200">
        <f>R200/AA200</f>
        <v>0.29411764705882354</v>
      </c>
      <c r="BG200">
        <f>S200/AA200</f>
        <v>0.17647058823529413</v>
      </c>
      <c r="BH200">
        <f>T200/AA200</f>
        <v>0.11764705882352941</v>
      </c>
      <c r="BI200">
        <f>U200/AA200</f>
        <v>5.8823529411764705E-2</v>
      </c>
      <c r="BJ200">
        <f>V200/AA200</f>
        <v>0.17647058823529413</v>
      </c>
      <c r="BK200">
        <f>W200/AA200</f>
        <v>0</v>
      </c>
      <c r="BL200">
        <f>X200/AA200</f>
        <v>0</v>
      </c>
      <c r="BM200">
        <f>Y200/AA200</f>
        <v>0.11764705882352941</v>
      </c>
      <c r="BN200">
        <f>Z200/AA200</f>
        <v>5.8823529411764705E-2</v>
      </c>
      <c r="BO200">
        <f>SUM(BF200:BN200)</f>
        <v>1</v>
      </c>
      <c r="BP200" t="s">
        <v>78</v>
      </c>
      <c r="BQ200" t="s">
        <v>78</v>
      </c>
    </row>
    <row r="201" spans="1:69">
      <c r="A201">
        <v>265</v>
      </c>
      <c r="B201">
        <v>2</v>
      </c>
      <c r="C201">
        <v>3</v>
      </c>
      <c r="D201">
        <v>21</v>
      </c>
      <c r="E201">
        <v>2</v>
      </c>
      <c r="F201">
        <v>1</v>
      </c>
      <c r="G201">
        <v>1</v>
      </c>
      <c r="H201">
        <v>15</v>
      </c>
      <c r="I201">
        <v>3</v>
      </c>
      <c r="J201">
        <v>10</v>
      </c>
      <c r="K201">
        <v>6</v>
      </c>
      <c r="L201">
        <v>2</v>
      </c>
      <c r="M201">
        <v>4</v>
      </c>
      <c r="N201">
        <v>5</v>
      </c>
      <c r="O201">
        <v>10</v>
      </c>
      <c r="P201">
        <v>1</v>
      </c>
      <c r="Q201">
        <v>56</v>
      </c>
      <c r="R201">
        <v>30</v>
      </c>
      <c r="S201">
        <v>16</v>
      </c>
      <c r="T201">
        <v>10</v>
      </c>
      <c r="U201">
        <v>12</v>
      </c>
      <c r="V201">
        <v>4</v>
      </c>
      <c r="W201">
        <v>8</v>
      </c>
      <c r="X201">
        <v>10</v>
      </c>
      <c r="Y201">
        <v>20</v>
      </c>
      <c r="Z201">
        <v>2</v>
      </c>
      <c r="AA201">
        <v>112</v>
      </c>
      <c r="AB201">
        <v>1</v>
      </c>
      <c r="AC201" t="s">
        <v>63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3</v>
      </c>
      <c r="AP201">
        <v>3</v>
      </c>
      <c r="AQ201">
        <v>4</v>
      </c>
      <c r="AR201">
        <v>3</v>
      </c>
      <c r="AS201" t="str">
        <f>IF(((B201=1)+(B201=2))*((C201=1)+(C201=2)+(C201=3))*((E201=1)+(E201=2)+(E201=3)+(E201=4))*((F201=1)+(F201=2))*((G201=1)+(G201=2)+(G201=3))*(BE201=1)*(BO201=1)*(AB201&lt;5)*(AO201&lt;10)*(AP201&lt;10)*(AQ201&lt;10)*(AR201&lt;10),"합격","다시 해봐")</f>
        <v>합격</v>
      </c>
      <c r="AT201">
        <f>Q201-(BE201*Q201)</f>
        <v>0</v>
      </c>
      <c r="AU201">
        <f>AA201-(BO201*AA201)</f>
        <v>0</v>
      </c>
      <c r="AV201">
        <f>H201/Q201</f>
        <v>0.26785714285714285</v>
      </c>
      <c r="AW201">
        <f>I201/Q201</f>
        <v>5.3571428571428568E-2</v>
      </c>
      <c r="AX201">
        <f>J201/Q201</f>
        <v>0.17857142857142858</v>
      </c>
      <c r="AY201">
        <f>K201/Q201</f>
        <v>0.10714285714285714</v>
      </c>
      <c r="AZ201">
        <f>L201/Q201</f>
        <v>3.5714285714285712E-2</v>
      </c>
      <c r="BA201">
        <f>M201/Q201</f>
        <v>7.1428571428571425E-2</v>
      </c>
      <c r="BB201">
        <f>N201/Q201</f>
        <v>8.9285714285714288E-2</v>
      </c>
      <c r="BC201">
        <f>O201/Q201</f>
        <v>0.17857142857142858</v>
      </c>
      <c r="BD201">
        <f>P201/Q201</f>
        <v>1.7857142857142856E-2</v>
      </c>
      <c r="BE201">
        <f>SUM(AV201:BD201)</f>
        <v>1</v>
      </c>
      <c r="BF201">
        <f>R201/AA201</f>
        <v>0.26785714285714285</v>
      </c>
      <c r="BG201">
        <f>S201/AA201</f>
        <v>0.14285714285714285</v>
      </c>
      <c r="BH201">
        <f>T201/AA201</f>
        <v>8.9285714285714288E-2</v>
      </c>
      <c r="BI201">
        <f>U201/AA201</f>
        <v>0.10714285714285714</v>
      </c>
      <c r="BJ201">
        <f>V201/AA201</f>
        <v>3.5714285714285712E-2</v>
      </c>
      <c r="BK201">
        <f>W201/AA201</f>
        <v>7.1428571428571425E-2</v>
      </c>
      <c r="BL201">
        <f>X201/AA201</f>
        <v>8.9285714285714288E-2</v>
      </c>
      <c r="BM201">
        <f>Y201/AA201</f>
        <v>0.17857142857142858</v>
      </c>
      <c r="BN201">
        <f>Z201/AA201</f>
        <v>1.7857142857142856E-2</v>
      </c>
      <c r="BO201">
        <f>SUM(BF201:BN201)</f>
        <v>1</v>
      </c>
      <c r="BP201" t="s">
        <v>76</v>
      </c>
      <c r="BQ201" t="s">
        <v>78</v>
      </c>
    </row>
    <row r="202" spans="1:69">
      <c r="A202">
        <v>266</v>
      </c>
      <c r="B202">
        <v>1</v>
      </c>
      <c r="C202">
        <v>2</v>
      </c>
      <c r="D202">
        <v>20</v>
      </c>
      <c r="E202">
        <v>3</v>
      </c>
      <c r="F202">
        <v>1</v>
      </c>
      <c r="G202">
        <v>1</v>
      </c>
      <c r="H202">
        <v>10</v>
      </c>
      <c r="I202">
        <v>1</v>
      </c>
      <c r="J202">
        <v>15</v>
      </c>
      <c r="K202">
        <v>5</v>
      </c>
      <c r="L202">
        <v>40</v>
      </c>
      <c r="M202">
        <v>15</v>
      </c>
      <c r="N202">
        <v>5</v>
      </c>
      <c r="O202">
        <v>30</v>
      </c>
      <c r="P202">
        <v>40</v>
      </c>
      <c r="Q202">
        <v>161</v>
      </c>
      <c r="R202">
        <v>20</v>
      </c>
      <c r="S202">
        <v>10</v>
      </c>
      <c r="T202">
        <v>40</v>
      </c>
      <c r="U202">
        <v>30</v>
      </c>
      <c r="V202">
        <v>52</v>
      </c>
      <c r="W202">
        <v>30</v>
      </c>
      <c r="X202">
        <v>30</v>
      </c>
      <c r="Y202">
        <v>30</v>
      </c>
      <c r="Z202">
        <v>80</v>
      </c>
      <c r="AA202">
        <v>322</v>
      </c>
      <c r="AB202">
        <v>2</v>
      </c>
      <c r="AC202" t="s">
        <v>63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9</v>
      </c>
      <c r="AP202">
        <v>9</v>
      </c>
      <c r="AQ202">
        <v>7</v>
      </c>
      <c r="AR202">
        <v>7</v>
      </c>
      <c r="AS202" t="str">
        <f>IF(((B202=1)+(B202=2))*((C202=1)+(C202=2)+(C202=3))*((E202=1)+(E202=2)+(E202=3)+(E202=4))*((F202=1)+(F202=2))*((G202=1)+(G202=2)+(G202=3))*(BE202=1)*(BO202=1)*(AB202&lt;5)*(AO202&lt;10)*(AP202&lt;10)*(AQ202&lt;10)*(AR202&lt;10),"합격","다시 해봐")</f>
        <v>합격</v>
      </c>
      <c r="AT202">
        <f>Q202-(BE202*Q202)</f>
        <v>0</v>
      </c>
      <c r="AU202">
        <f>AA202-(BO202*AA202)</f>
        <v>0</v>
      </c>
      <c r="AV202">
        <f>H202/Q202</f>
        <v>6.2111801242236024E-2</v>
      </c>
      <c r="AW202">
        <f>I202/Q202</f>
        <v>6.2111801242236021E-3</v>
      </c>
      <c r="AX202">
        <f>J202/Q202</f>
        <v>9.3167701863354033E-2</v>
      </c>
      <c r="AY202">
        <f>K202/Q202</f>
        <v>3.1055900621118012E-2</v>
      </c>
      <c r="AZ202">
        <f>L202/Q202</f>
        <v>0.2484472049689441</v>
      </c>
      <c r="BA202">
        <f>M202/Q202</f>
        <v>9.3167701863354033E-2</v>
      </c>
      <c r="BB202">
        <f>N202/Q202</f>
        <v>3.1055900621118012E-2</v>
      </c>
      <c r="BC202">
        <f>O202/Q202</f>
        <v>0.18633540372670807</v>
      </c>
      <c r="BD202">
        <f>P202/Q202</f>
        <v>0.2484472049689441</v>
      </c>
      <c r="BE202">
        <f>SUM(AV202:BD202)</f>
        <v>1</v>
      </c>
      <c r="BF202">
        <f>R202/AA202</f>
        <v>6.2111801242236024E-2</v>
      </c>
      <c r="BG202">
        <f>S202/AA202</f>
        <v>3.1055900621118012E-2</v>
      </c>
      <c r="BH202">
        <f>T202/AA202</f>
        <v>0.12422360248447205</v>
      </c>
      <c r="BI202">
        <f>U202/AA202</f>
        <v>9.3167701863354033E-2</v>
      </c>
      <c r="BJ202">
        <f>V202/AA202</f>
        <v>0.16149068322981366</v>
      </c>
      <c r="BK202">
        <f>W202/AA202</f>
        <v>9.3167701863354033E-2</v>
      </c>
      <c r="BL202">
        <f>X202/AA202</f>
        <v>9.3167701863354033E-2</v>
      </c>
      <c r="BM202">
        <f>Y202/AA202</f>
        <v>9.3167701863354033E-2</v>
      </c>
      <c r="BN202">
        <f>Z202/AA202</f>
        <v>0.2484472049689441</v>
      </c>
      <c r="BO202">
        <f>SUM(BF202:BN202)</f>
        <v>0.99999999999999989</v>
      </c>
      <c r="BP202" t="s">
        <v>77</v>
      </c>
      <c r="BQ202" t="s">
        <v>77</v>
      </c>
    </row>
    <row r="203" spans="1:69">
      <c r="A203">
        <v>267</v>
      </c>
      <c r="B203">
        <v>1</v>
      </c>
      <c r="C203">
        <v>1</v>
      </c>
      <c r="D203">
        <v>23</v>
      </c>
      <c r="E203">
        <v>3</v>
      </c>
      <c r="F203">
        <v>2</v>
      </c>
      <c r="G203">
        <v>2</v>
      </c>
      <c r="H203">
        <v>10</v>
      </c>
      <c r="I203">
        <v>10</v>
      </c>
      <c r="J203">
        <v>10</v>
      </c>
      <c r="K203">
        <v>5</v>
      </c>
      <c r="L203">
        <v>5</v>
      </c>
      <c r="M203">
        <v>0</v>
      </c>
      <c r="N203">
        <v>0</v>
      </c>
      <c r="O203">
        <v>10</v>
      </c>
      <c r="P203">
        <v>10</v>
      </c>
      <c r="Q203">
        <v>60</v>
      </c>
      <c r="R203">
        <v>15</v>
      </c>
      <c r="S203">
        <v>20</v>
      </c>
      <c r="T203">
        <v>15</v>
      </c>
      <c r="U203">
        <v>10</v>
      </c>
      <c r="V203">
        <v>10</v>
      </c>
      <c r="W203">
        <v>10</v>
      </c>
      <c r="X203">
        <v>10</v>
      </c>
      <c r="Y203">
        <v>10</v>
      </c>
      <c r="Z203">
        <v>20</v>
      </c>
      <c r="AA203">
        <v>120</v>
      </c>
      <c r="AB203">
        <v>2</v>
      </c>
      <c r="AC203" t="s">
        <v>63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6</v>
      </c>
      <c r="AP203">
        <v>3</v>
      </c>
      <c r="AQ203">
        <v>6</v>
      </c>
      <c r="AR203">
        <v>6</v>
      </c>
      <c r="AS203" t="str">
        <f>IF(((B203=1)+(B203=2))*((C203=1)+(C203=2)+(C203=3))*((E203=1)+(E203=2)+(E203=3)+(E203=4))*((F203=1)+(F203=2))*((G203=1)+(G203=2)+(G203=3))*(BE203=1)*(BO203=1)*(AB203&lt;5)*(AO203&lt;10)*(AP203&lt;10)*(AQ203&lt;10)*(AR203&lt;10),"합격","다시 해봐")</f>
        <v>합격</v>
      </c>
      <c r="AT203">
        <f>Q203-(BE203*Q203)</f>
        <v>0</v>
      </c>
      <c r="AU203">
        <f>AA203-(BO203*AA203)</f>
        <v>0</v>
      </c>
      <c r="AV203">
        <f>H203/Q203</f>
        <v>0.16666666666666666</v>
      </c>
      <c r="AW203">
        <f>I203/Q203</f>
        <v>0.16666666666666666</v>
      </c>
      <c r="AX203">
        <f>J203/Q203</f>
        <v>0.16666666666666666</v>
      </c>
      <c r="AY203">
        <f>K203/Q203</f>
        <v>8.3333333333333329E-2</v>
      </c>
      <c r="AZ203">
        <f>L203/Q203</f>
        <v>8.3333333333333329E-2</v>
      </c>
      <c r="BA203">
        <f>M203/Q203</f>
        <v>0</v>
      </c>
      <c r="BB203">
        <f>N203/Q203</f>
        <v>0</v>
      </c>
      <c r="BC203">
        <f>O203/Q203</f>
        <v>0.16666666666666666</v>
      </c>
      <c r="BD203">
        <f>P203/Q203</f>
        <v>0.16666666666666666</v>
      </c>
      <c r="BE203">
        <f>SUM(AV203:BD203)</f>
        <v>1</v>
      </c>
      <c r="BF203">
        <f>R203/AA203</f>
        <v>0.125</v>
      </c>
      <c r="BG203">
        <f>S203/AA203</f>
        <v>0.16666666666666666</v>
      </c>
      <c r="BH203">
        <f>T203/AA203</f>
        <v>0.125</v>
      </c>
      <c r="BI203">
        <f>U203/AA203</f>
        <v>8.3333333333333329E-2</v>
      </c>
      <c r="BJ203">
        <f>V203/AA203</f>
        <v>8.3333333333333329E-2</v>
      </c>
      <c r="BK203">
        <f>W203/AA203</f>
        <v>8.3333333333333329E-2</v>
      </c>
      <c r="BL203">
        <f>X203/AA203</f>
        <v>8.3333333333333329E-2</v>
      </c>
      <c r="BM203">
        <f>Y203/AA203</f>
        <v>8.3333333333333329E-2</v>
      </c>
      <c r="BN203">
        <f>Z203/AA203</f>
        <v>0.16666666666666666</v>
      </c>
      <c r="BO203">
        <f>SUM(BF203:BN203)</f>
        <v>1</v>
      </c>
      <c r="BP203" t="s">
        <v>77</v>
      </c>
      <c r="BQ203" t="s">
        <v>77</v>
      </c>
    </row>
    <row r="204" spans="1:69">
      <c r="A204">
        <v>268</v>
      </c>
      <c r="B204">
        <v>1</v>
      </c>
      <c r="C204">
        <v>1</v>
      </c>
      <c r="D204">
        <v>23</v>
      </c>
      <c r="E204">
        <v>2</v>
      </c>
      <c r="F204">
        <v>2</v>
      </c>
      <c r="G204">
        <v>1</v>
      </c>
      <c r="H204">
        <v>15</v>
      </c>
      <c r="I204">
        <v>1</v>
      </c>
      <c r="J204">
        <v>10</v>
      </c>
      <c r="K204">
        <v>2</v>
      </c>
      <c r="L204">
        <v>1</v>
      </c>
      <c r="M204">
        <v>20</v>
      </c>
      <c r="N204">
        <v>0</v>
      </c>
      <c r="O204">
        <v>3</v>
      </c>
      <c r="P204">
        <v>15</v>
      </c>
      <c r="Q204">
        <v>67</v>
      </c>
      <c r="R204">
        <v>15</v>
      </c>
      <c r="S204">
        <v>1</v>
      </c>
      <c r="T204">
        <v>34</v>
      </c>
      <c r="U204">
        <v>10</v>
      </c>
      <c r="V204">
        <v>1</v>
      </c>
      <c r="W204">
        <v>0</v>
      </c>
      <c r="X204">
        <v>0</v>
      </c>
      <c r="Y204">
        <v>3</v>
      </c>
      <c r="Z204">
        <v>70</v>
      </c>
      <c r="AA204">
        <v>134</v>
      </c>
      <c r="AB204">
        <v>3</v>
      </c>
      <c r="AC204" t="s">
        <v>63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2</v>
      </c>
      <c r="AP204">
        <v>4</v>
      </c>
      <c r="AQ204">
        <v>7</v>
      </c>
      <c r="AR204">
        <v>8</v>
      </c>
      <c r="AS204" t="str">
        <f>IF(((B204=1)+(B204=2))*((C204=1)+(C204=2)+(C204=3))*((E204=1)+(E204=2)+(E204=3)+(E204=4))*((F204=1)+(F204=2))*((G204=1)+(G204=2)+(G204=3))*(BE204=1)*(BO204=1)*(AB204&lt;5)*(AO204&lt;10)*(AP204&lt;10)*(AQ204&lt;10)*(AR204&lt;10),"합격","다시 해봐")</f>
        <v>합격</v>
      </c>
      <c r="AT204">
        <f>Q204-(BE204*Q204)</f>
        <v>0</v>
      </c>
      <c r="AU204">
        <f>AA204-(BO204*AA204)</f>
        <v>0</v>
      </c>
      <c r="AV204">
        <f>H204/Q204</f>
        <v>0.22388059701492538</v>
      </c>
      <c r="AW204">
        <f>I204/Q204</f>
        <v>1.4925373134328358E-2</v>
      </c>
      <c r="AX204">
        <f>J204/Q204</f>
        <v>0.14925373134328357</v>
      </c>
      <c r="AY204">
        <f>K204/Q204</f>
        <v>2.9850746268656716E-2</v>
      </c>
      <c r="AZ204">
        <f>L204/Q204</f>
        <v>1.4925373134328358E-2</v>
      </c>
      <c r="BA204">
        <f>M204/Q204</f>
        <v>0.29850746268656714</v>
      </c>
      <c r="BB204">
        <f>N204/Q204</f>
        <v>0</v>
      </c>
      <c r="BC204">
        <f>O204/Q204</f>
        <v>4.4776119402985072E-2</v>
      </c>
      <c r="BD204">
        <f>P204/Q204</f>
        <v>0.22388059701492538</v>
      </c>
      <c r="BE204">
        <f>SUM(AV204:BD204)</f>
        <v>0.99999999999999989</v>
      </c>
      <c r="BF204">
        <f>R204/AA204</f>
        <v>0.11194029850746269</v>
      </c>
      <c r="BG204">
        <f>S204/AA204</f>
        <v>7.462686567164179E-3</v>
      </c>
      <c r="BH204">
        <f>T204/AA204</f>
        <v>0.2537313432835821</v>
      </c>
      <c r="BI204">
        <f>U204/AA204</f>
        <v>7.4626865671641784E-2</v>
      </c>
      <c r="BJ204">
        <f>V204/AA204</f>
        <v>7.462686567164179E-3</v>
      </c>
      <c r="BK204">
        <f>W204/AA204</f>
        <v>0</v>
      </c>
      <c r="BL204">
        <f>X204/AA204</f>
        <v>0</v>
      </c>
      <c r="BM204">
        <f>Y204/AA204</f>
        <v>2.2388059701492536E-2</v>
      </c>
      <c r="BN204">
        <f>Z204/AA204</f>
        <v>0.52238805970149249</v>
      </c>
      <c r="BO204">
        <f>SUM(BF204:BN204)</f>
        <v>1</v>
      </c>
      <c r="BP204" t="s">
        <v>77</v>
      </c>
      <c r="BQ204" t="s">
        <v>77</v>
      </c>
    </row>
    <row r="205" spans="1:69">
      <c r="A205">
        <v>269</v>
      </c>
      <c r="B205">
        <v>2</v>
      </c>
      <c r="C205">
        <v>3</v>
      </c>
      <c r="D205">
        <v>20</v>
      </c>
      <c r="E205">
        <v>2</v>
      </c>
      <c r="F205">
        <v>2</v>
      </c>
      <c r="G205">
        <v>1</v>
      </c>
      <c r="H205">
        <v>25</v>
      </c>
      <c r="I205">
        <v>10</v>
      </c>
      <c r="J205">
        <v>10</v>
      </c>
      <c r="K205">
        <v>5</v>
      </c>
      <c r="L205">
        <v>3</v>
      </c>
      <c r="M205">
        <v>0</v>
      </c>
      <c r="N205">
        <v>0</v>
      </c>
      <c r="O205">
        <v>7</v>
      </c>
      <c r="P205">
        <v>0</v>
      </c>
      <c r="Q205">
        <v>60</v>
      </c>
      <c r="R205">
        <v>40</v>
      </c>
      <c r="S205">
        <v>20</v>
      </c>
      <c r="T205">
        <v>30</v>
      </c>
      <c r="U205">
        <v>10</v>
      </c>
      <c r="V205">
        <v>13</v>
      </c>
      <c r="W205">
        <v>0</v>
      </c>
      <c r="X205">
        <v>0</v>
      </c>
      <c r="Y205">
        <v>7</v>
      </c>
      <c r="Z205">
        <v>0</v>
      </c>
      <c r="AA205">
        <v>120</v>
      </c>
      <c r="AB205">
        <v>3</v>
      </c>
      <c r="AC205" t="s">
        <v>63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3</v>
      </c>
      <c r="AP205">
        <v>3</v>
      </c>
      <c r="AQ205">
        <v>4</v>
      </c>
      <c r="AR205">
        <v>4</v>
      </c>
      <c r="AS205" t="str">
        <f>IF(((B205=1)+(B205=2))*((C205=1)+(C205=2)+(C205=3))*((E205=1)+(E205=2)+(E205=3)+(E205=4))*((F205=1)+(F205=2))*((G205=1)+(G205=2)+(G205=3))*(BE205=1)*(BO205=1)*(AB205&lt;5)*(AO205&lt;10)*(AP205&lt;10)*(AQ205&lt;10)*(AR205&lt;10),"합격","다시 해봐")</f>
        <v>합격</v>
      </c>
      <c r="AT205">
        <f>Q205-(BE205*Q205)</f>
        <v>0</v>
      </c>
      <c r="AU205">
        <f>AA205-(BO205*AA205)</f>
        <v>0</v>
      </c>
      <c r="AV205">
        <f>H205/Q205</f>
        <v>0.41666666666666669</v>
      </c>
      <c r="AW205">
        <f>I205/Q205</f>
        <v>0.16666666666666666</v>
      </c>
      <c r="AX205">
        <f>J205/Q205</f>
        <v>0.16666666666666666</v>
      </c>
      <c r="AY205">
        <f>K205/Q205</f>
        <v>8.3333333333333329E-2</v>
      </c>
      <c r="AZ205">
        <f>L205/Q205</f>
        <v>0.05</v>
      </c>
      <c r="BA205">
        <f>M205/Q205</f>
        <v>0</v>
      </c>
      <c r="BB205">
        <f>N205/Q205</f>
        <v>0</v>
      </c>
      <c r="BC205">
        <f>O205/Q205</f>
        <v>0.11666666666666667</v>
      </c>
      <c r="BD205">
        <f>P205/Q205</f>
        <v>0</v>
      </c>
      <c r="BE205">
        <f>SUM(AV205:BD205)</f>
        <v>1</v>
      </c>
      <c r="BF205">
        <f>R205/AA205</f>
        <v>0.33333333333333331</v>
      </c>
      <c r="BG205">
        <f>S205/AA205</f>
        <v>0.16666666666666666</v>
      </c>
      <c r="BH205">
        <f>T205/AA205</f>
        <v>0.25</v>
      </c>
      <c r="BI205">
        <f>U205/AA205</f>
        <v>8.3333333333333329E-2</v>
      </c>
      <c r="BJ205">
        <f>V205/AA205</f>
        <v>0.10833333333333334</v>
      </c>
      <c r="BK205">
        <f>W205/AA205</f>
        <v>0</v>
      </c>
      <c r="BL205">
        <f>X205/AA205</f>
        <v>0</v>
      </c>
      <c r="BM205">
        <f>Y205/AA205</f>
        <v>5.8333333333333334E-2</v>
      </c>
      <c r="BN205">
        <f>Z205/AA205</f>
        <v>0</v>
      </c>
      <c r="BO205">
        <f>SUM(BF205:BN205)</f>
        <v>1</v>
      </c>
      <c r="BP205" t="s">
        <v>78</v>
      </c>
      <c r="BQ205" t="s">
        <v>76</v>
      </c>
    </row>
    <row r="206" spans="1:69">
      <c r="A206">
        <v>270</v>
      </c>
      <c r="B206">
        <v>2</v>
      </c>
      <c r="C206">
        <v>3</v>
      </c>
      <c r="D206">
        <v>20</v>
      </c>
      <c r="E206">
        <v>2</v>
      </c>
      <c r="F206">
        <v>1</v>
      </c>
      <c r="G206">
        <v>1</v>
      </c>
      <c r="H206">
        <v>30</v>
      </c>
      <c r="I206">
        <v>10</v>
      </c>
      <c r="J206">
        <v>10</v>
      </c>
      <c r="K206">
        <v>5</v>
      </c>
      <c r="L206">
        <v>5</v>
      </c>
      <c r="M206">
        <v>3</v>
      </c>
      <c r="N206">
        <v>5</v>
      </c>
      <c r="O206">
        <v>10</v>
      </c>
      <c r="P206">
        <v>0</v>
      </c>
      <c r="Q206">
        <v>78</v>
      </c>
      <c r="R206">
        <v>50</v>
      </c>
      <c r="S206">
        <v>15</v>
      </c>
      <c r="T206">
        <v>25</v>
      </c>
      <c r="U206">
        <v>10</v>
      </c>
      <c r="V206">
        <v>26</v>
      </c>
      <c r="W206">
        <v>10</v>
      </c>
      <c r="X206">
        <v>5</v>
      </c>
      <c r="Y206">
        <v>10</v>
      </c>
      <c r="Z206">
        <v>5</v>
      </c>
      <c r="AA206">
        <v>156</v>
      </c>
      <c r="AB206">
        <v>3</v>
      </c>
      <c r="AC206" t="s">
        <v>63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3</v>
      </c>
      <c r="AP206">
        <v>4</v>
      </c>
      <c r="AQ206">
        <v>3</v>
      </c>
      <c r="AR206">
        <v>3</v>
      </c>
      <c r="AS206" t="str">
        <f>IF(((B206=1)+(B206=2))*((C206=1)+(C206=2)+(C206=3))*((E206=1)+(E206=2)+(E206=3)+(E206=4))*((F206=1)+(F206=2))*((G206=1)+(G206=2)+(G206=3))*(BE206=1)*(BO206=1)*(AB206&lt;5)*(AO206&lt;10)*(AP206&lt;10)*(AQ206&lt;10)*(AR206&lt;10),"합격","다시 해봐")</f>
        <v>합격</v>
      </c>
      <c r="AT206">
        <f>Q206-(BE206*Q206)</f>
        <v>0</v>
      </c>
      <c r="AU206">
        <f>AA206-(BO206*AA206)</f>
        <v>0</v>
      </c>
      <c r="AV206">
        <f>H206/Q206</f>
        <v>0.38461538461538464</v>
      </c>
      <c r="AW206">
        <f>I206/Q206</f>
        <v>0.12820512820512819</v>
      </c>
      <c r="AX206">
        <f>J206/Q206</f>
        <v>0.12820512820512819</v>
      </c>
      <c r="AY206">
        <f>K206/Q206</f>
        <v>6.4102564102564097E-2</v>
      </c>
      <c r="AZ206">
        <f>L206/Q206</f>
        <v>6.4102564102564097E-2</v>
      </c>
      <c r="BA206">
        <f>M206/Q206</f>
        <v>3.8461538461538464E-2</v>
      </c>
      <c r="BB206">
        <f>N206/Q206</f>
        <v>6.4102564102564097E-2</v>
      </c>
      <c r="BC206">
        <f>O206/Q206</f>
        <v>0.12820512820512819</v>
      </c>
      <c r="BD206">
        <f>P206/Q206</f>
        <v>0</v>
      </c>
      <c r="BE206">
        <f>SUM(AV206:BD206)</f>
        <v>0.99999999999999989</v>
      </c>
      <c r="BF206">
        <f>R206/AA206</f>
        <v>0.32051282051282054</v>
      </c>
      <c r="BG206">
        <f>S206/AA206</f>
        <v>9.6153846153846159E-2</v>
      </c>
      <c r="BH206">
        <f>T206/AA206</f>
        <v>0.16025641025641027</v>
      </c>
      <c r="BI206">
        <f>U206/AA206</f>
        <v>6.4102564102564097E-2</v>
      </c>
      <c r="BJ206">
        <f>V206/AA206</f>
        <v>0.16666666666666666</v>
      </c>
      <c r="BK206">
        <f>W206/AA206</f>
        <v>6.4102564102564097E-2</v>
      </c>
      <c r="BL206">
        <f>X206/AA206</f>
        <v>3.2051282051282048E-2</v>
      </c>
      <c r="BM206">
        <f>Y206/AA206</f>
        <v>6.4102564102564097E-2</v>
      </c>
      <c r="BN206">
        <f>Z206/AA206</f>
        <v>3.2051282051282048E-2</v>
      </c>
      <c r="BO206">
        <f>SUM(BF206:BN206)</f>
        <v>1</v>
      </c>
      <c r="BP206" t="s">
        <v>78</v>
      </c>
      <c r="BQ206" t="s">
        <v>78</v>
      </c>
    </row>
    <row r="207" spans="1:69">
      <c r="A207">
        <v>271</v>
      </c>
      <c r="B207">
        <v>2</v>
      </c>
      <c r="C207">
        <v>3</v>
      </c>
      <c r="D207">
        <v>21</v>
      </c>
      <c r="E207">
        <v>3</v>
      </c>
      <c r="F207">
        <v>1</v>
      </c>
      <c r="G207">
        <v>1</v>
      </c>
      <c r="H207">
        <v>15</v>
      </c>
      <c r="I207">
        <v>15</v>
      </c>
      <c r="J207">
        <v>10</v>
      </c>
      <c r="K207">
        <v>3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45</v>
      </c>
      <c r="R207">
        <v>25</v>
      </c>
      <c r="S207">
        <v>15</v>
      </c>
      <c r="T207">
        <v>20</v>
      </c>
      <c r="U207">
        <v>3</v>
      </c>
      <c r="V207">
        <v>4</v>
      </c>
      <c r="W207">
        <v>2</v>
      </c>
      <c r="X207">
        <v>1</v>
      </c>
      <c r="Y207">
        <v>0</v>
      </c>
      <c r="Z207">
        <v>20</v>
      </c>
      <c r="AA207">
        <v>90</v>
      </c>
      <c r="AB207">
        <v>2</v>
      </c>
      <c r="AC207" t="s">
        <v>63</v>
      </c>
      <c r="AD207">
        <v>1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</v>
      </c>
      <c r="AP207">
        <v>2</v>
      </c>
      <c r="AQ207">
        <v>3</v>
      </c>
      <c r="AR207">
        <v>3</v>
      </c>
      <c r="AS207" t="str">
        <f>IF(((B207=1)+(B207=2))*((C207=1)+(C207=2)+(C207=3))*((E207=1)+(E207=2)+(E207=3)+(E207=4))*((F207=1)+(F207=2))*((G207=1)+(G207=2)+(G207=3))*(BE207=1)*(BO207=1)*(AB207&lt;5)*(AO207&lt;10)*(AP207&lt;10)*(AQ207&lt;10)*(AR207&lt;10),"합격","다시 해봐")</f>
        <v>합격</v>
      </c>
      <c r="AT207">
        <f>Q207-(BE207*Q207)</f>
        <v>0</v>
      </c>
      <c r="AU207">
        <f>AA207-(BO207*AA207)</f>
        <v>0</v>
      </c>
      <c r="AV207">
        <f>H207/Q207</f>
        <v>0.33333333333333331</v>
      </c>
      <c r="AW207">
        <f>I207/Q207</f>
        <v>0.33333333333333331</v>
      </c>
      <c r="AX207">
        <f>J207/Q207</f>
        <v>0.22222222222222221</v>
      </c>
      <c r="AY207">
        <f>K207/Q207</f>
        <v>6.6666666666666666E-2</v>
      </c>
      <c r="AZ207">
        <f>L207/Q207</f>
        <v>2.2222222222222223E-2</v>
      </c>
      <c r="BA207">
        <f>M207/Q207</f>
        <v>0</v>
      </c>
      <c r="BB207">
        <f>N207/Q207</f>
        <v>2.2222222222222223E-2</v>
      </c>
      <c r="BC207">
        <f>O207/Q207</f>
        <v>0</v>
      </c>
      <c r="BD207">
        <f>P207/Q207</f>
        <v>0</v>
      </c>
      <c r="BE207">
        <f>SUM(AV207:BD207)</f>
        <v>1</v>
      </c>
      <c r="BF207">
        <f>R207/AA207</f>
        <v>0.27777777777777779</v>
      </c>
      <c r="BG207">
        <f>S207/AA207</f>
        <v>0.16666666666666666</v>
      </c>
      <c r="BH207">
        <f>T207/AA207</f>
        <v>0.22222222222222221</v>
      </c>
      <c r="BI207">
        <f>U207/AA207</f>
        <v>3.3333333333333333E-2</v>
      </c>
      <c r="BJ207">
        <f>V207/AA207</f>
        <v>4.4444444444444446E-2</v>
      </c>
      <c r="BK207">
        <f>W207/AA207</f>
        <v>2.2222222222222223E-2</v>
      </c>
      <c r="BL207">
        <f>X207/AA207</f>
        <v>1.1111111111111112E-2</v>
      </c>
      <c r="BM207">
        <f>Y207/AA207</f>
        <v>0</v>
      </c>
      <c r="BN207">
        <f>Z207/AA207</f>
        <v>0.22222222222222221</v>
      </c>
      <c r="BO207">
        <f>SUM(BF207:BN207)</f>
        <v>0.99999999999999989</v>
      </c>
      <c r="BP207" t="s">
        <v>76</v>
      </c>
      <c r="BQ207" t="s">
        <v>76</v>
      </c>
    </row>
    <row r="208" spans="1:69">
      <c r="A208">
        <v>272</v>
      </c>
      <c r="B208">
        <v>2</v>
      </c>
      <c r="C208">
        <v>3</v>
      </c>
      <c r="D208">
        <v>23</v>
      </c>
      <c r="E208">
        <v>3</v>
      </c>
      <c r="F208">
        <v>2</v>
      </c>
      <c r="G208">
        <v>1</v>
      </c>
      <c r="H208">
        <v>20</v>
      </c>
      <c r="I208">
        <v>5</v>
      </c>
      <c r="J208">
        <v>5</v>
      </c>
      <c r="K208">
        <v>3</v>
      </c>
      <c r="L208">
        <v>5</v>
      </c>
      <c r="M208">
        <v>3</v>
      </c>
      <c r="N208">
        <v>0</v>
      </c>
      <c r="O208">
        <v>25</v>
      </c>
      <c r="P208">
        <v>0</v>
      </c>
      <c r="Q208">
        <v>66</v>
      </c>
      <c r="R208">
        <v>20</v>
      </c>
      <c r="S208">
        <v>5</v>
      </c>
      <c r="T208">
        <v>15</v>
      </c>
      <c r="U208">
        <v>13</v>
      </c>
      <c r="V208">
        <v>15</v>
      </c>
      <c r="W208">
        <v>13</v>
      </c>
      <c r="X208">
        <v>5</v>
      </c>
      <c r="Y208">
        <v>26</v>
      </c>
      <c r="Z208">
        <v>20</v>
      </c>
      <c r="AA208">
        <v>132</v>
      </c>
      <c r="AB208">
        <v>1</v>
      </c>
      <c r="AC208" t="s">
        <v>63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4</v>
      </c>
      <c r="AP208">
        <v>5</v>
      </c>
      <c r="AQ208">
        <v>4</v>
      </c>
      <c r="AR208">
        <v>4</v>
      </c>
      <c r="AS208" t="str">
        <f>IF(((B208=1)+(B208=2))*((C208=1)+(C208=2)+(C208=3))*((E208=1)+(E208=2)+(E208=3)+(E208=4))*((F208=1)+(F208=2))*((G208=1)+(G208=2)+(G208=3))*(BE208=1)*(BO208=1)*(AB208&lt;5)*(AO208&lt;10)*(AP208&lt;10)*(AQ208&lt;10)*(AR208&lt;10),"합격","다시 해봐")</f>
        <v>합격</v>
      </c>
      <c r="AT208">
        <f>Q208-(BE208*Q208)</f>
        <v>0</v>
      </c>
      <c r="AU208">
        <f>AA208-(BO208*AA208)</f>
        <v>0</v>
      </c>
      <c r="AV208">
        <f>H208/Q208</f>
        <v>0.30303030303030304</v>
      </c>
      <c r="AW208">
        <f>I208/Q208</f>
        <v>7.575757575757576E-2</v>
      </c>
      <c r="AX208">
        <f>J208/Q208</f>
        <v>7.575757575757576E-2</v>
      </c>
      <c r="AY208">
        <f>K208/Q208</f>
        <v>4.5454545454545456E-2</v>
      </c>
      <c r="AZ208">
        <f>L208/Q208</f>
        <v>7.575757575757576E-2</v>
      </c>
      <c r="BA208">
        <f>M208/Q208</f>
        <v>4.5454545454545456E-2</v>
      </c>
      <c r="BB208">
        <f>N208/Q208</f>
        <v>0</v>
      </c>
      <c r="BC208">
        <f>O208/Q208</f>
        <v>0.37878787878787878</v>
      </c>
      <c r="BD208">
        <f>P208/Q208</f>
        <v>0</v>
      </c>
      <c r="BE208">
        <f>SUM(AV208:BD208)</f>
        <v>1</v>
      </c>
      <c r="BF208">
        <f>R208/AA208</f>
        <v>0.15151515151515152</v>
      </c>
      <c r="BG208">
        <f>S208/AA208</f>
        <v>3.787878787878788E-2</v>
      </c>
      <c r="BH208">
        <f>T208/AA208</f>
        <v>0.11363636363636363</v>
      </c>
      <c r="BI208">
        <f>U208/AA208</f>
        <v>9.8484848484848481E-2</v>
      </c>
      <c r="BJ208">
        <f>V208/AA208</f>
        <v>0.11363636363636363</v>
      </c>
      <c r="BK208">
        <f>W208/AA208</f>
        <v>9.8484848484848481E-2</v>
      </c>
      <c r="BL208">
        <f>X208/AA208</f>
        <v>3.787878787878788E-2</v>
      </c>
      <c r="BM208">
        <f>Y208/AA208</f>
        <v>0.19696969696969696</v>
      </c>
      <c r="BN208">
        <f>Z208/AA208</f>
        <v>0.15151515151515152</v>
      </c>
      <c r="BO208">
        <f>SUM(BF208:BN208)</f>
        <v>0.99999999999999989</v>
      </c>
      <c r="BP208" t="s">
        <v>78</v>
      </c>
      <c r="BQ208" t="s">
        <v>77</v>
      </c>
    </row>
    <row r="209" spans="1:69">
      <c r="A209">
        <v>273</v>
      </c>
      <c r="B209">
        <v>1</v>
      </c>
      <c r="C209">
        <v>1</v>
      </c>
      <c r="D209">
        <v>23</v>
      </c>
      <c r="E209">
        <v>3</v>
      </c>
      <c r="F209">
        <v>2</v>
      </c>
      <c r="G209">
        <v>3</v>
      </c>
      <c r="H209">
        <v>70</v>
      </c>
      <c r="I209">
        <v>5</v>
      </c>
      <c r="J209">
        <v>5</v>
      </c>
      <c r="K209">
        <v>20</v>
      </c>
      <c r="L209">
        <v>0</v>
      </c>
      <c r="M209">
        <v>0</v>
      </c>
      <c r="N209">
        <v>0</v>
      </c>
      <c r="O209">
        <v>0</v>
      </c>
      <c r="P209">
        <v>10</v>
      </c>
      <c r="Q209">
        <v>110</v>
      </c>
      <c r="R209">
        <v>70</v>
      </c>
      <c r="S209">
        <v>10</v>
      </c>
      <c r="T209">
        <v>10</v>
      </c>
      <c r="U209">
        <v>30</v>
      </c>
      <c r="V209">
        <v>0</v>
      </c>
      <c r="W209">
        <v>0</v>
      </c>
      <c r="X209">
        <v>0</v>
      </c>
      <c r="Y209">
        <v>0</v>
      </c>
      <c r="Z209">
        <v>100</v>
      </c>
      <c r="AA209">
        <v>220</v>
      </c>
      <c r="AB209">
        <v>3</v>
      </c>
      <c r="AC209" t="s">
        <v>63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7</v>
      </c>
      <c r="AP209">
        <v>8</v>
      </c>
      <c r="AQ209">
        <v>8</v>
      </c>
      <c r="AR209">
        <v>7</v>
      </c>
      <c r="AS209" t="str">
        <f>IF(((B209=1)+(B209=2))*((C209=1)+(C209=2)+(C209=3))*((E209=1)+(E209=2)+(E209=3)+(E209=4))*((F209=1)+(F209=2))*((G209=1)+(G209=2)+(G209=3))*(BE209=1)*(BO209=1)*(AB209&lt;5)*(AO209&lt;10)*(AP209&lt;10)*(AQ209&lt;10)*(AR209&lt;10),"합격","다시 해봐")</f>
        <v>합격</v>
      </c>
      <c r="AT209">
        <f>Q209-(BE209*Q209)</f>
        <v>0</v>
      </c>
      <c r="AU209">
        <f>AA209-(BO209*AA209)</f>
        <v>0</v>
      </c>
      <c r="AV209">
        <f>H209/Q209</f>
        <v>0.63636363636363635</v>
      </c>
      <c r="AW209">
        <f>I209/Q209</f>
        <v>4.5454545454545456E-2</v>
      </c>
      <c r="AX209">
        <f>J209/Q209</f>
        <v>4.5454545454545456E-2</v>
      </c>
      <c r="AY209">
        <f>K209/Q209</f>
        <v>0.18181818181818182</v>
      </c>
      <c r="AZ209">
        <f>L209/Q209</f>
        <v>0</v>
      </c>
      <c r="BA209">
        <f>M209/Q209</f>
        <v>0</v>
      </c>
      <c r="BB209">
        <f>N209/Q209</f>
        <v>0</v>
      </c>
      <c r="BC209">
        <f>O209/Q209</f>
        <v>0</v>
      </c>
      <c r="BD209">
        <f>P209/Q209</f>
        <v>9.0909090909090912E-2</v>
      </c>
      <c r="BE209">
        <f>SUM(AV209:BD209)</f>
        <v>0.99999999999999989</v>
      </c>
      <c r="BF209">
        <f>R209/AA209</f>
        <v>0.31818181818181818</v>
      </c>
      <c r="BG209">
        <f>S209/AA209</f>
        <v>4.5454545454545456E-2</v>
      </c>
      <c r="BH209">
        <f>T209/AA209</f>
        <v>4.5454545454545456E-2</v>
      </c>
      <c r="BI209">
        <f>U209/AA209</f>
        <v>0.13636363636363635</v>
      </c>
      <c r="BJ209">
        <f>V209/AA209</f>
        <v>0</v>
      </c>
      <c r="BK209">
        <f>W209/AA209</f>
        <v>0</v>
      </c>
      <c r="BL209">
        <f>X209/AA209</f>
        <v>0</v>
      </c>
      <c r="BM209">
        <f>Y209/AA209</f>
        <v>0</v>
      </c>
      <c r="BN209">
        <f>Z209/AA209</f>
        <v>0.45454545454545453</v>
      </c>
      <c r="BO209">
        <f>SUM(BF209:BN209)</f>
        <v>1</v>
      </c>
      <c r="BP209" t="s">
        <v>78</v>
      </c>
      <c r="BQ209" t="s">
        <v>77</v>
      </c>
    </row>
    <row r="210" spans="1:69">
      <c r="A210">
        <v>274</v>
      </c>
      <c r="B210">
        <v>2</v>
      </c>
      <c r="C210">
        <v>3</v>
      </c>
      <c r="D210">
        <v>21</v>
      </c>
      <c r="E210">
        <v>3</v>
      </c>
      <c r="F210">
        <v>2</v>
      </c>
      <c r="G210">
        <v>3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10</v>
      </c>
      <c r="N210">
        <v>0</v>
      </c>
      <c r="O210">
        <v>40</v>
      </c>
      <c r="P210">
        <v>10</v>
      </c>
      <c r="Q210">
        <v>80</v>
      </c>
      <c r="R210">
        <v>30</v>
      </c>
      <c r="S210">
        <v>0</v>
      </c>
      <c r="T210">
        <v>20</v>
      </c>
      <c r="U210">
        <v>10</v>
      </c>
      <c r="V210">
        <v>5</v>
      </c>
      <c r="W210">
        <v>30</v>
      </c>
      <c r="X210">
        <v>5</v>
      </c>
      <c r="Y210">
        <v>40</v>
      </c>
      <c r="Z210">
        <v>20</v>
      </c>
      <c r="AA210">
        <v>160</v>
      </c>
      <c r="AB210">
        <v>1</v>
      </c>
      <c r="AC210" t="s">
        <v>63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3</v>
      </c>
      <c r="AP210">
        <v>5</v>
      </c>
      <c r="AQ210">
        <v>5</v>
      </c>
      <c r="AR210">
        <v>4</v>
      </c>
      <c r="AS210" t="str">
        <f>IF(((B210=1)+(B210=2))*((C210=1)+(C210=2)+(C210=3))*((E210=1)+(E210=2)+(E210=3)+(E210=4))*((F210=1)+(F210=2))*((G210=1)+(G210=2)+(G210=3))*(BE210=1)*(BO210=1)*(AB210&lt;5)*(AO210&lt;10)*(AP210&lt;10)*(AQ210&lt;10)*(AR210&lt;10),"합격","다시 해봐")</f>
        <v>합격</v>
      </c>
      <c r="AT210">
        <f>Q210-(BE210*Q210)</f>
        <v>0</v>
      </c>
      <c r="AU210">
        <f>AA210-(BO210*AA210)</f>
        <v>0</v>
      </c>
      <c r="AV210">
        <f>H210/Q210</f>
        <v>0.25</v>
      </c>
      <c r="AW210">
        <f>I210/Q210</f>
        <v>0</v>
      </c>
      <c r="AX210">
        <f>J210/Q210</f>
        <v>0</v>
      </c>
      <c r="AY210">
        <f>K210/Q210</f>
        <v>0</v>
      </c>
      <c r="AZ210">
        <f>L210/Q210</f>
        <v>0</v>
      </c>
      <c r="BA210">
        <f>M210/Q210</f>
        <v>0.125</v>
      </c>
      <c r="BB210">
        <f>N210/Q210</f>
        <v>0</v>
      </c>
      <c r="BC210">
        <f>O210/Q210</f>
        <v>0.5</v>
      </c>
      <c r="BD210">
        <f>P210/Q210</f>
        <v>0.125</v>
      </c>
      <c r="BE210">
        <f>SUM(AV210:BD210)</f>
        <v>1</v>
      </c>
      <c r="BF210">
        <f>R210/AA210</f>
        <v>0.1875</v>
      </c>
      <c r="BG210">
        <f>S210/AA210</f>
        <v>0</v>
      </c>
      <c r="BH210">
        <f>T210/AA210</f>
        <v>0.125</v>
      </c>
      <c r="BI210">
        <f>U210/AA210</f>
        <v>6.25E-2</v>
      </c>
      <c r="BJ210">
        <f>V210/AA210</f>
        <v>3.125E-2</v>
      </c>
      <c r="BK210">
        <f>W210/AA210</f>
        <v>0.1875</v>
      </c>
      <c r="BL210">
        <f>X210/AA210</f>
        <v>3.125E-2</v>
      </c>
      <c r="BM210">
        <f>Y210/AA210</f>
        <v>0.25</v>
      </c>
      <c r="BN210">
        <f>Z210/AA210</f>
        <v>0.125</v>
      </c>
      <c r="BO210">
        <f>SUM(BF210:BN210)</f>
        <v>1</v>
      </c>
      <c r="BP210" t="s">
        <v>77</v>
      </c>
      <c r="BQ210" t="s">
        <v>77</v>
      </c>
    </row>
    <row r="211" spans="1:69">
      <c r="A211">
        <v>275</v>
      </c>
      <c r="B211">
        <v>2</v>
      </c>
      <c r="C211">
        <v>3</v>
      </c>
      <c r="D211">
        <v>24</v>
      </c>
      <c r="E211">
        <v>4</v>
      </c>
      <c r="F211">
        <v>1</v>
      </c>
      <c r="G211">
        <v>1</v>
      </c>
      <c r="H211">
        <v>20</v>
      </c>
      <c r="I211">
        <v>10</v>
      </c>
      <c r="J211">
        <v>10</v>
      </c>
      <c r="K211">
        <v>10</v>
      </c>
      <c r="L211">
        <v>5</v>
      </c>
      <c r="M211">
        <v>5</v>
      </c>
      <c r="N211">
        <v>0</v>
      </c>
      <c r="O211">
        <v>3</v>
      </c>
      <c r="P211">
        <v>10</v>
      </c>
      <c r="Q211">
        <v>73</v>
      </c>
      <c r="R211">
        <v>40</v>
      </c>
      <c r="S211">
        <v>20</v>
      </c>
      <c r="T211">
        <v>20</v>
      </c>
      <c r="U211">
        <v>20</v>
      </c>
      <c r="V211">
        <v>8</v>
      </c>
      <c r="W211">
        <v>5</v>
      </c>
      <c r="X211">
        <v>0</v>
      </c>
      <c r="Y211">
        <v>3</v>
      </c>
      <c r="Z211">
        <v>30</v>
      </c>
      <c r="AA211">
        <v>146</v>
      </c>
      <c r="AB211">
        <v>3</v>
      </c>
      <c r="AC211" t="s">
        <v>63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3</v>
      </c>
      <c r="AP211">
        <v>4</v>
      </c>
      <c r="AQ211">
        <v>4</v>
      </c>
      <c r="AR211">
        <v>5</v>
      </c>
      <c r="AS211" t="str">
        <f>IF(((B211=1)+(B211=2))*((C211=1)+(C211=2)+(C211=3))*((E211=1)+(E211=2)+(E211=3)+(E211=4))*((F211=1)+(F211=2))*((G211=1)+(G211=2)+(G211=3))*(BE211=1)*(BO211=1)*(AB211&lt;5)*(AO211&lt;10)*(AP211&lt;10)*(AQ211&lt;10)*(AR211&lt;10),"합격","다시 해봐")</f>
        <v>합격</v>
      </c>
      <c r="AT211">
        <f>Q211-(BE211*Q211)</f>
        <v>0</v>
      </c>
      <c r="AU211">
        <f>AA211-(BO211*AA211)</f>
        <v>0</v>
      </c>
      <c r="AV211">
        <f>H211/Q211</f>
        <v>0.27397260273972601</v>
      </c>
      <c r="AW211">
        <f>I211/Q211</f>
        <v>0.13698630136986301</v>
      </c>
      <c r="AX211">
        <f>J211/Q211</f>
        <v>0.13698630136986301</v>
      </c>
      <c r="AY211">
        <f>K211/Q211</f>
        <v>0.13698630136986301</v>
      </c>
      <c r="AZ211">
        <f>L211/Q211</f>
        <v>6.8493150684931503E-2</v>
      </c>
      <c r="BA211">
        <f>M211/Q211</f>
        <v>6.8493150684931503E-2</v>
      </c>
      <c r="BB211">
        <f>N211/Q211</f>
        <v>0</v>
      </c>
      <c r="BC211">
        <f>O211/Q211</f>
        <v>4.1095890410958902E-2</v>
      </c>
      <c r="BD211">
        <f>P211/Q211</f>
        <v>0.13698630136986301</v>
      </c>
      <c r="BE211">
        <f>SUM(AV211:BD211)</f>
        <v>0.99999999999999989</v>
      </c>
      <c r="BF211">
        <f>R211/AA211</f>
        <v>0.27397260273972601</v>
      </c>
      <c r="BG211">
        <f>S211/AA211</f>
        <v>0.13698630136986301</v>
      </c>
      <c r="BH211">
        <f>T211/AA211</f>
        <v>0.13698630136986301</v>
      </c>
      <c r="BI211">
        <f>U211/AA211</f>
        <v>0.13698630136986301</v>
      </c>
      <c r="BJ211">
        <f>V211/AA211</f>
        <v>5.4794520547945202E-2</v>
      </c>
      <c r="BK211">
        <f>W211/AA211</f>
        <v>3.4246575342465752E-2</v>
      </c>
      <c r="BL211">
        <f>X211/AA211</f>
        <v>0</v>
      </c>
      <c r="BM211">
        <f>Y211/AA211</f>
        <v>2.0547945205479451E-2</v>
      </c>
      <c r="BN211">
        <f>Z211/AA211</f>
        <v>0.20547945205479451</v>
      </c>
      <c r="BO211">
        <f>SUM(BF211:BN211)</f>
        <v>1</v>
      </c>
      <c r="BP211" t="s">
        <v>77</v>
      </c>
      <c r="BQ211" t="s">
        <v>77</v>
      </c>
    </row>
    <row r="212" spans="1:69">
      <c r="A212">
        <v>276</v>
      </c>
      <c r="B212">
        <v>1</v>
      </c>
      <c r="C212">
        <v>1</v>
      </c>
      <c r="D212">
        <v>24</v>
      </c>
      <c r="E212">
        <v>2</v>
      </c>
      <c r="F212">
        <v>2</v>
      </c>
      <c r="G212">
        <v>1</v>
      </c>
      <c r="H212">
        <v>13</v>
      </c>
      <c r="I212">
        <v>7</v>
      </c>
      <c r="J212">
        <v>10</v>
      </c>
      <c r="K212">
        <v>5</v>
      </c>
      <c r="L212">
        <v>2</v>
      </c>
      <c r="M212">
        <v>5</v>
      </c>
      <c r="N212">
        <v>0</v>
      </c>
      <c r="O212">
        <v>10</v>
      </c>
      <c r="P212">
        <v>0</v>
      </c>
      <c r="Q212">
        <v>52</v>
      </c>
      <c r="R212">
        <v>20</v>
      </c>
      <c r="S212">
        <v>14</v>
      </c>
      <c r="T212">
        <v>36</v>
      </c>
      <c r="U212">
        <v>10</v>
      </c>
      <c r="V212">
        <v>4</v>
      </c>
      <c r="W212">
        <v>10</v>
      </c>
      <c r="X212">
        <v>0</v>
      </c>
      <c r="Y212">
        <v>10</v>
      </c>
      <c r="Z212">
        <v>0</v>
      </c>
      <c r="AA212">
        <v>104</v>
      </c>
      <c r="AB212">
        <v>1</v>
      </c>
      <c r="AC212" t="s">
        <v>63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8</v>
      </c>
      <c r="AP212">
        <v>3</v>
      </c>
      <c r="AQ212">
        <v>4</v>
      </c>
      <c r="AR212">
        <v>3</v>
      </c>
      <c r="AS212" t="str">
        <f>IF(((B212=1)+(B212=2))*((C212=1)+(C212=2)+(C212=3))*((E212=1)+(E212=2)+(E212=3)+(E212=4))*((F212=1)+(F212=2))*((G212=1)+(G212=2)+(G212=3))*(BE212=1)*(BO212=1)*(AB212&lt;5)*(AO212&lt;10)*(AP212&lt;10)*(AQ212&lt;10)*(AR212&lt;10),"합격","다시 해봐")</f>
        <v>합격</v>
      </c>
      <c r="AT212">
        <f>Q212-(BE212*Q212)</f>
        <v>0</v>
      </c>
      <c r="AU212">
        <f>AA212-(BO212*AA212)</f>
        <v>0</v>
      </c>
      <c r="AV212">
        <f>H212/Q212</f>
        <v>0.25</v>
      </c>
      <c r="AW212">
        <f>I212/Q212</f>
        <v>0.13461538461538461</v>
      </c>
      <c r="AX212">
        <f>J212/Q212</f>
        <v>0.19230769230769232</v>
      </c>
      <c r="AY212">
        <f>K212/Q212</f>
        <v>9.6153846153846159E-2</v>
      </c>
      <c r="AZ212">
        <f>L212/Q212</f>
        <v>3.8461538461538464E-2</v>
      </c>
      <c r="BA212">
        <f>M212/Q212</f>
        <v>9.6153846153846159E-2</v>
      </c>
      <c r="BB212">
        <f>N212/Q212</f>
        <v>0</v>
      </c>
      <c r="BC212">
        <f>O212/Q212</f>
        <v>0.19230769230769232</v>
      </c>
      <c r="BD212">
        <f>P212/Q212</f>
        <v>0</v>
      </c>
      <c r="BE212">
        <f>SUM(AV212:BD212)</f>
        <v>0.99999999999999989</v>
      </c>
      <c r="BF212">
        <f>R212/AA212</f>
        <v>0.19230769230769232</v>
      </c>
      <c r="BG212">
        <f>S212/AA212</f>
        <v>0.13461538461538461</v>
      </c>
      <c r="BH212">
        <f>T212/AA212</f>
        <v>0.34615384615384615</v>
      </c>
      <c r="BI212">
        <f>U212/AA212</f>
        <v>9.6153846153846159E-2</v>
      </c>
      <c r="BJ212">
        <f>V212/AA212</f>
        <v>3.8461538461538464E-2</v>
      </c>
      <c r="BK212">
        <f>W212/AA212</f>
        <v>9.6153846153846159E-2</v>
      </c>
      <c r="BL212">
        <f>X212/AA212</f>
        <v>0</v>
      </c>
      <c r="BM212">
        <f>Y212/AA212</f>
        <v>9.6153846153846159E-2</v>
      </c>
      <c r="BN212">
        <f>Z212/AA212</f>
        <v>0</v>
      </c>
      <c r="BO212">
        <f>SUM(BF212:BN212)</f>
        <v>1</v>
      </c>
      <c r="BP212" t="s">
        <v>76</v>
      </c>
      <c r="BQ212" t="s">
        <v>76</v>
      </c>
    </row>
    <row r="213" spans="1:69">
      <c r="A213">
        <v>277</v>
      </c>
      <c r="B213">
        <v>2</v>
      </c>
      <c r="C213">
        <v>3</v>
      </c>
      <c r="D213">
        <v>21</v>
      </c>
      <c r="E213">
        <v>3</v>
      </c>
      <c r="F213">
        <v>1</v>
      </c>
      <c r="G213">
        <v>1</v>
      </c>
      <c r="H213">
        <v>15</v>
      </c>
      <c r="I213">
        <v>10</v>
      </c>
      <c r="J213">
        <v>7</v>
      </c>
      <c r="K213">
        <v>3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38</v>
      </c>
      <c r="R213">
        <v>25</v>
      </c>
      <c r="S213">
        <v>17</v>
      </c>
      <c r="T213">
        <v>10</v>
      </c>
      <c r="U213">
        <v>6</v>
      </c>
      <c r="V213">
        <v>5</v>
      </c>
      <c r="W213">
        <v>3</v>
      </c>
      <c r="X213">
        <v>0</v>
      </c>
      <c r="Y213">
        <v>0</v>
      </c>
      <c r="Z213">
        <v>6</v>
      </c>
      <c r="AA213">
        <v>72</v>
      </c>
      <c r="AB213">
        <v>1</v>
      </c>
      <c r="AC213" t="s">
        <v>63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3</v>
      </c>
      <c r="AP213">
        <v>4</v>
      </c>
      <c r="AQ213">
        <v>3</v>
      </c>
      <c r="AR213">
        <v>8</v>
      </c>
      <c r="AS213" t="str">
        <f>IF(((B213=1)+(B213=2))*((C213=1)+(C213=2)+(C213=3))*((E213=1)+(E213=2)+(E213=3)+(E213=4))*((F213=1)+(F213=2))*((G213=1)+(G213=2)+(G213=3))*(BE213=1)*(BO213=1)*(AB213&lt;5)*(AO213&lt;10)*(AP213&lt;10)*(AQ213&lt;10)*(AR213&lt;10),"합격","다시 해봐")</f>
        <v>합격</v>
      </c>
      <c r="AT213">
        <f>Q213-(BE213*Q213)</f>
        <v>0</v>
      </c>
      <c r="AU213">
        <f>AA213-(BO213*AA213)</f>
        <v>0</v>
      </c>
      <c r="AV213">
        <f>H213/Q213</f>
        <v>0.39473684210526316</v>
      </c>
      <c r="AW213">
        <f>I213/Q213</f>
        <v>0.26315789473684209</v>
      </c>
      <c r="AX213">
        <f>J213/Q213</f>
        <v>0.18421052631578946</v>
      </c>
      <c r="AY213">
        <f>K213/Q213</f>
        <v>7.8947368421052627E-2</v>
      </c>
      <c r="AZ213">
        <f>L213/Q213</f>
        <v>5.2631578947368418E-2</v>
      </c>
      <c r="BA213">
        <f>M213/Q213</f>
        <v>2.6315789473684209E-2</v>
      </c>
      <c r="BB213">
        <f>N213/Q213</f>
        <v>0</v>
      </c>
      <c r="BC213">
        <f>O213/Q213</f>
        <v>0</v>
      </c>
      <c r="BD213">
        <f>P213/Q213</f>
        <v>0</v>
      </c>
      <c r="BE213">
        <f>SUM(AV213:BD213)</f>
        <v>1.0000000000000002</v>
      </c>
      <c r="BF213">
        <f>R213/AA213</f>
        <v>0.34722222222222221</v>
      </c>
      <c r="BG213">
        <f>S213/AA213</f>
        <v>0.2361111111111111</v>
      </c>
      <c r="BH213">
        <f>T213/AA213</f>
        <v>0.1388888888888889</v>
      </c>
      <c r="BI213">
        <f>U213/AA213</f>
        <v>8.3333333333333329E-2</v>
      </c>
      <c r="BJ213">
        <f>V213/AA213</f>
        <v>6.9444444444444448E-2</v>
      </c>
      <c r="BK213">
        <f>W213/AA213</f>
        <v>4.1666666666666664E-2</v>
      </c>
      <c r="BL213">
        <f>X213/AA213</f>
        <v>0</v>
      </c>
      <c r="BM213">
        <f>Y213/AA213</f>
        <v>0</v>
      </c>
      <c r="BN213">
        <f>Z213/AA213</f>
        <v>8.3333333333333329E-2</v>
      </c>
      <c r="BO213">
        <f>SUM(BF213:BN213)</f>
        <v>0.99999999999999989</v>
      </c>
      <c r="BP213" t="s">
        <v>76</v>
      </c>
      <c r="BQ213" t="s">
        <v>78</v>
      </c>
    </row>
    <row r="214" spans="1:69">
      <c r="A214">
        <v>278</v>
      </c>
      <c r="B214">
        <v>1</v>
      </c>
      <c r="C214">
        <v>1</v>
      </c>
      <c r="D214">
        <v>24</v>
      </c>
      <c r="E214">
        <v>2</v>
      </c>
      <c r="F214">
        <v>2</v>
      </c>
      <c r="G214">
        <v>1</v>
      </c>
      <c r="H214">
        <v>15</v>
      </c>
      <c r="I214">
        <v>15</v>
      </c>
      <c r="J214">
        <v>2</v>
      </c>
      <c r="K214">
        <v>5</v>
      </c>
      <c r="L214">
        <v>0</v>
      </c>
      <c r="M214">
        <v>2</v>
      </c>
      <c r="N214">
        <v>3</v>
      </c>
      <c r="O214">
        <v>5</v>
      </c>
      <c r="P214">
        <v>0</v>
      </c>
      <c r="Q214">
        <v>47</v>
      </c>
      <c r="R214">
        <v>30</v>
      </c>
      <c r="S214">
        <v>20</v>
      </c>
      <c r="T214">
        <v>10</v>
      </c>
      <c r="U214">
        <v>10</v>
      </c>
      <c r="V214">
        <v>3</v>
      </c>
      <c r="W214">
        <v>10</v>
      </c>
      <c r="X214">
        <v>0</v>
      </c>
      <c r="Y214">
        <v>5</v>
      </c>
      <c r="Z214">
        <v>10</v>
      </c>
      <c r="AA214">
        <v>98</v>
      </c>
      <c r="AB214">
        <v>2</v>
      </c>
      <c r="AC214" t="s">
        <v>63</v>
      </c>
      <c r="AD214">
        <v>1</v>
      </c>
      <c r="AE214">
        <v>0</v>
      </c>
      <c r="AF214">
        <v>1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4</v>
      </c>
      <c r="AP214">
        <v>6</v>
      </c>
      <c r="AQ214">
        <v>3</v>
      </c>
      <c r="AR214">
        <v>4</v>
      </c>
      <c r="AS214" t="str">
        <f>IF(((B214=1)+(B214=2))*((C214=1)+(C214=2)+(C214=3))*((E214=1)+(E214=2)+(E214=3)+(E214=4))*((F214=1)+(F214=2))*((G214=1)+(G214=2)+(G214=3))*(BE214=1)*(BO214=1)*(AB214&lt;5)*(AO214&lt;10)*(AP214&lt;10)*(AQ214&lt;10)*(AR214&lt;10),"합격","다시 해봐")</f>
        <v>합격</v>
      </c>
      <c r="AT214">
        <f>Q214-(BE214*Q214)</f>
        <v>0</v>
      </c>
      <c r="AU214">
        <f>AA214-(BO214*AA214)</f>
        <v>0</v>
      </c>
      <c r="AV214">
        <f>H214/Q214</f>
        <v>0.31914893617021278</v>
      </c>
      <c r="AW214">
        <f>I214/Q214</f>
        <v>0.31914893617021278</v>
      </c>
      <c r="AX214">
        <f>J214/Q214</f>
        <v>4.2553191489361701E-2</v>
      </c>
      <c r="AY214">
        <f>K214/Q214</f>
        <v>0.10638297872340426</v>
      </c>
      <c r="AZ214">
        <f>L214/Q214</f>
        <v>0</v>
      </c>
      <c r="BA214">
        <f>M214/Q214</f>
        <v>4.2553191489361701E-2</v>
      </c>
      <c r="BB214">
        <f>N214/Q214</f>
        <v>6.3829787234042548E-2</v>
      </c>
      <c r="BC214">
        <f>O214/Q214</f>
        <v>0.10638297872340426</v>
      </c>
      <c r="BD214">
        <f>P214/Q214</f>
        <v>0</v>
      </c>
      <c r="BE214">
        <f>SUM(AV214:BD214)</f>
        <v>1</v>
      </c>
      <c r="BF214">
        <f>R214/AA214</f>
        <v>0.30612244897959184</v>
      </c>
      <c r="BG214">
        <f>S214/AA214</f>
        <v>0.20408163265306123</v>
      </c>
      <c r="BH214">
        <f>T214/AA214</f>
        <v>0.10204081632653061</v>
      </c>
      <c r="BI214">
        <f>U214/AA214</f>
        <v>0.10204081632653061</v>
      </c>
      <c r="BJ214">
        <f>V214/AA214</f>
        <v>3.0612244897959183E-2</v>
      </c>
      <c r="BK214">
        <f>W214/AA214</f>
        <v>0.10204081632653061</v>
      </c>
      <c r="BL214">
        <f>X214/AA214</f>
        <v>0</v>
      </c>
      <c r="BM214">
        <f>Y214/AA214</f>
        <v>5.1020408163265307E-2</v>
      </c>
      <c r="BN214">
        <f>Z214/AA214</f>
        <v>0.10204081632653061</v>
      </c>
      <c r="BO214">
        <f>SUM(BF214:BN214)</f>
        <v>1</v>
      </c>
      <c r="BP214" t="s">
        <v>78</v>
      </c>
      <c r="BQ214" t="s">
        <v>78</v>
      </c>
    </row>
    <row r="215" spans="1:69">
      <c r="A215">
        <v>279</v>
      </c>
      <c r="B215">
        <v>2</v>
      </c>
      <c r="C215">
        <v>3</v>
      </c>
      <c r="D215">
        <v>19</v>
      </c>
      <c r="E215">
        <v>2</v>
      </c>
      <c r="F215">
        <v>2</v>
      </c>
      <c r="G215">
        <v>1</v>
      </c>
      <c r="H215">
        <v>4</v>
      </c>
      <c r="I215">
        <v>0</v>
      </c>
      <c r="J215">
        <v>5</v>
      </c>
      <c r="K215">
        <v>0</v>
      </c>
      <c r="L215">
        <v>0</v>
      </c>
      <c r="M215">
        <v>0</v>
      </c>
      <c r="N215">
        <v>0</v>
      </c>
      <c r="O215">
        <v>12</v>
      </c>
      <c r="P215">
        <v>5</v>
      </c>
      <c r="Q215">
        <v>26</v>
      </c>
      <c r="R215">
        <v>8</v>
      </c>
      <c r="S215">
        <v>0</v>
      </c>
      <c r="T215">
        <v>5</v>
      </c>
      <c r="U215">
        <v>10</v>
      </c>
      <c r="V215">
        <v>3</v>
      </c>
      <c r="W215">
        <v>0</v>
      </c>
      <c r="X215">
        <v>0</v>
      </c>
      <c r="Y215">
        <v>12</v>
      </c>
      <c r="Z215">
        <v>14</v>
      </c>
      <c r="AA215">
        <v>52</v>
      </c>
      <c r="AB215">
        <v>2</v>
      </c>
      <c r="AC215" t="s">
        <v>63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7</v>
      </c>
      <c r="AP215">
        <v>7</v>
      </c>
      <c r="AQ215">
        <v>2</v>
      </c>
      <c r="AR215">
        <v>4</v>
      </c>
      <c r="AS215" t="str">
        <f>IF(((B215=1)+(B215=2))*((C215=1)+(C215=2)+(C215=3))*((E215=1)+(E215=2)+(E215=3)+(E215=4))*((F215=1)+(F215=2))*((G215=1)+(G215=2)+(G215=3))*(BE215=1)*(BO215=1)*(AB215&lt;5)*(AO215&lt;10)*(AP215&lt;10)*(AQ215&lt;10)*(AR215&lt;10),"합격","다시 해봐")</f>
        <v>합격</v>
      </c>
      <c r="AT215">
        <f>Q215-(BE215*Q215)</f>
        <v>0</v>
      </c>
      <c r="AU215">
        <f>AA215-(BO215*AA215)</f>
        <v>0</v>
      </c>
      <c r="AV215">
        <f>H215/Q215</f>
        <v>0.15384615384615385</v>
      </c>
      <c r="AW215">
        <f>I215/Q215</f>
        <v>0</v>
      </c>
      <c r="AX215">
        <f>J215/Q215</f>
        <v>0.19230769230769232</v>
      </c>
      <c r="AY215">
        <f>K215/Q215</f>
        <v>0</v>
      </c>
      <c r="AZ215">
        <f>L215/Q215</f>
        <v>0</v>
      </c>
      <c r="BA215">
        <f>M215/Q215</f>
        <v>0</v>
      </c>
      <c r="BB215">
        <f>N215/Q215</f>
        <v>0</v>
      </c>
      <c r="BC215">
        <f>O215/Q215</f>
        <v>0.46153846153846156</v>
      </c>
      <c r="BD215">
        <f>P215/Q215</f>
        <v>0.19230769230769232</v>
      </c>
      <c r="BE215">
        <f>SUM(AV215:BD215)</f>
        <v>1</v>
      </c>
      <c r="BF215">
        <f>R215/AA215</f>
        <v>0.15384615384615385</v>
      </c>
      <c r="BG215">
        <f>S215/AA215</f>
        <v>0</v>
      </c>
      <c r="BH215">
        <f>T215/AA215</f>
        <v>9.6153846153846159E-2</v>
      </c>
      <c r="BI215">
        <f>U215/AA215</f>
        <v>0.19230769230769232</v>
      </c>
      <c r="BJ215">
        <f>V215/AA215</f>
        <v>5.7692307692307696E-2</v>
      </c>
      <c r="BK215">
        <f>W215/AA215</f>
        <v>0</v>
      </c>
      <c r="BL215">
        <f>X215/AA215</f>
        <v>0</v>
      </c>
      <c r="BM215">
        <f>Y215/AA215</f>
        <v>0.23076923076923078</v>
      </c>
      <c r="BN215">
        <f>Z215/AA215</f>
        <v>0.26923076923076922</v>
      </c>
      <c r="BO215">
        <f>SUM(BF215:BN215)</f>
        <v>1</v>
      </c>
      <c r="BP215" t="s">
        <v>77</v>
      </c>
      <c r="BQ215" t="s">
        <v>77</v>
      </c>
    </row>
    <row r="216" spans="1:69">
      <c r="A216">
        <v>280</v>
      </c>
      <c r="B216">
        <v>1</v>
      </c>
      <c r="C216">
        <v>1</v>
      </c>
      <c r="D216">
        <v>23</v>
      </c>
      <c r="E216">
        <v>3</v>
      </c>
      <c r="F216">
        <v>2</v>
      </c>
      <c r="G216">
        <v>1</v>
      </c>
      <c r="H216">
        <v>15</v>
      </c>
      <c r="I216">
        <v>10</v>
      </c>
      <c r="J216">
        <v>5</v>
      </c>
      <c r="K216">
        <v>3</v>
      </c>
      <c r="L216">
        <v>3</v>
      </c>
      <c r="M216">
        <v>3</v>
      </c>
      <c r="N216">
        <v>0</v>
      </c>
      <c r="O216">
        <v>15</v>
      </c>
      <c r="P216">
        <v>26</v>
      </c>
      <c r="Q216">
        <v>80</v>
      </c>
      <c r="R216">
        <v>20</v>
      </c>
      <c r="S216">
        <v>15</v>
      </c>
      <c r="T216">
        <v>15</v>
      </c>
      <c r="U216">
        <v>13</v>
      </c>
      <c r="V216">
        <v>3</v>
      </c>
      <c r="W216">
        <v>10</v>
      </c>
      <c r="X216">
        <v>3</v>
      </c>
      <c r="Y216">
        <v>20</v>
      </c>
      <c r="Z216">
        <v>61</v>
      </c>
      <c r="AA216">
        <v>160</v>
      </c>
      <c r="AB216">
        <v>2</v>
      </c>
      <c r="AC216" t="s">
        <v>63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4</v>
      </c>
      <c r="AP216">
        <v>3</v>
      </c>
      <c r="AQ216">
        <v>3</v>
      </c>
      <c r="AR216">
        <v>2</v>
      </c>
      <c r="AS216" t="str">
        <f>IF(((B216=1)+(B216=2))*((C216=1)+(C216=2)+(C216=3))*((E216=1)+(E216=2)+(E216=3)+(E216=4))*((F216=1)+(F216=2))*((G216=1)+(G216=2)+(G216=3))*(BE216=1)*(BO216=1)*(AB216&lt;5)*(AO216&lt;10)*(AP216&lt;10)*(AQ216&lt;10)*(AR216&lt;10),"합격","다시 해봐")</f>
        <v>합격</v>
      </c>
      <c r="AT216">
        <f>Q216-(BE216*Q216)</f>
        <v>0</v>
      </c>
      <c r="AU216">
        <f>AA216-(BO216*AA216)</f>
        <v>0</v>
      </c>
      <c r="AV216">
        <f>H216/Q216</f>
        <v>0.1875</v>
      </c>
      <c r="AW216">
        <f>I216/Q216</f>
        <v>0.125</v>
      </c>
      <c r="AX216">
        <f>J216/Q216</f>
        <v>6.25E-2</v>
      </c>
      <c r="AY216">
        <f>K216/Q216</f>
        <v>3.7499999999999999E-2</v>
      </c>
      <c r="AZ216">
        <f>L216/Q216</f>
        <v>3.7499999999999999E-2</v>
      </c>
      <c r="BA216">
        <f>M216/Q216</f>
        <v>3.7499999999999999E-2</v>
      </c>
      <c r="BB216">
        <f>N216/Q216</f>
        <v>0</v>
      </c>
      <c r="BC216">
        <f>O216/Q216</f>
        <v>0.1875</v>
      </c>
      <c r="BD216">
        <f>P216/Q216</f>
        <v>0.32500000000000001</v>
      </c>
      <c r="BE216">
        <f>SUM(AV216:BD216)</f>
        <v>1</v>
      </c>
      <c r="BF216">
        <f>R216/AA216</f>
        <v>0.125</v>
      </c>
      <c r="BG216">
        <f>S216/AA216</f>
        <v>9.375E-2</v>
      </c>
      <c r="BH216">
        <f>T216/AA216</f>
        <v>9.375E-2</v>
      </c>
      <c r="BI216">
        <f>U216/AA216</f>
        <v>8.1250000000000003E-2</v>
      </c>
      <c r="BJ216">
        <f>V216/AA216</f>
        <v>1.8749999999999999E-2</v>
      </c>
      <c r="BK216">
        <f>W216/AA216</f>
        <v>6.25E-2</v>
      </c>
      <c r="BL216">
        <f>X216/AA216</f>
        <v>1.8749999999999999E-2</v>
      </c>
      <c r="BM216">
        <f>Y216/AA216</f>
        <v>0.125</v>
      </c>
      <c r="BN216">
        <f>Z216/AA216</f>
        <v>0.38124999999999998</v>
      </c>
      <c r="BO216">
        <f>SUM(BF216:BN216)</f>
        <v>0.99999999999999989</v>
      </c>
      <c r="BP216" t="s">
        <v>77</v>
      </c>
      <c r="BQ216" t="s">
        <v>77</v>
      </c>
    </row>
    <row r="217" spans="1:69">
      <c r="A217">
        <v>281</v>
      </c>
      <c r="B217">
        <v>1</v>
      </c>
      <c r="C217">
        <v>1</v>
      </c>
      <c r="D217">
        <v>22</v>
      </c>
      <c r="E217">
        <v>2</v>
      </c>
      <c r="F217">
        <v>2</v>
      </c>
      <c r="G217">
        <v>1</v>
      </c>
      <c r="H217">
        <v>20</v>
      </c>
      <c r="I217">
        <v>10</v>
      </c>
      <c r="J217">
        <v>5</v>
      </c>
      <c r="K217">
        <v>5</v>
      </c>
      <c r="L217">
        <v>1</v>
      </c>
      <c r="M217">
        <v>5</v>
      </c>
      <c r="N217">
        <v>3</v>
      </c>
      <c r="O217">
        <v>12</v>
      </c>
      <c r="P217">
        <v>0</v>
      </c>
      <c r="Q217">
        <v>61</v>
      </c>
      <c r="R217">
        <v>30</v>
      </c>
      <c r="S217">
        <v>30</v>
      </c>
      <c r="T217">
        <v>10</v>
      </c>
      <c r="U217">
        <v>10</v>
      </c>
      <c r="V217">
        <v>1</v>
      </c>
      <c r="W217">
        <v>5</v>
      </c>
      <c r="X217">
        <v>3</v>
      </c>
      <c r="Y217">
        <v>20</v>
      </c>
      <c r="Z217">
        <v>13</v>
      </c>
      <c r="AA217">
        <v>122</v>
      </c>
      <c r="AB217">
        <v>2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3</v>
      </c>
      <c r="AP217">
        <v>1</v>
      </c>
      <c r="AQ217">
        <v>4</v>
      </c>
      <c r="AR217">
        <v>5</v>
      </c>
      <c r="AS217" t="str">
        <f>IF(((B217=1)+(B217=2))*((C217=1)+(C217=2)+(C217=3))*((E217=1)+(E217=2)+(E217=3)+(E217=4))*((F217=1)+(F217=2))*((G217=1)+(G217=2)+(G217=3))*(BE217=1)*(BO217=1)*(AB217&lt;5)*(AO217&lt;10)*(AP217&lt;10)*(AQ217&lt;10)*(AR217&lt;10),"합격","다시 해봐")</f>
        <v>합격</v>
      </c>
      <c r="AT217">
        <f>Q217-(BE217*Q217)</f>
        <v>0</v>
      </c>
      <c r="AU217">
        <f>AA217-(BO217*AA217)</f>
        <v>0</v>
      </c>
      <c r="AV217">
        <f>H217/Q217</f>
        <v>0.32786885245901637</v>
      </c>
      <c r="AW217">
        <f>I217/Q217</f>
        <v>0.16393442622950818</v>
      </c>
      <c r="AX217">
        <f>J217/Q217</f>
        <v>8.1967213114754092E-2</v>
      </c>
      <c r="AY217">
        <f>K217/Q217</f>
        <v>8.1967213114754092E-2</v>
      </c>
      <c r="AZ217">
        <f>L217/Q217</f>
        <v>1.6393442622950821E-2</v>
      </c>
      <c r="BA217">
        <f>M217/Q217</f>
        <v>8.1967213114754092E-2</v>
      </c>
      <c r="BB217">
        <f>N217/Q217</f>
        <v>4.9180327868852458E-2</v>
      </c>
      <c r="BC217">
        <f>O217/Q217</f>
        <v>0.19672131147540983</v>
      </c>
      <c r="BD217">
        <f>P217/Q217</f>
        <v>0</v>
      </c>
      <c r="BE217">
        <f>SUM(AV217:BD217)</f>
        <v>1</v>
      </c>
      <c r="BF217">
        <f>R217/AA217</f>
        <v>0.24590163934426229</v>
      </c>
      <c r="BG217">
        <f>S217/AA217</f>
        <v>0.24590163934426229</v>
      </c>
      <c r="BH217">
        <f>T217/AA217</f>
        <v>8.1967213114754092E-2</v>
      </c>
      <c r="BI217">
        <f>U217/AA217</f>
        <v>8.1967213114754092E-2</v>
      </c>
      <c r="BJ217">
        <f>V217/AA217</f>
        <v>8.1967213114754103E-3</v>
      </c>
      <c r="BK217">
        <f>W217/AA217</f>
        <v>4.0983606557377046E-2</v>
      </c>
      <c r="BL217">
        <f>X217/AA217</f>
        <v>2.4590163934426229E-2</v>
      </c>
      <c r="BM217">
        <f>Y217/AA217</f>
        <v>0.16393442622950818</v>
      </c>
      <c r="BN217">
        <f>Z217/AA217</f>
        <v>0.10655737704918032</v>
      </c>
      <c r="BO217">
        <f>SUM(BF217:BN217)</f>
        <v>1</v>
      </c>
      <c r="BP217" t="s">
        <v>78</v>
      </c>
      <c r="BQ217" t="s">
        <v>77</v>
      </c>
    </row>
    <row r="218" spans="1:69">
      <c r="A218">
        <v>282</v>
      </c>
      <c r="B218">
        <v>2</v>
      </c>
      <c r="C218">
        <v>3</v>
      </c>
      <c r="D218">
        <v>19</v>
      </c>
      <c r="E218">
        <v>1</v>
      </c>
      <c r="F218">
        <v>2</v>
      </c>
      <c r="G218">
        <v>2</v>
      </c>
      <c r="H218">
        <v>15</v>
      </c>
      <c r="I218">
        <v>1</v>
      </c>
      <c r="J218">
        <v>5</v>
      </c>
      <c r="K218">
        <v>8</v>
      </c>
      <c r="L218">
        <v>1</v>
      </c>
      <c r="M218">
        <v>0</v>
      </c>
      <c r="N218">
        <v>0</v>
      </c>
      <c r="O218">
        <v>4</v>
      </c>
      <c r="P218">
        <v>0</v>
      </c>
      <c r="Q218">
        <v>34</v>
      </c>
      <c r="R218">
        <v>20</v>
      </c>
      <c r="S218">
        <v>2</v>
      </c>
      <c r="T218">
        <v>15</v>
      </c>
      <c r="U218">
        <v>15</v>
      </c>
      <c r="V218">
        <v>4</v>
      </c>
      <c r="W218">
        <v>0</v>
      </c>
      <c r="X218">
        <v>3</v>
      </c>
      <c r="Y218">
        <v>4</v>
      </c>
      <c r="Z218">
        <v>5</v>
      </c>
      <c r="AA218">
        <v>68</v>
      </c>
      <c r="AB218">
        <v>3</v>
      </c>
      <c r="AD218">
        <v>1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6</v>
      </c>
      <c r="AP218">
        <v>4</v>
      </c>
      <c r="AQ218">
        <v>3</v>
      </c>
      <c r="AR218">
        <v>5</v>
      </c>
      <c r="AS218" t="str">
        <f>IF(((B218=1)+(B218=2))*((C218=1)+(C218=2)+(C218=3))*((E218=1)+(E218=2)+(E218=3)+(E218=4))*((F218=1)+(F218=2))*((G218=1)+(G218=2)+(G218=3))*(BE218=1)*(BO218=1)*(AB218&lt;5)*(AO218&lt;10)*(AP218&lt;10)*(AQ218&lt;10)*(AR218&lt;10),"합격","다시 해봐")</f>
        <v>합격</v>
      </c>
      <c r="AT218">
        <f>Q218-(BE218*Q218)</f>
        <v>0</v>
      </c>
      <c r="AU218">
        <f>AA218-(BO218*AA218)</f>
        <v>0</v>
      </c>
      <c r="AV218">
        <f>H218/Q218</f>
        <v>0.44117647058823528</v>
      </c>
      <c r="AW218">
        <f>I218/Q218</f>
        <v>2.9411764705882353E-2</v>
      </c>
      <c r="AX218">
        <f>J218/Q218</f>
        <v>0.14705882352941177</v>
      </c>
      <c r="AY218">
        <f>K218/Q218</f>
        <v>0.23529411764705882</v>
      </c>
      <c r="AZ218">
        <f>L218/Q218</f>
        <v>2.9411764705882353E-2</v>
      </c>
      <c r="BA218">
        <f>M218/Q218</f>
        <v>0</v>
      </c>
      <c r="BB218">
        <f>N218/Q218</f>
        <v>0</v>
      </c>
      <c r="BC218">
        <f>O218/Q218</f>
        <v>0.11764705882352941</v>
      </c>
      <c r="BD218">
        <f>P218/Q218</f>
        <v>0</v>
      </c>
      <c r="BE218">
        <f>SUM(AV218:BD218)</f>
        <v>1</v>
      </c>
      <c r="BF218">
        <f>R218/AA218</f>
        <v>0.29411764705882354</v>
      </c>
      <c r="BG218">
        <f>S218/AA218</f>
        <v>2.9411764705882353E-2</v>
      </c>
      <c r="BH218">
        <f>T218/AA218</f>
        <v>0.22058823529411764</v>
      </c>
      <c r="BI218">
        <f>U218/AA218</f>
        <v>0.22058823529411764</v>
      </c>
      <c r="BJ218">
        <f>V218/AA218</f>
        <v>5.8823529411764705E-2</v>
      </c>
      <c r="BK218">
        <f>W218/AA218</f>
        <v>0</v>
      </c>
      <c r="BL218">
        <f>X218/AA218</f>
        <v>4.4117647058823532E-2</v>
      </c>
      <c r="BM218">
        <f>Y218/AA218</f>
        <v>5.8823529411764705E-2</v>
      </c>
      <c r="BN218">
        <f>Z218/AA218</f>
        <v>7.3529411764705885E-2</v>
      </c>
      <c r="BO218">
        <f>SUM(BF218:BN218)</f>
        <v>1</v>
      </c>
      <c r="BP218" t="s">
        <v>78</v>
      </c>
      <c r="BQ218" t="s">
        <v>76</v>
      </c>
    </row>
    <row r="219" spans="1:69">
      <c r="A219">
        <v>283</v>
      </c>
      <c r="B219">
        <v>2</v>
      </c>
      <c r="C219">
        <v>3</v>
      </c>
      <c r="D219">
        <v>18</v>
      </c>
      <c r="E219">
        <v>1</v>
      </c>
      <c r="F219">
        <v>2</v>
      </c>
      <c r="G219">
        <v>1</v>
      </c>
      <c r="H219">
        <v>25</v>
      </c>
      <c r="I219">
        <v>10</v>
      </c>
      <c r="J219">
        <v>7</v>
      </c>
      <c r="K219">
        <v>3</v>
      </c>
      <c r="L219">
        <v>5</v>
      </c>
      <c r="M219">
        <v>0</v>
      </c>
      <c r="N219">
        <v>0</v>
      </c>
      <c r="O219">
        <v>5</v>
      </c>
      <c r="P219">
        <v>5</v>
      </c>
      <c r="Q219">
        <v>60</v>
      </c>
      <c r="R219">
        <v>30</v>
      </c>
      <c r="S219">
        <v>20</v>
      </c>
      <c r="T219">
        <v>30</v>
      </c>
      <c r="U219">
        <v>10</v>
      </c>
      <c r="V219">
        <v>15</v>
      </c>
      <c r="W219">
        <v>0</v>
      </c>
      <c r="X219">
        <v>0</v>
      </c>
      <c r="Y219">
        <v>5</v>
      </c>
      <c r="Z219">
        <v>10</v>
      </c>
      <c r="AA219">
        <v>120</v>
      </c>
      <c r="AB219">
        <v>3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3</v>
      </c>
      <c r="AP219">
        <v>2</v>
      </c>
      <c r="AQ219">
        <v>4</v>
      </c>
      <c r="AR219">
        <v>4</v>
      </c>
      <c r="AS219" t="str">
        <f>IF(((B219=1)+(B219=2))*((C219=1)+(C219=2)+(C219=3))*((E219=1)+(E219=2)+(E219=3)+(E219=4))*((F219=1)+(F219=2))*((G219=1)+(G219=2)+(G219=3))*(BE219=1)*(BO219=1)*(AB219&lt;5)*(AO219&lt;10)*(AP219&lt;10)*(AQ219&lt;10)*(AR219&lt;10),"합격","다시 해봐")</f>
        <v>합격</v>
      </c>
      <c r="AT219">
        <f>Q219-(BE219*Q219)</f>
        <v>0</v>
      </c>
      <c r="AU219">
        <f>AA219-(BO219*AA219)</f>
        <v>0</v>
      </c>
      <c r="AV219">
        <f>H219/Q219</f>
        <v>0.41666666666666669</v>
      </c>
      <c r="AW219">
        <f>I219/Q219</f>
        <v>0.16666666666666666</v>
      </c>
      <c r="AX219">
        <f>J219/Q219</f>
        <v>0.11666666666666667</v>
      </c>
      <c r="AY219">
        <f>K219/Q219</f>
        <v>0.05</v>
      </c>
      <c r="AZ219">
        <f>L219/Q219</f>
        <v>8.3333333333333329E-2</v>
      </c>
      <c r="BA219">
        <f>M219/Q219</f>
        <v>0</v>
      </c>
      <c r="BB219">
        <f>N219/Q219</f>
        <v>0</v>
      </c>
      <c r="BC219">
        <f>O219/Q219</f>
        <v>8.3333333333333329E-2</v>
      </c>
      <c r="BD219">
        <f>P219/Q219</f>
        <v>8.3333333333333329E-2</v>
      </c>
      <c r="BE219">
        <f>SUM(AV219:BD219)</f>
        <v>1.0000000000000002</v>
      </c>
      <c r="BF219">
        <f>R219/AA219</f>
        <v>0.25</v>
      </c>
      <c r="BG219">
        <f>S219/AA219</f>
        <v>0.16666666666666666</v>
      </c>
      <c r="BH219">
        <f>T219/AA219</f>
        <v>0.25</v>
      </c>
      <c r="BI219">
        <f>U219/AA219</f>
        <v>8.3333333333333329E-2</v>
      </c>
      <c r="BJ219">
        <f>V219/AA219</f>
        <v>0.125</v>
      </c>
      <c r="BK219">
        <f>W219/AA219</f>
        <v>0</v>
      </c>
      <c r="BL219">
        <f>X219/AA219</f>
        <v>0</v>
      </c>
      <c r="BM219">
        <f>Y219/AA219</f>
        <v>4.1666666666666664E-2</v>
      </c>
      <c r="BN219">
        <f>Z219/AA219</f>
        <v>8.3333333333333329E-2</v>
      </c>
      <c r="BO219">
        <f>SUM(BF219:BN219)</f>
        <v>1</v>
      </c>
      <c r="BP219" t="s">
        <v>78</v>
      </c>
      <c r="BQ219" t="s">
        <v>76</v>
      </c>
    </row>
    <row r="220" spans="1:69">
      <c r="A220">
        <v>284</v>
      </c>
      <c r="B220">
        <v>2</v>
      </c>
      <c r="C220">
        <v>3</v>
      </c>
      <c r="D220">
        <v>21</v>
      </c>
      <c r="E220">
        <v>2</v>
      </c>
      <c r="F220">
        <v>2</v>
      </c>
      <c r="G220">
        <v>1</v>
      </c>
      <c r="H220">
        <v>20</v>
      </c>
      <c r="I220">
        <v>10</v>
      </c>
      <c r="J220">
        <v>20</v>
      </c>
      <c r="K220">
        <v>7</v>
      </c>
      <c r="L220">
        <v>3</v>
      </c>
      <c r="M220">
        <v>0</v>
      </c>
      <c r="N220">
        <v>0</v>
      </c>
      <c r="O220">
        <v>15</v>
      </c>
      <c r="P220">
        <v>5</v>
      </c>
      <c r="Q220">
        <v>80</v>
      </c>
      <c r="R220">
        <v>25</v>
      </c>
      <c r="S220">
        <v>15</v>
      </c>
      <c r="T220">
        <v>40</v>
      </c>
      <c r="U220">
        <v>15</v>
      </c>
      <c r="V220">
        <v>15</v>
      </c>
      <c r="W220">
        <v>0</v>
      </c>
      <c r="X220">
        <v>0</v>
      </c>
      <c r="Y220">
        <v>20</v>
      </c>
      <c r="Z220">
        <v>30</v>
      </c>
      <c r="AA220">
        <v>160</v>
      </c>
      <c r="AB220">
        <v>1</v>
      </c>
      <c r="AD220">
        <v>1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2</v>
      </c>
      <c r="AP220">
        <v>1</v>
      </c>
      <c r="AQ220">
        <v>1</v>
      </c>
      <c r="AR220">
        <v>1</v>
      </c>
      <c r="AS220" t="str">
        <f>IF(((B220=1)+(B220=2))*((C220=1)+(C220=2)+(C220=3))*((E220=1)+(E220=2)+(E220=3)+(E220=4))*((F220=1)+(F220=2))*((G220=1)+(G220=2)+(G220=3))*(BE220=1)*(BO220=1)*(AB220&lt;5)*(AO220&lt;10)*(AP220&lt;10)*(AQ220&lt;10)*(AR220&lt;10),"합격","다시 해봐")</f>
        <v>합격</v>
      </c>
      <c r="AT220">
        <f>Q220-(BE220*Q220)</f>
        <v>0</v>
      </c>
      <c r="AU220">
        <f>AA220-(BO220*AA220)</f>
        <v>0</v>
      </c>
      <c r="AV220">
        <f>H220/Q220</f>
        <v>0.25</v>
      </c>
      <c r="AW220">
        <f>I220/Q220</f>
        <v>0.125</v>
      </c>
      <c r="AX220">
        <f>J220/Q220</f>
        <v>0.25</v>
      </c>
      <c r="AY220">
        <f>K220/Q220</f>
        <v>8.7499999999999994E-2</v>
      </c>
      <c r="AZ220">
        <f>L220/Q220</f>
        <v>3.7499999999999999E-2</v>
      </c>
      <c r="BA220">
        <f>M220/Q220</f>
        <v>0</v>
      </c>
      <c r="BB220">
        <f>N220/Q220</f>
        <v>0</v>
      </c>
      <c r="BC220">
        <f>O220/Q220</f>
        <v>0.1875</v>
      </c>
      <c r="BD220">
        <f>P220/Q220</f>
        <v>6.25E-2</v>
      </c>
      <c r="BE220">
        <f>SUM(AV220:BD220)</f>
        <v>1</v>
      </c>
      <c r="BF220">
        <f>R220/AA220</f>
        <v>0.15625</v>
      </c>
      <c r="BG220">
        <f>S220/AA220</f>
        <v>9.375E-2</v>
      </c>
      <c r="BH220">
        <f>T220/AA220</f>
        <v>0.25</v>
      </c>
      <c r="BI220">
        <f>U220/AA220</f>
        <v>9.375E-2</v>
      </c>
      <c r="BJ220">
        <f>V220/AA220</f>
        <v>9.375E-2</v>
      </c>
      <c r="BK220">
        <f>W220/AA220</f>
        <v>0</v>
      </c>
      <c r="BL220">
        <f>X220/AA220</f>
        <v>0</v>
      </c>
      <c r="BM220">
        <f>Y220/AA220</f>
        <v>0.125</v>
      </c>
      <c r="BN220">
        <f>Z220/AA220</f>
        <v>0.1875</v>
      </c>
      <c r="BO220">
        <f>SUM(BF220:BN220)</f>
        <v>1</v>
      </c>
      <c r="BP220" t="s">
        <v>76</v>
      </c>
      <c r="BQ220" t="s">
        <v>76</v>
      </c>
    </row>
    <row r="221" spans="1:69">
      <c r="A221">
        <v>285</v>
      </c>
      <c r="B221">
        <v>1</v>
      </c>
      <c r="C221">
        <v>2</v>
      </c>
      <c r="D221">
        <v>20</v>
      </c>
      <c r="E221">
        <v>2</v>
      </c>
      <c r="F221">
        <v>2</v>
      </c>
      <c r="G221">
        <v>1</v>
      </c>
      <c r="H221">
        <v>15</v>
      </c>
      <c r="I221">
        <v>3</v>
      </c>
      <c r="J221">
        <v>2</v>
      </c>
      <c r="K221">
        <v>1</v>
      </c>
      <c r="L221">
        <v>0</v>
      </c>
      <c r="M221">
        <v>2</v>
      </c>
      <c r="N221">
        <v>2</v>
      </c>
      <c r="O221">
        <v>5</v>
      </c>
      <c r="P221">
        <v>0</v>
      </c>
      <c r="Q221">
        <v>30</v>
      </c>
      <c r="R221">
        <v>25</v>
      </c>
      <c r="S221">
        <v>5</v>
      </c>
      <c r="T221">
        <v>2</v>
      </c>
      <c r="U221">
        <v>3</v>
      </c>
      <c r="V221">
        <v>0</v>
      </c>
      <c r="W221">
        <v>5</v>
      </c>
      <c r="X221">
        <v>5</v>
      </c>
      <c r="Y221">
        <v>5</v>
      </c>
      <c r="Z221">
        <v>10</v>
      </c>
      <c r="AA221">
        <v>60</v>
      </c>
      <c r="AB221">
        <v>3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7</v>
      </c>
      <c r="AP221">
        <v>8</v>
      </c>
      <c r="AQ221">
        <v>2</v>
      </c>
      <c r="AR221">
        <v>5</v>
      </c>
      <c r="AS221" t="str">
        <f>IF(((B221=1)+(B221=2))*((C221=1)+(C221=2)+(C221=3))*((E221=1)+(E221=2)+(E221=3)+(E221=4))*((F221=1)+(F221=2))*((G221=1)+(G221=2)+(G221=3))*(BE221=1)*(BO221=1)*(AB221&lt;5)*(AO221&lt;10)*(AP221&lt;10)*(AQ221&lt;10)*(AR221&lt;10),"합격","다시 해봐")</f>
        <v>합격</v>
      </c>
      <c r="AT221">
        <f>Q221-(BE221*Q221)</f>
        <v>0</v>
      </c>
      <c r="AU221">
        <f>AA221-(BO221*AA221)</f>
        <v>0</v>
      </c>
      <c r="AV221">
        <f>H221/Q221</f>
        <v>0.5</v>
      </c>
      <c r="AW221">
        <f>I221/Q221</f>
        <v>0.1</v>
      </c>
      <c r="AX221">
        <f>J221/Q221</f>
        <v>6.6666666666666666E-2</v>
      </c>
      <c r="AY221">
        <f>K221/Q221</f>
        <v>3.3333333333333333E-2</v>
      </c>
      <c r="AZ221">
        <f>L221/Q221</f>
        <v>0</v>
      </c>
      <c r="BA221">
        <f>M221/Q221</f>
        <v>6.6666666666666666E-2</v>
      </c>
      <c r="BB221">
        <f>N221/Q221</f>
        <v>6.6666666666666666E-2</v>
      </c>
      <c r="BC221">
        <f>O221/Q221</f>
        <v>0.16666666666666666</v>
      </c>
      <c r="BD221">
        <f>P221/Q221</f>
        <v>0</v>
      </c>
      <c r="BE221">
        <f>SUM(AV221:BD221)</f>
        <v>0.99999999999999989</v>
      </c>
      <c r="BF221">
        <f>R221/AA221</f>
        <v>0.41666666666666669</v>
      </c>
      <c r="BG221">
        <f>S221/AA221</f>
        <v>8.3333333333333329E-2</v>
      </c>
      <c r="BH221">
        <f>T221/AA221</f>
        <v>3.3333333333333333E-2</v>
      </c>
      <c r="BI221">
        <f>U221/AA221</f>
        <v>0.05</v>
      </c>
      <c r="BJ221">
        <f>V221/AA221</f>
        <v>0</v>
      </c>
      <c r="BK221">
        <f>W221/AA221</f>
        <v>8.3333333333333329E-2</v>
      </c>
      <c r="BL221">
        <f>X221/AA221</f>
        <v>8.3333333333333329E-2</v>
      </c>
      <c r="BM221">
        <f>Y221/AA221</f>
        <v>8.3333333333333329E-2</v>
      </c>
      <c r="BN221">
        <f>Z221/AA221</f>
        <v>0.16666666666666666</v>
      </c>
      <c r="BO221">
        <f>SUM(BF221:BN221)</f>
        <v>1.0000000000000002</v>
      </c>
      <c r="BP221" t="s">
        <v>78</v>
      </c>
      <c r="BQ221" t="s">
        <v>78</v>
      </c>
    </row>
    <row r="222" spans="1:69">
      <c r="A222">
        <v>286</v>
      </c>
      <c r="B222">
        <v>1</v>
      </c>
      <c r="C222">
        <v>2</v>
      </c>
      <c r="D222">
        <v>21</v>
      </c>
      <c r="E222">
        <v>2</v>
      </c>
      <c r="F222">
        <v>2</v>
      </c>
      <c r="G222">
        <v>1</v>
      </c>
      <c r="H222">
        <v>20</v>
      </c>
      <c r="I222">
        <v>20</v>
      </c>
      <c r="J222">
        <v>0</v>
      </c>
      <c r="K222">
        <v>1.6</v>
      </c>
      <c r="L222">
        <v>1</v>
      </c>
      <c r="M222">
        <v>0</v>
      </c>
      <c r="N222">
        <v>1.5</v>
      </c>
      <c r="O222">
        <v>10</v>
      </c>
      <c r="P222">
        <v>0</v>
      </c>
      <c r="Q222">
        <v>54.1</v>
      </c>
      <c r="R222">
        <v>30</v>
      </c>
      <c r="S222">
        <v>20</v>
      </c>
      <c r="T222">
        <v>6.5</v>
      </c>
      <c r="U222">
        <v>5</v>
      </c>
      <c r="V222">
        <v>1</v>
      </c>
      <c r="W222">
        <v>0</v>
      </c>
      <c r="X222">
        <v>1.5</v>
      </c>
      <c r="Y222">
        <v>10</v>
      </c>
      <c r="Z222">
        <v>34.200000000000003</v>
      </c>
      <c r="AA222">
        <v>108.2</v>
      </c>
      <c r="AB222">
        <v>2</v>
      </c>
      <c r="AD222">
        <v>1</v>
      </c>
      <c r="AE222">
        <v>1</v>
      </c>
      <c r="AF222">
        <v>1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4</v>
      </c>
      <c r="AR222">
        <v>1</v>
      </c>
      <c r="AS222" t="str">
        <f>IF(((B222=1)+(B222=2))*((C222=1)+(C222=2)+(C222=3))*((E222=1)+(E222=2)+(E222=3)+(E222=4))*((F222=1)+(F222=2))*((G222=1)+(G222=2)+(G222=3))*(BE222=1)*(BO222=1)*(AB222&lt;5)*(AO222&lt;10)*(AP222&lt;10)*(AQ222&lt;10)*(AR222&lt;10),"합격","다시 해봐")</f>
        <v>합격</v>
      </c>
      <c r="AT222">
        <f>Q222-(BE222*Q222)</f>
        <v>0</v>
      </c>
      <c r="AU222">
        <f>AA222-(BO222*AA222)</f>
        <v>0</v>
      </c>
      <c r="AV222">
        <f>H222/Q222</f>
        <v>0.36968576709796674</v>
      </c>
      <c r="AW222">
        <f>I222/Q222</f>
        <v>0.36968576709796674</v>
      </c>
      <c r="AX222">
        <f>J222/Q222</f>
        <v>0</v>
      </c>
      <c r="AY222">
        <f>K222/Q222</f>
        <v>2.9574861367837338E-2</v>
      </c>
      <c r="AZ222">
        <f>L222/Q222</f>
        <v>1.8484288354898334E-2</v>
      </c>
      <c r="BA222">
        <f>M222/Q222</f>
        <v>0</v>
      </c>
      <c r="BB222">
        <f>N222/Q222</f>
        <v>2.7726432532347505E-2</v>
      </c>
      <c r="BC222">
        <f>O222/Q222</f>
        <v>0.18484288354898337</v>
      </c>
      <c r="BD222">
        <f>P222/Q222</f>
        <v>0</v>
      </c>
      <c r="BE222">
        <f>SUM(AV222:BD222)</f>
        <v>1</v>
      </c>
      <c r="BF222">
        <f>R222/AA222</f>
        <v>0.27726432532347506</v>
      </c>
      <c r="BG222">
        <f>S222/AA222</f>
        <v>0.18484288354898337</v>
      </c>
      <c r="BH222">
        <f>T222/AA222</f>
        <v>6.007393715341959E-2</v>
      </c>
      <c r="BI222">
        <f>U222/AA222</f>
        <v>4.6210720887245843E-2</v>
      </c>
      <c r="BJ222">
        <f>V222/AA222</f>
        <v>9.2421441774491672E-3</v>
      </c>
      <c r="BK222">
        <f>W222/AA222</f>
        <v>0</v>
      </c>
      <c r="BL222">
        <f>X222/AA222</f>
        <v>1.3863216266173753E-2</v>
      </c>
      <c r="BM222">
        <f>Y222/AA222</f>
        <v>9.2421441774491686E-2</v>
      </c>
      <c r="BN222">
        <f>Z222/AA222</f>
        <v>0.31608133086876156</v>
      </c>
      <c r="BO222">
        <f>SUM(BF222:BN222)</f>
        <v>1</v>
      </c>
      <c r="BP222" t="s">
        <v>78</v>
      </c>
      <c r="BQ222" t="s">
        <v>77</v>
      </c>
    </row>
    <row r="223" spans="1:69">
      <c r="A223">
        <v>287</v>
      </c>
      <c r="B223">
        <v>1</v>
      </c>
      <c r="C223">
        <v>1</v>
      </c>
      <c r="D223">
        <v>23</v>
      </c>
      <c r="E223">
        <v>3</v>
      </c>
      <c r="F223">
        <v>1</v>
      </c>
      <c r="G223">
        <v>1</v>
      </c>
      <c r="H223">
        <v>30</v>
      </c>
      <c r="I223">
        <v>5</v>
      </c>
      <c r="J223">
        <v>10</v>
      </c>
      <c r="K223">
        <v>5</v>
      </c>
      <c r="L223">
        <v>2</v>
      </c>
      <c r="M223">
        <v>0</v>
      </c>
      <c r="N223">
        <v>1</v>
      </c>
      <c r="O223">
        <v>13</v>
      </c>
      <c r="P223">
        <v>0</v>
      </c>
      <c r="Q223">
        <v>66</v>
      </c>
      <c r="R223">
        <v>45</v>
      </c>
      <c r="S223">
        <v>15</v>
      </c>
      <c r="T223">
        <v>30</v>
      </c>
      <c r="U223">
        <v>15</v>
      </c>
      <c r="V223">
        <v>2</v>
      </c>
      <c r="W223">
        <v>2</v>
      </c>
      <c r="X223">
        <v>0</v>
      </c>
      <c r="Y223">
        <v>13</v>
      </c>
      <c r="Z223">
        <v>10</v>
      </c>
      <c r="AA223">
        <v>132</v>
      </c>
      <c r="AB223">
        <v>1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3</v>
      </c>
      <c r="AP223">
        <v>2</v>
      </c>
      <c r="AQ223">
        <v>2</v>
      </c>
      <c r="AR223">
        <v>3</v>
      </c>
      <c r="AS223" t="str">
        <f>IF(((B223=1)+(B223=2))*((C223=1)+(C223=2)+(C223=3))*((E223=1)+(E223=2)+(E223=3)+(E223=4))*((F223=1)+(F223=2))*((G223=1)+(G223=2)+(G223=3))*(BE223=1)*(BO223=1)*(AB223&lt;5)*(AO223&lt;10)*(AP223&lt;10)*(AQ223&lt;10)*(AR223&lt;10),"합격","다시 해봐")</f>
        <v>합격</v>
      </c>
      <c r="AT223">
        <f>Q223-(BE223*Q223)</f>
        <v>0</v>
      </c>
      <c r="AU223">
        <f>AA223-(BO223*AA223)</f>
        <v>0</v>
      </c>
      <c r="AV223">
        <f>H223/Q223</f>
        <v>0.45454545454545453</v>
      </c>
      <c r="AW223">
        <f>I223/Q223</f>
        <v>7.575757575757576E-2</v>
      </c>
      <c r="AX223">
        <f>J223/Q223</f>
        <v>0.15151515151515152</v>
      </c>
      <c r="AY223">
        <f>K223/Q223</f>
        <v>7.575757575757576E-2</v>
      </c>
      <c r="AZ223">
        <f>L223/Q223</f>
        <v>3.0303030303030304E-2</v>
      </c>
      <c r="BA223">
        <f>M223/Q223</f>
        <v>0</v>
      </c>
      <c r="BB223">
        <f>N223/Q223</f>
        <v>1.5151515151515152E-2</v>
      </c>
      <c r="BC223">
        <f>O223/Q223</f>
        <v>0.19696969696969696</v>
      </c>
      <c r="BD223">
        <f>P223/Q223</f>
        <v>0</v>
      </c>
      <c r="BE223">
        <f>SUM(AV223:BD223)</f>
        <v>1</v>
      </c>
      <c r="BF223">
        <f>R223/AA223</f>
        <v>0.34090909090909088</v>
      </c>
      <c r="BG223">
        <f>S223/AA223</f>
        <v>0.11363636363636363</v>
      </c>
      <c r="BH223">
        <f>T223/AA223</f>
        <v>0.22727272727272727</v>
      </c>
      <c r="BI223">
        <f>U223/AA223</f>
        <v>0.11363636363636363</v>
      </c>
      <c r="BJ223">
        <f>V223/AA223</f>
        <v>1.5151515151515152E-2</v>
      </c>
      <c r="BK223">
        <f>W223/AA223</f>
        <v>1.5151515151515152E-2</v>
      </c>
      <c r="BL223">
        <f>X223/AA223</f>
        <v>0</v>
      </c>
      <c r="BM223">
        <f>Y223/AA223</f>
        <v>9.8484848484848481E-2</v>
      </c>
      <c r="BN223">
        <f>Z223/AA223</f>
        <v>7.575757575757576E-2</v>
      </c>
      <c r="BO223">
        <f>SUM(BF223:BN223)</f>
        <v>1</v>
      </c>
      <c r="BP223" t="s">
        <v>78</v>
      </c>
      <c r="BQ223" t="s">
        <v>76</v>
      </c>
    </row>
    <row r="224" spans="1:69">
      <c r="A224">
        <v>288</v>
      </c>
      <c r="B224">
        <v>2</v>
      </c>
      <c r="C224">
        <v>3</v>
      </c>
      <c r="D224">
        <v>19</v>
      </c>
      <c r="E224">
        <v>1</v>
      </c>
      <c r="F224">
        <v>1</v>
      </c>
      <c r="G224">
        <v>1</v>
      </c>
      <c r="H224">
        <v>20</v>
      </c>
      <c r="I224">
        <v>6</v>
      </c>
      <c r="J224">
        <v>3</v>
      </c>
      <c r="K224">
        <v>10</v>
      </c>
      <c r="L224">
        <v>3</v>
      </c>
      <c r="M224">
        <v>2</v>
      </c>
      <c r="N224">
        <v>0.4</v>
      </c>
      <c r="O224">
        <v>11</v>
      </c>
      <c r="P224">
        <v>0</v>
      </c>
      <c r="Q224">
        <v>55.4</v>
      </c>
      <c r="R224">
        <v>20</v>
      </c>
      <c r="S224">
        <v>15</v>
      </c>
      <c r="T224">
        <v>22</v>
      </c>
      <c r="U224">
        <v>20</v>
      </c>
      <c r="V224">
        <v>10</v>
      </c>
      <c r="W224">
        <v>2</v>
      </c>
      <c r="X224">
        <v>0.8</v>
      </c>
      <c r="Y224">
        <v>11</v>
      </c>
      <c r="Z224">
        <v>10</v>
      </c>
      <c r="AA224">
        <v>110.8</v>
      </c>
      <c r="AB224">
        <v>1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4</v>
      </c>
      <c r="AP224">
        <v>1</v>
      </c>
      <c r="AQ224">
        <v>1</v>
      </c>
      <c r="AR224">
        <v>3</v>
      </c>
      <c r="AS224" t="str">
        <f>IF(((B224=1)+(B224=2))*((C224=1)+(C224=2)+(C224=3))*((E224=1)+(E224=2)+(E224=3)+(E224=4))*((F224=1)+(F224=2))*((G224=1)+(G224=2)+(G224=3))*(BE224=1)*(BO224=1)*(AB224&lt;5)*(AO224&lt;10)*(AP224&lt;10)*(AQ224&lt;10)*(AR224&lt;10),"합격","다시 해봐")</f>
        <v>합격</v>
      </c>
      <c r="AT224">
        <f>Q224-(BE224*Q224)</f>
        <v>0</v>
      </c>
      <c r="AU224">
        <f>AA224-(BO224*AA224)</f>
        <v>0</v>
      </c>
      <c r="AV224">
        <f>H224/Q224</f>
        <v>0.36101083032490977</v>
      </c>
      <c r="AW224">
        <f>I224/Q224</f>
        <v>0.10830324909747292</v>
      </c>
      <c r="AX224">
        <f>J224/Q224</f>
        <v>5.4151624548736461E-2</v>
      </c>
      <c r="AY224">
        <f>K224/Q224</f>
        <v>0.18050541516245489</v>
      </c>
      <c r="AZ224">
        <f>L224/Q224</f>
        <v>5.4151624548736461E-2</v>
      </c>
      <c r="BA224">
        <f>M224/Q224</f>
        <v>3.6101083032490974E-2</v>
      </c>
      <c r="BB224">
        <f>N224/Q224</f>
        <v>7.2202166064981952E-3</v>
      </c>
      <c r="BC224">
        <f>O224/Q224</f>
        <v>0.19855595667870038</v>
      </c>
      <c r="BD224">
        <f>P224/Q224</f>
        <v>0</v>
      </c>
      <c r="BE224">
        <f>SUM(AV224:BD224)</f>
        <v>1</v>
      </c>
      <c r="BF224">
        <f>R224/AA224</f>
        <v>0.18050541516245489</v>
      </c>
      <c r="BG224">
        <f>S224/AA224</f>
        <v>0.13537906137184116</v>
      </c>
      <c r="BH224">
        <f>T224/AA224</f>
        <v>0.19855595667870038</v>
      </c>
      <c r="BI224">
        <f>U224/AA224</f>
        <v>0.18050541516245489</v>
      </c>
      <c r="BJ224">
        <f>V224/AA224</f>
        <v>9.0252707581227443E-2</v>
      </c>
      <c r="BK224">
        <f>W224/AA224</f>
        <v>1.8050541516245487E-2</v>
      </c>
      <c r="BL224">
        <f>X224/AA224</f>
        <v>7.2202166064981952E-3</v>
      </c>
      <c r="BM224">
        <f>Y224/AA224</f>
        <v>9.927797833935019E-2</v>
      </c>
      <c r="BN224">
        <f>Z224/AA224</f>
        <v>9.0252707581227443E-2</v>
      </c>
      <c r="BO224">
        <f>SUM(BF224:BN224)</f>
        <v>1</v>
      </c>
      <c r="BP224" t="s">
        <v>78</v>
      </c>
      <c r="BQ224" t="s">
        <v>76</v>
      </c>
    </row>
    <row r="225" spans="1:69">
      <c r="A225">
        <v>289</v>
      </c>
      <c r="B225">
        <v>2</v>
      </c>
      <c r="C225">
        <v>3</v>
      </c>
      <c r="D225">
        <v>19</v>
      </c>
      <c r="E225">
        <v>1</v>
      </c>
      <c r="F225">
        <v>2</v>
      </c>
      <c r="G225">
        <v>1</v>
      </c>
      <c r="H225">
        <v>16</v>
      </c>
      <c r="I225">
        <v>2</v>
      </c>
      <c r="J225">
        <v>3</v>
      </c>
      <c r="K225">
        <v>2</v>
      </c>
      <c r="L225">
        <v>0</v>
      </c>
      <c r="M225">
        <v>5</v>
      </c>
      <c r="N225">
        <v>0</v>
      </c>
      <c r="O225">
        <v>11</v>
      </c>
      <c r="P225">
        <v>0</v>
      </c>
      <c r="Q225">
        <v>39</v>
      </c>
      <c r="R225">
        <v>37</v>
      </c>
      <c r="S225">
        <v>5</v>
      </c>
      <c r="T225">
        <v>6</v>
      </c>
      <c r="U225">
        <v>5</v>
      </c>
      <c r="V225">
        <v>0</v>
      </c>
      <c r="W225">
        <v>7</v>
      </c>
      <c r="X225">
        <v>0</v>
      </c>
      <c r="Y225">
        <v>15</v>
      </c>
      <c r="Z225">
        <v>3</v>
      </c>
      <c r="AA225">
        <v>78</v>
      </c>
      <c r="AB225">
        <v>3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3</v>
      </c>
      <c r="AP225">
        <v>4</v>
      </c>
      <c r="AQ225">
        <v>3</v>
      </c>
      <c r="AR225">
        <v>3</v>
      </c>
      <c r="AS225" t="str">
        <f>IF(((B225=1)+(B225=2))*((C225=1)+(C225=2)+(C225=3))*((E225=1)+(E225=2)+(E225=3)+(E225=4))*((F225=1)+(F225=2))*((G225=1)+(G225=2)+(G225=3))*(BE225=1)*(BO225=1)*(AB225&lt;5)*(AO225&lt;10)*(AP225&lt;10)*(AQ225&lt;10)*(AR225&lt;10),"합격","다시 해봐")</f>
        <v>합격</v>
      </c>
      <c r="AT225">
        <f>Q225-(BE225*Q225)</f>
        <v>0</v>
      </c>
      <c r="AU225">
        <f>AA225-(BO225*AA225)</f>
        <v>0</v>
      </c>
      <c r="AV225">
        <f>H225/Q225</f>
        <v>0.41025641025641024</v>
      </c>
      <c r="AW225">
        <f>I225/Q225</f>
        <v>5.128205128205128E-2</v>
      </c>
      <c r="AX225">
        <f>J225/Q225</f>
        <v>7.6923076923076927E-2</v>
      </c>
      <c r="AY225">
        <f>K225/Q225</f>
        <v>5.128205128205128E-2</v>
      </c>
      <c r="AZ225">
        <f>L225/Q225</f>
        <v>0</v>
      </c>
      <c r="BA225">
        <f>M225/Q225</f>
        <v>0.12820512820512819</v>
      </c>
      <c r="BB225">
        <f>N225/Q225</f>
        <v>0</v>
      </c>
      <c r="BC225">
        <f>O225/Q225</f>
        <v>0.28205128205128205</v>
      </c>
      <c r="BD225">
        <f>P225/Q225</f>
        <v>0</v>
      </c>
      <c r="BE225">
        <f>SUM(AV225:BD225)</f>
        <v>1</v>
      </c>
      <c r="BF225">
        <f>R225/AA225</f>
        <v>0.47435897435897434</v>
      </c>
      <c r="BG225">
        <f>S225/AA225</f>
        <v>6.4102564102564097E-2</v>
      </c>
      <c r="BH225">
        <f>T225/AA225</f>
        <v>7.6923076923076927E-2</v>
      </c>
      <c r="BI225">
        <f>U225/AA225</f>
        <v>6.4102564102564097E-2</v>
      </c>
      <c r="BJ225">
        <f>V225/AA225</f>
        <v>0</v>
      </c>
      <c r="BK225">
        <f>W225/AA225</f>
        <v>8.9743589743589744E-2</v>
      </c>
      <c r="BL225">
        <f>X225/AA225</f>
        <v>0</v>
      </c>
      <c r="BM225">
        <f>Y225/AA225</f>
        <v>0.19230769230769232</v>
      </c>
      <c r="BN225">
        <f>Z225/AA225</f>
        <v>3.8461538461538464E-2</v>
      </c>
      <c r="BO225">
        <f>SUM(BF225:BN225)</f>
        <v>1</v>
      </c>
      <c r="BP225" t="s">
        <v>78</v>
      </c>
      <c r="BQ225" t="s">
        <v>78</v>
      </c>
    </row>
    <row r="226" spans="1:69">
      <c r="A226">
        <v>290</v>
      </c>
      <c r="B226">
        <v>2</v>
      </c>
      <c r="C226">
        <v>3</v>
      </c>
      <c r="D226">
        <v>19</v>
      </c>
      <c r="E226">
        <v>1</v>
      </c>
      <c r="F226">
        <v>1</v>
      </c>
      <c r="G226">
        <v>3</v>
      </c>
      <c r="H226">
        <v>10</v>
      </c>
      <c r="I226">
        <v>5</v>
      </c>
      <c r="J226">
        <v>15</v>
      </c>
      <c r="K226">
        <v>5</v>
      </c>
      <c r="L226">
        <v>1</v>
      </c>
      <c r="M226">
        <v>0</v>
      </c>
      <c r="N226">
        <v>0</v>
      </c>
      <c r="O226">
        <v>10</v>
      </c>
      <c r="P226">
        <v>0</v>
      </c>
      <c r="Q226">
        <v>46</v>
      </c>
      <c r="R226">
        <v>20</v>
      </c>
      <c r="S226">
        <v>10</v>
      </c>
      <c r="T226">
        <v>25</v>
      </c>
      <c r="U226">
        <v>7</v>
      </c>
      <c r="V226">
        <v>10</v>
      </c>
      <c r="W226">
        <v>0</v>
      </c>
      <c r="X226">
        <v>0</v>
      </c>
      <c r="Y226">
        <v>10</v>
      </c>
      <c r="Z226">
        <v>10</v>
      </c>
      <c r="AA226">
        <v>92</v>
      </c>
      <c r="AB226">
        <v>2</v>
      </c>
      <c r="AD226">
        <v>0</v>
      </c>
      <c r="AE226">
        <v>1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</v>
      </c>
      <c r="AP226">
        <v>8</v>
      </c>
      <c r="AQ226">
        <v>1</v>
      </c>
      <c r="AR226">
        <v>1</v>
      </c>
      <c r="AS226" t="str">
        <f>IF(((B226=1)+(B226=2))*((C226=1)+(C226=2)+(C226=3))*((E226=1)+(E226=2)+(E226=3)+(E226=4))*((F226=1)+(F226=2))*((G226=1)+(G226=2)+(G226=3))*(BE226=1)*(BO226=1)*(AB226&lt;5)*(AO226&lt;10)*(AP226&lt;10)*(AQ226&lt;10)*(AR226&lt;10),"합격","다시 해봐")</f>
        <v>합격</v>
      </c>
      <c r="AT226">
        <f>Q226-(BE226*Q226)</f>
        <v>0</v>
      </c>
      <c r="AU226">
        <f>AA226-(BO226*AA226)</f>
        <v>0</v>
      </c>
      <c r="AV226">
        <f>H226/Q226</f>
        <v>0.21739130434782608</v>
      </c>
      <c r="AW226">
        <f>I226/Q226</f>
        <v>0.10869565217391304</v>
      </c>
      <c r="AX226">
        <f>J226/Q226</f>
        <v>0.32608695652173914</v>
      </c>
      <c r="AY226">
        <f>K226/Q226</f>
        <v>0.10869565217391304</v>
      </c>
      <c r="AZ226">
        <f>L226/Q226</f>
        <v>2.1739130434782608E-2</v>
      </c>
      <c r="BA226">
        <f>M226/Q226</f>
        <v>0</v>
      </c>
      <c r="BB226">
        <f>N226/Q226</f>
        <v>0</v>
      </c>
      <c r="BC226">
        <f>O226/Q226</f>
        <v>0.21739130434782608</v>
      </c>
      <c r="BD226">
        <f>P226/Q226</f>
        <v>0</v>
      </c>
      <c r="BE226">
        <f>SUM(AV226:BD226)</f>
        <v>1</v>
      </c>
      <c r="BF226">
        <f>R226/AA226</f>
        <v>0.21739130434782608</v>
      </c>
      <c r="BG226">
        <f>S226/AA226</f>
        <v>0.10869565217391304</v>
      </c>
      <c r="BH226">
        <f>T226/AA226</f>
        <v>0.27173913043478259</v>
      </c>
      <c r="BI226">
        <f>U226/AA226</f>
        <v>7.6086956521739135E-2</v>
      </c>
      <c r="BJ226">
        <f>V226/AA226</f>
        <v>0.10869565217391304</v>
      </c>
      <c r="BK226">
        <f>W226/AA226</f>
        <v>0</v>
      </c>
      <c r="BL226">
        <f>X226/AA226</f>
        <v>0</v>
      </c>
      <c r="BM226">
        <f>Y226/AA226</f>
        <v>0.10869565217391304</v>
      </c>
      <c r="BN226">
        <f>Z226/AA226</f>
        <v>0.10869565217391304</v>
      </c>
      <c r="BO226">
        <f>SUM(BF226:BN226)</f>
        <v>1</v>
      </c>
      <c r="BP226" t="s">
        <v>76</v>
      </c>
      <c r="BQ226" t="s">
        <v>76</v>
      </c>
    </row>
    <row r="227" spans="1:69">
      <c r="A227">
        <v>291</v>
      </c>
      <c r="B227">
        <v>2</v>
      </c>
      <c r="C227">
        <v>2</v>
      </c>
      <c r="D227">
        <v>21</v>
      </c>
      <c r="E227">
        <v>3</v>
      </c>
      <c r="F227">
        <v>2</v>
      </c>
      <c r="G227">
        <v>3</v>
      </c>
      <c r="H227">
        <v>30</v>
      </c>
      <c r="I227">
        <v>10</v>
      </c>
      <c r="J227">
        <v>5</v>
      </c>
      <c r="K227">
        <v>2</v>
      </c>
      <c r="L227">
        <v>2</v>
      </c>
      <c r="M227">
        <v>0</v>
      </c>
      <c r="N227">
        <v>1</v>
      </c>
      <c r="O227">
        <v>5</v>
      </c>
      <c r="P227">
        <v>0</v>
      </c>
      <c r="Q227">
        <v>55</v>
      </c>
      <c r="R227">
        <v>30</v>
      </c>
      <c r="S227">
        <v>10</v>
      </c>
      <c r="T227">
        <v>10</v>
      </c>
      <c r="U227">
        <v>5</v>
      </c>
      <c r="V227">
        <v>10</v>
      </c>
      <c r="W227">
        <v>5</v>
      </c>
      <c r="X227">
        <v>1</v>
      </c>
      <c r="Y227">
        <v>5</v>
      </c>
      <c r="Z227">
        <v>34</v>
      </c>
      <c r="AA227">
        <v>110</v>
      </c>
      <c r="AB227">
        <v>2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3</v>
      </c>
      <c r="AP227">
        <v>3</v>
      </c>
      <c r="AQ227">
        <v>1</v>
      </c>
      <c r="AR227">
        <v>4</v>
      </c>
      <c r="AS227" t="str">
        <f>IF(((B227=1)+(B227=2))*((C227=1)+(C227=2)+(C227=3))*((E227=1)+(E227=2)+(E227=3)+(E227=4))*((F227=1)+(F227=2))*((G227=1)+(G227=2)+(G227=3))*(BE227=1)*(BO227=1)*(AB227&lt;5)*(AO227&lt;10)*(AP227&lt;10)*(AQ227&lt;10)*(AR227&lt;10),"합격","다시 해봐")</f>
        <v>합격</v>
      </c>
      <c r="AT227">
        <f>Q227-(BE227*Q227)</f>
        <v>0</v>
      </c>
      <c r="AU227">
        <f>AA227-(BO227*AA227)</f>
        <v>0</v>
      </c>
      <c r="AV227">
        <f>H227/Q227</f>
        <v>0.54545454545454541</v>
      </c>
      <c r="AW227">
        <f>I227/Q227</f>
        <v>0.18181818181818182</v>
      </c>
      <c r="AX227">
        <f>J227/Q227</f>
        <v>9.0909090909090912E-2</v>
      </c>
      <c r="AY227">
        <f>K227/Q227</f>
        <v>3.6363636363636362E-2</v>
      </c>
      <c r="AZ227">
        <f>L227/Q227</f>
        <v>3.6363636363636362E-2</v>
      </c>
      <c r="BA227">
        <f>M227/Q227</f>
        <v>0</v>
      </c>
      <c r="BB227">
        <f>N227/Q227</f>
        <v>1.8181818181818181E-2</v>
      </c>
      <c r="BC227">
        <f>O227/Q227</f>
        <v>9.0909090909090912E-2</v>
      </c>
      <c r="BD227">
        <f>P227/Q227</f>
        <v>0</v>
      </c>
      <c r="BE227">
        <f>SUM(AV227:BD227)</f>
        <v>1</v>
      </c>
      <c r="BF227">
        <f>R227/AA227</f>
        <v>0.27272727272727271</v>
      </c>
      <c r="BG227">
        <f>S227/AA227</f>
        <v>9.0909090909090912E-2</v>
      </c>
      <c r="BH227">
        <f>T227/AA227</f>
        <v>9.0909090909090912E-2</v>
      </c>
      <c r="BI227">
        <f>U227/AA227</f>
        <v>4.5454545454545456E-2</v>
      </c>
      <c r="BJ227">
        <f>V227/AA227</f>
        <v>9.0909090909090912E-2</v>
      </c>
      <c r="BK227">
        <f>W227/AA227</f>
        <v>4.5454545454545456E-2</v>
      </c>
      <c r="BL227">
        <f>X227/AA227</f>
        <v>9.0909090909090905E-3</v>
      </c>
      <c r="BM227">
        <f>Y227/AA227</f>
        <v>4.5454545454545456E-2</v>
      </c>
      <c r="BN227">
        <f>Z227/AA227</f>
        <v>0.30909090909090908</v>
      </c>
      <c r="BO227">
        <f>SUM(BF227:BN227)</f>
        <v>0.99999999999999989</v>
      </c>
      <c r="BP227" t="s">
        <v>78</v>
      </c>
      <c r="BQ227" t="s">
        <v>77</v>
      </c>
    </row>
    <row r="228" spans="1:69">
      <c r="A228">
        <v>292</v>
      </c>
      <c r="B228">
        <v>1</v>
      </c>
      <c r="C228">
        <v>2</v>
      </c>
      <c r="D228">
        <v>19</v>
      </c>
      <c r="E228">
        <v>1</v>
      </c>
      <c r="F228">
        <v>2</v>
      </c>
      <c r="G228">
        <v>1</v>
      </c>
      <c r="H228">
        <v>15</v>
      </c>
      <c r="I228">
        <v>8</v>
      </c>
      <c r="J228">
        <v>5</v>
      </c>
      <c r="K228">
        <v>3</v>
      </c>
      <c r="L228">
        <v>0</v>
      </c>
      <c r="M228">
        <v>0</v>
      </c>
      <c r="N228">
        <v>0</v>
      </c>
      <c r="O228">
        <v>10</v>
      </c>
      <c r="P228">
        <v>10</v>
      </c>
      <c r="Q228">
        <v>51</v>
      </c>
      <c r="R228">
        <v>20</v>
      </c>
      <c r="S228">
        <v>10</v>
      </c>
      <c r="T228">
        <v>15</v>
      </c>
      <c r="U228">
        <v>5</v>
      </c>
      <c r="V228">
        <v>0</v>
      </c>
      <c r="W228">
        <v>0</v>
      </c>
      <c r="X228">
        <v>0</v>
      </c>
      <c r="Y228">
        <v>10</v>
      </c>
      <c r="Z228">
        <v>20</v>
      </c>
      <c r="AA228">
        <v>80</v>
      </c>
      <c r="AB228">
        <v>2</v>
      </c>
      <c r="AC228" t="s">
        <v>72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1</v>
      </c>
      <c r="AR228">
        <v>3</v>
      </c>
      <c r="AS228" t="str">
        <f>IF(((B228=1)+(B228=2))*((C228=1)+(C228=2)+(C228=3))*((E228=1)+(E228=2)+(E228=3)+(E228=4))*((F228=1)+(F228=2))*((G228=1)+(G228=2)+(G228=3))*(BE228=1)*(BO228=1)*(AB228&lt;5)*(AO228&lt;10)*(AP228&lt;10)*(AQ228&lt;10)*(AR228&lt;10),"합격","다시 해봐")</f>
        <v>합격</v>
      </c>
      <c r="AT228">
        <f>Q228-(BE228*Q228)</f>
        <v>0</v>
      </c>
      <c r="AU228">
        <f>AA228-(BO228*AA228)</f>
        <v>0</v>
      </c>
      <c r="AV228">
        <f>H228/Q228</f>
        <v>0.29411764705882354</v>
      </c>
      <c r="AW228">
        <f>I228/Q228</f>
        <v>0.15686274509803921</v>
      </c>
      <c r="AX228">
        <f>J228/Q228</f>
        <v>9.8039215686274508E-2</v>
      </c>
      <c r="AY228">
        <f>K228/Q228</f>
        <v>5.8823529411764705E-2</v>
      </c>
      <c r="AZ228">
        <f>L228/Q228</f>
        <v>0</v>
      </c>
      <c r="BA228">
        <f>M228/Q228</f>
        <v>0</v>
      </c>
      <c r="BB228">
        <f>N228/Q228</f>
        <v>0</v>
      </c>
      <c r="BC228">
        <f>O228/Q228</f>
        <v>0.19607843137254902</v>
      </c>
      <c r="BD228">
        <f>P228/Q228</f>
        <v>0.19607843137254902</v>
      </c>
      <c r="BE228">
        <f>SUM(AV228:BD228)</f>
        <v>1</v>
      </c>
      <c r="BF228">
        <f>R228/AA228</f>
        <v>0.25</v>
      </c>
      <c r="BG228">
        <f>S228/AA228</f>
        <v>0.125</v>
      </c>
      <c r="BH228">
        <f>T228/AA228</f>
        <v>0.1875</v>
      </c>
      <c r="BI228">
        <f>U228/AA228</f>
        <v>6.25E-2</v>
      </c>
      <c r="BJ228">
        <f>V228/AA228</f>
        <v>0</v>
      </c>
      <c r="BK228">
        <f>W228/AA228</f>
        <v>0</v>
      </c>
      <c r="BL228">
        <f>X228/AA228</f>
        <v>0</v>
      </c>
      <c r="BM228">
        <f>Y228/AA228</f>
        <v>0.125</v>
      </c>
      <c r="BN228">
        <f>Z228/AA228</f>
        <v>0.25</v>
      </c>
      <c r="BO228">
        <f>SUM(BF228:BN228)</f>
        <v>1</v>
      </c>
      <c r="BP228" t="s">
        <v>77</v>
      </c>
      <c r="BQ228" t="s">
        <v>77</v>
      </c>
    </row>
    <row r="229" spans="1:69">
      <c r="A229">
        <v>293</v>
      </c>
      <c r="B229">
        <v>1</v>
      </c>
      <c r="C229">
        <v>2</v>
      </c>
      <c r="D229">
        <v>20</v>
      </c>
      <c r="E229">
        <v>2</v>
      </c>
      <c r="F229">
        <v>1</v>
      </c>
      <c r="G229">
        <v>3</v>
      </c>
      <c r="H229">
        <v>25</v>
      </c>
      <c r="I229">
        <v>3</v>
      </c>
      <c r="J229">
        <v>5</v>
      </c>
      <c r="K229">
        <v>3</v>
      </c>
      <c r="L229">
        <v>2</v>
      </c>
      <c r="M229">
        <v>1</v>
      </c>
      <c r="N229">
        <v>0</v>
      </c>
      <c r="O229">
        <v>15</v>
      </c>
      <c r="P229">
        <v>0</v>
      </c>
      <c r="Q229">
        <v>54</v>
      </c>
      <c r="R229">
        <v>60</v>
      </c>
      <c r="S229">
        <v>5</v>
      </c>
      <c r="T229">
        <v>10</v>
      </c>
      <c r="U229">
        <v>3</v>
      </c>
      <c r="V229">
        <v>4</v>
      </c>
      <c r="W229">
        <v>1</v>
      </c>
      <c r="X229">
        <v>0</v>
      </c>
      <c r="Y229">
        <v>20</v>
      </c>
      <c r="Z229">
        <v>5</v>
      </c>
      <c r="AA229">
        <v>108</v>
      </c>
      <c r="AB229">
        <v>2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3</v>
      </c>
      <c r="AP229">
        <v>2</v>
      </c>
      <c r="AQ229">
        <v>4</v>
      </c>
      <c r="AR229">
        <v>3</v>
      </c>
      <c r="AS229" t="str">
        <f>IF(((B229=1)+(B229=2))*((C229=1)+(C229=2)+(C229=3))*((E229=1)+(E229=2)+(E229=3)+(E229=4))*((F229=1)+(F229=2))*((G229=1)+(G229=2)+(G229=3))*(BE229=1)*(BO229=1)*(AB229&lt;5)*(AO229&lt;10)*(AP229&lt;10)*(AQ229&lt;10)*(AR229&lt;10),"합격","다시 해봐")</f>
        <v>합격</v>
      </c>
      <c r="AT229">
        <f>Q229-(BE229*Q229)</f>
        <v>0</v>
      </c>
      <c r="AU229">
        <f>AA229-(BO229*AA229)</f>
        <v>0</v>
      </c>
      <c r="AV229">
        <f>H229/Q229</f>
        <v>0.46296296296296297</v>
      </c>
      <c r="AW229">
        <f>I229/Q229</f>
        <v>5.5555555555555552E-2</v>
      </c>
      <c r="AX229">
        <f>J229/Q229</f>
        <v>9.2592592592592587E-2</v>
      </c>
      <c r="AY229">
        <f>K229/Q229</f>
        <v>5.5555555555555552E-2</v>
      </c>
      <c r="AZ229">
        <f>L229/Q229</f>
        <v>3.7037037037037035E-2</v>
      </c>
      <c r="BA229">
        <f>M229/Q229</f>
        <v>1.8518518518518517E-2</v>
      </c>
      <c r="BB229">
        <f>N229/Q229</f>
        <v>0</v>
      </c>
      <c r="BC229">
        <f>O229/Q229</f>
        <v>0.27777777777777779</v>
      </c>
      <c r="BD229">
        <f>P229/Q229</f>
        <v>0</v>
      </c>
      <c r="BE229">
        <f>SUM(AV229:BD229)</f>
        <v>1</v>
      </c>
      <c r="BF229">
        <f>R229/AA229</f>
        <v>0.55555555555555558</v>
      </c>
      <c r="BG229">
        <f>S229/AA229</f>
        <v>4.6296296296296294E-2</v>
      </c>
      <c r="BH229">
        <f>T229/AA229</f>
        <v>9.2592592592592587E-2</v>
      </c>
      <c r="BI229">
        <f>U229/AA229</f>
        <v>2.7777777777777776E-2</v>
      </c>
      <c r="BJ229">
        <f>V229/AA229</f>
        <v>3.7037037037037035E-2</v>
      </c>
      <c r="BK229">
        <f>W229/AA229</f>
        <v>9.2592592592592587E-3</v>
      </c>
      <c r="BL229">
        <f>X229/AA229</f>
        <v>0</v>
      </c>
      <c r="BM229">
        <f>Y229/AA229</f>
        <v>0.18518518518518517</v>
      </c>
      <c r="BN229">
        <f>Z229/AA229</f>
        <v>4.6296296296296294E-2</v>
      </c>
      <c r="BO229">
        <f>SUM(BF229:BN229)</f>
        <v>1</v>
      </c>
      <c r="BP229" t="s">
        <v>78</v>
      </c>
      <c r="BQ229" t="s">
        <v>78</v>
      </c>
    </row>
    <row r="230" spans="1:69">
      <c r="A230">
        <v>294</v>
      </c>
      <c r="B230">
        <v>2</v>
      </c>
      <c r="C230">
        <v>3</v>
      </c>
      <c r="D230">
        <v>20</v>
      </c>
      <c r="E230">
        <v>2</v>
      </c>
      <c r="F230">
        <v>2</v>
      </c>
      <c r="G230">
        <v>1</v>
      </c>
      <c r="H230">
        <v>30</v>
      </c>
      <c r="I230">
        <v>3</v>
      </c>
      <c r="J230">
        <v>5</v>
      </c>
      <c r="K230">
        <v>5</v>
      </c>
      <c r="L230">
        <v>3</v>
      </c>
      <c r="M230">
        <v>0</v>
      </c>
      <c r="N230">
        <v>4</v>
      </c>
      <c r="O230">
        <v>16</v>
      </c>
      <c r="P230">
        <v>0</v>
      </c>
      <c r="Q230">
        <v>66</v>
      </c>
      <c r="R230">
        <v>60</v>
      </c>
      <c r="S230">
        <v>3</v>
      </c>
      <c r="T230">
        <v>10</v>
      </c>
      <c r="U230">
        <v>10</v>
      </c>
      <c r="V230">
        <v>5</v>
      </c>
      <c r="W230">
        <v>0</v>
      </c>
      <c r="X230">
        <v>4</v>
      </c>
      <c r="Y230">
        <v>20</v>
      </c>
      <c r="Z230">
        <v>20</v>
      </c>
      <c r="AA230">
        <v>132</v>
      </c>
      <c r="AB230">
        <v>1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4</v>
      </c>
      <c r="AR230">
        <v>1</v>
      </c>
      <c r="AS230" t="str">
        <f>IF(((B230=1)+(B230=2))*((C230=1)+(C230=2)+(C230=3))*((E230=1)+(E230=2)+(E230=3)+(E230=4))*((F230=1)+(F230=2))*((G230=1)+(G230=2)+(G230=3))*(BE230=1)*(BO230=1)*(AB230&lt;5)*(AO230&lt;10)*(AP230&lt;10)*(AQ230&lt;10)*(AR230&lt;10),"합격","다시 해봐")</f>
        <v>합격</v>
      </c>
      <c r="AT230">
        <f>Q230-(BE230*Q230)</f>
        <v>0</v>
      </c>
      <c r="AU230">
        <f>AA230-(BO230*AA230)</f>
        <v>0</v>
      </c>
      <c r="AV230">
        <f>H230/Q230</f>
        <v>0.45454545454545453</v>
      </c>
      <c r="AW230">
        <f>I230/Q230</f>
        <v>4.5454545454545456E-2</v>
      </c>
      <c r="AX230">
        <f>J230/Q230</f>
        <v>7.575757575757576E-2</v>
      </c>
      <c r="AY230">
        <f>K230/Q230</f>
        <v>7.575757575757576E-2</v>
      </c>
      <c r="AZ230">
        <f>L230/Q230</f>
        <v>4.5454545454545456E-2</v>
      </c>
      <c r="BA230">
        <f>M230/Q230</f>
        <v>0</v>
      </c>
      <c r="BB230">
        <f>N230/Q230</f>
        <v>6.0606060606060608E-2</v>
      </c>
      <c r="BC230">
        <f>O230/Q230</f>
        <v>0.24242424242424243</v>
      </c>
      <c r="BD230">
        <f>P230/Q230</f>
        <v>0</v>
      </c>
      <c r="BE230">
        <f>SUM(AV230:BD230)</f>
        <v>1</v>
      </c>
      <c r="BF230">
        <f>R230/AA230</f>
        <v>0.45454545454545453</v>
      </c>
      <c r="BG230">
        <f>S230/AA230</f>
        <v>2.2727272727272728E-2</v>
      </c>
      <c r="BH230">
        <f>T230/AA230</f>
        <v>7.575757575757576E-2</v>
      </c>
      <c r="BI230">
        <f>U230/AA230</f>
        <v>7.575757575757576E-2</v>
      </c>
      <c r="BJ230">
        <f>V230/AA230</f>
        <v>3.787878787878788E-2</v>
      </c>
      <c r="BK230">
        <f>W230/AA230</f>
        <v>0</v>
      </c>
      <c r="BL230">
        <f>X230/AA230</f>
        <v>3.0303030303030304E-2</v>
      </c>
      <c r="BM230">
        <f>Y230/AA230</f>
        <v>0.15151515151515152</v>
      </c>
      <c r="BN230">
        <f>Z230/AA230</f>
        <v>0.15151515151515152</v>
      </c>
      <c r="BO230">
        <f>SUM(BF230:BN230)</f>
        <v>0.99999999999999989</v>
      </c>
      <c r="BP230" t="s">
        <v>78</v>
      </c>
      <c r="BQ230" t="s">
        <v>78</v>
      </c>
    </row>
    <row r="231" spans="1:69">
      <c r="A231">
        <v>295</v>
      </c>
      <c r="B231">
        <v>1</v>
      </c>
      <c r="C231">
        <v>1</v>
      </c>
      <c r="D231">
        <v>22</v>
      </c>
      <c r="E231">
        <v>2</v>
      </c>
      <c r="F231">
        <v>2</v>
      </c>
      <c r="G231">
        <v>1</v>
      </c>
      <c r="H231">
        <v>12</v>
      </c>
      <c r="I231">
        <v>12</v>
      </c>
      <c r="J231">
        <v>2</v>
      </c>
      <c r="K231">
        <v>1</v>
      </c>
      <c r="L231">
        <v>0</v>
      </c>
      <c r="M231">
        <v>2</v>
      </c>
      <c r="N231">
        <v>3</v>
      </c>
      <c r="O231">
        <v>7</v>
      </c>
      <c r="P231">
        <v>0</v>
      </c>
      <c r="Q231">
        <v>39</v>
      </c>
      <c r="R231">
        <v>12</v>
      </c>
      <c r="S231">
        <v>12</v>
      </c>
      <c r="T231">
        <v>15</v>
      </c>
      <c r="U231">
        <v>5</v>
      </c>
      <c r="V231">
        <v>0</v>
      </c>
      <c r="W231">
        <v>4</v>
      </c>
      <c r="X231">
        <v>3</v>
      </c>
      <c r="Y231">
        <v>7</v>
      </c>
      <c r="Z231">
        <v>22</v>
      </c>
      <c r="AA231">
        <v>80</v>
      </c>
      <c r="AB231">
        <v>3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1</v>
      </c>
      <c r="AQ231">
        <v>1</v>
      </c>
      <c r="AR231">
        <v>5</v>
      </c>
      <c r="AS231" t="str">
        <f>IF(((B231=1)+(B231=2))*((C231=1)+(C231=2)+(C231=3))*((E231=1)+(E231=2)+(E231=3)+(E231=4))*((F231=1)+(F231=2))*((G231=1)+(G231=2)+(G231=3))*(BE231=1)*(BO231=1)*(AB231&lt;5)*(AO231&lt;10)*(AP231&lt;10)*(AQ231&lt;10)*(AR231&lt;10),"합격","다시 해봐")</f>
        <v>합격</v>
      </c>
      <c r="AT231">
        <f>Q231-(BE231*Q231)</f>
        <v>0</v>
      </c>
      <c r="AU231">
        <f>AA231-(BO231*AA231)</f>
        <v>0</v>
      </c>
      <c r="AV231">
        <f>H231/Q231</f>
        <v>0.30769230769230771</v>
      </c>
      <c r="AW231">
        <f>I231/Q231</f>
        <v>0.30769230769230771</v>
      </c>
      <c r="AX231">
        <f>J231/Q231</f>
        <v>5.128205128205128E-2</v>
      </c>
      <c r="AY231">
        <f>K231/Q231</f>
        <v>2.564102564102564E-2</v>
      </c>
      <c r="AZ231">
        <f>L231/Q231</f>
        <v>0</v>
      </c>
      <c r="BA231">
        <f>M231/Q231</f>
        <v>5.128205128205128E-2</v>
      </c>
      <c r="BB231">
        <f>N231/Q231</f>
        <v>7.6923076923076927E-2</v>
      </c>
      <c r="BC231">
        <f>O231/Q231</f>
        <v>0.17948717948717949</v>
      </c>
      <c r="BD231">
        <f>P231/Q231</f>
        <v>0</v>
      </c>
      <c r="BE231">
        <f>SUM(AV231:BD231)</f>
        <v>1.0000000000000002</v>
      </c>
      <c r="BF231">
        <f>R231/AA231</f>
        <v>0.15</v>
      </c>
      <c r="BG231">
        <f>S231/AA231</f>
        <v>0.15</v>
      </c>
      <c r="BH231">
        <f>T231/AA231</f>
        <v>0.1875</v>
      </c>
      <c r="BI231">
        <f>U231/AA231</f>
        <v>6.25E-2</v>
      </c>
      <c r="BJ231">
        <f>V231/AA231</f>
        <v>0</v>
      </c>
      <c r="BK231">
        <f>W231/AA231</f>
        <v>0.05</v>
      </c>
      <c r="BL231">
        <f>X231/AA231</f>
        <v>3.7499999999999999E-2</v>
      </c>
      <c r="BM231">
        <f>Y231/AA231</f>
        <v>8.7499999999999994E-2</v>
      </c>
      <c r="BN231">
        <f>Z231/AA231</f>
        <v>0.27500000000000002</v>
      </c>
      <c r="BO231">
        <f>SUM(BF231:BN231)</f>
        <v>1</v>
      </c>
      <c r="BP231" t="s">
        <v>78</v>
      </c>
      <c r="BQ231" t="s">
        <v>77</v>
      </c>
    </row>
    <row r="232" spans="1:69">
      <c r="A232">
        <v>296</v>
      </c>
      <c r="B232">
        <v>1</v>
      </c>
      <c r="C232">
        <v>2</v>
      </c>
      <c r="D232">
        <v>21</v>
      </c>
      <c r="E232">
        <v>2</v>
      </c>
      <c r="F232">
        <v>2</v>
      </c>
      <c r="G232">
        <v>1</v>
      </c>
      <c r="H232">
        <v>30</v>
      </c>
      <c r="I232">
        <v>30</v>
      </c>
      <c r="J232">
        <v>3</v>
      </c>
      <c r="K232">
        <v>3</v>
      </c>
      <c r="L232">
        <v>0.6</v>
      </c>
      <c r="M232">
        <v>0</v>
      </c>
      <c r="N232">
        <v>0</v>
      </c>
      <c r="O232">
        <v>30</v>
      </c>
      <c r="P232">
        <v>0</v>
      </c>
      <c r="Q232">
        <v>96.6</v>
      </c>
      <c r="R232">
        <v>30</v>
      </c>
      <c r="S232">
        <v>50</v>
      </c>
      <c r="T232">
        <v>3</v>
      </c>
      <c r="U232">
        <v>79.599999999999994</v>
      </c>
      <c r="V232">
        <v>0.6</v>
      </c>
      <c r="W232">
        <v>0</v>
      </c>
      <c r="X232">
        <v>0</v>
      </c>
      <c r="Y232">
        <v>30</v>
      </c>
      <c r="Z232">
        <v>0</v>
      </c>
      <c r="AA232">
        <v>193.2</v>
      </c>
      <c r="AB232">
        <v>1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</v>
      </c>
      <c r="AP232">
        <v>1</v>
      </c>
      <c r="AQ232">
        <v>4</v>
      </c>
      <c r="AR232">
        <v>5</v>
      </c>
      <c r="AS232" t="str">
        <f>IF(((B232=1)+(B232=2))*((C232=1)+(C232=2)+(C232=3))*((E232=1)+(E232=2)+(E232=3)+(E232=4))*((F232=1)+(F232=2))*((G232=1)+(G232=2)+(G232=3))*(BE232=1)*(BO232=1)*(AB232&lt;5)*(AO232&lt;10)*(AP232&lt;10)*(AQ232&lt;10)*(AR232&lt;10),"합격","다시 해봐")</f>
        <v>합격</v>
      </c>
      <c r="AT232">
        <f>Q232-(BE232*Q232)</f>
        <v>0</v>
      </c>
      <c r="AU232">
        <f>AA232-(BO232*AA232)</f>
        <v>0</v>
      </c>
      <c r="AV232">
        <f>H232/Q232</f>
        <v>0.31055900621118016</v>
      </c>
      <c r="AW232">
        <f>I232/Q232</f>
        <v>0.31055900621118016</v>
      </c>
      <c r="AX232">
        <f>J232/Q232</f>
        <v>3.1055900621118016E-2</v>
      </c>
      <c r="AY232">
        <f>K232/Q232</f>
        <v>3.1055900621118016E-2</v>
      </c>
      <c r="AZ232">
        <f>L232/Q232</f>
        <v>6.2111801242236029E-3</v>
      </c>
      <c r="BA232">
        <f>M232/Q232</f>
        <v>0</v>
      </c>
      <c r="BB232">
        <f>N232/Q232</f>
        <v>0</v>
      </c>
      <c r="BC232">
        <f>O232/Q232</f>
        <v>0.31055900621118016</v>
      </c>
      <c r="BD232">
        <f>P232/Q232</f>
        <v>0</v>
      </c>
      <c r="BE232">
        <f>SUM(AV232:BD232)</f>
        <v>1</v>
      </c>
      <c r="BF232">
        <f>R232/AA232</f>
        <v>0.15527950310559008</v>
      </c>
      <c r="BG232">
        <f>S232/AA232</f>
        <v>0.25879917184265011</v>
      </c>
      <c r="BH232">
        <f>T232/AA232</f>
        <v>1.5527950310559008E-2</v>
      </c>
      <c r="BI232">
        <f>U232/AA232</f>
        <v>0.41200828157349895</v>
      </c>
      <c r="BJ232">
        <f>V232/AA232</f>
        <v>3.1055900621118015E-3</v>
      </c>
      <c r="BK232">
        <f>W232/AA232</f>
        <v>0</v>
      </c>
      <c r="BL232">
        <f>X232/AA232</f>
        <v>0</v>
      </c>
      <c r="BM232">
        <f>Y232/AA232</f>
        <v>0.15527950310559008</v>
      </c>
      <c r="BN232">
        <f>Z232/AA232</f>
        <v>0</v>
      </c>
      <c r="BO232">
        <f>SUM(BF232:BN232)</f>
        <v>1</v>
      </c>
      <c r="BP232" t="s">
        <v>78</v>
      </c>
      <c r="BQ232" t="s">
        <v>77</v>
      </c>
    </row>
    <row r="233" spans="1:69">
      <c r="A233">
        <v>301</v>
      </c>
      <c r="B233">
        <v>1</v>
      </c>
      <c r="C233">
        <v>2</v>
      </c>
      <c r="D233">
        <v>19</v>
      </c>
      <c r="E233">
        <v>1</v>
      </c>
      <c r="F233">
        <v>2</v>
      </c>
      <c r="G233">
        <v>1</v>
      </c>
      <c r="H233">
        <v>15</v>
      </c>
      <c r="I233">
        <v>10</v>
      </c>
      <c r="J233">
        <v>5</v>
      </c>
      <c r="K233">
        <v>2</v>
      </c>
      <c r="L233">
        <v>0</v>
      </c>
      <c r="M233">
        <v>0</v>
      </c>
      <c r="N233">
        <v>0</v>
      </c>
      <c r="O233">
        <v>13</v>
      </c>
      <c r="P233">
        <v>0</v>
      </c>
      <c r="Q233">
        <v>45</v>
      </c>
      <c r="R233">
        <v>20</v>
      </c>
      <c r="S233">
        <v>22</v>
      </c>
      <c r="T233">
        <v>10</v>
      </c>
      <c r="U233">
        <v>6</v>
      </c>
      <c r="V233">
        <v>3</v>
      </c>
      <c r="W233">
        <v>3</v>
      </c>
      <c r="X233">
        <v>2</v>
      </c>
      <c r="Y233">
        <v>10</v>
      </c>
      <c r="Z233">
        <v>14</v>
      </c>
      <c r="AA233">
        <v>90</v>
      </c>
      <c r="AB233">
        <v>3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7</v>
      </c>
      <c r="AP233">
        <v>9</v>
      </c>
      <c r="AQ233">
        <v>4</v>
      </c>
      <c r="AR233">
        <v>6</v>
      </c>
      <c r="AS233" t="str">
        <f>IF(((B233=1)+(B233=2))*((C233=1)+(C233=2)+(C233=3))*((E233=1)+(E233=2)+(E233=3)+(E233=4))*((F233=1)+(F233=2))*((G233=1)+(G233=2)+(G233=3))*(BE233=1)*(BO233=1)*(AB233&lt;5)*(AO233&lt;10)*(AP233&lt;10)*(AQ233&lt;10)*(AR233&lt;10),"합격","다시 해봐")</f>
        <v>합격</v>
      </c>
      <c r="AT233">
        <f>Q233-(BE233*Q233)</f>
        <v>0</v>
      </c>
      <c r="AU233">
        <f>AA233-(BO233*AA233)</f>
        <v>0</v>
      </c>
      <c r="AV233">
        <f>H233/Q233</f>
        <v>0.33333333333333331</v>
      </c>
      <c r="AW233">
        <f>I233/Q233</f>
        <v>0.22222222222222221</v>
      </c>
      <c r="AX233">
        <f>J233/Q233</f>
        <v>0.1111111111111111</v>
      </c>
      <c r="AY233">
        <f>K233/Q233</f>
        <v>4.4444444444444446E-2</v>
      </c>
      <c r="AZ233">
        <f>L233/Q233</f>
        <v>0</v>
      </c>
      <c r="BA233">
        <f>M233/Q233</f>
        <v>0</v>
      </c>
      <c r="BB233">
        <f>N233/Q233</f>
        <v>0</v>
      </c>
      <c r="BC233">
        <f>O233/Q233</f>
        <v>0.28888888888888886</v>
      </c>
      <c r="BD233">
        <f>P233/Q233</f>
        <v>0</v>
      </c>
      <c r="BE233">
        <f>SUM(AV233:BD233)</f>
        <v>1</v>
      </c>
      <c r="BF233">
        <f>R233/AA233</f>
        <v>0.22222222222222221</v>
      </c>
      <c r="BG233">
        <f>S233/AA233</f>
        <v>0.24444444444444444</v>
      </c>
      <c r="BH233">
        <f>T233/AA233</f>
        <v>0.1111111111111111</v>
      </c>
      <c r="BI233">
        <f>U233/AA233</f>
        <v>6.6666666666666666E-2</v>
      </c>
      <c r="BJ233">
        <f>V233/AA233</f>
        <v>3.3333333333333333E-2</v>
      </c>
      <c r="BK233">
        <f>W233/AA233</f>
        <v>3.3333333333333333E-2</v>
      </c>
      <c r="BL233">
        <f>X233/AA233</f>
        <v>2.2222222222222223E-2</v>
      </c>
      <c r="BM233">
        <f>Y233/AA233</f>
        <v>0.1111111111111111</v>
      </c>
      <c r="BN233">
        <f>Z233/AA233</f>
        <v>0.15555555555555556</v>
      </c>
      <c r="BO233">
        <f>SUM(BF233:BN233)</f>
        <v>0.99999999999999989</v>
      </c>
      <c r="BP233" t="s">
        <v>78</v>
      </c>
      <c r="BQ233" t="s">
        <v>77</v>
      </c>
    </row>
    <row r="234" spans="1:69">
      <c r="A234">
        <v>302</v>
      </c>
      <c r="B234">
        <v>1</v>
      </c>
      <c r="C234">
        <v>2</v>
      </c>
      <c r="D234">
        <v>19</v>
      </c>
      <c r="E234">
        <v>2</v>
      </c>
      <c r="F234">
        <v>2</v>
      </c>
      <c r="G234">
        <v>1</v>
      </c>
      <c r="H234">
        <v>9</v>
      </c>
      <c r="I234">
        <v>5</v>
      </c>
      <c r="J234">
        <v>2</v>
      </c>
      <c r="K234">
        <v>4</v>
      </c>
      <c r="L234">
        <v>2</v>
      </c>
      <c r="M234">
        <v>0</v>
      </c>
      <c r="N234">
        <v>0</v>
      </c>
      <c r="O234">
        <v>8</v>
      </c>
      <c r="P234">
        <v>5</v>
      </c>
      <c r="Q234">
        <v>35</v>
      </c>
      <c r="R234">
        <v>15</v>
      </c>
      <c r="S234">
        <v>10</v>
      </c>
      <c r="T234">
        <v>6</v>
      </c>
      <c r="U234">
        <v>8</v>
      </c>
      <c r="V234">
        <v>5</v>
      </c>
      <c r="W234">
        <v>0</v>
      </c>
      <c r="X234">
        <v>4</v>
      </c>
      <c r="Y234">
        <v>15</v>
      </c>
      <c r="Z234">
        <v>7</v>
      </c>
      <c r="AA234">
        <v>70</v>
      </c>
      <c r="AB234">
        <v>3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8</v>
      </c>
      <c r="AP234">
        <v>3</v>
      </c>
      <c r="AQ234">
        <v>2</v>
      </c>
      <c r="AR234">
        <v>6</v>
      </c>
      <c r="AS234" t="str">
        <f>IF(((B234=1)+(B234=2))*((C234=1)+(C234=2)+(C234=3))*((E234=1)+(E234=2)+(E234=3)+(E234=4))*((F234=1)+(F234=2))*((G234=1)+(G234=2)+(G234=3))*(BE234=1)*(BO234=1)*(AB234&lt;5)*(AO234&lt;10)*(AP234&lt;10)*(AQ234&lt;10)*(AR234&lt;10),"합격","다시 해봐")</f>
        <v>합격</v>
      </c>
      <c r="AT234">
        <f>Q234-(BE234*Q234)</f>
        <v>0</v>
      </c>
      <c r="AU234">
        <f>AA234-(BO234*AA234)</f>
        <v>0</v>
      </c>
      <c r="AV234">
        <f>H234/Q234</f>
        <v>0.25714285714285712</v>
      </c>
      <c r="AW234">
        <f>I234/Q234</f>
        <v>0.14285714285714285</v>
      </c>
      <c r="AX234">
        <f>J234/Q234</f>
        <v>5.7142857142857141E-2</v>
      </c>
      <c r="AY234">
        <f>K234/Q234</f>
        <v>0.11428571428571428</v>
      </c>
      <c r="AZ234">
        <f>L234/Q234</f>
        <v>5.7142857142857141E-2</v>
      </c>
      <c r="BA234">
        <f>M234/Q234</f>
        <v>0</v>
      </c>
      <c r="BB234">
        <f>N234/Q234</f>
        <v>0</v>
      </c>
      <c r="BC234">
        <f>O234/Q234</f>
        <v>0.22857142857142856</v>
      </c>
      <c r="BD234">
        <f>P234/Q234</f>
        <v>0.14285714285714285</v>
      </c>
      <c r="BE234">
        <f>SUM(AV234:BD234)</f>
        <v>1</v>
      </c>
      <c r="BF234">
        <f>R234/AA234</f>
        <v>0.21428571428571427</v>
      </c>
      <c r="BG234">
        <f>S234/AA234</f>
        <v>0.14285714285714285</v>
      </c>
      <c r="BH234">
        <f>T234/AA234</f>
        <v>8.5714285714285715E-2</v>
      </c>
      <c r="BI234">
        <f>U234/AA234</f>
        <v>0.11428571428571428</v>
      </c>
      <c r="BJ234">
        <f>V234/AA234</f>
        <v>7.1428571428571425E-2</v>
      </c>
      <c r="BK234">
        <f>W234/AA234</f>
        <v>0</v>
      </c>
      <c r="BL234">
        <f>X234/AA234</f>
        <v>5.7142857142857141E-2</v>
      </c>
      <c r="BM234">
        <f>Y234/AA234</f>
        <v>0.21428571428571427</v>
      </c>
      <c r="BN234">
        <f>Z234/AA234</f>
        <v>0.1</v>
      </c>
      <c r="BO234">
        <f>SUM(BF234:BN234)</f>
        <v>1</v>
      </c>
      <c r="BP234" t="s">
        <v>77</v>
      </c>
      <c r="BQ234" t="s">
        <v>77</v>
      </c>
    </row>
    <row r="235" spans="1:69">
      <c r="A235">
        <v>303</v>
      </c>
      <c r="B235">
        <v>1</v>
      </c>
      <c r="C235">
        <v>1</v>
      </c>
      <c r="D235">
        <v>19</v>
      </c>
      <c r="E235">
        <v>2</v>
      </c>
      <c r="F235">
        <v>2</v>
      </c>
      <c r="G235">
        <v>3</v>
      </c>
      <c r="H235">
        <v>30</v>
      </c>
      <c r="I235">
        <v>10</v>
      </c>
      <c r="J235">
        <v>5</v>
      </c>
      <c r="K235">
        <v>4</v>
      </c>
      <c r="L235">
        <v>0</v>
      </c>
      <c r="M235">
        <v>0</v>
      </c>
      <c r="N235">
        <v>0</v>
      </c>
      <c r="O235">
        <v>6</v>
      </c>
      <c r="P235">
        <v>0</v>
      </c>
      <c r="Q235">
        <v>55</v>
      </c>
      <c r="R235">
        <v>30</v>
      </c>
      <c r="S235">
        <v>15</v>
      </c>
      <c r="T235">
        <v>5</v>
      </c>
      <c r="U235">
        <v>5</v>
      </c>
      <c r="V235">
        <v>5</v>
      </c>
      <c r="W235">
        <v>2</v>
      </c>
      <c r="X235">
        <v>3</v>
      </c>
      <c r="Y235">
        <v>10</v>
      </c>
      <c r="Z235">
        <v>35</v>
      </c>
      <c r="AA235">
        <v>110</v>
      </c>
      <c r="AB235">
        <v>1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5</v>
      </c>
      <c r="AP235">
        <v>9</v>
      </c>
      <c r="AQ235">
        <v>4</v>
      </c>
      <c r="AR235">
        <v>4</v>
      </c>
      <c r="AS235" t="str">
        <f>IF(((B235=1)+(B235=2))*((C235=1)+(C235=2)+(C235=3))*((E235=1)+(E235=2)+(E235=3)+(E235=4))*((F235=1)+(F235=2))*((G235=1)+(G235=2)+(G235=3))*(BE235=1)*(BO235=1)*(AB235&lt;5)*(AO235&lt;10)*(AP235&lt;10)*(AQ235&lt;10)*(AR235&lt;10),"합격","다시 해봐")</f>
        <v>합격</v>
      </c>
      <c r="AT235">
        <f>Q235-(BE235*Q235)</f>
        <v>0</v>
      </c>
      <c r="AU235">
        <f>AA235-(BO235*AA235)</f>
        <v>0</v>
      </c>
      <c r="AV235">
        <f>H235/Q235</f>
        <v>0.54545454545454541</v>
      </c>
      <c r="AW235">
        <f>I235/Q235</f>
        <v>0.18181818181818182</v>
      </c>
      <c r="AX235">
        <f>J235/Q235</f>
        <v>9.0909090909090912E-2</v>
      </c>
      <c r="AY235">
        <f>K235/Q235</f>
        <v>7.2727272727272724E-2</v>
      </c>
      <c r="AZ235">
        <f>L235/Q235</f>
        <v>0</v>
      </c>
      <c r="BA235">
        <f>M235/Q235</f>
        <v>0</v>
      </c>
      <c r="BB235">
        <f>N235/Q235</f>
        <v>0</v>
      </c>
      <c r="BC235">
        <f>O235/Q235</f>
        <v>0.10909090909090909</v>
      </c>
      <c r="BD235">
        <f>P235/Q235</f>
        <v>0</v>
      </c>
      <c r="BE235">
        <f>SUM(AV235:BD235)</f>
        <v>1</v>
      </c>
      <c r="BF235">
        <f>R235/AA235</f>
        <v>0.27272727272727271</v>
      </c>
      <c r="BG235">
        <f>S235/AA235</f>
        <v>0.13636363636363635</v>
      </c>
      <c r="BH235">
        <f>T235/AA235</f>
        <v>4.5454545454545456E-2</v>
      </c>
      <c r="BI235">
        <f>U235/AA235</f>
        <v>4.5454545454545456E-2</v>
      </c>
      <c r="BJ235">
        <f>V235/AA235</f>
        <v>4.5454545454545456E-2</v>
      </c>
      <c r="BK235">
        <f>W235/AA235</f>
        <v>1.8181818181818181E-2</v>
      </c>
      <c r="BL235">
        <f>X235/AA235</f>
        <v>2.7272727272727271E-2</v>
      </c>
      <c r="BM235">
        <f>Y235/AA235</f>
        <v>9.0909090909090912E-2</v>
      </c>
      <c r="BN235">
        <f>Z235/AA235</f>
        <v>0.31818181818181818</v>
      </c>
      <c r="BO235">
        <f>SUM(BF235:BN235)</f>
        <v>1</v>
      </c>
      <c r="BP235" t="s">
        <v>78</v>
      </c>
      <c r="BQ235" t="s">
        <v>77</v>
      </c>
    </row>
    <row r="236" spans="1:69">
      <c r="A236">
        <v>304</v>
      </c>
      <c r="B236">
        <v>1</v>
      </c>
      <c r="C236">
        <v>2</v>
      </c>
      <c r="D236">
        <v>20</v>
      </c>
      <c r="E236">
        <v>1</v>
      </c>
      <c r="F236">
        <v>2</v>
      </c>
      <c r="G236">
        <v>1</v>
      </c>
      <c r="H236">
        <v>10</v>
      </c>
      <c r="I236">
        <v>8</v>
      </c>
      <c r="J236">
        <v>0</v>
      </c>
      <c r="K236">
        <v>2</v>
      </c>
      <c r="L236">
        <v>0.5</v>
      </c>
      <c r="M236">
        <v>0</v>
      </c>
      <c r="N236">
        <v>0.5</v>
      </c>
      <c r="O236">
        <v>8</v>
      </c>
      <c r="P236">
        <v>0</v>
      </c>
      <c r="Q236">
        <v>29</v>
      </c>
      <c r="R236">
        <v>22</v>
      </c>
      <c r="S236">
        <v>20</v>
      </c>
      <c r="T236">
        <v>0</v>
      </c>
      <c r="U236">
        <v>7</v>
      </c>
      <c r="V236">
        <v>0.5</v>
      </c>
      <c r="W236">
        <v>0</v>
      </c>
      <c r="X236">
        <v>0.5</v>
      </c>
      <c r="Y236">
        <v>8</v>
      </c>
      <c r="Z236">
        <v>0</v>
      </c>
      <c r="AA236">
        <v>58</v>
      </c>
      <c r="AB236">
        <v>3</v>
      </c>
      <c r="AC236" t="s">
        <v>63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4</v>
      </c>
      <c r="AP236">
        <v>5</v>
      </c>
      <c r="AQ236">
        <v>2</v>
      </c>
      <c r="AR236">
        <v>4</v>
      </c>
      <c r="AS236" t="str">
        <f>IF(((B236=1)+(B236=2))*((C236=1)+(C236=2)+(C236=3))*((E236=1)+(E236=2)+(E236=3)+(E236=4))*((F236=1)+(F236=2))*((G236=1)+(G236=2)+(G236=3))*(BE236=1)*(BO236=1)*(AB236&lt;5)*(AO236&lt;10)*(AP236&lt;10)*(AQ236&lt;10)*(AR236&lt;10),"합격","다시 해봐")</f>
        <v>합격</v>
      </c>
      <c r="AT236">
        <f>Q236-(BE236*Q236)</f>
        <v>0</v>
      </c>
      <c r="AU236">
        <f>AA236-(BO236*AA236)</f>
        <v>0</v>
      </c>
      <c r="AV236">
        <f>H236/Q236</f>
        <v>0.34482758620689657</v>
      </c>
      <c r="AW236">
        <f>I236/Q236</f>
        <v>0.27586206896551724</v>
      </c>
      <c r="AX236">
        <f>J236/Q236</f>
        <v>0</v>
      </c>
      <c r="AY236">
        <f>K236/Q236</f>
        <v>6.8965517241379309E-2</v>
      </c>
      <c r="AZ236">
        <f>L236/Q236</f>
        <v>1.7241379310344827E-2</v>
      </c>
      <c r="BA236">
        <f>M236/Q236</f>
        <v>0</v>
      </c>
      <c r="BB236">
        <f>N236/Q236</f>
        <v>1.7241379310344827E-2</v>
      </c>
      <c r="BC236">
        <f>O236/Q236</f>
        <v>0.27586206896551724</v>
      </c>
      <c r="BD236">
        <f>P236/Q236</f>
        <v>0</v>
      </c>
      <c r="BE236">
        <f>SUM(AV236:BD236)</f>
        <v>1</v>
      </c>
      <c r="BF236">
        <f>R236/AA236</f>
        <v>0.37931034482758619</v>
      </c>
      <c r="BG236">
        <f>S236/AA236</f>
        <v>0.34482758620689657</v>
      </c>
      <c r="BH236">
        <f>T236/AA236</f>
        <v>0</v>
      </c>
      <c r="BI236">
        <f>U236/AA236</f>
        <v>0.1206896551724138</v>
      </c>
      <c r="BJ236">
        <f>V236/AA236</f>
        <v>8.6206896551724137E-3</v>
      </c>
      <c r="BK236">
        <f>W236/AA236</f>
        <v>0</v>
      </c>
      <c r="BL236">
        <f>X236/AA236</f>
        <v>8.6206896551724137E-3</v>
      </c>
      <c r="BM236">
        <f>Y236/AA236</f>
        <v>0.13793103448275862</v>
      </c>
      <c r="BN236">
        <f>Z236/AA236</f>
        <v>0</v>
      </c>
      <c r="BO236">
        <f>SUM(BF236:BN236)</f>
        <v>1</v>
      </c>
      <c r="BP236" t="s">
        <v>78</v>
      </c>
      <c r="BQ236" t="s">
        <v>78</v>
      </c>
    </row>
    <row r="237" spans="1:69">
      <c r="A237">
        <v>305</v>
      </c>
      <c r="B237">
        <v>1</v>
      </c>
      <c r="C237">
        <v>2</v>
      </c>
      <c r="D237">
        <v>19</v>
      </c>
      <c r="E237">
        <v>1</v>
      </c>
      <c r="F237">
        <v>2</v>
      </c>
      <c r="G237">
        <v>1</v>
      </c>
      <c r="H237">
        <v>10</v>
      </c>
      <c r="I237">
        <v>3</v>
      </c>
      <c r="J237">
        <v>0</v>
      </c>
      <c r="K237">
        <v>5</v>
      </c>
      <c r="L237">
        <v>0</v>
      </c>
      <c r="M237">
        <v>2</v>
      </c>
      <c r="N237">
        <v>0</v>
      </c>
      <c r="O237">
        <v>10</v>
      </c>
      <c r="P237">
        <v>0</v>
      </c>
      <c r="Q237">
        <v>30</v>
      </c>
      <c r="R237">
        <v>20</v>
      </c>
      <c r="S237">
        <v>10</v>
      </c>
      <c r="T237">
        <v>0</v>
      </c>
      <c r="U237">
        <v>8</v>
      </c>
      <c r="V237">
        <v>0</v>
      </c>
      <c r="W237">
        <v>2</v>
      </c>
      <c r="X237">
        <v>0</v>
      </c>
      <c r="Y237">
        <v>10</v>
      </c>
      <c r="Z237">
        <v>10</v>
      </c>
      <c r="AA237">
        <v>60</v>
      </c>
      <c r="AB237">
        <v>3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4</v>
      </c>
      <c r="AP237">
        <v>4</v>
      </c>
      <c r="AQ237">
        <v>2</v>
      </c>
      <c r="AR237">
        <v>6</v>
      </c>
      <c r="AS237" t="str">
        <f>IF(((B237=1)+(B237=2))*((C237=1)+(C237=2)+(C237=3))*((E237=1)+(E237=2)+(E237=3)+(E237=4))*((F237=1)+(F237=2))*((G237=1)+(G237=2)+(G237=3))*(BE237=1)*(BO237=1)*(AB237&lt;5)*(AO237&lt;10)*(AP237&lt;10)*(AQ237&lt;10)*(AR237&lt;10),"합격","다시 해봐")</f>
        <v>합격</v>
      </c>
      <c r="AT237">
        <f>Q237-(BE237*Q237)</f>
        <v>0</v>
      </c>
      <c r="AU237">
        <f>AA237-(BO237*AA237)</f>
        <v>0</v>
      </c>
      <c r="AV237">
        <f>H237/Q237</f>
        <v>0.33333333333333331</v>
      </c>
      <c r="AW237">
        <f>I237/Q237</f>
        <v>0.1</v>
      </c>
      <c r="AX237">
        <f>J237/Q237</f>
        <v>0</v>
      </c>
      <c r="AY237">
        <f>K237/Q237</f>
        <v>0.16666666666666666</v>
      </c>
      <c r="AZ237">
        <f>L237/Q237</f>
        <v>0</v>
      </c>
      <c r="BA237">
        <f>M237/Q237</f>
        <v>6.6666666666666666E-2</v>
      </c>
      <c r="BB237">
        <f>N237/Q237</f>
        <v>0</v>
      </c>
      <c r="BC237">
        <f>O237/Q237</f>
        <v>0.33333333333333331</v>
      </c>
      <c r="BD237">
        <f>P237/Q237</f>
        <v>0</v>
      </c>
      <c r="BE237">
        <f>SUM(AV237:BD237)</f>
        <v>1</v>
      </c>
      <c r="BF237">
        <f>R237/AA237</f>
        <v>0.33333333333333331</v>
      </c>
      <c r="BG237">
        <f>S237/AA237</f>
        <v>0.16666666666666666</v>
      </c>
      <c r="BH237">
        <f>T237/AA237</f>
        <v>0</v>
      </c>
      <c r="BI237">
        <f>U237/AA237</f>
        <v>0.13333333333333333</v>
      </c>
      <c r="BJ237">
        <f>V237/AA237</f>
        <v>0</v>
      </c>
      <c r="BK237">
        <f>W237/AA237</f>
        <v>3.3333333333333333E-2</v>
      </c>
      <c r="BL237">
        <f>X237/AA237</f>
        <v>0</v>
      </c>
      <c r="BM237">
        <f>Y237/AA237</f>
        <v>0.16666666666666666</v>
      </c>
      <c r="BN237">
        <f>Z237/AA237</f>
        <v>0.16666666666666666</v>
      </c>
      <c r="BO237">
        <f>SUM(BF237:BN237)</f>
        <v>0.99999999999999989</v>
      </c>
      <c r="BP237" t="s">
        <v>78</v>
      </c>
      <c r="BQ237" t="s">
        <v>78</v>
      </c>
    </row>
    <row r="238" spans="1:69">
      <c r="A238">
        <v>306</v>
      </c>
      <c r="B238">
        <v>1</v>
      </c>
      <c r="C238">
        <v>2</v>
      </c>
      <c r="D238">
        <v>19</v>
      </c>
      <c r="E238">
        <v>1</v>
      </c>
      <c r="F238">
        <v>2</v>
      </c>
      <c r="G238">
        <v>1</v>
      </c>
      <c r="H238">
        <v>15</v>
      </c>
      <c r="I238">
        <v>10</v>
      </c>
      <c r="J238">
        <v>0</v>
      </c>
      <c r="K238">
        <v>5</v>
      </c>
      <c r="L238">
        <v>0</v>
      </c>
      <c r="M238">
        <v>0</v>
      </c>
      <c r="N238">
        <v>0</v>
      </c>
      <c r="O238">
        <v>20</v>
      </c>
      <c r="P238">
        <v>0</v>
      </c>
      <c r="Q238">
        <v>50</v>
      </c>
      <c r="R238">
        <v>25</v>
      </c>
      <c r="S238">
        <v>15</v>
      </c>
      <c r="T238">
        <v>15</v>
      </c>
      <c r="U238">
        <v>15</v>
      </c>
      <c r="V238">
        <v>0</v>
      </c>
      <c r="W238">
        <v>0</v>
      </c>
      <c r="X238">
        <v>0</v>
      </c>
      <c r="Y238">
        <v>20</v>
      </c>
      <c r="Z238">
        <v>10</v>
      </c>
      <c r="AA238">
        <v>100</v>
      </c>
      <c r="AB238">
        <v>3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3</v>
      </c>
      <c r="AP238">
        <v>5</v>
      </c>
      <c r="AQ238">
        <v>4</v>
      </c>
      <c r="AR238">
        <v>5</v>
      </c>
      <c r="AS238" t="str">
        <f>IF(((B238=1)+(B238=2))*((C238=1)+(C238=2)+(C238=3))*((E238=1)+(E238=2)+(E238=3)+(E238=4))*((F238=1)+(F238=2))*((G238=1)+(G238=2)+(G238=3))*(BE238=1)*(BO238=1)*(AB238&lt;5)*(AO238&lt;10)*(AP238&lt;10)*(AQ238&lt;10)*(AR238&lt;10),"합격","다시 해봐")</f>
        <v>합격</v>
      </c>
      <c r="AT238">
        <f>Q238-(BE238*Q238)</f>
        <v>0</v>
      </c>
      <c r="AU238">
        <f>AA238-(BO238*AA238)</f>
        <v>0</v>
      </c>
      <c r="AV238">
        <f>H238/Q238</f>
        <v>0.3</v>
      </c>
      <c r="AW238">
        <f>I238/Q238</f>
        <v>0.2</v>
      </c>
      <c r="AX238">
        <f>J238/Q238</f>
        <v>0</v>
      </c>
      <c r="AY238">
        <f>K238/Q238</f>
        <v>0.1</v>
      </c>
      <c r="AZ238">
        <f>L238/Q238</f>
        <v>0</v>
      </c>
      <c r="BA238">
        <f>M238/Q238</f>
        <v>0</v>
      </c>
      <c r="BB238">
        <f>N238/Q238</f>
        <v>0</v>
      </c>
      <c r="BC238">
        <f>O238/Q238</f>
        <v>0.4</v>
      </c>
      <c r="BD238">
        <f>P238/Q238</f>
        <v>0</v>
      </c>
      <c r="BE238">
        <f>SUM(AV238:BD238)</f>
        <v>1</v>
      </c>
      <c r="BF238">
        <f>R238/AA238</f>
        <v>0.25</v>
      </c>
      <c r="BG238">
        <f>S238/AA238</f>
        <v>0.15</v>
      </c>
      <c r="BH238">
        <f>T238/AA238</f>
        <v>0.15</v>
      </c>
      <c r="BI238">
        <f>U238/AA238</f>
        <v>0.15</v>
      </c>
      <c r="BJ238">
        <f>V238/AA238</f>
        <v>0</v>
      </c>
      <c r="BK238">
        <f>W238/AA238</f>
        <v>0</v>
      </c>
      <c r="BL238">
        <f>X238/AA238</f>
        <v>0</v>
      </c>
      <c r="BM238">
        <f>Y238/AA238</f>
        <v>0.2</v>
      </c>
      <c r="BN238">
        <f>Z238/AA238</f>
        <v>0.1</v>
      </c>
      <c r="BO238">
        <f>SUM(BF238:BN238)</f>
        <v>1.0000000000000002</v>
      </c>
      <c r="BP238" t="s">
        <v>78</v>
      </c>
      <c r="BQ238" t="s">
        <v>76</v>
      </c>
    </row>
    <row r="239" spans="1:69">
      <c r="A239">
        <v>308</v>
      </c>
      <c r="B239">
        <v>2</v>
      </c>
      <c r="C239">
        <v>3</v>
      </c>
      <c r="D239">
        <v>20</v>
      </c>
      <c r="E239">
        <v>3</v>
      </c>
      <c r="F239">
        <v>1</v>
      </c>
      <c r="G239">
        <v>1</v>
      </c>
      <c r="H239">
        <v>10</v>
      </c>
      <c r="I239">
        <v>5</v>
      </c>
      <c r="J239">
        <v>2</v>
      </c>
      <c r="K239">
        <v>4</v>
      </c>
      <c r="L239">
        <v>3</v>
      </c>
      <c r="M239">
        <v>2</v>
      </c>
      <c r="N239">
        <v>0</v>
      </c>
      <c r="O239">
        <v>7</v>
      </c>
      <c r="P239">
        <v>7</v>
      </c>
      <c r="Q239">
        <v>40</v>
      </c>
      <c r="R239">
        <v>25</v>
      </c>
      <c r="S239">
        <v>15</v>
      </c>
      <c r="T239">
        <v>5</v>
      </c>
      <c r="U239">
        <v>7</v>
      </c>
      <c r="V239">
        <v>5</v>
      </c>
      <c r="W239">
        <v>2</v>
      </c>
      <c r="X239">
        <v>0</v>
      </c>
      <c r="Y239">
        <v>10</v>
      </c>
      <c r="Z239">
        <v>11</v>
      </c>
      <c r="AA239">
        <v>80</v>
      </c>
      <c r="AB239">
        <v>1</v>
      </c>
      <c r="AD239">
        <v>1</v>
      </c>
      <c r="AE239">
        <v>1</v>
      </c>
      <c r="AF239">
        <v>1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5</v>
      </c>
      <c r="AP239">
        <v>3</v>
      </c>
      <c r="AQ239">
        <v>3</v>
      </c>
      <c r="AR239">
        <v>6</v>
      </c>
      <c r="AS239" t="str">
        <f>IF(((B239=1)+(B239=2))*((C239=1)+(C239=2)+(C239=3))*((E239=1)+(E239=2)+(E239=3)+(E239=4))*((F239=1)+(F239=2))*((G239=1)+(G239=2)+(G239=3))*(BE239=1)*(BO239=1)*(AB239&lt;5)*(AO239&lt;10)*(AP239&lt;10)*(AQ239&lt;10)*(AR239&lt;10),"합격","다시 해봐")</f>
        <v>합격</v>
      </c>
      <c r="AT239">
        <f>Q239-(BE239*Q239)</f>
        <v>0</v>
      </c>
      <c r="AU239">
        <f>AA239-(BO239*AA239)</f>
        <v>0</v>
      </c>
      <c r="AV239">
        <f>H239/Q239</f>
        <v>0.25</v>
      </c>
      <c r="AW239">
        <f>I239/Q239</f>
        <v>0.125</v>
      </c>
      <c r="AX239">
        <f>J239/Q239</f>
        <v>0.05</v>
      </c>
      <c r="AY239">
        <f>K239/Q239</f>
        <v>0.1</v>
      </c>
      <c r="AZ239">
        <f>L239/Q239</f>
        <v>7.4999999999999997E-2</v>
      </c>
      <c r="BA239">
        <f>M239/Q239</f>
        <v>0.05</v>
      </c>
      <c r="BB239">
        <f>N239/Q239</f>
        <v>0</v>
      </c>
      <c r="BC239">
        <f>O239/Q239</f>
        <v>0.17499999999999999</v>
      </c>
      <c r="BD239">
        <f>P239/Q239</f>
        <v>0.17499999999999999</v>
      </c>
      <c r="BE239">
        <f>SUM(AV239:BD239)</f>
        <v>1</v>
      </c>
      <c r="BF239">
        <f>R239/AA239</f>
        <v>0.3125</v>
      </c>
      <c r="BG239">
        <f>S239/AA239</f>
        <v>0.1875</v>
      </c>
      <c r="BH239">
        <f>T239/AA239</f>
        <v>6.25E-2</v>
      </c>
      <c r="BI239">
        <f>U239/AA239</f>
        <v>8.7499999999999994E-2</v>
      </c>
      <c r="BJ239">
        <f>V239/AA239</f>
        <v>6.25E-2</v>
      </c>
      <c r="BK239">
        <f>W239/AA239</f>
        <v>2.5000000000000001E-2</v>
      </c>
      <c r="BL239">
        <f>X239/AA239</f>
        <v>0</v>
      </c>
      <c r="BM239">
        <f>Y239/AA239</f>
        <v>0.125</v>
      </c>
      <c r="BN239">
        <f>Z239/AA239</f>
        <v>0.13750000000000001</v>
      </c>
      <c r="BO239">
        <f>SUM(BF239:BN239)</f>
        <v>1</v>
      </c>
      <c r="BP239" t="s">
        <v>77</v>
      </c>
      <c r="BQ239" t="s">
        <v>78</v>
      </c>
    </row>
    <row r="240" spans="1:69">
      <c r="A240">
        <v>309</v>
      </c>
      <c r="B240">
        <v>1</v>
      </c>
      <c r="C240">
        <v>2</v>
      </c>
      <c r="D240">
        <v>20</v>
      </c>
      <c r="E240">
        <v>2</v>
      </c>
      <c r="F240">
        <v>1</v>
      </c>
      <c r="G240">
        <v>1</v>
      </c>
      <c r="H240">
        <v>15</v>
      </c>
      <c r="I240">
        <v>10</v>
      </c>
      <c r="J240">
        <v>0</v>
      </c>
      <c r="K240">
        <v>7</v>
      </c>
      <c r="L240">
        <v>2</v>
      </c>
      <c r="M240">
        <v>0</v>
      </c>
      <c r="N240">
        <v>0</v>
      </c>
      <c r="O240">
        <v>6</v>
      </c>
      <c r="P240">
        <v>0</v>
      </c>
      <c r="Q240">
        <v>40</v>
      </c>
      <c r="R240">
        <v>25</v>
      </c>
      <c r="S240">
        <v>15</v>
      </c>
      <c r="T240">
        <v>15</v>
      </c>
      <c r="U240">
        <v>10</v>
      </c>
      <c r="V240">
        <v>4</v>
      </c>
      <c r="W240">
        <v>5</v>
      </c>
      <c r="X240">
        <v>0</v>
      </c>
      <c r="Y240">
        <v>6</v>
      </c>
      <c r="Z240">
        <v>0</v>
      </c>
      <c r="AA240">
        <v>80</v>
      </c>
      <c r="AB240">
        <v>3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0</v>
      </c>
      <c r="AO240">
        <v>1</v>
      </c>
      <c r="AP240">
        <v>1</v>
      </c>
      <c r="AQ240">
        <v>3</v>
      </c>
      <c r="AR240">
        <v>6</v>
      </c>
      <c r="AS240" t="str">
        <f>IF(((B240=1)+(B240=2))*((C240=1)+(C240=2)+(C240=3))*((E240=1)+(E240=2)+(E240=3)+(E240=4))*((F240=1)+(F240=2))*((G240=1)+(G240=2)+(G240=3))*(BE240=1)*(BO240=1)*(AB240&lt;5)*(AO240&lt;10)*(AP240&lt;10)*(AQ240&lt;10)*(AR240&lt;10),"합격","다시 해봐")</f>
        <v>합격</v>
      </c>
      <c r="AT240">
        <f>Q240-(BE240*Q240)</f>
        <v>0</v>
      </c>
      <c r="AU240">
        <f>AA240-(BO240*AA240)</f>
        <v>0</v>
      </c>
      <c r="AV240">
        <f>H240/Q240</f>
        <v>0.375</v>
      </c>
      <c r="AW240">
        <f>I240/Q240</f>
        <v>0.25</v>
      </c>
      <c r="AX240">
        <f>J240/Q240</f>
        <v>0</v>
      </c>
      <c r="AY240">
        <f>K240/Q240</f>
        <v>0.17499999999999999</v>
      </c>
      <c r="AZ240">
        <f>L240/Q240</f>
        <v>0.05</v>
      </c>
      <c r="BA240">
        <f>M240/Q240</f>
        <v>0</v>
      </c>
      <c r="BB240">
        <f>N240/Q240</f>
        <v>0</v>
      </c>
      <c r="BC240">
        <f>O240/Q240</f>
        <v>0.15</v>
      </c>
      <c r="BD240">
        <f>P240/Q240</f>
        <v>0</v>
      </c>
      <c r="BE240">
        <f>SUM(AV240:BD240)</f>
        <v>1</v>
      </c>
      <c r="BF240">
        <f>R240/AA240</f>
        <v>0.3125</v>
      </c>
      <c r="BG240">
        <f>S240/AA240</f>
        <v>0.1875</v>
      </c>
      <c r="BH240">
        <f>T240/AA240</f>
        <v>0.1875</v>
      </c>
      <c r="BI240">
        <f>U240/AA240</f>
        <v>0.125</v>
      </c>
      <c r="BJ240">
        <f>V240/AA240</f>
        <v>0.05</v>
      </c>
      <c r="BK240">
        <f>W240/AA240</f>
        <v>6.25E-2</v>
      </c>
      <c r="BL240">
        <f>X240/AA240</f>
        <v>0</v>
      </c>
      <c r="BM240">
        <f>Y240/AA240</f>
        <v>7.4999999999999997E-2</v>
      </c>
      <c r="BN240">
        <f>Z240/AA240</f>
        <v>0</v>
      </c>
      <c r="BO240">
        <f>SUM(BF240:BN240)</f>
        <v>1</v>
      </c>
      <c r="BP240" t="s">
        <v>78</v>
      </c>
      <c r="BQ240" t="s">
        <v>78</v>
      </c>
    </row>
    <row r="241" spans="1:69">
      <c r="A241">
        <v>310</v>
      </c>
      <c r="B241">
        <v>1</v>
      </c>
      <c r="C241">
        <v>2</v>
      </c>
      <c r="D241">
        <v>20</v>
      </c>
      <c r="E241">
        <v>2</v>
      </c>
      <c r="F241">
        <v>2</v>
      </c>
      <c r="G241">
        <v>2</v>
      </c>
      <c r="H241">
        <v>20</v>
      </c>
      <c r="I241">
        <v>15</v>
      </c>
      <c r="J241">
        <v>6</v>
      </c>
      <c r="K241">
        <v>3</v>
      </c>
      <c r="L241">
        <v>2</v>
      </c>
      <c r="M241">
        <v>0</v>
      </c>
      <c r="N241">
        <v>0</v>
      </c>
      <c r="O241">
        <v>10</v>
      </c>
      <c r="P241">
        <v>4</v>
      </c>
      <c r="Q241">
        <v>60</v>
      </c>
      <c r="R241">
        <v>40</v>
      </c>
      <c r="S241">
        <v>30</v>
      </c>
      <c r="T241">
        <v>10</v>
      </c>
      <c r="U241">
        <v>8</v>
      </c>
      <c r="V241">
        <v>5</v>
      </c>
      <c r="W241">
        <v>0</v>
      </c>
      <c r="X241">
        <v>2</v>
      </c>
      <c r="Y241">
        <v>15</v>
      </c>
      <c r="Z241">
        <v>10</v>
      </c>
      <c r="AA241">
        <v>120</v>
      </c>
      <c r="AB241">
        <v>3</v>
      </c>
      <c r="AD241">
        <v>1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3</v>
      </c>
      <c r="AP241">
        <v>2</v>
      </c>
      <c r="AQ241">
        <v>6</v>
      </c>
      <c r="AR241">
        <v>5</v>
      </c>
      <c r="AS241" t="str">
        <f>IF(((B241=1)+(B241=2))*((C241=1)+(C241=2)+(C241=3))*((E241=1)+(E241=2)+(E241=3)+(E241=4))*((F241=1)+(F241=2))*((G241=1)+(G241=2)+(G241=3))*(BE241=1)*(BO241=1)*(AB241&lt;5)*(AO241&lt;10)*(AP241&lt;10)*(AQ241&lt;10)*(AR241&lt;10),"합격","다시 해봐")</f>
        <v>합격</v>
      </c>
      <c r="AT241">
        <f>Q241-(BE241*Q241)</f>
        <v>0</v>
      </c>
      <c r="AU241">
        <f>AA241-(BO241*AA241)</f>
        <v>0</v>
      </c>
      <c r="AV241">
        <f>H241/Q241</f>
        <v>0.33333333333333331</v>
      </c>
      <c r="AW241">
        <f>I241/Q241</f>
        <v>0.25</v>
      </c>
      <c r="AX241">
        <f>J241/Q241</f>
        <v>0.1</v>
      </c>
      <c r="AY241">
        <f>K241/Q241</f>
        <v>0.05</v>
      </c>
      <c r="AZ241">
        <f>L241/Q241</f>
        <v>3.3333333333333333E-2</v>
      </c>
      <c r="BA241">
        <f>M241/Q241</f>
        <v>0</v>
      </c>
      <c r="BB241">
        <f>N241/Q241</f>
        <v>0</v>
      </c>
      <c r="BC241">
        <f>O241/Q241</f>
        <v>0.16666666666666666</v>
      </c>
      <c r="BD241">
        <f>P241/Q241</f>
        <v>6.6666666666666666E-2</v>
      </c>
      <c r="BE241">
        <f>SUM(AV241:BD241)</f>
        <v>0.99999999999999989</v>
      </c>
      <c r="BF241">
        <f>R241/AA241</f>
        <v>0.33333333333333331</v>
      </c>
      <c r="BG241">
        <f>S241/AA241</f>
        <v>0.25</v>
      </c>
      <c r="BH241">
        <f>T241/AA241</f>
        <v>8.3333333333333329E-2</v>
      </c>
      <c r="BI241">
        <f>U241/AA241</f>
        <v>6.6666666666666666E-2</v>
      </c>
      <c r="BJ241">
        <f>V241/AA241</f>
        <v>4.1666666666666664E-2</v>
      </c>
      <c r="BK241">
        <f>W241/AA241</f>
        <v>0</v>
      </c>
      <c r="BL241">
        <f>X241/AA241</f>
        <v>1.6666666666666666E-2</v>
      </c>
      <c r="BM241">
        <f>Y241/AA241</f>
        <v>0.125</v>
      </c>
      <c r="BN241">
        <f>Z241/AA241</f>
        <v>8.3333333333333329E-2</v>
      </c>
      <c r="BO241">
        <f>SUM(BF241:BN241)</f>
        <v>1</v>
      </c>
      <c r="BP241" t="s">
        <v>78</v>
      </c>
      <c r="BQ241" t="s">
        <v>78</v>
      </c>
    </row>
    <row r="242" spans="1:69">
      <c r="A242">
        <v>311</v>
      </c>
      <c r="B242">
        <v>2</v>
      </c>
      <c r="C242">
        <v>3</v>
      </c>
      <c r="D242">
        <v>20</v>
      </c>
      <c r="E242">
        <v>2</v>
      </c>
      <c r="F242">
        <v>1</v>
      </c>
      <c r="G242">
        <v>1</v>
      </c>
      <c r="H242">
        <v>12</v>
      </c>
      <c r="I242">
        <v>10</v>
      </c>
      <c r="J242">
        <v>5</v>
      </c>
      <c r="K242">
        <v>4</v>
      </c>
      <c r="L242">
        <v>4</v>
      </c>
      <c r="M242">
        <v>0</v>
      </c>
      <c r="N242">
        <v>0</v>
      </c>
      <c r="O242">
        <v>8</v>
      </c>
      <c r="P242">
        <v>2</v>
      </c>
      <c r="Q242">
        <v>45</v>
      </c>
      <c r="R242">
        <v>20</v>
      </c>
      <c r="S242">
        <v>15</v>
      </c>
      <c r="T242">
        <v>8</v>
      </c>
      <c r="U242">
        <v>8</v>
      </c>
      <c r="V242">
        <v>10</v>
      </c>
      <c r="W242">
        <v>0</v>
      </c>
      <c r="X242">
        <v>0</v>
      </c>
      <c r="Y242">
        <v>15</v>
      </c>
      <c r="Z242">
        <v>14</v>
      </c>
      <c r="AA242">
        <v>90</v>
      </c>
      <c r="AB242">
        <v>2</v>
      </c>
      <c r="AD242">
        <v>1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5</v>
      </c>
      <c r="AP242">
        <v>4</v>
      </c>
      <c r="AQ242">
        <v>4</v>
      </c>
      <c r="AR242">
        <v>6</v>
      </c>
      <c r="AS242" t="str">
        <f>IF(((B242=1)+(B242=2))*((C242=1)+(C242=2)+(C242=3))*((E242=1)+(E242=2)+(E242=3)+(E242=4))*((F242=1)+(F242=2))*((G242=1)+(G242=2)+(G242=3))*(BE242=1)*(BO242=1)*(AB242&lt;5)*(AO242&lt;10)*(AP242&lt;10)*(AQ242&lt;10)*(AR242&lt;10),"합격","다시 해봐")</f>
        <v>합격</v>
      </c>
      <c r="AT242">
        <f>Q242-(BE242*Q242)</f>
        <v>0</v>
      </c>
      <c r="AU242">
        <f>AA242-(BO242*AA242)</f>
        <v>0</v>
      </c>
      <c r="AV242">
        <f>H242/Q242</f>
        <v>0.26666666666666666</v>
      </c>
      <c r="AW242">
        <f>I242/Q242</f>
        <v>0.22222222222222221</v>
      </c>
      <c r="AX242">
        <f>J242/Q242</f>
        <v>0.1111111111111111</v>
      </c>
      <c r="AY242">
        <f>K242/Q242</f>
        <v>8.8888888888888892E-2</v>
      </c>
      <c r="AZ242">
        <f>L242/Q242</f>
        <v>8.8888888888888892E-2</v>
      </c>
      <c r="BA242">
        <f>M242/Q242</f>
        <v>0</v>
      </c>
      <c r="BB242">
        <f>N242/Q242</f>
        <v>0</v>
      </c>
      <c r="BC242">
        <f>O242/Q242</f>
        <v>0.17777777777777778</v>
      </c>
      <c r="BD242">
        <f>P242/Q242</f>
        <v>4.4444444444444446E-2</v>
      </c>
      <c r="BE242">
        <f>SUM(AV242:BD242)</f>
        <v>1</v>
      </c>
      <c r="BF242">
        <f>R242/AA242</f>
        <v>0.22222222222222221</v>
      </c>
      <c r="BG242">
        <f>S242/AA242</f>
        <v>0.16666666666666666</v>
      </c>
      <c r="BH242">
        <f>T242/AA242</f>
        <v>8.8888888888888892E-2</v>
      </c>
      <c r="BI242">
        <f>U242/AA242</f>
        <v>8.8888888888888892E-2</v>
      </c>
      <c r="BJ242">
        <f>V242/AA242</f>
        <v>0.1111111111111111</v>
      </c>
      <c r="BK242">
        <f>W242/AA242</f>
        <v>0</v>
      </c>
      <c r="BL242">
        <f>X242/AA242</f>
        <v>0</v>
      </c>
      <c r="BM242">
        <f>Y242/AA242</f>
        <v>0.16666666666666666</v>
      </c>
      <c r="BN242">
        <f>Z242/AA242</f>
        <v>0.15555555555555556</v>
      </c>
      <c r="BO242">
        <f>SUM(BF242:BN242)</f>
        <v>1</v>
      </c>
      <c r="BP242" t="s">
        <v>76</v>
      </c>
      <c r="BQ242" t="s">
        <v>77</v>
      </c>
    </row>
    <row r="243" spans="1:69">
      <c r="A243">
        <v>312</v>
      </c>
      <c r="B243">
        <v>2</v>
      </c>
      <c r="C243">
        <v>3</v>
      </c>
      <c r="D243">
        <v>20</v>
      </c>
      <c r="E243">
        <v>2</v>
      </c>
      <c r="F243">
        <v>2</v>
      </c>
      <c r="G243">
        <v>1</v>
      </c>
      <c r="H243">
        <v>12</v>
      </c>
      <c r="I243">
        <v>10</v>
      </c>
      <c r="J243">
        <v>8</v>
      </c>
      <c r="K243">
        <v>3</v>
      </c>
      <c r="L243">
        <v>2</v>
      </c>
      <c r="M243">
        <v>0</v>
      </c>
      <c r="N243">
        <v>0</v>
      </c>
      <c r="O243">
        <v>8</v>
      </c>
      <c r="P243">
        <v>4</v>
      </c>
      <c r="Q243">
        <v>47</v>
      </c>
      <c r="R243">
        <v>25</v>
      </c>
      <c r="S243">
        <v>20</v>
      </c>
      <c r="T243">
        <v>15</v>
      </c>
      <c r="U243">
        <v>7</v>
      </c>
      <c r="V243">
        <v>3</v>
      </c>
      <c r="W243">
        <v>0</v>
      </c>
      <c r="X243">
        <v>0</v>
      </c>
      <c r="Y243">
        <v>15</v>
      </c>
      <c r="Z243">
        <v>9</v>
      </c>
      <c r="AA243">
        <v>94</v>
      </c>
      <c r="AB243">
        <v>3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6</v>
      </c>
      <c r="AP243">
        <v>6</v>
      </c>
      <c r="AQ243">
        <v>4</v>
      </c>
      <c r="AR243">
        <v>5</v>
      </c>
      <c r="AS243" t="str">
        <f>IF(((B243=1)+(B243=2))*((C243=1)+(C243=2)+(C243=3))*((E243=1)+(E243=2)+(E243=3)+(E243=4))*((F243=1)+(F243=2))*((G243=1)+(G243=2)+(G243=3))*(BE243=1)*(BO243=1)*(AB243&lt;5)*(AO243&lt;10)*(AP243&lt;10)*(AQ243&lt;10)*(AR243&lt;10),"합격","다시 해봐")</f>
        <v>합격</v>
      </c>
      <c r="AT243">
        <f>Q243-(BE243*Q243)</f>
        <v>0</v>
      </c>
      <c r="AU243">
        <f>AA243-(BO243*AA243)</f>
        <v>0</v>
      </c>
      <c r="AV243">
        <f>H243/Q243</f>
        <v>0.25531914893617019</v>
      </c>
      <c r="AW243">
        <f>I243/Q243</f>
        <v>0.21276595744680851</v>
      </c>
      <c r="AX243">
        <f>J243/Q243</f>
        <v>0.1702127659574468</v>
      </c>
      <c r="AY243">
        <f>K243/Q243</f>
        <v>6.3829787234042548E-2</v>
      </c>
      <c r="AZ243">
        <f>L243/Q243</f>
        <v>4.2553191489361701E-2</v>
      </c>
      <c r="BA243">
        <f>M243/Q243</f>
        <v>0</v>
      </c>
      <c r="BB243">
        <f>N243/Q243</f>
        <v>0</v>
      </c>
      <c r="BC243">
        <f>O243/Q243</f>
        <v>0.1702127659574468</v>
      </c>
      <c r="BD243">
        <f>P243/Q243</f>
        <v>8.5106382978723402E-2</v>
      </c>
      <c r="BE243">
        <f>SUM(AV243:BD243)</f>
        <v>1</v>
      </c>
      <c r="BF243">
        <f>R243/AA243</f>
        <v>0.26595744680851063</v>
      </c>
      <c r="BG243">
        <f>S243/AA243</f>
        <v>0.21276595744680851</v>
      </c>
      <c r="BH243">
        <f>T243/AA243</f>
        <v>0.15957446808510639</v>
      </c>
      <c r="BI243">
        <f>U243/AA243</f>
        <v>7.4468085106382975E-2</v>
      </c>
      <c r="BJ243">
        <f>V243/AA243</f>
        <v>3.1914893617021274E-2</v>
      </c>
      <c r="BK243">
        <f>W243/AA243</f>
        <v>0</v>
      </c>
      <c r="BL243">
        <f>X243/AA243</f>
        <v>0</v>
      </c>
      <c r="BM243">
        <f>Y243/AA243</f>
        <v>0.15957446808510639</v>
      </c>
      <c r="BN243">
        <f>Z243/AA243</f>
        <v>9.5744680851063829E-2</v>
      </c>
      <c r="BO243">
        <f>SUM(BF243:BN243)</f>
        <v>1</v>
      </c>
      <c r="BP243" t="s">
        <v>76</v>
      </c>
      <c r="BQ243" t="s">
        <v>76</v>
      </c>
    </row>
    <row r="244" spans="1:69">
      <c r="A244">
        <v>313</v>
      </c>
      <c r="B244">
        <v>1</v>
      </c>
      <c r="C244">
        <v>2</v>
      </c>
      <c r="D244">
        <v>20</v>
      </c>
      <c r="E244">
        <v>1</v>
      </c>
      <c r="F244">
        <v>2</v>
      </c>
      <c r="G244">
        <v>2</v>
      </c>
      <c r="H244">
        <v>22</v>
      </c>
      <c r="I244">
        <v>5</v>
      </c>
      <c r="J244">
        <v>5</v>
      </c>
      <c r="K244">
        <v>6</v>
      </c>
      <c r="L244">
        <v>2</v>
      </c>
      <c r="M244">
        <v>0</v>
      </c>
      <c r="N244">
        <v>0</v>
      </c>
      <c r="O244">
        <v>15</v>
      </c>
      <c r="P244">
        <v>0</v>
      </c>
      <c r="Q244">
        <v>55</v>
      </c>
      <c r="R244">
        <v>25</v>
      </c>
      <c r="S244">
        <v>10</v>
      </c>
      <c r="T244">
        <v>8</v>
      </c>
      <c r="U244">
        <v>8</v>
      </c>
      <c r="V244">
        <v>5</v>
      </c>
      <c r="W244">
        <v>0</v>
      </c>
      <c r="X244">
        <v>2</v>
      </c>
      <c r="Y244">
        <v>25</v>
      </c>
      <c r="Z244">
        <v>27</v>
      </c>
      <c r="AA244">
        <v>110</v>
      </c>
      <c r="AB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7</v>
      </c>
      <c r="AP244">
        <v>7</v>
      </c>
      <c r="AQ244">
        <v>6</v>
      </c>
      <c r="AR244">
        <v>7</v>
      </c>
      <c r="AS244" t="str">
        <f>IF(((B244=1)+(B244=2))*((C244=1)+(C244=2)+(C244=3))*((E244=1)+(E244=2)+(E244=3)+(E244=4))*((F244=1)+(F244=2))*((G244=1)+(G244=2)+(G244=3))*(BE244=1)*(BO244=1)*(AB244&lt;5)*(AO244&lt;10)*(AP244&lt;10)*(AQ244&lt;10)*(AR244&lt;10),"합격","다시 해봐")</f>
        <v>합격</v>
      </c>
      <c r="AT244">
        <f>Q244-(BE244*Q244)</f>
        <v>0</v>
      </c>
      <c r="AU244">
        <f>AA244-(BO244*AA244)</f>
        <v>0</v>
      </c>
      <c r="AV244">
        <f>H244/Q244</f>
        <v>0.4</v>
      </c>
      <c r="AW244">
        <f>I244/Q244</f>
        <v>9.0909090909090912E-2</v>
      </c>
      <c r="AX244">
        <f>J244/Q244</f>
        <v>9.0909090909090912E-2</v>
      </c>
      <c r="AY244">
        <f>K244/Q244</f>
        <v>0.10909090909090909</v>
      </c>
      <c r="AZ244">
        <f>L244/Q244</f>
        <v>3.6363636363636362E-2</v>
      </c>
      <c r="BA244">
        <f>M244/Q244</f>
        <v>0</v>
      </c>
      <c r="BB244">
        <f>N244/Q244</f>
        <v>0</v>
      </c>
      <c r="BC244">
        <f>O244/Q244</f>
        <v>0.27272727272727271</v>
      </c>
      <c r="BD244">
        <f>P244/Q244</f>
        <v>0</v>
      </c>
      <c r="BE244">
        <f>SUM(AV244:BD244)</f>
        <v>1</v>
      </c>
      <c r="BF244">
        <f>R244/AA244</f>
        <v>0.22727272727272727</v>
      </c>
      <c r="BG244">
        <f>S244/AA244</f>
        <v>9.0909090909090912E-2</v>
      </c>
      <c r="BH244">
        <f>T244/AA244</f>
        <v>7.2727272727272724E-2</v>
      </c>
      <c r="BI244">
        <f>U244/AA244</f>
        <v>7.2727272727272724E-2</v>
      </c>
      <c r="BJ244">
        <f>V244/AA244</f>
        <v>4.5454545454545456E-2</v>
      </c>
      <c r="BK244">
        <f>W244/AA244</f>
        <v>0</v>
      </c>
      <c r="BL244">
        <f>X244/AA244</f>
        <v>1.8181818181818181E-2</v>
      </c>
      <c r="BM244">
        <f>Y244/AA244</f>
        <v>0.22727272727272727</v>
      </c>
      <c r="BN244">
        <f>Z244/AA244</f>
        <v>0.24545454545454545</v>
      </c>
      <c r="BO244">
        <f>SUM(BF244:BN244)</f>
        <v>1</v>
      </c>
      <c r="BP244" t="s">
        <v>78</v>
      </c>
      <c r="BQ244" t="s">
        <v>77</v>
      </c>
    </row>
    <row r="245" spans="1:69">
      <c r="A245">
        <v>314</v>
      </c>
      <c r="B245">
        <v>1</v>
      </c>
      <c r="C245">
        <v>2</v>
      </c>
      <c r="D245">
        <v>20</v>
      </c>
      <c r="E245">
        <v>1</v>
      </c>
      <c r="F245">
        <v>1</v>
      </c>
      <c r="G245">
        <v>1</v>
      </c>
      <c r="H245">
        <v>15</v>
      </c>
      <c r="I245">
        <v>4</v>
      </c>
      <c r="J245">
        <v>1</v>
      </c>
      <c r="K245">
        <v>3</v>
      </c>
      <c r="L245">
        <v>2</v>
      </c>
      <c r="M245">
        <v>0</v>
      </c>
      <c r="N245">
        <v>0</v>
      </c>
      <c r="O245">
        <v>5</v>
      </c>
      <c r="P245">
        <v>0</v>
      </c>
      <c r="Q245">
        <v>30</v>
      </c>
      <c r="R245">
        <v>27</v>
      </c>
      <c r="S245">
        <v>5</v>
      </c>
      <c r="T245">
        <v>5</v>
      </c>
      <c r="U245">
        <v>4</v>
      </c>
      <c r="V245">
        <v>3</v>
      </c>
      <c r="W245">
        <v>0</v>
      </c>
      <c r="X245">
        <v>0</v>
      </c>
      <c r="Y245">
        <v>10</v>
      </c>
      <c r="Z245">
        <v>6</v>
      </c>
      <c r="AA245">
        <v>60</v>
      </c>
      <c r="AB245">
        <v>3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6</v>
      </c>
      <c r="AP245">
        <v>6</v>
      </c>
      <c r="AQ245">
        <v>3</v>
      </c>
      <c r="AR245">
        <v>6</v>
      </c>
      <c r="AS245" t="str">
        <f>IF(((B245=1)+(B245=2))*((C245=1)+(C245=2)+(C245=3))*((E245=1)+(E245=2)+(E245=3)+(E245=4))*((F245=1)+(F245=2))*((G245=1)+(G245=2)+(G245=3))*(BE245=1)*(BO245=1)*(AB245&lt;5)*(AO245&lt;10)*(AP245&lt;10)*(AQ245&lt;10)*(AR245&lt;10),"합격","다시 해봐")</f>
        <v>합격</v>
      </c>
      <c r="AT245">
        <f>Q245-(BE245*Q245)</f>
        <v>0</v>
      </c>
      <c r="AU245">
        <f>AA245-(BO245*AA245)</f>
        <v>0</v>
      </c>
      <c r="AV245">
        <f>H245/Q245</f>
        <v>0.5</v>
      </c>
      <c r="AW245">
        <f>I245/Q245</f>
        <v>0.13333333333333333</v>
      </c>
      <c r="AX245">
        <f>J245/Q245</f>
        <v>3.3333333333333333E-2</v>
      </c>
      <c r="AY245">
        <f>K245/Q245</f>
        <v>0.1</v>
      </c>
      <c r="AZ245">
        <f>L245/Q245</f>
        <v>6.6666666666666666E-2</v>
      </c>
      <c r="BA245">
        <f>M245/Q245</f>
        <v>0</v>
      </c>
      <c r="BB245">
        <f>N245/Q245</f>
        <v>0</v>
      </c>
      <c r="BC245">
        <f>O245/Q245</f>
        <v>0.16666666666666666</v>
      </c>
      <c r="BD245">
        <f>P245/Q245</f>
        <v>0</v>
      </c>
      <c r="BE245">
        <f>SUM(AV245:BD245)</f>
        <v>0.99999999999999989</v>
      </c>
      <c r="BF245">
        <f>R245/AA245</f>
        <v>0.45</v>
      </c>
      <c r="BG245">
        <f>S245/AA245</f>
        <v>8.3333333333333329E-2</v>
      </c>
      <c r="BH245">
        <f>T245/AA245</f>
        <v>8.3333333333333329E-2</v>
      </c>
      <c r="BI245">
        <f>U245/AA245</f>
        <v>6.6666666666666666E-2</v>
      </c>
      <c r="BJ245">
        <f>V245/AA245</f>
        <v>0.05</v>
      </c>
      <c r="BK245">
        <f>W245/AA245</f>
        <v>0</v>
      </c>
      <c r="BL245">
        <f>X245/AA245</f>
        <v>0</v>
      </c>
      <c r="BM245">
        <f>Y245/AA245</f>
        <v>0.16666666666666666</v>
      </c>
      <c r="BN245">
        <f>Z245/AA245</f>
        <v>0.1</v>
      </c>
      <c r="BO245">
        <f>SUM(BF245:BN245)</f>
        <v>1</v>
      </c>
      <c r="BP245" t="s">
        <v>78</v>
      </c>
      <c r="BQ245" t="s">
        <v>78</v>
      </c>
    </row>
    <row r="246" spans="1:69">
      <c r="A246">
        <v>315</v>
      </c>
      <c r="B246">
        <v>1</v>
      </c>
      <c r="C246">
        <v>1</v>
      </c>
      <c r="D246">
        <v>24</v>
      </c>
      <c r="E246">
        <v>3</v>
      </c>
      <c r="F246">
        <v>2</v>
      </c>
      <c r="G246">
        <v>1</v>
      </c>
      <c r="H246">
        <v>15</v>
      </c>
      <c r="I246">
        <v>10</v>
      </c>
      <c r="J246">
        <v>0</v>
      </c>
      <c r="K246">
        <v>2</v>
      </c>
      <c r="L246">
        <v>1</v>
      </c>
      <c r="M246">
        <v>3</v>
      </c>
      <c r="N246">
        <v>0</v>
      </c>
      <c r="O246">
        <v>9</v>
      </c>
      <c r="P246">
        <v>0</v>
      </c>
      <c r="Q246">
        <v>40</v>
      </c>
      <c r="R246">
        <v>22</v>
      </c>
      <c r="S246">
        <v>12</v>
      </c>
      <c r="T246">
        <v>7</v>
      </c>
      <c r="U246">
        <v>2</v>
      </c>
      <c r="V246">
        <v>3</v>
      </c>
      <c r="W246">
        <v>3</v>
      </c>
      <c r="X246">
        <v>1</v>
      </c>
      <c r="Y246">
        <v>10</v>
      </c>
      <c r="Z246">
        <v>20</v>
      </c>
      <c r="AA246">
        <v>80</v>
      </c>
      <c r="AB246">
        <v>2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8</v>
      </c>
      <c r="AP246">
        <v>7</v>
      </c>
      <c r="AQ246">
        <v>5</v>
      </c>
      <c r="AR246">
        <v>7</v>
      </c>
      <c r="AS246" t="str">
        <f>IF(((B246=1)+(B246=2))*((C246=1)+(C246=2)+(C246=3))*((E246=1)+(E246=2)+(E246=3)+(E246=4))*((F246=1)+(F246=2))*((G246=1)+(G246=2)+(G246=3))*(BE246=1)*(BO246=1)*(AB246&lt;5)*(AO246&lt;10)*(AP246&lt;10)*(AQ246&lt;10)*(AR246&lt;10),"합격","다시 해봐")</f>
        <v>합격</v>
      </c>
      <c r="AT246">
        <f>Q246-(BE246*Q246)</f>
        <v>0</v>
      </c>
      <c r="AU246">
        <f>AA246-(BO246*AA246)</f>
        <v>0</v>
      </c>
      <c r="AV246">
        <f>H246/Q246</f>
        <v>0.375</v>
      </c>
      <c r="AW246">
        <f>I246/Q246</f>
        <v>0.25</v>
      </c>
      <c r="AX246">
        <f>J246/Q246</f>
        <v>0</v>
      </c>
      <c r="AY246">
        <f>K246/Q246</f>
        <v>0.05</v>
      </c>
      <c r="AZ246">
        <f>L246/Q246</f>
        <v>2.5000000000000001E-2</v>
      </c>
      <c r="BA246">
        <f>M246/Q246</f>
        <v>7.4999999999999997E-2</v>
      </c>
      <c r="BB246">
        <f>N246/Q246</f>
        <v>0</v>
      </c>
      <c r="BC246">
        <f>O246/Q246</f>
        <v>0.22500000000000001</v>
      </c>
      <c r="BD246">
        <f>P246/Q246</f>
        <v>0</v>
      </c>
      <c r="BE246">
        <f>SUM(AV246:BD246)</f>
        <v>1</v>
      </c>
      <c r="BF246">
        <f>R246/AA246</f>
        <v>0.27500000000000002</v>
      </c>
      <c r="BG246">
        <f>S246/AA246</f>
        <v>0.15</v>
      </c>
      <c r="BH246">
        <f>T246/AA246</f>
        <v>8.7499999999999994E-2</v>
      </c>
      <c r="BI246">
        <f>U246/AA246</f>
        <v>2.5000000000000001E-2</v>
      </c>
      <c r="BJ246">
        <f>V246/AA246</f>
        <v>3.7499999999999999E-2</v>
      </c>
      <c r="BK246">
        <f>W246/AA246</f>
        <v>3.7499999999999999E-2</v>
      </c>
      <c r="BL246">
        <f>X246/AA246</f>
        <v>1.2500000000000001E-2</v>
      </c>
      <c r="BM246">
        <f>Y246/AA246</f>
        <v>0.125</v>
      </c>
      <c r="BN246">
        <f>Z246/AA246</f>
        <v>0.25</v>
      </c>
      <c r="BO246">
        <f>SUM(BF246:BN246)</f>
        <v>1</v>
      </c>
      <c r="BP246" t="s">
        <v>78</v>
      </c>
      <c r="BQ246" t="s">
        <v>77</v>
      </c>
    </row>
    <row r="247" spans="1:69">
      <c r="A247">
        <v>316</v>
      </c>
      <c r="B247">
        <v>1</v>
      </c>
      <c r="C247">
        <v>2</v>
      </c>
      <c r="D247">
        <v>20</v>
      </c>
      <c r="E247">
        <v>2</v>
      </c>
      <c r="F247">
        <v>2</v>
      </c>
      <c r="G247">
        <v>1</v>
      </c>
      <c r="H247">
        <v>18</v>
      </c>
      <c r="I247">
        <v>3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6</v>
      </c>
      <c r="P247">
        <v>0</v>
      </c>
      <c r="Q247">
        <v>28</v>
      </c>
      <c r="R247">
        <v>22</v>
      </c>
      <c r="S247">
        <v>5</v>
      </c>
      <c r="T247">
        <v>5</v>
      </c>
      <c r="U247">
        <v>2</v>
      </c>
      <c r="V247">
        <v>1</v>
      </c>
      <c r="W247">
        <v>0</v>
      </c>
      <c r="X247">
        <v>0</v>
      </c>
      <c r="Y247">
        <v>10</v>
      </c>
      <c r="Z247">
        <v>11</v>
      </c>
      <c r="AA247">
        <v>56</v>
      </c>
      <c r="AB247">
        <v>3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6</v>
      </c>
      <c r="AP247">
        <v>7</v>
      </c>
      <c r="AQ247">
        <v>2</v>
      </c>
      <c r="AR247">
        <v>6</v>
      </c>
      <c r="AS247" t="str">
        <f>IF(((B247=1)+(B247=2))*((C247=1)+(C247=2)+(C247=3))*((E247=1)+(E247=2)+(E247=3)+(E247=4))*((F247=1)+(F247=2))*((G247=1)+(G247=2)+(G247=3))*(BE247=1)*(BO247=1)*(AB247&lt;5)*(AO247&lt;10)*(AP247&lt;10)*(AQ247&lt;10)*(AR247&lt;10),"합격","다시 해봐")</f>
        <v>합격</v>
      </c>
      <c r="AT247">
        <f>Q247-(BE247*Q247)</f>
        <v>0</v>
      </c>
      <c r="AU247">
        <f>AA247-(BO247*AA247)</f>
        <v>0</v>
      </c>
      <c r="AV247">
        <f>H247/Q247</f>
        <v>0.6428571428571429</v>
      </c>
      <c r="AW247">
        <f>I247/Q247</f>
        <v>0.10714285714285714</v>
      </c>
      <c r="AX247">
        <f>J247/Q247</f>
        <v>0</v>
      </c>
      <c r="AY247">
        <f>K247/Q247</f>
        <v>0</v>
      </c>
      <c r="AZ247">
        <f>L247/Q247</f>
        <v>3.5714285714285712E-2</v>
      </c>
      <c r="BA247">
        <f>M247/Q247</f>
        <v>0</v>
      </c>
      <c r="BB247">
        <f>N247/Q247</f>
        <v>0</v>
      </c>
      <c r="BC247">
        <f>O247/Q247</f>
        <v>0.21428571428571427</v>
      </c>
      <c r="BD247">
        <f>P247/Q247</f>
        <v>0</v>
      </c>
      <c r="BE247">
        <f>SUM(AV247:BD247)</f>
        <v>1</v>
      </c>
      <c r="BF247">
        <f>R247/AA247</f>
        <v>0.39285714285714285</v>
      </c>
      <c r="BG247">
        <f>S247/AA247</f>
        <v>8.9285714285714288E-2</v>
      </c>
      <c r="BH247">
        <f>T247/AA247</f>
        <v>8.9285714285714288E-2</v>
      </c>
      <c r="BI247">
        <f>U247/AA247</f>
        <v>3.5714285714285712E-2</v>
      </c>
      <c r="BJ247">
        <f>V247/AA247</f>
        <v>1.7857142857142856E-2</v>
      </c>
      <c r="BK247">
        <f>W247/AA247</f>
        <v>0</v>
      </c>
      <c r="BL247">
        <f>X247/AA247</f>
        <v>0</v>
      </c>
      <c r="BM247">
        <f>Y247/AA247</f>
        <v>0.17857142857142858</v>
      </c>
      <c r="BN247">
        <f>Z247/AA247</f>
        <v>0.19642857142857142</v>
      </c>
      <c r="BO247">
        <f>SUM(BF247:BN247)</f>
        <v>1</v>
      </c>
      <c r="BP247" t="s">
        <v>78</v>
      </c>
      <c r="BQ247" t="s">
        <v>78</v>
      </c>
    </row>
    <row r="248" spans="1:69">
      <c r="A248">
        <v>317</v>
      </c>
      <c r="B248">
        <v>2</v>
      </c>
      <c r="C248">
        <v>3</v>
      </c>
      <c r="D248">
        <v>20</v>
      </c>
      <c r="E248">
        <v>2</v>
      </c>
      <c r="F248">
        <v>2</v>
      </c>
      <c r="G248">
        <v>1</v>
      </c>
      <c r="H248">
        <v>10</v>
      </c>
      <c r="I248">
        <v>4</v>
      </c>
      <c r="J248">
        <v>2</v>
      </c>
      <c r="K248">
        <v>0</v>
      </c>
      <c r="L248">
        <v>2</v>
      </c>
      <c r="M248">
        <v>0</v>
      </c>
      <c r="N248">
        <v>0</v>
      </c>
      <c r="O248">
        <v>7</v>
      </c>
      <c r="P248">
        <v>5</v>
      </c>
      <c r="Q248">
        <v>30</v>
      </c>
      <c r="R248">
        <v>17</v>
      </c>
      <c r="S248">
        <v>7</v>
      </c>
      <c r="T248">
        <v>5</v>
      </c>
      <c r="U248">
        <v>1</v>
      </c>
      <c r="V248">
        <v>3</v>
      </c>
      <c r="W248">
        <v>0</v>
      </c>
      <c r="X248">
        <v>0</v>
      </c>
      <c r="Y248">
        <v>13</v>
      </c>
      <c r="Z248">
        <v>14</v>
      </c>
      <c r="AA248">
        <v>60</v>
      </c>
      <c r="AB248">
        <v>3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8</v>
      </c>
      <c r="AP248">
        <v>4</v>
      </c>
      <c r="AQ248">
        <v>2</v>
      </c>
      <c r="AR248">
        <v>6</v>
      </c>
      <c r="AS248" t="str">
        <f>IF(((B248=1)+(B248=2))*((C248=1)+(C248=2)+(C248=3))*((E248=1)+(E248=2)+(E248=3)+(E248=4))*((F248=1)+(F248=2))*((G248=1)+(G248=2)+(G248=3))*(BE248=1)*(BO248=1)*(AB248&lt;5)*(AO248&lt;10)*(AP248&lt;10)*(AQ248&lt;10)*(AR248&lt;10),"합격","다시 해봐")</f>
        <v>합격</v>
      </c>
      <c r="AT248">
        <f>Q248-(BE248*Q248)</f>
        <v>0</v>
      </c>
      <c r="AU248">
        <f>AA248-(BO248*AA248)</f>
        <v>0</v>
      </c>
      <c r="AV248">
        <f>H248/Q248</f>
        <v>0.33333333333333331</v>
      </c>
      <c r="AW248">
        <f>I248/Q248</f>
        <v>0.13333333333333333</v>
      </c>
      <c r="AX248">
        <f>J248/Q248</f>
        <v>6.6666666666666666E-2</v>
      </c>
      <c r="AY248">
        <f>K248/Q248</f>
        <v>0</v>
      </c>
      <c r="AZ248">
        <f>L248/Q248</f>
        <v>6.6666666666666666E-2</v>
      </c>
      <c r="BA248">
        <f>M248/Q248</f>
        <v>0</v>
      </c>
      <c r="BB248">
        <f>N248/Q248</f>
        <v>0</v>
      </c>
      <c r="BC248">
        <f>O248/Q248</f>
        <v>0.23333333333333334</v>
      </c>
      <c r="BD248">
        <f>P248/Q248</f>
        <v>0.16666666666666666</v>
      </c>
      <c r="BE248">
        <f>SUM(AV248:BD248)</f>
        <v>0.99999999999999989</v>
      </c>
      <c r="BF248">
        <f>R248/AA248</f>
        <v>0.28333333333333333</v>
      </c>
      <c r="BG248">
        <f>S248/AA248</f>
        <v>0.11666666666666667</v>
      </c>
      <c r="BH248">
        <f>T248/AA248</f>
        <v>8.3333333333333329E-2</v>
      </c>
      <c r="BI248">
        <f>U248/AA248</f>
        <v>1.6666666666666666E-2</v>
      </c>
      <c r="BJ248">
        <f>V248/AA248</f>
        <v>0.05</v>
      </c>
      <c r="BK248">
        <f>W248/AA248</f>
        <v>0</v>
      </c>
      <c r="BL248">
        <f>X248/AA248</f>
        <v>0</v>
      </c>
      <c r="BM248">
        <f>Y248/AA248</f>
        <v>0.21666666666666667</v>
      </c>
      <c r="BN248">
        <f>Z248/AA248</f>
        <v>0.23333333333333334</v>
      </c>
      <c r="BO248">
        <f>SUM(BF248:BN248)</f>
        <v>1</v>
      </c>
      <c r="BP248" t="s">
        <v>77</v>
      </c>
      <c r="BQ248" t="s">
        <v>77</v>
      </c>
    </row>
    <row r="249" spans="1:69">
      <c r="A249">
        <v>318</v>
      </c>
      <c r="B249">
        <v>1</v>
      </c>
      <c r="C249">
        <v>2</v>
      </c>
      <c r="D249">
        <v>19</v>
      </c>
      <c r="E249">
        <v>1</v>
      </c>
      <c r="F249">
        <v>2</v>
      </c>
      <c r="G249">
        <v>2</v>
      </c>
      <c r="H249">
        <v>18</v>
      </c>
      <c r="I249">
        <v>5</v>
      </c>
      <c r="J249">
        <v>2</v>
      </c>
      <c r="K249">
        <v>1</v>
      </c>
      <c r="L249">
        <v>1</v>
      </c>
      <c r="M249">
        <v>0.5</v>
      </c>
      <c r="N249">
        <v>0.5</v>
      </c>
      <c r="O249">
        <v>10</v>
      </c>
      <c r="P249">
        <v>2</v>
      </c>
      <c r="Q249">
        <v>40</v>
      </c>
      <c r="R249">
        <v>25</v>
      </c>
      <c r="S249">
        <v>8</v>
      </c>
      <c r="T249">
        <v>5</v>
      </c>
      <c r="U249">
        <v>2</v>
      </c>
      <c r="V249">
        <v>2</v>
      </c>
      <c r="W249">
        <v>2</v>
      </c>
      <c r="X249">
        <v>2</v>
      </c>
      <c r="Y249">
        <v>15</v>
      </c>
      <c r="Z249">
        <v>19</v>
      </c>
      <c r="AA249">
        <v>80</v>
      </c>
      <c r="AB249">
        <v>1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9</v>
      </c>
      <c r="AM249">
        <v>0</v>
      </c>
      <c r="AN249">
        <v>0</v>
      </c>
      <c r="AO249">
        <v>7</v>
      </c>
      <c r="AP249">
        <v>6</v>
      </c>
      <c r="AQ249">
        <v>8</v>
      </c>
      <c r="AR249">
        <v>8</v>
      </c>
      <c r="AS249" t="str">
        <f>IF(((B249=1)+(B249=2))*((C249=1)+(C249=2)+(C249=3))*((E249=1)+(E249=2)+(E249=3)+(E249=4))*((F249=1)+(F249=2))*((G249=1)+(G249=2)+(G249=3))*(BE249=1)*(BO249=1)*(AB249&lt;5)*(AO249&lt;10)*(AP249&lt;10)*(AQ249&lt;10)*(AR249&lt;10),"합격","다시 해봐")</f>
        <v>합격</v>
      </c>
      <c r="AT249">
        <f>Q249-(BE249*Q249)</f>
        <v>0</v>
      </c>
      <c r="AU249">
        <f>AA249-(BO249*AA249)</f>
        <v>0</v>
      </c>
      <c r="AV249">
        <f>H249/Q249</f>
        <v>0.45</v>
      </c>
      <c r="AW249">
        <f>I249/Q249</f>
        <v>0.125</v>
      </c>
      <c r="AX249">
        <f>J249/Q249</f>
        <v>0.05</v>
      </c>
      <c r="AY249">
        <f>K249/Q249</f>
        <v>2.5000000000000001E-2</v>
      </c>
      <c r="AZ249">
        <f>L249/Q249</f>
        <v>2.5000000000000001E-2</v>
      </c>
      <c r="BA249">
        <f>M249/Q249</f>
        <v>1.2500000000000001E-2</v>
      </c>
      <c r="BB249">
        <f>N249/Q249</f>
        <v>1.2500000000000001E-2</v>
      </c>
      <c r="BC249">
        <f>O249/Q249</f>
        <v>0.25</v>
      </c>
      <c r="BD249">
        <f>P249/Q249</f>
        <v>0.05</v>
      </c>
      <c r="BE249">
        <f>SUM(AV249:BD249)</f>
        <v>1</v>
      </c>
      <c r="BF249">
        <f>R249/AA249</f>
        <v>0.3125</v>
      </c>
      <c r="BG249">
        <f>S249/AA249</f>
        <v>0.1</v>
      </c>
      <c r="BH249">
        <f>T249/AA249</f>
        <v>6.25E-2</v>
      </c>
      <c r="BI249">
        <f>U249/AA249</f>
        <v>2.5000000000000001E-2</v>
      </c>
      <c r="BJ249">
        <f>V249/AA249</f>
        <v>2.5000000000000001E-2</v>
      </c>
      <c r="BK249">
        <f>W249/AA249</f>
        <v>2.5000000000000001E-2</v>
      </c>
      <c r="BL249">
        <f>X249/AA249</f>
        <v>2.5000000000000001E-2</v>
      </c>
      <c r="BM249">
        <f>Y249/AA249</f>
        <v>0.1875</v>
      </c>
      <c r="BN249">
        <f>Z249/AA249</f>
        <v>0.23749999999999999</v>
      </c>
      <c r="BO249">
        <f>SUM(BF249:BN249)</f>
        <v>1</v>
      </c>
      <c r="BP249" t="s">
        <v>78</v>
      </c>
      <c r="BQ249" t="s">
        <v>77</v>
      </c>
    </row>
    <row r="250" spans="1:69">
      <c r="A250">
        <v>320</v>
      </c>
      <c r="B250">
        <v>1</v>
      </c>
      <c r="C250">
        <v>1</v>
      </c>
      <c r="D250">
        <v>24</v>
      </c>
      <c r="E250">
        <v>3</v>
      </c>
      <c r="F250">
        <v>2</v>
      </c>
      <c r="G250">
        <v>1</v>
      </c>
      <c r="H250">
        <v>20</v>
      </c>
      <c r="I250">
        <v>10</v>
      </c>
      <c r="J250">
        <v>5</v>
      </c>
      <c r="K250">
        <v>10</v>
      </c>
      <c r="L250">
        <v>0</v>
      </c>
      <c r="M250">
        <v>5</v>
      </c>
      <c r="N250">
        <v>5</v>
      </c>
      <c r="O250">
        <v>0</v>
      </c>
      <c r="P250">
        <v>0</v>
      </c>
      <c r="Q250">
        <v>55</v>
      </c>
      <c r="R250">
        <v>35</v>
      </c>
      <c r="S250">
        <v>15</v>
      </c>
      <c r="T250">
        <v>20</v>
      </c>
      <c r="U250">
        <v>10</v>
      </c>
      <c r="V250">
        <v>5</v>
      </c>
      <c r="W250">
        <v>5</v>
      </c>
      <c r="X250">
        <v>5</v>
      </c>
      <c r="Y250">
        <v>5</v>
      </c>
      <c r="Z250">
        <v>10</v>
      </c>
      <c r="AA250">
        <v>110</v>
      </c>
      <c r="AB250">
        <v>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5</v>
      </c>
      <c r="AP250">
        <v>2</v>
      </c>
      <c r="AQ250">
        <v>3</v>
      </c>
      <c r="AR250">
        <v>5</v>
      </c>
      <c r="AS250" t="str">
        <f>IF(((B250=1)+(B250=2))*((C250=1)+(C250=2)+(C250=3))*((E250=1)+(E250=2)+(E250=3)+(E250=4))*((F250=1)+(F250=2))*((G250=1)+(G250=2)+(G250=3))*(BE250=1)*(BO250=1)*(AB250&lt;5)*(AO250&lt;10)*(AP250&lt;10)*(AQ250&lt;10)*(AR250&lt;10),"합격","다시 해봐")</f>
        <v>합격</v>
      </c>
      <c r="AT250">
        <f>Q250-(BE250*Q250)</f>
        <v>0</v>
      </c>
      <c r="AU250">
        <f>AA250-(BO250*AA250)</f>
        <v>0</v>
      </c>
      <c r="AV250">
        <f>H250/Q250</f>
        <v>0.36363636363636365</v>
      </c>
      <c r="AW250">
        <f>I250/Q250</f>
        <v>0.18181818181818182</v>
      </c>
      <c r="AX250">
        <f>J250/Q250</f>
        <v>9.0909090909090912E-2</v>
      </c>
      <c r="AY250">
        <f>K250/Q250</f>
        <v>0.18181818181818182</v>
      </c>
      <c r="AZ250">
        <f>L250/Q250</f>
        <v>0</v>
      </c>
      <c r="BA250">
        <f>M250/Q250</f>
        <v>9.0909090909090912E-2</v>
      </c>
      <c r="BB250">
        <f>N250/Q250</f>
        <v>9.0909090909090912E-2</v>
      </c>
      <c r="BC250">
        <f>O250/Q250</f>
        <v>0</v>
      </c>
      <c r="BD250">
        <f>P250/Q250</f>
        <v>0</v>
      </c>
      <c r="BE250">
        <f>SUM(AV250:BD250)</f>
        <v>1</v>
      </c>
      <c r="BF250">
        <f>R250/AA250</f>
        <v>0.31818181818181818</v>
      </c>
      <c r="BG250">
        <f>S250/AA250</f>
        <v>0.13636363636363635</v>
      </c>
      <c r="BH250">
        <f>T250/AA250</f>
        <v>0.18181818181818182</v>
      </c>
      <c r="BI250">
        <f>U250/AA250</f>
        <v>9.0909090909090912E-2</v>
      </c>
      <c r="BJ250">
        <f>V250/AA250</f>
        <v>4.5454545454545456E-2</v>
      </c>
      <c r="BK250">
        <f>W250/AA250</f>
        <v>4.5454545454545456E-2</v>
      </c>
      <c r="BL250">
        <f>X250/AA250</f>
        <v>4.5454545454545456E-2</v>
      </c>
      <c r="BM250">
        <f>Y250/AA250</f>
        <v>4.5454545454545456E-2</v>
      </c>
      <c r="BN250">
        <f>Z250/AA250</f>
        <v>9.0909090909090912E-2</v>
      </c>
      <c r="BO250">
        <f>SUM(BF250:BN250)</f>
        <v>0.99999999999999989</v>
      </c>
      <c r="BP250" t="s">
        <v>78</v>
      </c>
      <c r="BQ250" t="s">
        <v>78</v>
      </c>
    </row>
    <row r="251" spans="1:69">
      <c r="A251">
        <v>321</v>
      </c>
      <c r="B251">
        <v>1</v>
      </c>
      <c r="C251">
        <v>2</v>
      </c>
      <c r="D251">
        <v>19</v>
      </c>
      <c r="E251">
        <v>1</v>
      </c>
      <c r="F251">
        <v>1</v>
      </c>
      <c r="G251">
        <v>2</v>
      </c>
      <c r="H251">
        <v>40</v>
      </c>
      <c r="I251">
        <v>5</v>
      </c>
      <c r="J251">
        <v>5</v>
      </c>
      <c r="K251">
        <v>10</v>
      </c>
      <c r="L251">
        <v>0</v>
      </c>
      <c r="M251">
        <v>0</v>
      </c>
      <c r="N251">
        <v>0</v>
      </c>
      <c r="O251">
        <v>3</v>
      </c>
      <c r="P251">
        <v>0</v>
      </c>
      <c r="Q251">
        <v>63</v>
      </c>
      <c r="R251">
        <v>40</v>
      </c>
      <c r="S251">
        <v>5</v>
      </c>
      <c r="T251">
        <v>48</v>
      </c>
      <c r="U251">
        <v>30</v>
      </c>
      <c r="V251">
        <v>0</v>
      </c>
      <c r="W251">
        <v>0</v>
      </c>
      <c r="X251">
        <v>0</v>
      </c>
      <c r="Y251">
        <v>3</v>
      </c>
      <c r="Z251">
        <v>0</v>
      </c>
      <c r="AA251">
        <v>126</v>
      </c>
      <c r="AB251">
        <v>3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7</v>
      </c>
      <c r="AR251">
        <v>9</v>
      </c>
      <c r="AS251" t="str">
        <f>IF(((B251=1)+(B251=2))*((C251=1)+(C251=2)+(C251=3))*((E251=1)+(E251=2)+(E251=3)+(E251=4))*((F251=1)+(F251=2))*((G251=1)+(G251=2)+(G251=3))*(BE251=1)*(BO251=1)*(AB251&lt;5)*(AO251&lt;10)*(AP251&lt;10)*(AQ251&lt;10)*(AR251&lt;10),"합격","다시 해봐")</f>
        <v>합격</v>
      </c>
      <c r="AT251">
        <f>Q251-(BE251*Q251)</f>
        <v>0</v>
      </c>
      <c r="AU251">
        <f>AA251-(BO251*AA251)</f>
        <v>0</v>
      </c>
      <c r="AV251">
        <f>H251/Q251</f>
        <v>0.63492063492063489</v>
      </c>
      <c r="AW251">
        <f>I251/Q251</f>
        <v>7.9365079365079361E-2</v>
      </c>
      <c r="AX251">
        <f>J251/Q251</f>
        <v>7.9365079365079361E-2</v>
      </c>
      <c r="AY251">
        <f>K251/Q251</f>
        <v>0.15873015873015872</v>
      </c>
      <c r="AZ251">
        <f>L251/Q251</f>
        <v>0</v>
      </c>
      <c r="BA251">
        <f>M251/Q251</f>
        <v>0</v>
      </c>
      <c r="BB251">
        <f>N251/Q251</f>
        <v>0</v>
      </c>
      <c r="BC251">
        <f>O251/Q251</f>
        <v>4.7619047619047616E-2</v>
      </c>
      <c r="BD251">
        <f>P251/Q251</f>
        <v>0</v>
      </c>
      <c r="BE251">
        <f>SUM(AV251:BD251)</f>
        <v>0.99999999999999978</v>
      </c>
      <c r="BF251">
        <f>R251/AA251</f>
        <v>0.31746031746031744</v>
      </c>
      <c r="BG251">
        <f>S251/AA251</f>
        <v>3.968253968253968E-2</v>
      </c>
      <c r="BH251">
        <f>T251/AA251</f>
        <v>0.38095238095238093</v>
      </c>
      <c r="BI251">
        <f>U251/AA251</f>
        <v>0.23809523809523808</v>
      </c>
      <c r="BJ251">
        <f>V251/AA251</f>
        <v>0</v>
      </c>
      <c r="BK251">
        <f>W251/AA251</f>
        <v>0</v>
      </c>
      <c r="BL251">
        <f>X251/AA251</f>
        <v>0</v>
      </c>
      <c r="BM251">
        <f>Y251/AA251</f>
        <v>2.3809523809523808E-2</v>
      </c>
      <c r="BN251">
        <f>Z251/AA251</f>
        <v>0</v>
      </c>
      <c r="BO251">
        <f>SUM(BF251:BN251)</f>
        <v>0.99999999999999989</v>
      </c>
      <c r="BP251" t="s">
        <v>78</v>
      </c>
      <c r="BQ251" t="s">
        <v>76</v>
      </c>
    </row>
    <row r="252" spans="1:69">
      <c r="A252">
        <v>322</v>
      </c>
      <c r="B252">
        <v>2</v>
      </c>
      <c r="C252">
        <v>3</v>
      </c>
      <c r="D252">
        <v>22</v>
      </c>
      <c r="E252">
        <v>3</v>
      </c>
      <c r="F252">
        <v>2</v>
      </c>
      <c r="G252">
        <v>2</v>
      </c>
      <c r="H252">
        <v>20</v>
      </c>
      <c r="I252">
        <v>5</v>
      </c>
      <c r="J252">
        <v>8</v>
      </c>
      <c r="K252">
        <v>2</v>
      </c>
      <c r="L252">
        <v>3</v>
      </c>
      <c r="M252">
        <v>1</v>
      </c>
      <c r="N252">
        <v>1</v>
      </c>
      <c r="O252">
        <v>5</v>
      </c>
      <c r="P252">
        <v>15</v>
      </c>
      <c r="Q252">
        <v>60</v>
      </c>
      <c r="R252">
        <v>40</v>
      </c>
      <c r="S252">
        <v>10</v>
      </c>
      <c r="T252">
        <v>20</v>
      </c>
      <c r="U252">
        <v>5</v>
      </c>
      <c r="V252">
        <v>5</v>
      </c>
      <c r="W252">
        <v>0</v>
      </c>
      <c r="X252">
        <v>3</v>
      </c>
      <c r="Y252">
        <v>5</v>
      </c>
      <c r="Z252">
        <v>32</v>
      </c>
      <c r="AA252">
        <v>120</v>
      </c>
      <c r="AB252">
        <v>1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6</v>
      </c>
      <c r="AP252">
        <v>4</v>
      </c>
      <c r="AQ252">
        <v>4</v>
      </c>
      <c r="AR252">
        <v>5</v>
      </c>
      <c r="AS252" t="str">
        <f>IF(((B252=1)+(B252=2))*((C252=1)+(C252=2)+(C252=3))*((E252=1)+(E252=2)+(E252=3)+(E252=4))*((F252=1)+(F252=2))*((G252=1)+(G252=2)+(G252=3))*(BE252=1)*(BO252=1)*(AB252&lt;5)*(AO252&lt;10)*(AP252&lt;10)*(AQ252&lt;10)*(AR252&lt;10),"합격","다시 해봐")</f>
        <v>합격</v>
      </c>
      <c r="AT252">
        <f>Q252-(BE252*Q252)</f>
        <v>0</v>
      </c>
      <c r="AU252">
        <f>AA252-(BO252*AA252)</f>
        <v>0</v>
      </c>
      <c r="AV252">
        <f>H252/Q252</f>
        <v>0.33333333333333331</v>
      </c>
      <c r="AW252">
        <f>I252/Q252</f>
        <v>8.3333333333333329E-2</v>
      </c>
      <c r="AX252">
        <f>J252/Q252</f>
        <v>0.13333333333333333</v>
      </c>
      <c r="AY252">
        <f>K252/Q252</f>
        <v>3.3333333333333333E-2</v>
      </c>
      <c r="AZ252">
        <f>L252/Q252</f>
        <v>0.05</v>
      </c>
      <c r="BA252">
        <f>M252/Q252</f>
        <v>1.6666666666666666E-2</v>
      </c>
      <c r="BB252">
        <f>N252/Q252</f>
        <v>1.6666666666666666E-2</v>
      </c>
      <c r="BC252">
        <f>O252/Q252</f>
        <v>8.3333333333333329E-2</v>
      </c>
      <c r="BD252">
        <f>P252/Q252</f>
        <v>0.25</v>
      </c>
      <c r="BE252">
        <f>SUM(AV252:BD252)</f>
        <v>1</v>
      </c>
      <c r="BF252">
        <f>R252/AA252</f>
        <v>0.33333333333333331</v>
      </c>
      <c r="BG252">
        <f>S252/AA252</f>
        <v>8.3333333333333329E-2</v>
      </c>
      <c r="BH252">
        <f>T252/AA252</f>
        <v>0.16666666666666666</v>
      </c>
      <c r="BI252">
        <f>U252/AA252</f>
        <v>4.1666666666666664E-2</v>
      </c>
      <c r="BJ252">
        <f>V252/AA252</f>
        <v>4.1666666666666664E-2</v>
      </c>
      <c r="BK252">
        <f>W252/AA252</f>
        <v>0</v>
      </c>
      <c r="BL252">
        <f>X252/AA252</f>
        <v>2.5000000000000001E-2</v>
      </c>
      <c r="BM252">
        <f>Y252/AA252</f>
        <v>4.1666666666666664E-2</v>
      </c>
      <c r="BN252">
        <f>Z252/AA252</f>
        <v>0.26666666666666666</v>
      </c>
      <c r="BO252">
        <f>SUM(BF252:BN252)</f>
        <v>0.99999999999999978</v>
      </c>
      <c r="BP252" t="s">
        <v>77</v>
      </c>
      <c r="BQ252" t="s">
        <v>77</v>
      </c>
    </row>
    <row r="253" spans="1:69">
      <c r="A253">
        <v>323</v>
      </c>
      <c r="B253">
        <v>1</v>
      </c>
      <c r="C253">
        <v>1</v>
      </c>
      <c r="D253">
        <v>23</v>
      </c>
      <c r="E253">
        <v>2</v>
      </c>
      <c r="F253">
        <v>2</v>
      </c>
      <c r="G253">
        <v>2</v>
      </c>
      <c r="H253">
        <v>20</v>
      </c>
      <c r="I253">
        <v>10</v>
      </c>
      <c r="J253">
        <v>3</v>
      </c>
      <c r="K253">
        <v>2</v>
      </c>
      <c r="L253">
        <v>1.5</v>
      </c>
      <c r="M253">
        <v>0</v>
      </c>
      <c r="N253">
        <v>1</v>
      </c>
      <c r="O253">
        <v>2.5</v>
      </c>
      <c r="P253">
        <v>0</v>
      </c>
      <c r="Q253">
        <v>40</v>
      </c>
      <c r="R253">
        <v>50</v>
      </c>
      <c r="S253">
        <v>15</v>
      </c>
      <c r="T253">
        <v>5</v>
      </c>
      <c r="U253">
        <v>2</v>
      </c>
      <c r="V253">
        <v>1.5</v>
      </c>
      <c r="W253">
        <v>0</v>
      </c>
      <c r="X253">
        <v>2</v>
      </c>
      <c r="Y253">
        <v>4.5</v>
      </c>
      <c r="Z253">
        <v>0</v>
      </c>
      <c r="AA253">
        <v>80</v>
      </c>
      <c r="AB253">
        <v>3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4</v>
      </c>
      <c r="AP253">
        <v>2</v>
      </c>
      <c r="AQ253">
        <v>2</v>
      </c>
      <c r="AR253">
        <v>4</v>
      </c>
      <c r="AS253" t="str">
        <f>IF(((B253=1)+(B253=2))*((C253=1)+(C253=2)+(C253=3))*((E253=1)+(E253=2)+(E253=3)+(E253=4))*((F253=1)+(F253=2))*((G253=1)+(G253=2)+(G253=3))*(BE253=1)*(BO253=1)*(AB253&lt;5)*(AO253&lt;10)*(AP253&lt;10)*(AQ253&lt;10)*(AR253&lt;10),"합격","다시 해봐")</f>
        <v>합격</v>
      </c>
      <c r="AT253">
        <f>Q253-(BE253*Q253)</f>
        <v>0</v>
      </c>
      <c r="AU253">
        <f>AA253-(BO253*AA253)</f>
        <v>0</v>
      </c>
      <c r="AV253">
        <f>H253/Q253</f>
        <v>0.5</v>
      </c>
      <c r="AW253">
        <f>I253/Q253</f>
        <v>0.25</v>
      </c>
      <c r="AX253">
        <f>J253/Q253</f>
        <v>7.4999999999999997E-2</v>
      </c>
      <c r="AY253">
        <f>K253/Q253</f>
        <v>0.05</v>
      </c>
      <c r="AZ253">
        <f>L253/Q253</f>
        <v>3.7499999999999999E-2</v>
      </c>
      <c r="BA253">
        <f>M253/Q253</f>
        <v>0</v>
      </c>
      <c r="BB253">
        <f>N253/Q253</f>
        <v>2.5000000000000001E-2</v>
      </c>
      <c r="BC253">
        <f>O253/Q253</f>
        <v>6.25E-2</v>
      </c>
      <c r="BD253">
        <f>P253/Q253</f>
        <v>0</v>
      </c>
      <c r="BE253">
        <f>SUM(AV253:BD253)</f>
        <v>1</v>
      </c>
      <c r="BF253">
        <f>R253/AA253</f>
        <v>0.625</v>
      </c>
      <c r="BG253">
        <f>S253/AA253</f>
        <v>0.1875</v>
      </c>
      <c r="BH253">
        <f>T253/AA253</f>
        <v>6.25E-2</v>
      </c>
      <c r="BI253">
        <f>U253/AA253</f>
        <v>2.5000000000000001E-2</v>
      </c>
      <c r="BJ253">
        <f>V253/AA253</f>
        <v>1.8749999999999999E-2</v>
      </c>
      <c r="BK253">
        <f>W253/AA253</f>
        <v>0</v>
      </c>
      <c r="BL253">
        <f>X253/AA253</f>
        <v>2.5000000000000001E-2</v>
      </c>
      <c r="BM253">
        <f>Y253/AA253</f>
        <v>5.6250000000000001E-2</v>
      </c>
      <c r="BN253">
        <f>Z253/AA253</f>
        <v>0</v>
      </c>
      <c r="BO253">
        <f>SUM(BF253:BN253)</f>
        <v>1</v>
      </c>
      <c r="BP253" t="s">
        <v>78</v>
      </c>
      <c r="BQ253" t="s">
        <v>78</v>
      </c>
    </row>
    <row r="254" spans="1:69">
      <c r="A254">
        <v>325</v>
      </c>
      <c r="B254">
        <v>2</v>
      </c>
      <c r="C254">
        <v>3</v>
      </c>
      <c r="D254">
        <v>20</v>
      </c>
      <c r="E254">
        <v>2</v>
      </c>
      <c r="F254">
        <v>2</v>
      </c>
      <c r="G254">
        <v>2</v>
      </c>
      <c r="H254">
        <v>15</v>
      </c>
      <c r="I254">
        <v>5</v>
      </c>
      <c r="J254">
        <v>10</v>
      </c>
      <c r="K254">
        <v>5</v>
      </c>
      <c r="L254">
        <v>5</v>
      </c>
      <c r="M254">
        <v>10</v>
      </c>
      <c r="N254">
        <v>0</v>
      </c>
      <c r="O254">
        <v>10</v>
      </c>
      <c r="P254">
        <v>20</v>
      </c>
      <c r="Q254">
        <v>80</v>
      </c>
      <c r="R254">
        <v>25</v>
      </c>
      <c r="S254">
        <v>10</v>
      </c>
      <c r="T254">
        <v>20</v>
      </c>
      <c r="U254">
        <v>15</v>
      </c>
      <c r="V254">
        <v>10</v>
      </c>
      <c r="W254">
        <v>10</v>
      </c>
      <c r="X254">
        <v>5</v>
      </c>
      <c r="Y254">
        <v>25</v>
      </c>
      <c r="Z254">
        <v>40</v>
      </c>
      <c r="AA254">
        <v>160</v>
      </c>
      <c r="AB254">
        <v>3</v>
      </c>
      <c r="AD254">
        <v>0</v>
      </c>
      <c r="AE254">
        <v>0</v>
      </c>
      <c r="AF254">
        <v>1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7</v>
      </c>
      <c r="AP254">
        <v>7</v>
      </c>
      <c r="AQ254">
        <v>7</v>
      </c>
      <c r="AR254">
        <v>7</v>
      </c>
      <c r="AS254" t="str">
        <f>IF(((B254=1)+(B254=2))*((C254=1)+(C254=2)+(C254=3))*((E254=1)+(E254=2)+(E254=3)+(E254=4))*((F254=1)+(F254=2))*((G254=1)+(G254=2)+(G254=3))*(BE254=1)*(BO254=1)*(AB254&lt;5)*(AO254&lt;10)*(AP254&lt;10)*(AQ254&lt;10)*(AR254&lt;10),"합격","다시 해봐")</f>
        <v>합격</v>
      </c>
      <c r="AT254">
        <f>Q254-(BE254*Q254)</f>
        <v>0</v>
      </c>
      <c r="AU254">
        <f>AA254-(BO254*AA254)</f>
        <v>0</v>
      </c>
      <c r="AV254">
        <f>H254/Q254</f>
        <v>0.1875</v>
      </c>
      <c r="AW254">
        <f>I254/Q254</f>
        <v>6.25E-2</v>
      </c>
      <c r="AX254">
        <f>J254/Q254</f>
        <v>0.125</v>
      </c>
      <c r="AY254">
        <f>K254/Q254</f>
        <v>6.25E-2</v>
      </c>
      <c r="AZ254">
        <f>L254/Q254</f>
        <v>6.25E-2</v>
      </c>
      <c r="BA254">
        <f>M254/Q254</f>
        <v>0.125</v>
      </c>
      <c r="BB254">
        <f>N254/Q254</f>
        <v>0</v>
      </c>
      <c r="BC254">
        <f>O254/Q254</f>
        <v>0.125</v>
      </c>
      <c r="BD254">
        <f>P254/Q254</f>
        <v>0.25</v>
      </c>
      <c r="BE254">
        <f>SUM(AV254:BD254)</f>
        <v>1</v>
      </c>
      <c r="BF254">
        <f>R254/AA254</f>
        <v>0.15625</v>
      </c>
      <c r="BG254">
        <f>S254/AA254</f>
        <v>6.25E-2</v>
      </c>
      <c r="BH254">
        <f>T254/AA254</f>
        <v>0.125</v>
      </c>
      <c r="BI254">
        <f>U254/AA254</f>
        <v>9.375E-2</v>
      </c>
      <c r="BJ254">
        <f>V254/AA254</f>
        <v>6.25E-2</v>
      </c>
      <c r="BK254">
        <f>W254/AA254</f>
        <v>6.25E-2</v>
      </c>
      <c r="BL254">
        <f>X254/AA254</f>
        <v>3.125E-2</v>
      </c>
      <c r="BM254">
        <f>Y254/AA254</f>
        <v>0.15625</v>
      </c>
      <c r="BN254">
        <f>Z254/AA254</f>
        <v>0.25</v>
      </c>
      <c r="BO254">
        <f>SUM(BF254:BN254)</f>
        <v>1</v>
      </c>
      <c r="BP254" t="s">
        <v>77</v>
      </c>
      <c r="BQ254" t="s">
        <v>77</v>
      </c>
    </row>
    <row r="255" spans="1:69">
      <c r="A255">
        <v>326</v>
      </c>
      <c r="B255">
        <v>1</v>
      </c>
      <c r="C255">
        <v>1</v>
      </c>
      <c r="D255">
        <v>24</v>
      </c>
      <c r="E255">
        <v>3</v>
      </c>
      <c r="F255">
        <v>2</v>
      </c>
      <c r="G255">
        <v>2</v>
      </c>
      <c r="H255">
        <v>20</v>
      </c>
      <c r="I255">
        <v>10</v>
      </c>
      <c r="J255">
        <v>10</v>
      </c>
      <c r="K255">
        <v>10</v>
      </c>
      <c r="L255">
        <v>5</v>
      </c>
      <c r="M255">
        <v>5</v>
      </c>
      <c r="N255">
        <v>0</v>
      </c>
      <c r="O255">
        <v>5</v>
      </c>
      <c r="P255">
        <v>10</v>
      </c>
      <c r="Q255">
        <v>75</v>
      </c>
      <c r="R255">
        <v>30</v>
      </c>
      <c r="S255">
        <v>15</v>
      </c>
      <c r="T255">
        <v>30</v>
      </c>
      <c r="U255">
        <v>15</v>
      </c>
      <c r="V255">
        <v>10</v>
      </c>
      <c r="W255">
        <v>10</v>
      </c>
      <c r="X255">
        <v>10</v>
      </c>
      <c r="Y255">
        <v>20</v>
      </c>
      <c r="Z255">
        <v>10</v>
      </c>
      <c r="AA255">
        <v>150</v>
      </c>
      <c r="AB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7</v>
      </c>
      <c r="AP255">
        <v>3</v>
      </c>
      <c r="AQ255">
        <v>5</v>
      </c>
      <c r="AR255">
        <v>5</v>
      </c>
      <c r="AS255" t="str">
        <f>IF(((B255=1)+(B255=2))*((C255=1)+(C255=2)+(C255=3))*((E255=1)+(E255=2)+(E255=3)+(E255=4))*((F255=1)+(F255=2))*((G255=1)+(G255=2)+(G255=3))*(BE255=1)*(BO255=1)*(AB255&lt;5)*(AO255&lt;10)*(AP255&lt;10)*(AQ255&lt;10)*(AR255&lt;10),"합격","다시 해봐")</f>
        <v>합격</v>
      </c>
      <c r="AT255">
        <f>Q255-(BE255*Q255)</f>
        <v>0</v>
      </c>
      <c r="AU255">
        <f>AA255-(BO255*AA255)</f>
        <v>0</v>
      </c>
      <c r="AV255">
        <f>H255/Q255</f>
        <v>0.26666666666666666</v>
      </c>
      <c r="AW255">
        <f>I255/Q255</f>
        <v>0.13333333333333333</v>
      </c>
      <c r="AX255">
        <f>J255/Q255</f>
        <v>0.13333333333333333</v>
      </c>
      <c r="AY255">
        <f>K255/Q255</f>
        <v>0.13333333333333333</v>
      </c>
      <c r="AZ255">
        <f>L255/Q255</f>
        <v>6.6666666666666666E-2</v>
      </c>
      <c r="BA255">
        <f>M255/Q255</f>
        <v>6.6666666666666666E-2</v>
      </c>
      <c r="BB255">
        <f>N255/Q255</f>
        <v>0</v>
      </c>
      <c r="BC255">
        <f>O255/Q255</f>
        <v>6.6666666666666666E-2</v>
      </c>
      <c r="BD255">
        <f>P255/Q255</f>
        <v>0.13333333333333333</v>
      </c>
      <c r="BE255">
        <f>SUM(AV255:BD255)</f>
        <v>0.99999999999999989</v>
      </c>
      <c r="BF255">
        <f>R255/AA255</f>
        <v>0.2</v>
      </c>
      <c r="BG255">
        <f>S255/AA255</f>
        <v>0.1</v>
      </c>
      <c r="BH255">
        <f>T255/AA255</f>
        <v>0.2</v>
      </c>
      <c r="BI255">
        <f>U255/AA255</f>
        <v>0.1</v>
      </c>
      <c r="BJ255">
        <f>V255/AA255</f>
        <v>6.6666666666666666E-2</v>
      </c>
      <c r="BK255">
        <f>W255/AA255</f>
        <v>6.6666666666666666E-2</v>
      </c>
      <c r="BL255">
        <f>X255/AA255</f>
        <v>6.6666666666666666E-2</v>
      </c>
      <c r="BM255">
        <f>Y255/AA255</f>
        <v>0.13333333333333333</v>
      </c>
      <c r="BN255">
        <f>Z255/AA255</f>
        <v>6.6666666666666666E-2</v>
      </c>
      <c r="BO255">
        <f>SUM(BF255:BN255)</f>
        <v>0.99999999999999989</v>
      </c>
      <c r="BP255" t="s">
        <v>77</v>
      </c>
      <c r="BQ255" t="s">
        <v>76</v>
      </c>
    </row>
    <row r="256" spans="1:69">
      <c r="A256">
        <v>327</v>
      </c>
      <c r="B256">
        <v>2</v>
      </c>
      <c r="C256">
        <v>3</v>
      </c>
      <c r="D256">
        <v>19</v>
      </c>
      <c r="E256">
        <v>2</v>
      </c>
      <c r="F256">
        <v>2</v>
      </c>
      <c r="G256">
        <v>2</v>
      </c>
      <c r="H256">
        <v>45</v>
      </c>
      <c r="I256">
        <v>12</v>
      </c>
      <c r="J256">
        <v>5</v>
      </c>
      <c r="K256">
        <v>3</v>
      </c>
      <c r="L256">
        <v>3</v>
      </c>
      <c r="M256">
        <v>0</v>
      </c>
      <c r="N256">
        <v>0</v>
      </c>
      <c r="O256">
        <v>3</v>
      </c>
      <c r="P256">
        <v>20</v>
      </c>
      <c r="Q256">
        <v>91</v>
      </c>
      <c r="R256">
        <v>50</v>
      </c>
      <c r="S256">
        <v>15</v>
      </c>
      <c r="T256">
        <v>15</v>
      </c>
      <c r="U256">
        <v>10</v>
      </c>
      <c r="V256">
        <v>10</v>
      </c>
      <c r="W256">
        <v>5</v>
      </c>
      <c r="X256">
        <v>5</v>
      </c>
      <c r="Y256">
        <v>7</v>
      </c>
      <c r="Z256">
        <v>65</v>
      </c>
      <c r="AA256">
        <v>182</v>
      </c>
      <c r="AB256">
        <v>1</v>
      </c>
      <c r="AD256">
        <v>1</v>
      </c>
      <c r="AE256">
        <v>1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3</v>
      </c>
      <c r="AP256">
        <v>7</v>
      </c>
      <c r="AQ256">
        <v>8</v>
      </c>
      <c r="AR256">
        <v>2</v>
      </c>
      <c r="AS256" t="str">
        <f>IF(((B256=1)+(B256=2))*((C256=1)+(C256=2)+(C256=3))*((E256=1)+(E256=2)+(E256=3)+(E256=4))*((F256=1)+(F256=2))*((G256=1)+(G256=2)+(G256=3))*(BE256=1)*(BO256=1)*(AB256&lt;5)*(AO256&lt;10)*(AP256&lt;10)*(AQ256&lt;10)*(AR256&lt;10),"합격","다시 해봐")</f>
        <v>합격</v>
      </c>
      <c r="AT256">
        <f>Q256-(BE256*Q256)</f>
        <v>0</v>
      </c>
      <c r="AU256">
        <f>AA256-(BO256*AA256)</f>
        <v>0</v>
      </c>
      <c r="AV256">
        <f>H256/Q256</f>
        <v>0.49450549450549453</v>
      </c>
      <c r="AW256">
        <f>I256/Q256</f>
        <v>0.13186813186813187</v>
      </c>
      <c r="AX256">
        <f>J256/Q256</f>
        <v>5.4945054945054944E-2</v>
      </c>
      <c r="AY256">
        <f>K256/Q256</f>
        <v>3.2967032967032968E-2</v>
      </c>
      <c r="AZ256">
        <f>L256/Q256</f>
        <v>3.2967032967032968E-2</v>
      </c>
      <c r="BA256">
        <f>M256/Q256</f>
        <v>0</v>
      </c>
      <c r="BB256">
        <f>N256/Q256</f>
        <v>0</v>
      </c>
      <c r="BC256">
        <f>O256/Q256</f>
        <v>3.2967032967032968E-2</v>
      </c>
      <c r="BD256">
        <f>P256/Q256</f>
        <v>0.21978021978021978</v>
      </c>
      <c r="BE256">
        <f>SUM(AV256:BD256)</f>
        <v>1</v>
      </c>
      <c r="BF256">
        <f>R256/AA256</f>
        <v>0.27472527472527475</v>
      </c>
      <c r="BG256">
        <f>S256/AA256</f>
        <v>8.2417582417582416E-2</v>
      </c>
      <c r="BH256">
        <f>T256/AA256</f>
        <v>8.2417582417582416E-2</v>
      </c>
      <c r="BI256">
        <f>U256/AA256</f>
        <v>5.4945054945054944E-2</v>
      </c>
      <c r="BJ256">
        <f>V256/AA256</f>
        <v>5.4945054945054944E-2</v>
      </c>
      <c r="BK256">
        <f>W256/AA256</f>
        <v>2.7472527472527472E-2</v>
      </c>
      <c r="BL256">
        <f>X256/AA256</f>
        <v>2.7472527472527472E-2</v>
      </c>
      <c r="BM256">
        <f>Y256/AA256</f>
        <v>3.8461538461538464E-2</v>
      </c>
      <c r="BN256">
        <f>Z256/AA256</f>
        <v>0.35714285714285715</v>
      </c>
      <c r="BO256">
        <f>SUM(BF256:BN256)</f>
        <v>1</v>
      </c>
      <c r="BP256" t="s">
        <v>78</v>
      </c>
      <c r="BQ256" t="s">
        <v>77</v>
      </c>
    </row>
    <row r="257" spans="1:69">
      <c r="A257">
        <v>328</v>
      </c>
      <c r="B257">
        <v>2</v>
      </c>
      <c r="C257">
        <v>3</v>
      </c>
      <c r="D257">
        <v>19</v>
      </c>
      <c r="E257">
        <v>2</v>
      </c>
      <c r="F257">
        <v>1</v>
      </c>
      <c r="G257">
        <v>2</v>
      </c>
      <c r="H257">
        <v>30</v>
      </c>
      <c r="I257">
        <v>10</v>
      </c>
      <c r="J257">
        <v>10</v>
      </c>
      <c r="K257">
        <v>5</v>
      </c>
      <c r="L257">
        <v>5</v>
      </c>
      <c r="M257">
        <v>0</v>
      </c>
      <c r="N257">
        <v>0</v>
      </c>
      <c r="O257">
        <v>0</v>
      </c>
      <c r="P257">
        <v>0</v>
      </c>
      <c r="Q257">
        <v>60</v>
      </c>
      <c r="R257">
        <v>40</v>
      </c>
      <c r="S257">
        <v>20</v>
      </c>
      <c r="T257">
        <v>20</v>
      </c>
      <c r="U257">
        <v>10</v>
      </c>
      <c r="V257">
        <v>10</v>
      </c>
      <c r="W257">
        <v>0</v>
      </c>
      <c r="X257">
        <v>0</v>
      </c>
      <c r="Y257">
        <v>0</v>
      </c>
      <c r="Z257">
        <v>20</v>
      </c>
      <c r="AA257">
        <v>120</v>
      </c>
      <c r="AB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3</v>
      </c>
      <c r="AP257">
        <v>1</v>
      </c>
      <c r="AQ257">
        <v>3</v>
      </c>
      <c r="AR257">
        <v>3</v>
      </c>
      <c r="AS257" t="str">
        <f>IF(((B257=1)+(B257=2))*((C257=1)+(C257=2)+(C257=3))*((E257=1)+(E257=2)+(E257=3)+(E257=4))*((F257=1)+(F257=2))*((G257=1)+(G257=2)+(G257=3))*(BE257=1)*(BO257=1)*(AB257&lt;5)*(AO257&lt;10)*(AP257&lt;10)*(AQ257&lt;10)*(AR257&lt;10),"합격","다시 해봐")</f>
        <v>합격</v>
      </c>
      <c r="AT257">
        <f>Q257-(BE257*Q257)</f>
        <v>0</v>
      </c>
      <c r="AU257">
        <f>AA257-(BO257*AA257)</f>
        <v>0</v>
      </c>
      <c r="AV257">
        <f>H257/Q257</f>
        <v>0.5</v>
      </c>
      <c r="AW257">
        <f>I257/Q257</f>
        <v>0.16666666666666666</v>
      </c>
      <c r="AX257">
        <f>J257/Q257</f>
        <v>0.16666666666666666</v>
      </c>
      <c r="AY257">
        <f>K257/Q257</f>
        <v>8.3333333333333329E-2</v>
      </c>
      <c r="AZ257">
        <f>L257/Q257</f>
        <v>8.3333333333333329E-2</v>
      </c>
      <c r="BA257">
        <f>M257/Q257</f>
        <v>0</v>
      </c>
      <c r="BB257">
        <f>N257/Q257</f>
        <v>0</v>
      </c>
      <c r="BC257">
        <f>O257/Q257</f>
        <v>0</v>
      </c>
      <c r="BD257">
        <f>P257/Q257</f>
        <v>0</v>
      </c>
      <c r="BE257">
        <f>SUM(AV257:BD257)</f>
        <v>1</v>
      </c>
      <c r="BF257">
        <f>R257/AA257</f>
        <v>0.33333333333333331</v>
      </c>
      <c r="BG257">
        <f>S257/AA257</f>
        <v>0.16666666666666666</v>
      </c>
      <c r="BH257">
        <f>T257/AA257</f>
        <v>0.16666666666666666</v>
      </c>
      <c r="BI257">
        <f>U257/AA257</f>
        <v>8.3333333333333329E-2</v>
      </c>
      <c r="BJ257">
        <f>V257/AA257</f>
        <v>8.3333333333333329E-2</v>
      </c>
      <c r="BK257">
        <f>W257/AA257</f>
        <v>0</v>
      </c>
      <c r="BL257">
        <f>X257/AA257</f>
        <v>0</v>
      </c>
      <c r="BM257">
        <f>Y257/AA257</f>
        <v>0</v>
      </c>
      <c r="BN257">
        <f>Z257/AA257</f>
        <v>0.16666666666666666</v>
      </c>
      <c r="BO257">
        <f>SUM(BF257:BN257)</f>
        <v>1</v>
      </c>
      <c r="BP257" t="s">
        <v>78</v>
      </c>
      <c r="BQ257" t="s">
        <v>78</v>
      </c>
    </row>
    <row r="258" spans="1:69">
      <c r="A258">
        <v>329</v>
      </c>
      <c r="B258">
        <v>2</v>
      </c>
      <c r="C258">
        <v>3</v>
      </c>
      <c r="D258">
        <v>20</v>
      </c>
      <c r="E258">
        <v>2</v>
      </c>
      <c r="F258">
        <v>1</v>
      </c>
      <c r="G258">
        <v>2</v>
      </c>
      <c r="H258">
        <v>40</v>
      </c>
      <c r="I258">
        <v>5</v>
      </c>
      <c r="J258">
        <v>20</v>
      </c>
      <c r="K258">
        <v>20</v>
      </c>
      <c r="L258">
        <v>5</v>
      </c>
      <c r="M258">
        <v>5</v>
      </c>
      <c r="N258">
        <v>0</v>
      </c>
      <c r="O258">
        <v>10</v>
      </c>
      <c r="P258">
        <v>5</v>
      </c>
      <c r="Q258">
        <v>110</v>
      </c>
      <c r="R258">
        <v>50</v>
      </c>
      <c r="S258">
        <v>20</v>
      </c>
      <c r="T258">
        <v>50</v>
      </c>
      <c r="U258">
        <v>20</v>
      </c>
      <c r="V258">
        <v>30</v>
      </c>
      <c r="W258">
        <v>10</v>
      </c>
      <c r="X258">
        <v>0</v>
      </c>
      <c r="Y258">
        <v>10</v>
      </c>
      <c r="Z258">
        <v>30</v>
      </c>
      <c r="AA258">
        <v>220</v>
      </c>
      <c r="AB258">
        <v>3</v>
      </c>
      <c r="AD258">
        <v>1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2</v>
      </c>
      <c r="AQ258">
        <v>3</v>
      </c>
      <c r="AR258">
        <v>2</v>
      </c>
      <c r="AS258" t="str">
        <f>IF(((B258=1)+(B258=2))*((C258=1)+(C258=2)+(C258=3))*((E258=1)+(E258=2)+(E258=3)+(E258=4))*((F258=1)+(F258=2))*((G258=1)+(G258=2)+(G258=3))*(BE258=1)*(BO258=1)*(AB258&lt;5)*(AO258&lt;10)*(AP258&lt;10)*(AQ258&lt;10)*(AR258&lt;10),"합격","다시 해봐")</f>
        <v>합격</v>
      </c>
      <c r="AT258">
        <f>Q258-(BE258*Q258)</f>
        <v>0</v>
      </c>
      <c r="AU258">
        <f>AA258-(BO258*AA258)</f>
        <v>0</v>
      </c>
      <c r="AV258">
        <f>H258/Q258</f>
        <v>0.36363636363636365</v>
      </c>
      <c r="AW258">
        <f>I258/Q258</f>
        <v>4.5454545454545456E-2</v>
      </c>
      <c r="AX258">
        <f>J258/Q258</f>
        <v>0.18181818181818182</v>
      </c>
      <c r="AY258">
        <f>K258/Q258</f>
        <v>0.18181818181818182</v>
      </c>
      <c r="AZ258">
        <f>L258/Q258</f>
        <v>4.5454545454545456E-2</v>
      </c>
      <c r="BA258">
        <f>M258/Q258</f>
        <v>4.5454545454545456E-2</v>
      </c>
      <c r="BB258">
        <f>N258/Q258</f>
        <v>0</v>
      </c>
      <c r="BC258">
        <f>O258/Q258</f>
        <v>9.0909090909090912E-2</v>
      </c>
      <c r="BD258">
        <f>P258/Q258</f>
        <v>4.5454545454545456E-2</v>
      </c>
      <c r="BE258">
        <f>SUM(AV258:BD258)</f>
        <v>0.99999999999999989</v>
      </c>
      <c r="BF258">
        <f>R258/AA258</f>
        <v>0.22727272727272727</v>
      </c>
      <c r="BG258">
        <f>S258/AA258</f>
        <v>9.0909090909090912E-2</v>
      </c>
      <c r="BH258">
        <f>T258/AA258</f>
        <v>0.22727272727272727</v>
      </c>
      <c r="BI258">
        <f>U258/AA258</f>
        <v>9.0909090909090912E-2</v>
      </c>
      <c r="BJ258">
        <f>V258/AA258</f>
        <v>0.13636363636363635</v>
      </c>
      <c r="BK258">
        <f>W258/AA258</f>
        <v>4.5454545454545456E-2</v>
      </c>
      <c r="BL258">
        <f>X258/AA258</f>
        <v>0</v>
      </c>
      <c r="BM258">
        <f>Y258/AA258</f>
        <v>4.5454545454545456E-2</v>
      </c>
      <c r="BN258">
        <f>Z258/AA258</f>
        <v>0.13636363636363635</v>
      </c>
      <c r="BO258">
        <f>SUM(BF258:BN258)</f>
        <v>0.99999999999999989</v>
      </c>
      <c r="BP258" t="s">
        <v>76</v>
      </c>
      <c r="BQ258" t="s">
        <v>76</v>
      </c>
    </row>
    <row r="259" spans="1:69">
      <c r="A259">
        <v>330</v>
      </c>
      <c r="B259">
        <v>1</v>
      </c>
      <c r="C259">
        <v>1</v>
      </c>
      <c r="D259">
        <v>24</v>
      </c>
      <c r="E259">
        <v>2</v>
      </c>
      <c r="F259">
        <v>2</v>
      </c>
      <c r="G259">
        <v>1</v>
      </c>
      <c r="H259">
        <v>10</v>
      </c>
      <c r="I259">
        <v>2</v>
      </c>
      <c r="J259">
        <v>10</v>
      </c>
      <c r="K259">
        <v>3</v>
      </c>
      <c r="L259">
        <v>2</v>
      </c>
      <c r="M259">
        <v>2</v>
      </c>
      <c r="N259">
        <v>0</v>
      </c>
      <c r="O259">
        <v>14</v>
      </c>
      <c r="P259">
        <v>10</v>
      </c>
      <c r="Q259">
        <v>53</v>
      </c>
      <c r="R259">
        <v>20</v>
      </c>
      <c r="S259">
        <v>4</v>
      </c>
      <c r="T259">
        <v>20</v>
      </c>
      <c r="U259">
        <v>6</v>
      </c>
      <c r="V259">
        <v>4</v>
      </c>
      <c r="W259">
        <v>4</v>
      </c>
      <c r="X259">
        <v>0</v>
      </c>
      <c r="Y259">
        <v>28</v>
      </c>
      <c r="Z259">
        <v>20</v>
      </c>
      <c r="AA259">
        <v>106</v>
      </c>
      <c r="AB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4</v>
      </c>
      <c r="AP259">
        <v>4</v>
      </c>
      <c r="AQ259">
        <v>3</v>
      </c>
      <c r="AR259">
        <v>8</v>
      </c>
      <c r="AS259" t="str">
        <f>IF(((B259=1)+(B259=2))*((C259=1)+(C259=2)+(C259=3))*((E259=1)+(E259=2)+(E259=3)+(E259=4))*((F259=1)+(F259=2))*((G259=1)+(G259=2)+(G259=3))*(BE259=1)*(BO259=1)*(AB259&lt;5)*(AO259&lt;10)*(AP259&lt;10)*(AQ259&lt;10)*(AR259&lt;10),"합격","다시 해봐")</f>
        <v>합격</v>
      </c>
      <c r="AT259">
        <f>Q259-(BE259*Q259)</f>
        <v>0</v>
      </c>
      <c r="AU259">
        <f>AA259-(BO259*AA259)</f>
        <v>0</v>
      </c>
      <c r="AV259">
        <f>H259/Q259</f>
        <v>0.18867924528301888</v>
      </c>
      <c r="AW259">
        <f>I259/Q259</f>
        <v>3.7735849056603772E-2</v>
      </c>
      <c r="AX259">
        <f>J259/Q259</f>
        <v>0.18867924528301888</v>
      </c>
      <c r="AY259">
        <f>K259/Q259</f>
        <v>5.6603773584905662E-2</v>
      </c>
      <c r="AZ259">
        <f>L259/Q259</f>
        <v>3.7735849056603772E-2</v>
      </c>
      <c r="BA259">
        <f>M259/Q259</f>
        <v>3.7735849056603772E-2</v>
      </c>
      <c r="BB259">
        <f>N259/Q259</f>
        <v>0</v>
      </c>
      <c r="BC259">
        <f>O259/Q259</f>
        <v>0.26415094339622641</v>
      </c>
      <c r="BD259">
        <f>P259/Q259</f>
        <v>0.18867924528301888</v>
      </c>
      <c r="BE259">
        <f>SUM(AV259:BD259)</f>
        <v>1</v>
      </c>
      <c r="BF259">
        <f>R259/AA259</f>
        <v>0.18867924528301888</v>
      </c>
      <c r="BG259">
        <f>S259/AA259</f>
        <v>3.7735849056603772E-2</v>
      </c>
      <c r="BH259">
        <f>T259/AA259</f>
        <v>0.18867924528301888</v>
      </c>
      <c r="BI259">
        <f>U259/AA259</f>
        <v>5.6603773584905662E-2</v>
      </c>
      <c r="BJ259">
        <f>V259/AA259</f>
        <v>3.7735849056603772E-2</v>
      </c>
      <c r="BK259">
        <f>W259/AA259</f>
        <v>3.7735849056603772E-2</v>
      </c>
      <c r="BL259">
        <f>X259/AA259</f>
        <v>0</v>
      </c>
      <c r="BM259">
        <f>Y259/AA259</f>
        <v>0.26415094339622641</v>
      </c>
      <c r="BN259">
        <f>Z259/AA259</f>
        <v>0.18867924528301888</v>
      </c>
      <c r="BO259">
        <f>SUM(BF259:BN259)</f>
        <v>1</v>
      </c>
      <c r="BP259" t="s">
        <v>77</v>
      </c>
      <c r="BQ259" t="s">
        <v>76</v>
      </c>
    </row>
    <row r="260" spans="1:69">
      <c r="A260">
        <v>331</v>
      </c>
      <c r="B260">
        <v>1</v>
      </c>
      <c r="C260">
        <v>1</v>
      </c>
      <c r="D260">
        <v>25</v>
      </c>
      <c r="E260">
        <v>3</v>
      </c>
      <c r="F260">
        <v>2</v>
      </c>
      <c r="G260">
        <v>1</v>
      </c>
      <c r="H260">
        <v>5</v>
      </c>
      <c r="I260">
        <v>2</v>
      </c>
      <c r="J260">
        <v>8</v>
      </c>
      <c r="K260">
        <v>3</v>
      </c>
      <c r="L260">
        <v>2</v>
      </c>
      <c r="M260">
        <v>1</v>
      </c>
      <c r="N260">
        <v>0</v>
      </c>
      <c r="O260">
        <v>5</v>
      </c>
      <c r="P260">
        <v>0</v>
      </c>
      <c r="Q260">
        <v>26</v>
      </c>
      <c r="R260">
        <v>7</v>
      </c>
      <c r="S260">
        <v>5</v>
      </c>
      <c r="T260">
        <v>15</v>
      </c>
      <c r="U260">
        <v>7</v>
      </c>
      <c r="V260">
        <v>5</v>
      </c>
      <c r="W260">
        <v>1</v>
      </c>
      <c r="X260">
        <v>0</v>
      </c>
      <c r="Y260">
        <v>5</v>
      </c>
      <c r="Z260">
        <v>7</v>
      </c>
      <c r="AA260">
        <v>52</v>
      </c>
      <c r="AB260">
        <v>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2</v>
      </c>
      <c r="AP260">
        <v>3</v>
      </c>
      <c r="AQ260">
        <v>1</v>
      </c>
      <c r="AR260">
        <v>3</v>
      </c>
      <c r="AS260" t="str">
        <f>IF(((B260=1)+(B260=2))*((C260=1)+(C260=2)+(C260=3))*((E260=1)+(E260=2)+(E260=3)+(E260=4))*((F260=1)+(F260=2))*((G260=1)+(G260=2)+(G260=3))*(BE260=1)*(BO260=1)*(AB260&lt;5)*(AO260&lt;10)*(AP260&lt;10)*(AQ260&lt;10)*(AR260&lt;10),"합격","다시 해봐")</f>
        <v>합격</v>
      </c>
      <c r="AT260">
        <f>Q260-(BE260*Q260)</f>
        <v>0</v>
      </c>
      <c r="AU260">
        <f>AA260-(BO260*AA260)</f>
        <v>0</v>
      </c>
      <c r="AV260">
        <f>H260/Q260</f>
        <v>0.19230769230769232</v>
      </c>
      <c r="AW260">
        <f>I260/Q260</f>
        <v>7.6923076923076927E-2</v>
      </c>
      <c r="AX260">
        <f>J260/Q260</f>
        <v>0.30769230769230771</v>
      </c>
      <c r="AY260">
        <f>K260/Q260</f>
        <v>0.11538461538461539</v>
      </c>
      <c r="AZ260">
        <f>L260/Q260</f>
        <v>7.6923076923076927E-2</v>
      </c>
      <c r="BA260">
        <f>M260/Q260</f>
        <v>3.8461538461538464E-2</v>
      </c>
      <c r="BB260">
        <f>N260/Q260</f>
        <v>0</v>
      </c>
      <c r="BC260">
        <f>O260/Q260</f>
        <v>0.19230769230769232</v>
      </c>
      <c r="BD260">
        <f>P260/Q260</f>
        <v>0</v>
      </c>
      <c r="BE260">
        <f>SUM(AV260:BD260)</f>
        <v>1.0000000000000002</v>
      </c>
      <c r="BF260">
        <f>R260/AA260</f>
        <v>0.13461538461538461</v>
      </c>
      <c r="BG260">
        <f>S260/AA260</f>
        <v>9.6153846153846159E-2</v>
      </c>
      <c r="BH260">
        <f>T260/AA260</f>
        <v>0.28846153846153844</v>
      </c>
      <c r="BI260">
        <f>U260/AA260</f>
        <v>0.13461538461538461</v>
      </c>
      <c r="BJ260">
        <f>V260/AA260</f>
        <v>9.6153846153846159E-2</v>
      </c>
      <c r="BK260">
        <f>W260/AA260</f>
        <v>1.9230769230769232E-2</v>
      </c>
      <c r="BL260">
        <f>X260/AA260</f>
        <v>0</v>
      </c>
      <c r="BM260">
        <f>Y260/AA260</f>
        <v>9.6153846153846159E-2</v>
      </c>
      <c r="BN260">
        <f>Z260/AA260</f>
        <v>0.13461538461538461</v>
      </c>
      <c r="BO260">
        <f>SUM(BF260:BN260)</f>
        <v>0.99999999999999989</v>
      </c>
      <c r="BP260" t="s">
        <v>76</v>
      </c>
      <c r="BQ260" t="s">
        <v>76</v>
      </c>
    </row>
    <row r="261" spans="1:69">
      <c r="A261">
        <v>332</v>
      </c>
      <c r="B261">
        <v>2</v>
      </c>
      <c r="C261">
        <v>3</v>
      </c>
      <c r="D261">
        <v>20</v>
      </c>
      <c r="E261">
        <v>2</v>
      </c>
      <c r="F261">
        <v>1</v>
      </c>
      <c r="G261">
        <v>1</v>
      </c>
      <c r="H261">
        <v>18</v>
      </c>
      <c r="I261">
        <v>20</v>
      </c>
      <c r="J261">
        <v>10</v>
      </c>
      <c r="K261">
        <v>5</v>
      </c>
      <c r="L261">
        <v>5</v>
      </c>
      <c r="M261">
        <v>5</v>
      </c>
      <c r="N261">
        <v>0</v>
      </c>
      <c r="O261">
        <v>7</v>
      </c>
      <c r="P261">
        <v>15</v>
      </c>
      <c r="Q261">
        <v>85</v>
      </c>
      <c r="R261">
        <v>30</v>
      </c>
      <c r="S261">
        <v>30</v>
      </c>
      <c r="T261">
        <v>23</v>
      </c>
      <c r="U261">
        <v>20</v>
      </c>
      <c r="V261">
        <v>10</v>
      </c>
      <c r="W261">
        <v>10</v>
      </c>
      <c r="X261">
        <v>0</v>
      </c>
      <c r="Y261">
        <v>7</v>
      </c>
      <c r="Z261">
        <v>40</v>
      </c>
      <c r="AA261">
        <v>170</v>
      </c>
      <c r="AB261">
        <v>1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3</v>
      </c>
      <c r="AP261">
        <v>1</v>
      </c>
      <c r="AQ261">
        <v>3</v>
      </c>
      <c r="AR261">
        <v>6</v>
      </c>
      <c r="AS261" t="str">
        <f>IF(((B261=1)+(B261=2))*((C261=1)+(C261=2)+(C261=3))*((E261=1)+(E261=2)+(E261=3)+(E261=4))*((F261=1)+(F261=2))*((G261=1)+(G261=2)+(G261=3))*(BE261=1)*(BO261=1)*(AB261&lt;5)*(AO261&lt;10)*(AP261&lt;10)*(AQ261&lt;10)*(AR261&lt;10),"합격","다시 해봐")</f>
        <v>합격</v>
      </c>
      <c r="AT261">
        <f>Q261-(BE261*Q261)</f>
        <v>0</v>
      </c>
      <c r="AU261">
        <f>AA261-(BO261*AA261)</f>
        <v>0</v>
      </c>
      <c r="AV261">
        <f>H261/Q261</f>
        <v>0.21176470588235294</v>
      </c>
      <c r="AW261">
        <f>I261/Q261</f>
        <v>0.23529411764705882</v>
      </c>
      <c r="AX261">
        <f>J261/Q261</f>
        <v>0.11764705882352941</v>
      </c>
      <c r="AY261">
        <f>K261/Q261</f>
        <v>5.8823529411764705E-2</v>
      </c>
      <c r="AZ261">
        <f>L261/Q261</f>
        <v>5.8823529411764705E-2</v>
      </c>
      <c r="BA261">
        <f>M261/Q261</f>
        <v>5.8823529411764705E-2</v>
      </c>
      <c r="BB261">
        <f>N261/Q261</f>
        <v>0</v>
      </c>
      <c r="BC261">
        <f>O261/Q261</f>
        <v>8.2352941176470587E-2</v>
      </c>
      <c r="BD261">
        <f>P261/Q261</f>
        <v>0.17647058823529413</v>
      </c>
      <c r="BE261">
        <f>SUM(AV261:BD261)</f>
        <v>1</v>
      </c>
      <c r="BF261">
        <f>R261/AA261</f>
        <v>0.17647058823529413</v>
      </c>
      <c r="BG261">
        <f>S261/AA261</f>
        <v>0.17647058823529413</v>
      </c>
      <c r="BH261">
        <f>T261/AA261</f>
        <v>0.13529411764705881</v>
      </c>
      <c r="BI261">
        <f>U261/AA261</f>
        <v>0.11764705882352941</v>
      </c>
      <c r="BJ261">
        <f>V261/AA261</f>
        <v>5.8823529411764705E-2</v>
      </c>
      <c r="BK261">
        <f>W261/AA261</f>
        <v>5.8823529411764705E-2</v>
      </c>
      <c r="BL261">
        <f>X261/AA261</f>
        <v>0</v>
      </c>
      <c r="BM261">
        <f>Y261/AA261</f>
        <v>4.1176470588235294E-2</v>
      </c>
      <c r="BN261">
        <f>Z261/AA261</f>
        <v>0.23529411764705882</v>
      </c>
      <c r="BO261">
        <f>SUM(BF261:BN261)</f>
        <v>1</v>
      </c>
      <c r="BP261" t="s">
        <v>77</v>
      </c>
      <c r="BQ261" t="s">
        <v>77</v>
      </c>
    </row>
    <row r="262" spans="1:69">
      <c r="A262">
        <v>333</v>
      </c>
      <c r="B262">
        <v>1</v>
      </c>
      <c r="C262">
        <v>2</v>
      </c>
      <c r="D262">
        <v>21</v>
      </c>
      <c r="E262">
        <v>2</v>
      </c>
      <c r="F262">
        <v>1</v>
      </c>
      <c r="G262">
        <v>1</v>
      </c>
      <c r="H262">
        <v>30</v>
      </c>
      <c r="I262">
        <v>10</v>
      </c>
      <c r="J262">
        <v>10</v>
      </c>
      <c r="K262">
        <v>8</v>
      </c>
      <c r="L262">
        <v>1</v>
      </c>
      <c r="M262">
        <v>0</v>
      </c>
      <c r="N262">
        <v>1</v>
      </c>
      <c r="O262">
        <v>10</v>
      </c>
      <c r="P262">
        <v>30</v>
      </c>
      <c r="Q262">
        <v>100</v>
      </c>
      <c r="R262">
        <v>60</v>
      </c>
      <c r="S262">
        <v>20</v>
      </c>
      <c r="T262">
        <v>20</v>
      </c>
      <c r="U262">
        <v>16</v>
      </c>
      <c r="V262">
        <v>2</v>
      </c>
      <c r="W262">
        <v>0</v>
      </c>
      <c r="X262">
        <v>2</v>
      </c>
      <c r="Y262">
        <v>20</v>
      </c>
      <c r="Z262">
        <v>60</v>
      </c>
      <c r="AA262">
        <v>200</v>
      </c>
      <c r="AB262">
        <v>1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4</v>
      </c>
      <c r="AP262">
        <v>4</v>
      </c>
      <c r="AQ262">
        <v>4</v>
      </c>
      <c r="AR262">
        <v>5</v>
      </c>
      <c r="AS262" t="str">
        <f>IF(((B262=1)+(B262=2))*((C262=1)+(C262=2)+(C262=3))*((E262=1)+(E262=2)+(E262=3)+(E262=4))*((F262=1)+(F262=2))*((G262=1)+(G262=2)+(G262=3))*(BE262=1)*(BO262=1)*(AB262&lt;5)*(AO262&lt;10)*(AP262&lt;10)*(AQ262&lt;10)*(AR262&lt;10),"합격","다시 해봐")</f>
        <v>합격</v>
      </c>
      <c r="AT262">
        <f>Q262-(BE262*Q262)</f>
        <v>0</v>
      </c>
      <c r="AU262">
        <f>AA262-(BO262*AA262)</f>
        <v>0</v>
      </c>
      <c r="AV262">
        <f>H262/Q262</f>
        <v>0.3</v>
      </c>
      <c r="AW262">
        <f>I262/Q262</f>
        <v>0.1</v>
      </c>
      <c r="AX262">
        <f>J262/Q262</f>
        <v>0.1</v>
      </c>
      <c r="AY262">
        <f>K262/Q262</f>
        <v>0.08</v>
      </c>
      <c r="AZ262">
        <f>L262/Q262</f>
        <v>0.01</v>
      </c>
      <c r="BA262">
        <f>M262/Q262</f>
        <v>0</v>
      </c>
      <c r="BB262">
        <f>N262/Q262</f>
        <v>0.01</v>
      </c>
      <c r="BC262">
        <f>O262/Q262</f>
        <v>0.1</v>
      </c>
      <c r="BD262">
        <f>P262/Q262</f>
        <v>0.3</v>
      </c>
      <c r="BE262">
        <f>SUM(AV262:BD262)</f>
        <v>1</v>
      </c>
      <c r="BF262">
        <f>R262/AA262</f>
        <v>0.3</v>
      </c>
      <c r="BG262">
        <f>S262/AA262</f>
        <v>0.1</v>
      </c>
      <c r="BH262">
        <f>T262/AA262</f>
        <v>0.1</v>
      </c>
      <c r="BI262">
        <f>U262/AA262</f>
        <v>0.08</v>
      </c>
      <c r="BJ262">
        <f>V262/AA262</f>
        <v>0.01</v>
      </c>
      <c r="BK262">
        <f>W262/AA262</f>
        <v>0</v>
      </c>
      <c r="BL262">
        <f>X262/AA262</f>
        <v>0.01</v>
      </c>
      <c r="BM262">
        <f>Y262/AA262</f>
        <v>0.1</v>
      </c>
      <c r="BN262">
        <f>Z262/AA262</f>
        <v>0.3</v>
      </c>
      <c r="BO262">
        <f>SUM(BF262:BN262)</f>
        <v>1</v>
      </c>
      <c r="BP262" t="s">
        <v>77</v>
      </c>
      <c r="BQ262" t="s">
        <v>77</v>
      </c>
    </row>
    <row r="263" spans="1:69">
      <c r="A263">
        <v>334</v>
      </c>
      <c r="B263">
        <v>1</v>
      </c>
      <c r="C263">
        <v>2</v>
      </c>
      <c r="D263">
        <v>20</v>
      </c>
      <c r="E263">
        <v>2</v>
      </c>
      <c r="F263">
        <v>2</v>
      </c>
      <c r="G263">
        <v>1</v>
      </c>
      <c r="H263">
        <v>15</v>
      </c>
      <c r="I263">
        <v>10</v>
      </c>
      <c r="J263">
        <v>5</v>
      </c>
      <c r="K263">
        <v>2</v>
      </c>
      <c r="L263">
        <v>2</v>
      </c>
      <c r="M263">
        <v>0</v>
      </c>
      <c r="N263">
        <v>3</v>
      </c>
      <c r="O263">
        <v>3</v>
      </c>
      <c r="P263">
        <v>0</v>
      </c>
      <c r="Q263">
        <v>40</v>
      </c>
      <c r="R263">
        <v>25</v>
      </c>
      <c r="S263">
        <v>20</v>
      </c>
      <c r="T263">
        <v>11</v>
      </c>
      <c r="U263">
        <v>10</v>
      </c>
      <c r="V263">
        <v>3</v>
      </c>
      <c r="W263">
        <v>0</v>
      </c>
      <c r="X263">
        <v>3</v>
      </c>
      <c r="Y263">
        <v>3</v>
      </c>
      <c r="Z263">
        <v>5</v>
      </c>
      <c r="AA263">
        <v>80</v>
      </c>
      <c r="AB263">
        <v>3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 t="s">
        <v>67</v>
      </c>
      <c r="AL263">
        <v>0</v>
      </c>
      <c r="AM263">
        <v>0</v>
      </c>
      <c r="AN263">
        <v>0</v>
      </c>
      <c r="AO263">
        <v>8</v>
      </c>
      <c r="AP263">
        <v>8</v>
      </c>
      <c r="AQ263">
        <v>3</v>
      </c>
      <c r="AR263">
        <v>5</v>
      </c>
      <c r="AS263" t="str">
        <f>IF(((B263=1)+(B263=2))*((C263=1)+(C263=2)+(C263=3))*((E263=1)+(E263=2)+(E263=3)+(E263=4))*((F263=1)+(F263=2))*((G263=1)+(G263=2)+(G263=3))*(BE263=1)*(BO263=1)*(AB263&lt;5)*(AO263&lt;10)*(AP263&lt;10)*(AQ263&lt;10)*(AR263&lt;10),"합격","다시 해봐")</f>
        <v>합격</v>
      </c>
      <c r="AT263">
        <f>Q263-(BE263*Q263)</f>
        <v>0</v>
      </c>
      <c r="AU263">
        <f>AA263-(BO263*AA263)</f>
        <v>0</v>
      </c>
      <c r="AV263">
        <f>H263/Q263</f>
        <v>0.375</v>
      </c>
      <c r="AW263">
        <f>I263/Q263</f>
        <v>0.25</v>
      </c>
      <c r="AX263">
        <f>J263/Q263</f>
        <v>0.125</v>
      </c>
      <c r="AY263">
        <f>K263/Q263</f>
        <v>0.05</v>
      </c>
      <c r="AZ263">
        <f>L263/Q263</f>
        <v>0.05</v>
      </c>
      <c r="BA263">
        <f>M263/Q263</f>
        <v>0</v>
      </c>
      <c r="BB263">
        <f>N263/Q263</f>
        <v>7.4999999999999997E-2</v>
      </c>
      <c r="BC263">
        <f>O263/Q263</f>
        <v>7.4999999999999997E-2</v>
      </c>
      <c r="BD263">
        <f>P263/Q263</f>
        <v>0</v>
      </c>
      <c r="BE263">
        <f>SUM(AV263:BD263)</f>
        <v>1</v>
      </c>
      <c r="BF263">
        <f>R263/AA263</f>
        <v>0.3125</v>
      </c>
      <c r="BG263">
        <f>S263/AA263</f>
        <v>0.25</v>
      </c>
      <c r="BH263">
        <f>T263/AA263</f>
        <v>0.13750000000000001</v>
      </c>
      <c r="BI263">
        <f>U263/AA263</f>
        <v>0.125</v>
      </c>
      <c r="BJ263">
        <f>V263/AA263</f>
        <v>3.7499999999999999E-2</v>
      </c>
      <c r="BK263">
        <f>W263/AA263</f>
        <v>0</v>
      </c>
      <c r="BL263">
        <f>X263/AA263</f>
        <v>3.7499999999999999E-2</v>
      </c>
      <c r="BM263">
        <f>Y263/AA263</f>
        <v>3.7499999999999999E-2</v>
      </c>
      <c r="BN263">
        <f>Z263/AA263</f>
        <v>6.25E-2</v>
      </c>
      <c r="BO263">
        <f>SUM(BF263:BN263)</f>
        <v>0.99999999999999989</v>
      </c>
      <c r="BP263" t="s">
        <v>78</v>
      </c>
      <c r="BQ263" t="s">
        <v>78</v>
      </c>
    </row>
    <row r="264" spans="1:69">
      <c r="A264">
        <v>335</v>
      </c>
      <c r="B264">
        <v>2</v>
      </c>
      <c r="C264">
        <v>3</v>
      </c>
      <c r="D264">
        <v>19</v>
      </c>
      <c r="E264">
        <v>2</v>
      </c>
      <c r="F264">
        <v>2</v>
      </c>
      <c r="G264">
        <v>2</v>
      </c>
      <c r="H264">
        <v>10</v>
      </c>
      <c r="I264">
        <v>2</v>
      </c>
      <c r="J264">
        <v>0</v>
      </c>
      <c r="K264">
        <v>0</v>
      </c>
      <c r="L264">
        <v>0</v>
      </c>
      <c r="M264">
        <v>2</v>
      </c>
      <c r="N264">
        <v>0</v>
      </c>
      <c r="O264">
        <v>10</v>
      </c>
      <c r="P264">
        <v>30</v>
      </c>
      <c r="Q264">
        <v>54</v>
      </c>
      <c r="R264">
        <v>10</v>
      </c>
      <c r="S264">
        <v>2</v>
      </c>
      <c r="T264">
        <v>10</v>
      </c>
      <c r="U264">
        <v>10</v>
      </c>
      <c r="V264">
        <v>5</v>
      </c>
      <c r="W264">
        <v>5</v>
      </c>
      <c r="X264">
        <v>1</v>
      </c>
      <c r="Y264">
        <v>15</v>
      </c>
      <c r="Z264">
        <v>50</v>
      </c>
      <c r="AA264">
        <v>108</v>
      </c>
      <c r="AB264">
        <v>3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6</v>
      </c>
      <c r="AP264">
        <v>7</v>
      </c>
      <c r="AQ264">
        <v>4</v>
      </c>
      <c r="AR264">
        <v>5</v>
      </c>
      <c r="AS264" t="str">
        <f>IF(((B264=1)+(B264=2))*((C264=1)+(C264=2)+(C264=3))*((E264=1)+(E264=2)+(E264=3)+(E264=4))*((F264=1)+(F264=2))*((G264=1)+(G264=2)+(G264=3))*(BE264=1)*(BO264=1)*(AB264&lt;5)*(AO264&lt;10)*(AP264&lt;10)*(AQ264&lt;10)*(AR264&lt;10),"합격","다시 해봐")</f>
        <v>합격</v>
      </c>
      <c r="AT264">
        <f>Q264-(BE264*Q264)</f>
        <v>0</v>
      </c>
      <c r="AU264">
        <f>AA264-(BO264*AA264)</f>
        <v>0</v>
      </c>
      <c r="AV264">
        <f>H264/Q264</f>
        <v>0.18518518518518517</v>
      </c>
      <c r="AW264">
        <f>I264/Q264</f>
        <v>3.7037037037037035E-2</v>
      </c>
      <c r="AX264">
        <f>J264/Q264</f>
        <v>0</v>
      </c>
      <c r="AY264">
        <f>K264/Q264</f>
        <v>0</v>
      </c>
      <c r="AZ264">
        <f>L264/Q264</f>
        <v>0</v>
      </c>
      <c r="BA264">
        <f>M264/Q264</f>
        <v>3.7037037037037035E-2</v>
      </c>
      <c r="BB264">
        <f>N264/Q264</f>
        <v>0</v>
      </c>
      <c r="BC264">
        <f>O264/Q264</f>
        <v>0.18518518518518517</v>
      </c>
      <c r="BD264">
        <f>P264/Q264</f>
        <v>0.55555555555555558</v>
      </c>
      <c r="BE264">
        <f>SUM(AV264:BD264)</f>
        <v>1</v>
      </c>
      <c r="BF264">
        <f>R264/AA264</f>
        <v>9.2592592592592587E-2</v>
      </c>
      <c r="BG264">
        <f>S264/AA264</f>
        <v>1.8518518518518517E-2</v>
      </c>
      <c r="BH264">
        <f>T264/AA264</f>
        <v>9.2592592592592587E-2</v>
      </c>
      <c r="BI264">
        <f>U264/AA264</f>
        <v>9.2592592592592587E-2</v>
      </c>
      <c r="BJ264">
        <f>V264/AA264</f>
        <v>4.6296296296296294E-2</v>
      </c>
      <c r="BK264">
        <f>W264/AA264</f>
        <v>4.6296296296296294E-2</v>
      </c>
      <c r="BL264">
        <f>X264/AA264</f>
        <v>9.2592592592592587E-3</v>
      </c>
      <c r="BM264">
        <f>Y264/AA264</f>
        <v>0.1388888888888889</v>
      </c>
      <c r="BN264">
        <f>Z264/AA264</f>
        <v>0.46296296296296297</v>
      </c>
      <c r="BO264">
        <f>SUM(BF264:BN264)</f>
        <v>1</v>
      </c>
      <c r="BP264" t="s">
        <v>77</v>
      </c>
      <c r="BQ264" t="s">
        <v>77</v>
      </c>
    </row>
    <row r="265" spans="1:69">
      <c r="A265">
        <v>336</v>
      </c>
      <c r="B265">
        <v>1</v>
      </c>
      <c r="C265">
        <v>2</v>
      </c>
      <c r="D265">
        <v>21</v>
      </c>
      <c r="E265">
        <v>3</v>
      </c>
      <c r="F265">
        <v>2</v>
      </c>
      <c r="G265">
        <v>2</v>
      </c>
      <c r="H265">
        <v>12</v>
      </c>
      <c r="I265">
        <v>2</v>
      </c>
      <c r="J265">
        <v>2</v>
      </c>
      <c r="K265">
        <v>4</v>
      </c>
      <c r="L265">
        <v>1</v>
      </c>
      <c r="M265">
        <v>2</v>
      </c>
      <c r="N265">
        <v>1</v>
      </c>
      <c r="O265">
        <v>10</v>
      </c>
      <c r="P265">
        <v>0</v>
      </c>
      <c r="Q265">
        <v>34</v>
      </c>
      <c r="R265">
        <v>15</v>
      </c>
      <c r="S265">
        <v>2</v>
      </c>
      <c r="T265">
        <v>10</v>
      </c>
      <c r="U265">
        <v>10</v>
      </c>
      <c r="V265">
        <v>2</v>
      </c>
      <c r="W265">
        <v>4</v>
      </c>
      <c r="X265">
        <v>2</v>
      </c>
      <c r="Y265">
        <v>10</v>
      </c>
      <c r="Z265">
        <v>13</v>
      </c>
      <c r="AA265">
        <v>68</v>
      </c>
      <c r="AB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4</v>
      </c>
      <c r="AP265">
        <v>2</v>
      </c>
      <c r="AQ265">
        <v>2</v>
      </c>
      <c r="AR265">
        <v>7</v>
      </c>
      <c r="AS265" t="str">
        <f>IF(((B265=1)+(B265=2))*((C265=1)+(C265=2)+(C265=3))*((E265=1)+(E265=2)+(E265=3)+(E265=4))*((F265=1)+(F265=2))*((G265=1)+(G265=2)+(G265=3))*(BE265=1)*(BO265=1)*(AB265&lt;5)*(AO265&lt;10)*(AP265&lt;10)*(AQ265&lt;10)*(AR265&lt;10),"합격","다시 해봐")</f>
        <v>합격</v>
      </c>
      <c r="AT265">
        <f>Q265-(BE265*Q265)</f>
        <v>0</v>
      </c>
      <c r="AU265">
        <f>AA265-(BO265*AA265)</f>
        <v>0</v>
      </c>
      <c r="AV265">
        <f>H265/Q265</f>
        <v>0.35294117647058826</v>
      </c>
      <c r="AW265">
        <f>I265/Q265</f>
        <v>5.8823529411764705E-2</v>
      </c>
      <c r="AX265">
        <f>J265/Q265</f>
        <v>5.8823529411764705E-2</v>
      </c>
      <c r="AY265">
        <f>K265/Q265</f>
        <v>0.11764705882352941</v>
      </c>
      <c r="AZ265">
        <f>L265/Q265</f>
        <v>2.9411764705882353E-2</v>
      </c>
      <c r="BA265">
        <f>M265/Q265</f>
        <v>5.8823529411764705E-2</v>
      </c>
      <c r="BB265">
        <f>N265/Q265</f>
        <v>2.9411764705882353E-2</v>
      </c>
      <c r="BC265">
        <f>O265/Q265</f>
        <v>0.29411764705882354</v>
      </c>
      <c r="BD265">
        <f>P265/Q265</f>
        <v>0</v>
      </c>
      <c r="BE265">
        <f>SUM(AV265:BD265)</f>
        <v>1</v>
      </c>
      <c r="BF265">
        <f>R265/AA265</f>
        <v>0.22058823529411764</v>
      </c>
      <c r="BG265">
        <f>S265/AA265</f>
        <v>2.9411764705882353E-2</v>
      </c>
      <c r="BH265">
        <f>T265/AA265</f>
        <v>0.14705882352941177</v>
      </c>
      <c r="BI265">
        <f>U265/AA265</f>
        <v>0.14705882352941177</v>
      </c>
      <c r="BJ265">
        <f>V265/AA265</f>
        <v>2.9411764705882353E-2</v>
      </c>
      <c r="BK265">
        <f>W265/AA265</f>
        <v>5.8823529411764705E-2</v>
      </c>
      <c r="BL265">
        <f>X265/AA265</f>
        <v>2.9411764705882353E-2</v>
      </c>
      <c r="BM265">
        <f>Y265/AA265</f>
        <v>0.14705882352941177</v>
      </c>
      <c r="BN265">
        <f>Z265/AA265</f>
        <v>0.19117647058823528</v>
      </c>
      <c r="BO265">
        <f>SUM(BF265:BN265)</f>
        <v>1</v>
      </c>
      <c r="BP265" t="s">
        <v>78</v>
      </c>
      <c r="BQ265" t="s">
        <v>77</v>
      </c>
    </row>
    <row r="266" spans="1:69">
      <c r="A266">
        <v>337</v>
      </c>
      <c r="B266">
        <v>2</v>
      </c>
      <c r="C266">
        <v>3</v>
      </c>
      <c r="D266">
        <v>21</v>
      </c>
      <c r="E266">
        <v>2</v>
      </c>
      <c r="F266">
        <v>2</v>
      </c>
      <c r="G266">
        <v>1</v>
      </c>
      <c r="H266">
        <v>20</v>
      </c>
      <c r="I266">
        <v>10</v>
      </c>
      <c r="J266">
        <v>15</v>
      </c>
      <c r="K266">
        <v>5</v>
      </c>
      <c r="L266">
        <v>5</v>
      </c>
      <c r="M266">
        <v>0</v>
      </c>
      <c r="N266">
        <v>0</v>
      </c>
      <c r="O266">
        <v>15</v>
      </c>
      <c r="P266">
        <v>3</v>
      </c>
      <c r="Q266">
        <v>73</v>
      </c>
      <c r="R266">
        <v>30</v>
      </c>
      <c r="S266">
        <v>26</v>
      </c>
      <c r="T266">
        <v>40</v>
      </c>
      <c r="U266">
        <v>10</v>
      </c>
      <c r="V266">
        <v>10</v>
      </c>
      <c r="W266">
        <v>0</v>
      </c>
      <c r="X266">
        <v>0</v>
      </c>
      <c r="Y266">
        <v>15</v>
      </c>
      <c r="Z266">
        <v>15</v>
      </c>
      <c r="AA266">
        <v>146</v>
      </c>
      <c r="AB266">
        <v>1</v>
      </c>
      <c r="AD266">
        <v>1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3</v>
      </c>
      <c r="AP266">
        <v>2</v>
      </c>
      <c r="AQ266">
        <v>2</v>
      </c>
      <c r="AR266">
        <v>2</v>
      </c>
      <c r="AS266" t="str">
        <f>IF(((B266=1)+(B266=2))*((C266=1)+(C266=2)+(C266=3))*((E266=1)+(E266=2)+(E266=3)+(E266=4))*((F266=1)+(F266=2))*((G266=1)+(G266=2)+(G266=3))*(BE266=1)*(BO266=1)*(AB266&lt;5)*(AO266&lt;10)*(AP266&lt;10)*(AQ266&lt;10)*(AR266&lt;10),"합격","다시 해봐")</f>
        <v>합격</v>
      </c>
      <c r="AT266">
        <f>Q266-(BE266*Q266)</f>
        <v>0</v>
      </c>
      <c r="AU266">
        <f>AA266-(BO266*AA266)</f>
        <v>0</v>
      </c>
      <c r="AV266">
        <f>H266/Q266</f>
        <v>0.27397260273972601</v>
      </c>
      <c r="AW266">
        <f>I266/Q266</f>
        <v>0.13698630136986301</v>
      </c>
      <c r="AX266">
        <f>J266/Q266</f>
        <v>0.20547945205479451</v>
      </c>
      <c r="AY266">
        <f>K266/Q266</f>
        <v>6.8493150684931503E-2</v>
      </c>
      <c r="AZ266">
        <f>L266/Q266</f>
        <v>6.8493150684931503E-2</v>
      </c>
      <c r="BA266">
        <f>M266/Q266</f>
        <v>0</v>
      </c>
      <c r="BB266">
        <f>N266/Q266</f>
        <v>0</v>
      </c>
      <c r="BC266">
        <f>O266/Q266</f>
        <v>0.20547945205479451</v>
      </c>
      <c r="BD266">
        <f>P266/Q266</f>
        <v>4.1095890410958902E-2</v>
      </c>
      <c r="BE266">
        <f>SUM(AV266:BD266)</f>
        <v>1</v>
      </c>
      <c r="BF266">
        <f>R266/AA266</f>
        <v>0.20547945205479451</v>
      </c>
      <c r="BG266">
        <f>S266/AA266</f>
        <v>0.17808219178082191</v>
      </c>
      <c r="BH266">
        <f>T266/AA266</f>
        <v>0.27397260273972601</v>
      </c>
      <c r="BI266">
        <f>U266/AA266</f>
        <v>6.8493150684931503E-2</v>
      </c>
      <c r="BJ266">
        <f>V266/AA266</f>
        <v>6.8493150684931503E-2</v>
      </c>
      <c r="BK266">
        <f>W266/AA266</f>
        <v>0</v>
      </c>
      <c r="BL266">
        <f>X266/AA266</f>
        <v>0</v>
      </c>
      <c r="BM266">
        <f>Y266/AA266</f>
        <v>0.10273972602739725</v>
      </c>
      <c r="BN266">
        <f>Z266/AA266</f>
        <v>0.10273972602739725</v>
      </c>
      <c r="BO266">
        <f>SUM(BF266:BN266)</f>
        <v>1</v>
      </c>
      <c r="BP266" t="s">
        <v>76</v>
      </c>
      <c r="BQ266" t="s">
        <v>76</v>
      </c>
    </row>
    <row r="267" spans="1:69">
      <c r="A267">
        <v>338</v>
      </c>
      <c r="B267">
        <v>2</v>
      </c>
      <c r="C267">
        <v>3</v>
      </c>
      <c r="D267">
        <v>21</v>
      </c>
      <c r="E267">
        <v>3</v>
      </c>
      <c r="F267">
        <v>1</v>
      </c>
      <c r="G267">
        <v>1</v>
      </c>
      <c r="H267">
        <v>17</v>
      </c>
      <c r="I267">
        <v>5</v>
      </c>
      <c r="J267">
        <v>5</v>
      </c>
      <c r="K267">
        <v>0</v>
      </c>
      <c r="L267">
        <v>3</v>
      </c>
      <c r="M267">
        <v>0</v>
      </c>
      <c r="N267">
        <v>0</v>
      </c>
      <c r="O267">
        <v>10</v>
      </c>
      <c r="P267">
        <v>0</v>
      </c>
      <c r="Q267">
        <v>40</v>
      </c>
      <c r="R267">
        <v>20</v>
      </c>
      <c r="S267">
        <v>5</v>
      </c>
      <c r="T267">
        <v>30</v>
      </c>
      <c r="U267">
        <v>5</v>
      </c>
      <c r="V267">
        <v>10</v>
      </c>
      <c r="W267">
        <v>0</v>
      </c>
      <c r="X267">
        <v>0</v>
      </c>
      <c r="Y267">
        <v>10</v>
      </c>
      <c r="Z267">
        <v>0</v>
      </c>
      <c r="AA267">
        <v>80</v>
      </c>
      <c r="AB267">
        <v>3</v>
      </c>
      <c r="AD267">
        <v>1</v>
      </c>
      <c r="AE267">
        <v>0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4</v>
      </c>
      <c r="AP267">
        <v>5</v>
      </c>
      <c r="AQ267">
        <v>3</v>
      </c>
      <c r="AR267">
        <v>5</v>
      </c>
      <c r="AS267" t="str">
        <f>IF(((B267=1)+(B267=2))*((C267=1)+(C267=2)+(C267=3))*((E267=1)+(E267=2)+(E267=3)+(E267=4))*((F267=1)+(F267=2))*((G267=1)+(G267=2)+(G267=3))*(BE267=1)*(BO267=1)*(AB267&lt;5)*(AO267&lt;10)*(AP267&lt;10)*(AQ267&lt;10)*(AR267&lt;10),"합격","다시 해봐")</f>
        <v>합격</v>
      </c>
      <c r="AT267">
        <f>Q267-(BE267*Q267)</f>
        <v>0</v>
      </c>
      <c r="AU267">
        <f>AA267-(BO267*AA267)</f>
        <v>0</v>
      </c>
      <c r="AV267">
        <f>H267/Q267</f>
        <v>0.42499999999999999</v>
      </c>
      <c r="AW267">
        <f>I267/Q267</f>
        <v>0.125</v>
      </c>
      <c r="AX267">
        <f>J267/Q267</f>
        <v>0.125</v>
      </c>
      <c r="AY267">
        <f>K267/Q267</f>
        <v>0</v>
      </c>
      <c r="AZ267">
        <f>L267/Q267</f>
        <v>7.4999999999999997E-2</v>
      </c>
      <c r="BA267">
        <f>M267/Q267</f>
        <v>0</v>
      </c>
      <c r="BB267">
        <f>N267/Q267</f>
        <v>0</v>
      </c>
      <c r="BC267">
        <f>O267/Q267</f>
        <v>0.25</v>
      </c>
      <c r="BD267">
        <f>P267/Q267</f>
        <v>0</v>
      </c>
      <c r="BE267">
        <f>SUM(AV267:BD267)</f>
        <v>1</v>
      </c>
      <c r="BF267">
        <f>R267/AA267</f>
        <v>0.25</v>
      </c>
      <c r="BG267">
        <f>S267/AA267</f>
        <v>6.25E-2</v>
      </c>
      <c r="BH267">
        <f>T267/AA267</f>
        <v>0.375</v>
      </c>
      <c r="BI267">
        <f>U267/AA267</f>
        <v>6.25E-2</v>
      </c>
      <c r="BJ267">
        <f>V267/AA267</f>
        <v>0.125</v>
      </c>
      <c r="BK267">
        <f>W267/AA267</f>
        <v>0</v>
      </c>
      <c r="BL267">
        <f>X267/AA267</f>
        <v>0</v>
      </c>
      <c r="BM267">
        <f>Y267/AA267</f>
        <v>0.125</v>
      </c>
      <c r="BN267">
        <f>Z267/AA267</f>
        <v>0</v>
      </c>
      <c r="BO267">
        <f>SUM(BF267:BN267)</f>
        <v>1</v>
      </c>
      <c r="BP267" t="s">
        <v>78</v>
      </c>
      <c r="BQ267" t="s">
        <v>76</v>
      </c>
    </row>
    <row r="268" spans="1:69">
      <c r="A268">
        <v>339</v>
      </c>
      <c r="B268">
        <v>2</v>
      </c>
      <c r="C268">
        <v>3</v>
      </c>
      <c r="D268">
        <v>21</v>
      </c>
      <c r="E268">
        <v>3</v>
      </c>
      <c r="F268">
        <v>2</v>
      </c>
      <c r="G268">
        <v>1</v>
      </c>
      <c r="H268">
        <v>30</v>
      </c>
      <c r="I268">
        <v>10</v>
      </c>
      <c r="J268">
        <v>10</v>
      </c>
      <c r="K268">
        <v>5</v>
      </c>
      <c r="L268">
        <v>7</v>
      </c>
      <c r="M268">
        <v>3</v>
      </c>
      <c r="N268">
        <v>3</v>
      </c>
      <c r="O268">
        <v>20</v>
      </c>
      <c r="P268">
        <v>20</v>
      </c>
      <c r="Q268">
        <v>108</v>
      </c>
      <c r="R268">
        <v>50</v>
      </c>
      <c r="S268">
        <v>15</v>
      </c>
      <c r="T268">
        <v>20</v>
      </c>
      <c r="U268">
        <v>10</v>
      </c>
      <c r="V268">
        <v>10</v>
      </c>
      <c r="W268">
        <v>5</v>
      </c>
      <c r="X268">
        <v>5</v>
      </c>
      <c r="Y268">
        <v>20</v>
      </c>
      <c r="Z268">
        <v>81</v>
      </c>
      <c r="AA268">
        <v>216</v>
      </c>
      <c r="AB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3</v>
      </c>
      <c r="AP268">
        <v>3</v>
      </c>
      <c r="AQ268">
        <v>5</v>
      </c>
      <c r="AR268">
        <v>7</v>
      </c>
      <c r="AS268" t="str">
        <f>IF(((B268=1)+(B268=2))*((C268=1)+(C268=2)+(C268=3))*((E268=1)+(E268=2)+(E268=3)+(E268=4))*((F268=1)+(F268=2))*((G268=1)+(G268=2)+(G268=3))*(BE268=1)*(BO268=1)*(AB268&lt;5)*(AO268&lt;10)*(AP268&lt;10)*(AQ268&lt;10)*(AR268&lt;10),"합격","다시 해봐")</f>
        <v>합격</v>
      </c>
      <c r="AT268">
        <f>Q268-(BE268*Q268)</f>
        <v>0</v>
      </c>
      <c r="AU268">
        <f>AA268-(BO268*AA268)</f>
        <v>0</v>
      </c>
      <c r="AV268">
        <f>H268/Q268</f>
        <v>0.27777777777777779</v>
      </c>
      <c r="AW268">
        <f>I268/Q268</f>
        <v>9.2592592592592587E-2</v>
      </c>
      <c r="AX268">
        <f>J268/Q268</f>
        <v>9.2592592592592587E-2</v>
      </c>
      <c r="AY268">
        <f>K268/Q268</f>
        <v>4.6296296296296294E-2</v>
      </c>
      <c r="AZ268">
        <f>L268/Q268</f>
        <v>6.4814814814814811E-2</v>
      </c>
      <c r="BA268">
        <f>M268/Q268</f>
        <v>2.7777777777777776E-2</v>
      </c>
      <c r="BB268">
        <f>N268/Q268</f>
        <v>2.7777777777777776E-2</v>
      </c>
      <c r="BC268">
        <f>O268/Q268</f>
        <v>0.18518518518518517</v>
      </c>
      <c r="BD268">
        <f>P268/Q268</f>
        <v>0.18518518518518517</v>
      </c>
      <c r="BE268">
        <f>SUM(AV268:BD268)</f>
        <v>0.99999999999999978</v>
      </c>
      <c r="BF268">
        <f>R268/AA268</f>
        <v>0.23148148148148148</v>
      </c>
      <c r="BG268">
        <f>S268/AA268</f>
        <v>6.9444444444444448E-2</v>
      </c>
      <c r="BH268">
        <f>T268/AA268</f>
        <v>9.2592592592592587E-2</v>
      </c>
      <c r="BI268">
        <f>U268/AA268</f>
        <v>4.6296296296296294E-2</v>
      </c>
      <c r="BJ268">
        <f>V268/AA268</f>
        <v>4.6296296296296294E-2</v>
      </c>
      <c r="BK268">
        <f>W268/AA268</f>
        <v>2.3148148148148147E-2</v>
      </c>
      <c r="BL268">
        <f>X268/AA268</f>
        <v>2.3148148148148147E-2</v>
      </c>
      <c r="BM268">
        <f>Y268/AA268</f>
        <v>9.2592592592592587E-2</v>
      </c>
      <c r="BN268">
        <f>Z268/AA268</f>
        <v>0.375</v>
      </c>
      <c r="BO268">
        <f>SUM(BF268:BN268)</f>
        <v>0.99999999999999989</v>
      </c>
      <c r="BP268" t="s">
        <v>77</v>
      </c>
      <c r="BQ268" t="s">
        <v>77</v>
      </c>
    </row>
    <row r="269" spans="1:69">
      <c r="A269">
        <v>340</v>
      </c>
      <c r="B269">
        <v>2</v>
      </c>
      <c r="C269">
        <v>3</v>
      </c>
      <c r="D269">
        <v>20</v>
      </c>
      <c r="E269">
        <v>2</v>
      </c>
      <c r="F269">
        <v>1</v>
      </c>
      <c r="G269">
        <v>1</v>
      </c>
      <c r="H269">
        <v>15</v>
      </c>
      <c r="I269">
        <v>8</v>
      </c>
      <c r="J269">
        <v>8</v>
      </c>
      <c r="K269">
        <v>8</v>
      </c>
      <c r="L269">
        <v>3</v>
      </c>
      <c r="M269">
        <v>0</v>
      </c>
      <c r="N269">
        <v>2</v>
      </c>
      <c r="O269">
        <v>10</v>
      </c>
      <c r="P269">
        <v>0</v>
      </c>
      <c r="Q269">
        <v>54</v>
      </c>
      <c r="R269">
        <v>25</v>
      </c>
      <c r="S269">
        <v>10</v>
      </c>
      <c r="T269">
        <v>20</v>
      </c>
      <c r="U269">
        <v>21</v>
      </c>
      <c r="V269">
        <v>10</v>
      </c>
      <c r="W269">
        <v>0</v>
      </c>
      <c r="X269">
        <v>2</v>
      </c>
      <c r="Y269">
        <v>20</v>
      </c>
      <c r="Z269">
        <v>0</v>
      </c>
      <c r="AA269">
        <v>108</v>
      </c>
      <c r="AB269">
        <v>2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6</v>
      </c>
      <c r="AP269">
        <v>7</v>
      </c>
      <c r="AQ269">
        <v>4</v>
      </c>
      <c r="AR269">
        <v>6</v>
      </c>
      <c r="AS269" t="str">
        <f>IF(((B269=1)+(B269=2))*((C269=1)+(C269=2)+(C269=3))*((E269=1)+(E269=2)+(E269=3)+(E269=4))*((F269=1)+(F269=2))*((G269=1)+(G269=2)+(G269=3))*(BE269=1)*(BO269=1)*(AB269&lt;5)*(AO269&lt;10)*(AP269&lt;10)*(AQ269&lt;10)*(AR269&lt;10),"합격","다시 해봐")</f>
        <v>합격</v>
      </c>
      <c r="AT269">
        <f>Q269-(BE269*Q269)</f>
        <v>0</v>
      </c>
      <c r="AU269">
        <f>AA269-(BO269*AA269)</f>
        <v>0</v>
      </c>
      <c r="AV269">
        <f>H269/Q269</f>
        <v>0.27777777777777779</v>
      </c>
      <c r="AW269">
        <f>I269/Q269</f>
        <v>0.14814814814814814</v>
      </c>
      <c r="AX269">
        <f>J269/Q269</f>
        <v>0.14814814814814814</v>
      </c>
      <c r="AY269">
        <f>K269/Q269</f>
        <v>0.14814814814814814</v>
      </c>
      <c r="AZ269">
        <f>L269/Q269</f>
        <v>5.5555555555555552E-2</v>
      </c>
      <c r="BA269">
        <f>M269/Q269</f>
        <v>0</v>
      </c>
      <c r="BB269">
        <f>N269/Q269</f>
        <v>3.7037037037037035E-2</v>
      </c>
      <c r="BC269">
        <f>O269/Q269</f>
        <v>0.18518518518518517</v>
      </c>
      <c r="BD269">
        <f>P269/Q269</f>
        <v>0</v>
      </c>
      <c r="BE269">
        <f>SUM(AV269:BD269)</f>
        <v>1</v>
      </c>
      <c r="BF269">
        <f>R269/AA269</f>
        <v>0.23148148148148148</v>
      </c>
      <c r="BG269">
        <f>S269/AA269</f>
        <v>9.2592592592592587E-2</v>
      </c>
      <c r="BH269">
        <f>T269/AA269</f>
        <v>0.18518518518518517</v>
      </c>
      <c r="BI269">
        <f>U269/AA269</f>
        <v>0.19444444444444445</v>
      </c>
      <c r="BJ269">
        <f>V269/AA269</f>
        <v>9.2592592592592587E-2</v>
      </c>
      <c r="BK269">
        <f>W269/AA269</f>
        <v>0</v>
      </c>
      <c r="BL269">
        <f>X269/AA269</f>
        <v>1.8518518518518517E-2</v>
      </c>
      <c r="BM269">
        <f>Y269/AA269</f>
        <v>0.18518518518518517</v>
      </c>
      <c r="BN269">
        <f>Z269/AA269</f>
        <v>0</v>
      </c>
      <c r="BO269">
        <f>SUM(BF269:BN269)</f>
        <v>1</v>
      </c>
      <c r="BP269" t="s">
        <v>76</v>
      </c>
      <c r="BQ269" t="s">
        <v>76</v>
      </c>
    </row>
    <row r="270" spans="1:69">
      <c r="A270">
        <v>342</v>
      </c>
      <c r="B270">
        <v>2</v>
      </c>
      <c r="C270">
        <v>3</v>
      </c>
      <c r="D270">
        <v>20</v>
      </c>
      <c r="E270">
        <v>2</v>
      </c>
      <c r="F270">
        <v>1</v>
      </c>
      <c r="G270">
        <v>1</v>
      </c>
      <c r="H270">
        <v>15</v>
      </c>
      <c r="I270">
        <v>5</v>
      </c>
      <c r="J270">
        <v>30</v>
      </c>
      <c r="K270">
        <v>9</v>
      </c>
      <c r="L270">
        <v>7</v>
      </c>
      <c r="M270">
        <v>0</v>
      </c>
      <c r="N270">
        <v>0</v>
      </c>
      <c r="O270">
        <v>10</v>
      </c>
      <c r="P270">
        <v>5</v>
      </c>
      <c r="Q270">
        <v>81</v>
      </c>
      <c r="R270">
        <v>15</v>
      </c>
      <c r="S270">
        <v>10</v>
      </c>
      <c r="T270">
        <v>40</v>
      </c>
      <c r="U270">
        <v>17</v>
      </c>
      <c r="V270">
        <v>20</v>
      </c>
      <c r="W270">
        <v>10</v>
      </c>
      <c r="X270">
        <v>0</v>
      </c>
      <c r="Y270">
        <v>10</v>
      </c>
      <c r="Z270">
        <v>40</v>
      </c>
      <c r="AA270">
        <v>162</v>
      </c>
      <c r="AB270">
        <v>3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4</v>
      </c>
      <c r="AP270">
        <v>4</v>
      </c>
      <c r="AQ270">
        <v>4</v>
      </c>
      <c r="AR270">
        <v>6</v>
      </c>
      <c r="AS270" t="str">
        <f>IF(((B270=1)+(B270=2))*((C270=1)+(C270=2)+(C270=3))*((E270=1)+(E270=2)+(E270=3)+(E270=4))*((F270=1)+(F270=2))*((G270=1)+(G270=2)+(G270=3))*(BE270=1)*(BO270=1)*(AB270&lt;5)*(AO270&lt;10)*(AP270&lt;10)*(AQ270&lt;10)*(AR270&lt;10),"합격","다시 해봐")</f>
        <v>합격</v>
      </c>
      <c r="AT270">
        <f>Q270-(BE270*Q270)</f>
        <v>0</v>
      </c>
      <c r="AU270">
        <f>AA270-(BO270*AA270)</f>
        <v>0</v>
      </c>
      <c r="AV270">
        <f>H270/Q270</f>
        <v>0.18518518518518517</v>
      </c>
      <c r="AW270">
        <f>I270/Q270</f>
        <v>6.1728395061728392E-2</v>
      </c>
      <c r="AX270">
        <f>J270/Q270</f>
        <v>0.37037037037037035</v>
      </c>
      <c r="AY270">
        <f>K270/Q270</f>
        <v>0.1111111111111111</v>
      </c>
      <c r="AZ270">
        <f>L270/Q270</f>
        <v>8.6419753086419748E-2</v>
      </c>
      <c r="BA270">
        <f>M270/Q270</f>
        <v>0</v>
      </c>
      <c r="BB270">
        <f>N270/Q270</f>
        <v>0</v>
      </c>
      <c r="BC270">
        <f>O270/Q270</f>
        <v>0.12345679012345678</v>
      </c>
      <c r="BD270">
        <f>P270/Q270</f>
        <v>6.1728395061728392E-2</v>
      </c>
      <c r="BE270">
        <f>SUM(AV270:BD270)</f>
        <v>0.99999999999999978</v>
      </c>
      <c r="BF270">
        <f>R270/AA270</f>
        <v>9.2592592592592587E-2</v>
      </c>
      <c r="BG270">
        <f>S270/AA270</f>
        <v>6.1728395061728392E-2</v>
      </c>
      <c r="BH270">
        <f>T270/AA270</f>
        <v>0.24691358024691357</v>
      </c>
      <c r="BI270">
        <f>U270/AA270</f>
        <v>0.10493827160493827</v>
      </c>
      <c r="BJ270">
        <f>V270/AA270</f>
        <v>0.12345679012345678</v>
      </c>
      <c r="BK270">
        <f>W270/AA270</f>
        <v>6.1728395061728392E-2</v>
      </c>
      <c r="BL270">
        <f>X270/AA270</f>
        <v>0</v>
      </c>
      <c r="BM270">
        <f>Y270/AA270</f>
        <v>6.1728395061728392E-2</v>
      </c>
      <c r="BN270">
        <f>Z270/AA270</f>
        <v>0.24691358024691357</v>
      </c>
      <c r="BO270">
        <f>SUM(BF270:BN270)</f>
        <v>1</v>
      </c>
      <c r="BP270" t="s">
        <v>76</v>
      </c>
      <c r="BQ270" t="s">
        <v>76</v>
      </c>
    </row>
    <row r="271" spans="1:69">
      <c r="A271">
        <v>343</v>
      </c>
      <c r="B271">
        <v>2</v>
      </c>
      <c r="C271">
        <v>3</v>
      </c>
      <c r="D271">
        <v>19</v>
      </c>
      <c r="E271">
        <v>2</v>
      </c>
      <c r="F271">
        <v>2</v>
      </c>
      <c r="G271">
        <v>3</v>
      </c>
      <c r="H271">
        <v>40</v>
      </c>
      <c r="I271">
        <v>5</v>
      </c>
      <c r="J271">
        <v>10</v>
      </c>
      <c r="K271">
        <v>5</v>
      </c>
      <c r="L271">
        <v>5</v>
      </c>
      <c r="M271">
        <v>0</v>
      </c>
      <c r="N271">
        <v>0</v>
      </c>
      <c r="O271">
        <v>10</v>
      </c>
      <c r="P271">
        <v>50</v>
      </c>
      <c r="Q271">
        <v>125</v>
      </c>
      <c r="R271">
        <v>80</v>
      </c>
      <c r="S271">
        <v>10</v>
      </c>
      <c r="T271">
        <v>10</v>
      </c>
      <c r="U271">
        <v>10</v>
      </c>
      <c r="V271">
        <v>10</v>
      </c>
      <c r="W271">
        <v>0</v>
      </c>
      <c r="X271">
        <v>0</v>
      </c>
      <c r="Y271">
        <v>20</v>
      </c>
      <c r="Z271">
        <v>110</v>
      </c>
      <c r="AA271">
        <v>250</v>
      </c>
      <c r="AB271">
        <v>1</v>
      </c>
      <c r="AD271">
        <v>1</v>
      </c>
      <c r="AE271">
        <v>0</v>
      </c>
      <c r="AF271">
        <v>1</v>
      </c>
      <c r="AG271">
        <v>0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4</v>
      </c>
      <c r="AP271">
        <v>1</v>
      </c>
      <c r="AQ271">
        <v>4</v>
      </c>
      <c r="AR271">
        <v>3</v>
      </c>
      <c r="AS271" t="str">
        <f>IF(((B271=1)+(B271=2))*((C271=1)+(C271=2)+(C271=3))*((E271=1)+(E271=2)+(E271=3)+(E271=4))*((F271=1)+(F271=2))*((G271=1)+(G271=2)+(G271=3))*(BE271=1)*(BO271=1)*(AB271&lt;5)*(AO271&lt;10)*(AP271&lt;10)*(AQ271&lt;10)*(AR271&lt;10),"합격","다시 해봐")</f>
        <v>합격</v>
      </c>
      <c r="AT271">
        <f>Q271-(BE271*Q271)</f>
        <v>0</v>
      </c>
      <c r="AU271">
        <f>AA271-(BO271*AA271)</f>
        <v>0</v>
      </c>
      <c r="AV271">
        <f>H271/Q271</f>
        <v>0.32</v>
      </c>
      <c r="AW271">
        <f>I271/Q271</f>
        <v>0.04</v>
      </c>
      <c r="AX271">
        <f>J271/Q271</f>
        <v>0.08</v>
      </c>
      <c r="AY271">
        <f>K271/Q271</f>
        <v>0.04</v>
      </c>
      <c r="AZ271">
        <f>L271/Q271</f>
        <v>0.04</v>
      </c>
      <c r="BA271">
        <f>M271/Q271</f>
        <v>0</v>
      </c>
      <c r="BB271">
        <f>N271/Q271</f>
        <v>0</v>
      </c>
      <c r="BC271">
        <f>O271/Q271</f>
        <v>0.08</v>
      </c>
      <c r="BD271">
        <f>P271/Q271</f>
        <v>0.4</v>
      </c>
      <c r="BE271">
        <f>SUM(AV271:BD271)</f>
        <v>1</v>
      </c>
      <c r="BF271">
        <f>R271/AA271</f>
        <v>0.32</v>
      </c>
      <c r="BG271">
        <f>S271/AA271</f>
        <v>0.04</v>
      </c>
      <c r="BH271">
        <f>T271/AA271</f>
        <v>0.04</v>
      </c>
      <c r="BI271">
        <f>U271/AA271</f>
        <v>0.04</v>
      </c>
      <c r="BJ271">
        <f>V271/AA271</f>
        <v>0.04</v>
      </c>
      <c r="BK271">
        <f>W271/AA271</f>
        <v>0</v>
      </c>
      <c r="BL271">
        <f>X271/AA271</f>
        <v>0</v>
      </c>
      <c r="BM271">
        <f>Y271/AA271</f>
        <v>0.08</v>
      </c>
      <c r="BN271">
        <f>Z271/AA271</f>
        <v>0.44</v>
      </c>
      <c r="BO271">
        <f>SUM(BF271:BN271)</f>
        <v>1</v>
      </c>
      <c r="BP271" t="s">
        <v>77</v>
      </c>
      <c r="BQ271" t="s">
        <v>77</v>
      </c>
    </row>
    <row r="272" spans="1:69">
      <c r="A272">
        <v>344</v>
      </c>
      <c r="B272">
        <v>2</v>
      </c>
      <c r="C272">
        <v>3</v>
      </c>
      <c r="D272">
        <v>19</v>
      </c>
      <c r="E272">
        <v>2</v>
      </c>
      <c r="F272">
        <v>1</v>
      </c>
      <c r="G272">
        <v>1</v>
      </c>
      <c r="H272">
        <v>15</v>
      </c>
      <c r="I272">
        <v>5</v>
      </c>
      <c r="J272">
        <v>10</v>
      </c>
      <c r="K272">
        <v>10</v>
      </c>
      <c r="L272">
        <v>1</v>
      </c>
      <c r="M272">
        <v>1</v>
      </c>
      <c r="N272">
        <v>0</v>
      </c>
      <c r="O272">
        <v>15</v>
      </c>
      <c r="P272">
        <v>12</v>
      </c>
      <c r="Q272">
        <v>69</v>
      </c>
      <c r="R272">
        <v>20</v>
      </c>
      <c r="S272">
        <v>5</v>
      </c>
      <c r="T272">
        <v>10</v>
      </c>
      <c r="U272">
        <v>20</v>
      </c>
      <c r="V272">
        <v>5</v>
      </c>
      <c r="W272">
        <v>2</v>
      </c>
      <c r="X272">
        <v>5</v>
      </c>
      <c r="Y272">
        <v>20</v>
      </c>
      <c r="Z272">
        <v>51</v>
      </c>
      <c r="AA272">
        <v>138</v>
      </c>
      <c r="AB272">
        <v>1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4</v>
      </c>
      <c r="AP272">
        <v>3</v>
      </c>
      <c r="AQ272">
        <v>7</v>
      </c>
      <c r="AR272">
        <v>9</v>
      </c>
      <c r="AS272" t="str">
        <f>IF(((B272=1)+(B272=2))*((C272=1)+(C272=2)+(C272=3))*((E272=1)+(E272=2)+(E272=3)+(E272=4))*((F272=1)+(F272=2))*((G272=1)+(G272=2)+(G272=3))*(BE272=1)*(BO272=1)*(AB272&lt;5)*(AO272&lt;10)*(AP272&lt;10)*(AQ272&lt;10)*(AR272&lt;10),"합격","다시 해봐")</f>
        <v>합격</v>
      </c>
      <c r="AT272">
        <f>Q272-(BE272*Q272)</f>
        <v>0</v>
      </c>
      <c r="AU272">
        <f>AA272-(BO272*AA272)</f>
        <v>0</v>
      </c>
      <c r="AV272">
        <f>H272/Q272</f>
        <v>0.21739130434782608</v>
      </c>
      <c r="AW272">
        <f>I272/Q272</f>
        <v>7.2463768115942032E-2</v>
      </c>
      <c r="AX272">
        <f>J272/Q272</f>
        <v>0.14492753623188406</v>
      </c>
      <c r="AY272">
        <f>K272/Q272</f>
        <v>0.14492753623188406</v>
      </c>
      <c r="AZ272">
        <f>L272/Q272</f>
        <v>1.4492753623188406E-2</v>
      </c>
      <c r="BA272">
        <f>M272/Q272</f>
        <v>1.4492753623188406E-2</v>
      </c>
      <c r="BB272">
        <f>N272/Q272</f>
        <v>0</v>
      </c>
      <c r="BC272">
        <f>O272/Q272</f>
        <v>0.21739130434782608</v>
      </c>
      <c r="BD272">
        <f>P272/Q272</f>
        <v>0.17391304347826086</v>
      </c>
      <c r="BE272">
        <f>SUM(AV272:BD272)</f>
        <v>0.99999999999999989</v>
      </c>
      <c r="BF272">
        <f>R272/AA272</f>
        <v>0.14492753623188406</v>
      </c>
      <c r="BG272">
        <f>S272/AA272</f>
        <v>3.6231884057971016E-2</v>
      </c>
      <c r="BH272">
        <f>T272/AA272</f>
        <v>7.2463768115942032E-2</v>
      </c>
      <c r="BI272">
        <f>U272/AA272</f>
        <v>0.14492753623188406</v>
      </c>
      <c r="BJ272">
        <f>V272/AA272</f>
        <v>3.6231884057971016E-2</v>
      </c>
      <c r="BK272">
        <f>W272/AA272</f>
        <v>1.4492753623188406E-2</v>
      </c>
      <c r="BL272">
        <f>X272/AA272</f>
        <v>3.6231884057971016E-2</v>
      </c>
      <c r="BM272">
        <f>Y272/AA272</f>
        <v>0.14492753623188406</v>
      </c>
      <c r="BN272">
        <f>Z272/AA272</f>
        <v>0.36956521739130432</v>
      </c>
      <c r="BO272">
        <f>SUM(BF272:BN272)</f>
        <v>1</v>
      </c>
      <c r="BP272" t="s">
        <v>77</v>
      </c>
      <c r="BQ272" t="s">
        <v>77</v>
      </c>
    </row>
    <row r="273" spans="1:69">
      <c r="A273">
        <v>345</v>
      </c>
      <c r="B273">
        <v>2</v>
      </c>
      <c r="C273">
        <v>3</v>
      </c>
      <c r="D273">
        <v>19</v>
      </c>
      <c r="E273">
        <v>2</v>
      </c>
      <c r="F273">
        <v>2</v>
      </c>
      <c r="G273">
        <v>1</v>
      </c>
      <c r="H273">
        <v>15</v>
      </c>
      <c r="I273">
        <v>15</v>
      </c>
      <c r="J273">
        <v>8</v>
      </c>
      <c r="K273">
        <v>5</v>
      </c>
      <c r="L273">
        <v>5</v>
      </c>
      <c r="M273">
        <v>0</v>
      </c>
      <c r="N273">
        <v>0</v>
      </c>
      <c r="O273">
        <v>17</v>
      </c>
      <c r="P273">
        <v>5</v>
      </c>
      <c r="Q273">
        <v>70</v>
      </c>
      <c r="R273">
        <v>25</v>
      </c>
      <c r="S273">
        <v>25</v>
      </c>
      <c r="T273">
        <v>20</v>
      </c>
      <c r="U273">
        <v>20</v>
      </c>
      <c r="V273">
        <v>10</v>
      </c>
      <c r="W273">
        <v>0</v>
      </c>
      <c r="X273">
        <v>0</v>
      </c>
      <c r="Y273">
        <v>20</v>
      </c>
      <c r="Z273">
        <v>20</v>
      </c>
      <c r="AA273">
        <v>140</v>
      </c>
      <c r="AB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4</v>
      </c>
      <c r="AP273">
        <v>3</v>
      </c>
      <c r="AQ273">
        <v>5</v>
      </c>
      <c r="AR273">
        <v>7</v>
      </c>
      <c r="AS273" t="str">
        <f>IF(((B273=1)+(B273=2))*((C273=1)+(C273=2)+(C273=3))*((E273=1)+(E273=2)+(E273=3)+(E273=4))*((F273=1)+(F273=2))*((G273=1)+(G273=2)+(G273=3))*(BE273=1)*(BO273=1)*(AB273&lt;5)*(AO273&lt;10)*(AP273&lt;10)*(AQ273&lt;10)*(AR273&lt;10),"합격","다시 해봐")</f>
        <v>합격</v>
      </c>
      <c r="AT273">
        <f>Q273-(BE273*Q273)</f>
        <v>0</v>
      </c>
      <c r="AU273">
        <f>AA273-(BO273*AA273)</f>
        <v>0</v>
      </c>
      <c r="AV273">
        <f>H273/Q273</f>
        <v>0.21428571428571427</v>
      </c>
      <c r="AW273">
        <f>I273/Q273</f>
        <v>0.21428571428571427</v>
      </c>
      <c r="AX273">
        <f>J273/Q273</f>
        <v>0.11428571428571428</v>
      </c>
      <c r="AY273">
        <f>K273/Q273</f>
        <v>7.1428571428571425E-2</v>
      </c>
      <c r="AZ273">
        <f>L273/Q273</f>
        <v>7.1428571428571425E-2</v>
      </c>
      <c r="BA273">
        <f>M273/Q273</f>
        <v>0</v>
      </c>
      <c r="BB273">
        <f>N273/Q273</f>
        <v>0</v>
      </c>
      <c r="BC273">
        <f>O273/Q273</f>
        <v>0.24285714285714285</v>
      </c>
      <c r="BD273">
        <f>P273/Q273</f>
        <v>7.1428571428571425E-2</v>
      </c>
      <c r="BE273">
        <f>SUM(AV273:BD273)</f>
        <v>0.99999999999999989</v>
      </c>
      <c r="BF273">
        <f>R273/AA273</f>
        <v>0.17857142857142858</v>
      </c>
      <c r="BG273">
        <f>S273/AA273</f>
        <v>0.17857142857142858</v>
      </c>
      <c r="BH273">
        <f>T273/AA273</f>
        <v>0.14285714285714285</v>
      </c>
      <c r="BI273">
        <f>U273/AA273</f>
        <v>0.14285714285714285</v>
      </c>
      <c r="BJ273">
        <f>V273/AA273</f>
        <v>7.1428571428571425E-2</v>
      </c>
      <c r="BK273">
        <f>W273/AA273</f>
        <v>0</v>
      </c>
      <c r="BL273">
        <f>X273/AA273</f>
        <v>0</v>
      </c>
      <c r="BM273">
        <f>Y273/AA273</f>
        <v>0.14285714285714285</v>
      </c>
      <c r="BN273">
        <f>Z273/AA273</f>
        <v>0.14285714285714285</v>
      </c>
      <c r="BO273">
        <f>SUM(BF273:BN273)</f>
        <v>0.99999999999999978</v>
      </c>
      <c r="BP273" t="s">
        <v>76</v>
      </c>
      <c r="BQ273" t="s">
        <v>77</v>
      </c>
    </row>
    <row r="274" spans="1:69">
      <c r="A274">
        <v>346</v>
      </c>
      <c r="B274">
        <v>2</v>
      </c>
      <c r="C274">
        <v>3</v>
      </c>
      <c r="D274">
        <v>20</v>
      </c>
      <c r="E274">
        <v>2</v>
      </c>
      <c r="F274">
        <v>2</v>
      </c>
      <c r="G274">
        <v>1</v>
      </c>
      <c r="H274">
        <v>15</v>
      </c>
      <c r="I274">
        <v>2</v>
      </c>
      <c r="J274">
        <v>5</v>
      </c>
      <c r="K274">
        <v>5</v>
      </c>
      <c r="L274">
        <v>4</v>
      </c>
      <c r="M274">
        <v>0</v>
      </c>
      <c r="N274">
        <v>0</v>
      </c>
      <c r="O274">
        <v>8</v>
      </c>
      <c r="P274">
        <v>0</v>
      </c>
      <c r="Q274">
        <v>39</v>
      </c>
      <c r="R274">
        <v>20</v>
      </c>
      <c r="S274">
        <v>5</v>
      </c>
      <c r="T274">
        <v>15</v>
      </c>
      <c r="U274">
        <v>10</v>
      </c>
      <c r="V274">
        <v>5</v>
      </c>
      <c r="W274">
        <v>0</v>
      </c>
      <c r="X274">
        <v>0</v>
      </c>
      <c r="Y274">
        <v>8</v>
      </c>
      <c r="Z274">
        <v>15</v>
      </c>
      <c r="AA274">
        <v>78</v>
      </c>
      <c r="AB274">
        <v>1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6</v>
      </c>
      <c r="AP274">
        <v>4</v>
      </c>
      <c r="AQ274">
        <v>2</v>
      </c>
      <c r="AR274">
        <v>5</v>
      </c>
      <c r="AS274" t="str">
        <f>IF(((B274=1)+(B274=2))*((C274=1)+(C274=2)+(C274=3))*((E274=1)+(E274=2)+(E274=3)+(E274=4))*((F274=1)+(F274=2))*((G274=1)+(G274=2)+(G274=3))*(BE274=1)*(BO274=1)*(AB274&lt;5)*(AO274&lt;10)*(AP274&lt;10)*(AQ274&lt;10)*(AR274&lt;10),"합격","다시 해봐")</f>
        <v>합격</v>
      </c>
      <c r="AT274">
        <f>Q274-(BE274*Q274)</f>
        <v>0</v>
      </c>
      <c r="AU274">
        <f>AA274-(BO274*AA274)</f>
        <v>0</v>
      </c>
      <c r="AV274">
        <f>H274/Q274</f>
        <v>0.38461538461538464</v>
      </c>
      <c r="AW274">
        <f>I274/Q274</f>
        <v>5.128205128205128E-2</v>
      </c>
      <c r="AX274">
        <f>J274/Q274</f>
        <v>0.12820512820512819</v>
      </c>
      <c r="AY274">
        <f>K274/Q274</f>
        <v>0.12820512820512819</v>
      </c>
      <c r="AZ274">
        <f>L274/Q274</f>
        <v>0.10256410256410256</v>
      </c>
      <c r="BA274">
        <f>M274/Q274</f>
        <v>0</v>
      </c>
      <c r="BB274">
        <f>N274/Q274</f>
        <v>0</v>
      </c>
      <c r="BC274">
        <f>O274/Q274</f>
        <v>0.20512820512820512</v>
      </c>
      <c r="BD274">
        <f>P274/Q274</f>
        <v>0</v>
      </c>
      <c r="BE274">
        <f>SUM(AV274:BD274)</f>
        <v>1</v>
      </c>
      <c r="BF274">
        <f>R274/AA274</f>
        <v>0.25641025641025639</v>
      </c>
      <c r="BG274">
        <f>S274/AA274</f>
        <v>6.4102564102564097E-2</v>
      </c>
      <c r="BH274">
        <f>T274/AA274</f>
        <v>0.19230769230769232</v>
      </c>
      <c r="BI274">
        <f>U274/AA274</f>
        <v>0.12820512820512819</v>
      </c>
      <c r="BJ274">
        <f>V274/AA274</f>
        <v>6.4102564102564097E-2</v>
      </c>
      <c r="BK274">
        <f>W274/AA274</f>
        <v>0</v>
      </c>
      <c r="BL274">
        <f>X274/AA274</f>
        <v>0</v>
      </c>
      <c r="BM274">
        <f>Y274/AA274</f>
        <v>0.10256410256410256</v>
      </c>
      <c r="BN274">
        <f>Z274/AA274</f>
        <v>0.19230769230769232</v>
      </c>
      <c r="BO274">
        <f>SUM(BF274:BN274)</f>
        <v>0.99999999999999989</v>
      </c>
      <c r="BP274" t="s">
        <v>78</v>
      </c>
      <c r="BQ274" t="s">
        <v>76</v>
      </c>
    </row>
    <row r="275" spans="1:69">
      <c r="A275">
        <v>347</v>
      </c>
      <c r="B275">
        <v>2</v>
      </c>
      <c r="C275">
        <v>3</v>
      </c>
      <c r="D275">
        <v>21</v>
      </c>
      <c r="E275">
        <v>2</v>
      </c>
      <c r="F275">
        <v>1</v>
      </c>
      <c r="G275">
        <v>1</v>
      </c>
      <c r="H275">
        <v>10</v>
      </c>
      <c r="I275">
        <v>1</v>
      </c>
      <c r="J275">
        <v>5</v>
      </c>
      <c r="K275">
        <v>3</v>
      </c>
      <c r="L275">
        <v>5</v>
      </c>
      <c r="M275">
        <v>1</v>
      </c>
      <c r="N275">
        <v>0</v>
      </c>
      <c r="O275">
        <v>15</v>
      </c>
      <c r="P275">
        <v>0</v>
      </c>
      <c r="Q275">
        <v>40</v>
      </c>
      <c r="R275">
        <v>20</v>
      </c>
      <c r="S275">
        <v>5</v>
      </c>
      <c r="T275">
        <v>10</v>
      </c>
      <c r="U275">
        <v>10</v>
      </c>
      <c r="V275">
        <v>5</v>
      </c>
      <c r="W275">
        <v>5</v>
      </c>
      <c r="X275">
        <v>0</v>
      </c>
      <c r="Y275">
        <v>15</v>
      </c>
      <c r="Z275">
        <v>10</v>
      </c>
      <c r="AA275">
        <v>80</v>
      </c>
      <c r="AB275">
        <v>2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</v>
      </c>
      <c r="AQ275">
        <v>2</v>
      </c>
      <c r="AR275">
        <v>2</v>
      </c>
      <c r="AS275" t="str">
        <f>IF(((B275=1)+(B275=2))*((C275=1)+(C275=2)+(C275=3))*((E275=1)+(E275=2)+(E275=3)+(E275=4))*((F275=1)+(F275=2))*((G275=1)+(G275=2)+(G275=3))*(BE275=1)*(BO275=1)*(AB275&lt;5)*(AO275&lt;10)*(AP275&lt;10)*(AQ275&lt;10)*(AR275&lt;10),"합격","다시 해봐")</f>
        <v>합격</v>
      </c>
      <c r="AT275">
        <f>Q275-(BE275*Q275)</f>
        <v>0</v>
      </c>
      <c r="AU275">
        <f>AA275-(BO275*AA275)</f>
        <v>0</v>
      </c>
      <c r="AV275">
        <f>H275/Q275</f>
        <v>0.25</v>
      </c>
      <c r="AW275">
        <f>I275/Q275</f>
        <v>2.5000000000000001E-2</v>
      </c>
      <c r="AX275">
        <f>J275/Q275</f>
        <v>0.125</v>
      </c>
      <c r="AY275">
        <f>K275/Q275</f>
        <v>7.4999999999999997E-2</v>
      </c>
      <c r="AZ275">
        <f>L275/Q275</f>
        <v>0.125</v>
      </c>
      <c r="BA275">
        <f>M275/Q275</f>
        <v>2.5000000000000001E-2</v>
      </c>
      <c r="BB275">
        <f>N275/Q275</f>
        <v>0</v>
      </c>
      <c r="BC275">
        <f>O275/Q275</f>
        <v>0.375</v>
      </c>
      <c r="BD275">
        <f>P275/Q275</f>
        <v>0</v>
      </c>
      <c r="BE275">
        <f>SUM(AV275:BD275)</f>
        <v>1</v>
      </c>
      <c r="BF275">
        <f>R275/AA275</f>
        <v>0.25</v>
      </c>
      <c r="BG275">
        <f>S275/AA275</f>
        <v>6.25E-2</v>
      </c>
      <c r="BH275">
        <f>T275/AA275</f>
        <v>0.125</v>
      </c>
      <c r="BI275">
        <f>U275/AA275</f>
        <v>0.125</v>
      </c>
      <c r="BJ275">
        <f>V275/AA275</f>
        <v>6.25E-2</v>
      </c>
      <c r="BK275">
        <f>W275/AA275</f>
        <v>6.25E-2</v>
      </c>
      <c r="BL275">
        <f>X275/AA275</f>
        <v>0</v>
      </c>
      <c r="BM275">
        <f>Y275/AA275</f>
        <v>0.1875</v>
      </c>
      <c r="BN275">
        <f>Z275/AA275</f>
        <v>0.125</v>
      </c>
      <c r="BO275">
        <f>SUM(BF275:BN275)</f>
        <v>1</v>
      </c>
      <c r="BP275" t="s">
        <v>76</v>
      </c>
      <c r="BQ275" t="s">
        <v>77</v>
      </c>
    </row>
    <row r="276" spans="1:69">
      <c r="A276">
        <v>348</v>
      </c>
      <c r="B276">
        <v>2</v>
      </c>
      <c r="C276">
        <v>3</v>
      </c>
      <c r="D276">
        <v>20</v>
      </c>
      <c r="E276">
        <v>2</v>
      </c>
      <c r="F276">
        <v>1</v>
      </c>
      <c r="G276">
        <v>1</v>
      </c>
      <c r="H276">
        <v>15</v>
      </c>
      <c r="I276">
        <v>15</v>
      </c>
      <c r="J276">
        <v>10</v>
      </c>
      <c r="K276">
        <v>2</v>
      </c>
      <c r="L276">
        <v>2</v>
      </c>
      <c r="M276">
        <v>0</v>
      </c>
      <c r="N276">
        <v>0</v>
      </c>
      <c r="O276">
        <v>6</v>
      </c>
      <c r="P276">
        <v>10</v>
      </c>
      <c r="Q276">
        <v>60</v>
      </c>
      <c r="R276">
        <v>20</v>
      </c>
      <c r="S276">
        <v>20</v>
      </c>
      <c r="T276">
        <v>34</v>
      </c>
      <c r="U276">
        <v>10</v>
      </c>
      <c r="V276">
        <v>10</v>
      </c>
      <c r="W276">
        <v>0</v>
      </c>
      <c r="X276">
        <v>0</v>
      </c>
      <c r="Y276">
        <v>6</v>
      </c>
      <c r="Z276">
        <v>20</v>
      </c>
      <c r="AA276">
        <v>120</v>
      </c>
      <c r="AB276">
        <v>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4</v>
      </c>
      <c r="AP276">
        <v>3</v>
      </c>
      <c r="AQ276">
        <v>3</v>
      </c>
      <c r="AR276">
        <v>5</v>
      </c>
      <c r="AS276" t="str">
        <f>IF(((B276=1)+(B276=2))*((C276=1)+(C276=2)+(C276=3))*((E276=1)+(E276=2)+(E276=3)+(E276=4))*((F276=1)+(F276=2))*((G276=1)+(G276=2)+(G276=3))*(BE276=1)*(BO276=1)*(AB276&lt;5)*(AO276&lt;10)*(AP276&lt;10)*(AQ276&lt;10)*(AR276&lt;10),"합격","다시 해봐")</f>
        <v>합격</v>
      </c>
      <c r="AT276">
        <f>Q276-(BE276*Q276)</f>
        <v>0</v>
      </c>
      <c r="AU276">
        <f>AA276-(BO276*AA276)</f>
        <v>0</v>
      </c>
      <c r="AV276">
        <f>H276/Q276</f>
        <v>0.25</v>
      </c>
      <c r="AW276">
        <f>I276/Q276</f>
        <v>0.25</v>
      </c>
      <c r="AX276">
        <f>J276/Q276</f>
        <v>0.16666666666666666</v>
      </c>
      <c r="AY276">
        <f>K276/Q276</f>
        <v>3.3333333333333333E-2</v>
      </c>
      <c r="AZ276">
        <f>L276/Q276</f>
        <v>3.3333333333333333E-2</v>
      </c>
      <c r="BA276">
        <f>M276/Q276</f>
        <v>0</v>
      </c>
      <c r="BB276">
        <f>N276/Q276</f>
        <v>0</v>
      </c>
      <c r="BC276">
        <f>O276/Q276</f>
        <v>0.1</v>
      </c>
      <c r="BD276">
        <f>P276/Q276</f>
        <v>0.16666666666666666</v>
      </c>
      <c r="BE276">
        <f>SUM(AV276:BD276)</f>
        <v>0.99999999999999989</v>
      </c>
      <c r="BF276">
        <f>R276/AA276</f>
        <v>0.16666666666666666</v>
      </c>
      <c r="BG276">
        <f>S276/AA276</f>
        <v>0.16666666666666666</v>
      </c>
      <c r="BH276">
        <f>T276/AA276</f>
        <v>0.28333333333333333</v>
      </c>
      <c r="BI276">
        <f>U276/AA276</f>
        <v>8.3333333333333329E-2</v>
      </c>
      <c r="BJ276">
        <f>V276/AA276</f>
        <v>8.3333333333333329E-2</v>
      </c>
      <c r="BK276">
        <f>W276/AA276</f>
        <v>0</v>
      </c>
      <c r="BL276">
        <f>X276/AA276</f>
        <v>0</v>
      </c>
      <c r="BM276">
        <f>Y276/AA276</f>
        <v>0.05</v>
      </c>
      <c r="BN276">
        <f>Z276/AA276</f>
        <v>0.16666666666666666</v>
      </c>
      <c r="BO276">
        <f>SUM(BF276:BN276)</f>
        <v>1.0000000000000002</v>
      </c>
      <c r="BP276" t="s">
        <v>77</v>
      </c>
      <c r="BQ276" t="s">
        <v>76</v>
      </c>
    </row>
    <row r="277" spans="1:69">
      <c r="A277">
        <v>349</v>
      </c>
      <c r="B277">
        <v>2</v>
      </c>
      <c r="C277">
        <v>3</v>
      </c>
      <c r="D277">
        <v>21</v>
      </c>
      <c r="E277">
        <v>2</v>
      </c>
      <c r="F277">
        <v>2</v>
      </c>
      <c r="G277">
        <v>1</v>
      </c>
      <c r="H277">
        <v>15</v>
      </c>
      <c r="I277">
        <v>2</v>
      </c>
      <c r="J277">
        <v>5</v>
      </c>
      <c r="K277">
        <v>1</v>
      </c>
      <c r="L277">
        <v>3</v>
      </c>
      <c r="M277">
        <v>0</v>
      </c>
      <c r="N277">
        <v>1</v>
      </c>
      <c r="O277">
        <v>12</v>
      </c>
      <c r="P277">
        <v>15</v>
      </c>
      <c r="Q277">
        <v>54</v>
      </c>
      <c r="R277">
        <v>25</v>
      </c>
      <c r="S277">
        <v>10</v>
      </c>
      <c r="T277">
        <v>25</v>
      </c>
      <c r="U277">
        <v>5</v>
      </c>
      <c r="V277">
        <v>8</v>
      </c>
      <c r="W277">
        <v>2</v>
      </c>
      <c r="X277">
        <v>1</v>
      </c>
      <c r="Y277">
        <v>12</v>
      </c>
      <c r="Z277">
        <v>20</v>
      </c>
      <c r="AA277">
        <v>108</v>
      </c>
      <c r="AB277">
        <v>3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7</v>
      </c>
      <c r="AP277">
        <v>2</v>
      </c>
      <c r="AQ277">
        <v>6</v>
      </c>
      <c r="AR277">
        <v>7</v>
      </c>
      <c r="AS277" t="str">
        <f>IF(((B277=1)+(B277=2))*((C277=1)+(C277=2)+(C277=3))*((E277=1)+(E277=2)+(E277=3)+(E277=4))*((F277=1)+(F277=2))*((G277=1)+(G277=2)+(G277=3))*(BE277=1)*(BO277=1)*(AB277&lt;5)*(AO277&lt;10)*(AP277&lt;10)*(AQ277&lt;10)*(AR277&lt;10),"합격","다시 해봐")</f>
        <v>합격</v>
      </c>
      <c r="AT277">
        <f>Q277-(BE277*Q277)</f>
        <v>0</v>
      </c>
      <c r="AU277">
        <f>AA277-(BO277*AA277)</f>
        <v>0</v>
      </c>
      <c r="AV277">
        <f>H277/Q277</f>
        <v>0.27777777777777779</v>
      </c>
      <c r="AW277">
        <f>I277/Q277</f>
        <v>3.7037037037037035E-2</v>
      </c>
      <c r="AX277">
        <f>J277/Q277</f>
        <v>9.2592592592592587E-2</v>
      </c>
      <c r="AY277">
        <f>K277/Q277</f>
        <v>1.8518518518518517E-2</v>
      </c>
      <c r="AZ277">
        <f>L277/Q277</f>
        <v>5.5555555555555552E-2</v>
      </c>
      <c r="BA277">
        <f>M277/Q277</f>
        <v>0</v>
      </c>
      <c r="BB277">
        <f>N277/Q277</f>
        <v>1.8518518518518517E-2</v>
      </c>
      <c r="BC277">
        <f>O277/Q277</f>
        <v>0.22222222222222221</v>
      </c>
      <c r="BD277">
        <f>P277/Q277</f>
        <v>0.27777777777777779</v>
      </c>
      <c r="BE277">
        <f>SUM(AV277:BD277)</f>
        <v>1</v>
      </c>
      <c r="BF277">
        <f>R277/AA277</f>
        <v>0.23148148148148148</v>
      </c>
      <c r="BG277">
        <f>S277/AA277</f>
        <v>9.2592592592592587E-2</v>
      </c>
      <c r="BH277">
        <f>T277/AA277</f>
        <v>0.23148148148148148</v>
      </c>
      <c r="BI277">
        <f>U277/AA277</f>
        <v>4.6296296296296294E-2</v>
      </c>
      <c r="BJ277">
        <f>V277/AA277</f>
        <v>7.407407407407407E-2</v>
      </c>
      <c r="BK277">
        <f>W277/AA277</f>
        <v>1.8518518518518517E-2</v>
      </c>
      <c r="BL277">
        <f>X277/AA277</f>
        <v>9.2592592592592587E-3</v>
      </c>
      <c r="BM277">
        <f>Y277/AA277</f>
        <v>0.1111111111111111</v>
      </c>
      <c r="BN277">
        <f>Z277/AA277</f>
        <v>0.18518518518518517</v>
      </c>
      <c r="BO277">
        <f>SUM(BF277:BN277)</f>
        <v>1</v>
      </c>
      <c r="BP277" t="s">
        <v>77</v>
      </c>
      <c r="BQ277" t="s">
        <v>76</v>
      </c>
    </row>
    <row r="278" spans="1:69">
      <c r="A278">
        <v>350</v>
      </c>
      <c r="B278">
        <v>1</v>
      </c>
      <c r="C278">
        <v>1</v>
      </c>
      <c r="D278">
        <v>24</v>
      </c>
      <c r="E278">
        <v>3</v>
      </c>
      <c r="F278">
        <v>1</v>
      </c>
      <c r="G278">
        <v>1</v>
      </c>
      <c r="H278">
        <v>15</v>
      </c>
      <c r="I278">
        <v>10</v>
      </c>
      <c r="J278">
        <v>15</v>
      </c>
      <c r="K278">
        <v>5</v>
      </c>
      <c r="L278">
        <v>2</v>
      </c>
      <c r="M278">
        <v>3</v>
      </c>
      <c r="N278">
        <v>0</v>
      </c>
      <c r="O278">
        <v>10</v>
      </c>
      <c r="P278">
        <v>10</v>
      </c>
      <c r="Q278">
        <v>70</v>
      </c>
      <c r="R278">
        <v>20</v>
      </c>
      <c r="S278">
        <v>10</v>
      </c>
      <c r="T278">
        <v>38</v>
      </c>
      <c r="U278">
        <v>5</v>
      </c>
      <c r="V278">
        <v>2</v>
      </c>
      <c r="W278">
        <v>5</v>
      </c>
      <c r="X278">
        <v>0</v>
      </c>
      <c r="Y278">
        <v>10</v>
      </c>
      <c r="Z278">
        <v>50</v>
      </c>
      <c r="AA278">
        <v>140</v>
      </c>
      <c r="AB278">
        <v>2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6</v>
      </c>
      <c r="AP278">
        <v>8</v>
      </c>
      <c r="AQ278">
        <v>6</v>
      </c>
      <c r="AR278">
        <v>4</v>
      </c>
      <c r="AS278" t="str">
        <f>IF(((B278=1)+(B278=2))*((C278=1)+(C278=2)+(C278=3))*((E278=1)+(E278=2)+(E278=3)+(E278=4))*((F278=1)+(F278=2))*((G278=1)+(G278=2)+(G278=3))*(BE278=1)*(BO278=1)*(AB278&lt;5)*(AO278&lt;10)*(AP278&lt;10)*(AQ278&lt;10)*(AR278&lt;10),"합격","다시 해봐")</f>
        <v>합격</v>
      </c>
      <c r="AT278">
        <f>Q278-(BE278*Q278)</f>
        <v>0</v>
      </c>
      <c r="AU278">
        <f>AA278-(BO278*AA278)</f>
        <v>0</v>
      </c>
      <c r="AV278">
        <f>H278/Q278</f>
        <v>0.21428571428571427</v>
      </c>
      <c r="AW278">
        <f>I278/Q278</f>
        <v>0.14285714285714285</v>
      </c>
      <c r="AX278">
        <f>J278/Q278</f>
        <v>0.21428571428571427</v>
      </c>
      <c r="AY278">
        <f>K278/Q278</f>
        <v>7.1428571428571425E-2</v>
      </c>
      <c r="AZ278">
        <f>L278/Q278</f>
        <v>2.8571428571428571E-2</v>
      </c>
      <c r="BA278">
        <f>M278/Q278</f>
        <v>4.2857142857142858E-2</v>
      </c>
      <c r="BB278">
        <f>N278/Q278</f>
        <v>0</v>
      </c>
      <c r="BC278">
        <f>O278/Q278</f>
        <v>0.14285714285714285</v>
      </c>
      <c r="BD278">
        <f>P278/Q278</f>
        <v>0.14285714285714285</v>
      </c>
      <c r="BE278">
        <f>SUM(AV278:BD278)</f>
        <v>0.99999999999999978</v>
      </c>
      <c r="BF278">
        <f>R278/AA278</f>
        <v>0.14285714285714285</v>
      </c>
      <c r="BG278">
        <f>S278/AA278</f>
        <v>7.1428571428571425E-2</v>
      </c>
      <c r="BH278">
        <f>T278/AA278</f>
        <v>0.27142857142857141</v>
      </c>
      <c r="BI278">
        <f>U278/AA278</f>
        <v>3.5714285714285712E-2</v>
      </c>
      <c r="BJ278">
        <f>V278/AA278</f>
        <v>1.4285714285714285E-2</v>
      </c>
      <c r="BK278">
        <f>W278/AA278</f>
        <v>3.5714285714285712E-2</v>
      </c>
      <c r="BL278">
        <f>X278/AA278</f>
        <v>0</v>
      </c>
      <c r="BM278">
        <f>Y278/AA278</f>
        <v>7.1428571428571425E-2</v>
      </c>
      <c r="BN278">
        <f>Z278/AA278</f>
        <v>0.35714285714285715</v>
      </c>
      <c r="BO278">
        <f>SUM(BF278:BN278)</f>
        <v>0.99999999999999978</v>
      </c>
      <c r="BP278" t="s">
        <v>76</v>
      </c>
      <c r="BQ278" t="s">
        <v>77</v>
      </c>
    </row>
    <row r="279" spans="1:69">
      <c r="A279">
        <v>351</v>
      </c>
      <c r="B279">
        <v>2</v>
      </c>
      <c r="C279">
        <v>3</v>
      </c>
      <c r="D279">
        <v>20</v>
      </c>
      <c r="E279">
        <v>2</v>
      </c>
      <c r="F279">
        <v>2</v>
      </c>
      <c r="G279">
        <v>2</v>
      </c>
      <c r="H279">
        <v>15</v>
      </c>
      <c r="I279">
        <v>3</v>
      </c>
      <c r="J279">
        <v>5</v>
      </c>
      <c r="K279">
        <v>2</v>
      </c>
      <c r="L279">
        <v>5</v>
      </c>
      <c r="M279">
        <v>0</v>
      </c>
      <c r="N279">
        <v>0</v>
      </c>
      <c r="O279">
        <v>10</v>
      </c>
      <c r="P279">
        <v>5</v>
      </c>
      <c r="Q279">
        <v>45</v>
      </c>
      <c r="R279">
        <v>25</v>
      </c>
      <c r="S279">
        <v>5</v>
      </c>
      <c r="T279">
        <v>15</v>
      </c>
      <c r="U279">
        <v>10</v>
      </c>
      <c r="V279">
        <v>10</v>
      </c>
      <c r="W279">
        <v>5</v>
      </c>
      <c r="X279">
        <v>0</v>
      </c>
      <c r="Y279">
        <v>10</v>
      </c>
      <c r="Z279">
        <v>10</v>
      </c>
      <c r="AA279">
        <v>90</v>
      </c>
      <c r="AB279">
        <v>3</v>
      </c>
      <c r="AD279">
        <v>1</v>
      </c>
      <c r="AE279">
        <v>0</v>
      </c>
      <c r="AF279">
        <v>1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6</v>
      </c>
      <c r="AP279">
        <v>7</v>
      </c>
      <c r="AQ279">
        <v>3</v>
      </c>
      <c r="AR279">
        <v>4</v>
      </c>
      <c r="AS279" t="str">
        <f>IF(((B279=1)+(B279=2))*((C279=1)+(C279=2)+(C279=3))*((E279=1)+(E279=2)+(E279=3)+(E279=4))*((F279=1)+(F279=2))*((G279=1)+(G279=2)+(G279=3))*(BE279=1)*(BO279=1)*(AB279&lt;5)*(AO279&lt;10)*(AP279&lt;10)*(AQ279&lt;10)*(AR279&lt;10),"합격","다시 해봐")</f>
        <v>합격</v>
      </c>
      <c r="AT279">
        <f>Q279-(BE279*Q279)</f>
        <v>0</v>
      </c>
      <c r="AU279">
        <f>AA279-(BO279*AA279)</f>
        <v>0</v>
      </c>
      <c r="AV279">
        <f>H279/Q279</f>
        <v>0.33333333333333331</v>
      </c>
      <c r="AW279">
        <f>I279/Q279</f>
        <v>6.6666666666666666E-2</v>
      </c>
      <c r="AX279">
        <f>J279/Q279</f>
        <v>0.1111111111111111</v>
      </c>
      <c r="AY279">
        <f>K279/Q279</f>
        <v>4.4444444444444446E-2</v>
      </c>
      <c r="AZ279">
        <f>L279/Q279</f>
        <v>0.1111111111111111</v>
      </c>
      <c r="BA279">
        <f>M279/Q279</f>
        <v>0</v>
      </c>
      <c r="BB279">
        <f>N279/Q279</f>
        <v>0</v>
      </c>
      <c r="BC279">
        <f>O279/Q279</f>
        <v>0.22222222222222221</v>
      </c>
      <c r="BD279">
        <f>P279/Q279</f>
        <v>0.1111111111111111</v>
      </c>
      <c r="BE279">
        <f>SUM(AV279:BD279)</f>
        <v>0.99999999999999978</v>
      </c>
      <c r="BF279">
        <f>R279/AA279</f>
        <v>0.27777777777777779</v>
      </c>
      <c r="BG279">
        <f>S279/AA279</f>
        <v>5.5555555555555552E-2</v>
      </c>
      <c r="BH279">
        <f>T279/AA279</f>
        <v>0.16666666666666666</v>
      </c>
      <c r="BI279">
        <f>U279/AA279</f>
        <v>0.1111111111111111</v>
      </c>
      <c r="BJ279">
        <f>V279/AA279</f>
        <v>0.1111111111111111</v>
      </c>
      <c r="BK279">
        <f>W279/AA279</f>
        <v>5.5555555555555552E-2</v>
      </c>
      <c r="BL279">
        <f>X279/AA279</f>
        <v>0</v>
      </c>
      <c r="BM279">
        <f>Y279/AA279</f>
        <v>0.1111111111111111</v>
      </c>
      <c r="BN279">
        <f>Z279/AA279</f>
        <v>0.1111111111111111</v>
      </c>
      <c r="BO279">
        <f>SUM(BF279:BN279)</f>
        <v>1.0000000000000002</v>
      </c>
      <c r="BP279" t="s">
        <v>78</v>
      </c>
      <c r="BQ279" t="s">
        <v>76</v>
      </c>
    </row>
    <row r="280" spans="1:69">
      <c r="A280">
        <v>352</v>
      </c>
      <c r="B280">
        <v>2</v>
      </c>
      <c r="C280">
        <v>3</v>
      </c>
      <c r="D280">
        <v>20</v>
      </c>
      <c r="E280">
        <v>2</v>
      </c>
      <c r="F280">
        <v>2</v>
      </c>
      <c r="G280">
        <v>1</v>
      </c>
      <c r="H280">
        <v>13</v>
      </c>
      <c r="I280">
        <v>5</v>
      </c>
      <c r="J280">
        <v>3</v>
      </c>
      <c r="K280">
        <v>2</v>
      </c>
      <c r="L280">
        <v>1</v>
      </c>
      <c r="M280">
        <v>1</v>
      </c>
      <c r="N280">
        <v>1</v>
      </c>
      <c r="O280">
        <v>8</v>
      </c>
      <c r="P280">
        <v>6</v>
      </c>
      <c r="Q280">
        <v>40</v>
      </c>
      <c r="R280">
        <v>15</v>
      </c>
      <c r="S280">
        <v>7</v>
      </c>
      <c r="T280">
        <v>10</v>
      </c>
      <c r="U280">
        <v>5</v>
      </c>
      <c r="V280">
        <v>5</v>
      </c>
      <c r="W280">
        <v>6</v>
      </c>
      <c r="X280">
        <v>2</v>
      </c>
      <c r="Y280">
        <v>8</v>
      </c>
      <c r="Z280">
        <v>30</v>
      </c>
      <c r="AA280">
        <v>88</v>
      </c>
      <c r="AB280">
        <v>1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4</v>
      </c>
      <c r="AP280">
        <v>3</v>
      </c>
      <c r="AQ280">
        <v>3</v>
      </c>
      <c r="AR280">
        <v>5</v>
      </c>
      <c r="AS280" t="str">
        <f>IF(((B280=1)+(B280=2))*((C280=1)+(C280=2)+(C280=3))*((E280=1)+(E280=2)+(E280=3)+(E280=4))*((F280=1)+(F280=2))*((G280=1)+(G280=2)+(G280=3))*(BE280=1)*(BO280=1)*(AB280&lt;5)*(AO280&lt;10)*(AP280&lt;10)*(AQ280&lt;10)*(AR280&lt;10),"합격","다시 해봐")</f>
        <v>합격</v>
      </c>
      <c r="AT280">
        <f>Q280-(BE280*Q280)</f>
        <v>0</v>
      </c>
      <c r="AU280">
        <f>AA280-(BO280*AA280)</f>
        <v>0</v>
      </c>
      <c r="AV280">
        <f>H280/Q280</f>
        <v>0.32500000000000001</v>
      </c>
      <c r="AW280">
        <f>I280/Q280</f>
        <v>0.125</v>
      </c>
      <c r="AX280">
        <f>J280/Q280</f>
        <v>7.4999999999999997E-2</v>
      </c>
      <c r="AY280">
        <f>K280/Q280</f>
        <v>0.05</v>
      </c>
      <c r="AZ280">
        <f>L280/Q280</f>
        <v>2.5000000000000001E-2</v>
      </c>
      <c r="BA280">
        <f>M280/Q280</f>
        <v>2.5000000000000001E-2</v>
      </c>
      <c r="BB280">
        <f>N280/Q280</f>
        <v>2.5000000000000001E-2</v>
      </c>
      <c r="BC280">
        <f>O280/Q280</f>
        <v>0.2</v>
      </c>
      <c r="BD280">
        <f>P280/Q280</f>
        <v>0.15</v>
      </c>
      <c r="BE280">
        <f>SUM(AV280:BD280)</f>
        <v>1</v>
      </c>
      <c r="BF280">
        <f>R280/AA280</f>
        <v>0.17045454545454544</v>
      </c>
      <c r="BG280">
        <f>S280/AA280</f>
        <v>7.9545454545454544E-2</v>
      </c>
      <c r="BH280">
        <f>T280/AA280</f>
        <v>0.11363636363636363</v>
      </c>
      <c r="BI280">
        <f>U280/AA280</f>
        <v>5.6818181818181816E-2</v>
      </c>
      <c r="BJ280">
        <f>V280/AA280</f>
        <v>5.6818181818181816E-2</v>
      </c>
      <c r="BK280">
        <f>W280/AA280</f>
        <v>6.8181818181818177E-2</v>
      </c>
      <c r="BL280">
        <f>X280/AA280</f>
        <v>2.2727272727272728E-2</v>
      </c>
      <c r="BM280">
        <f>Y280/AA280</f>
        <v>9.0909090909090912E-2</v>
      </c>
      <c r="BN280">
        <f>Z280/AA280</f>
        <v>0.34090909090909088</v>
      </c>
      <c r="BO280">
        <f>SUM(BF280:BN280)</f>
        <v>1</v>
      </c>
      <c r="BP280" t="s">
        <v>77</v>
      </c>
      <c r="BQ280" t="s">
        <v>77</v>
      </c>
    </row>
    <row r="281" spans="1:69">
      <c r="A281">
        <v>353</v>
      </c>
      <c r="B281">
        <v>1</v>
      </c>
      <c r="C281">
        <v>1</v>
      </c>
      <c r="D281">
        <v>23</v>
      </c>
      <c r="E281">
        <v>2</v>
      </c>
      <c r="F281">
        <v>2</v>
      </c>
      <c r="G281">
        <v>3</v>
      </c>
      <c r="H281">
        <v>25</v>
      </c>
      <c r="I281">
        <v>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>
        <v>0</v>
      </c>
      <c r="Q281">
        <v>34</v>
      </c>
      <c r="R281">
        <v>25</v>
      </c>
      <c r="S281">
        <v>7</v>
      </c>
      <c r="T281">
        <v>5</v>
      </c>
      <c r="U281">
        <v>5</v>
      </c>
      <c r="V281">
        <v>5</v>
      </c>
      <c r="W281">
        <v>5</v>
      </c>
      <c r="X281">
        <v>5</v>
      </c>
      <c r="Y281">
        <v>2</v>
      </c>
      <c r="Z281">
        <v>9</v>
      </c>
      <c r="AA281">
        <v>68</v>
      </c>
      <c r="AB281">
        <v>4</v>
      </c>
      <c r="AC281" t="s">
        <v>68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3</v>
      </c>
      <c r="AP281">
        <v>9</v>
      </c>
      <c r="AQ281">
        <v>3</v>
      </c>
      <c r="AR281">
        <v>4</v>
      </c>
      <c r="AS281" t="str">
        <f>IF(((B281=1)+(B281=2))*((C281=1)+(C281=2)+(C281=3))*((E281=1)+(E281=2)+(E281=3)+(E281=4))*((F281=1)+(F281=2))*((G281=1)+(G281=2)+(G281=3))*(BE281=1)*(BO281=1)*(AB281&lt;5)*(AO281&lt;10)*(AP281&lt;10)*(AQ281&lt;10)*(AR281&lt;10),"합격","다시 해봐")</f>
        <v>합격</v>
      </c>
      <c r="AT281">
        <f>Q281-(BE281*Q281)</f>
        <v>0</v>
      </c>
      <c r="AU281">
        <f>AA281-(BO281*AA281)</f>
        <v>0</v>
      </c>
      <c r="AV281">
        <f>H281/Q281</f>
        <v>0.73529411764705888</v>
      </c>
      <c r="AW281">
        <f>I281/Q281</f>
        <v>0.20588235294117646</v>
      </c>
      <c r="AX281">
        <f>J281/Q281</f>
        <v>0</v>
      </c>
      <c r="AY281">
        <f>K281/Q281</f>
        <v>0</v>
      </c>
      <c r="AZ281">
        <f>L281/Q281</f>
        <v>0</v>
      </c>
      <c r="BA281">
        <f>M281/Q281</f>
        <v>0</v>
      </c>
      <c r="BB281">
        <f>N281/Q281</f>
        <v>0</v>
      </c>
      <c r="BC281">
        <f>O281/Q281</f>
        <v>5.8823529411764705E-2</v>
      </c>
      <c r="BD281">
        <f>P281/Q281</f>
        <v>0</v>
      </c>
      <c r="BE281">
        <f>SUM(AV281:BD281)</f>
        <v>1</v>
      </c>
      <c r="BF281">
        <f>R281/AA281</f>
        <v>0.36764705882352944</v>
      </c>
      <c r="BG281">
        <f>S281/AA281</f>
        <v>0.10294117647058823</v>
      </c>
      <c r="BH281">
        <f>T281/AA281</f>
        <v>7.3529411764705885E-2</v>
      </c>
      <c r="BI281">
        <f>U281/AA281</f>
        <v>7.3529411764705885E-2</v>
      </c>
      <c r="BJ281">
        <f>V281/AA281</f>
        <v>7.3529411764705885E-2</v>
      </c>
      <c r="BK281">
        <f>W281/AA281</f>
        <v>7.3529411764705885E-2</v>
      </c>
      <c r="BL281">
        <f>X281/AA281</f>
        <v>7.3529411764705885E-2</v>
      </c>
      <c r="BM281">
        <f>Y281/AA281</f>
        <v>2.9411764705882353E-2</v>
      </c>
      <c r="BN281">
        <f>Z281/AA281</f>
        <v>0.13235294117647059</v>
      </c>
      <c r="BO281">
        <f>SUM(BF281:BN281)</f>
        <v>0.99999999999999978</v>
      </c>
      <c r="BP281" t="s">
        <v>78</v>
      </c>
      <c r="BQ281" t="s">
        <v>78</v>
      </c>
    </row>
    <row r="282" spans="1:69">
      <c r="A282">
        <v>354</v>
      </c>
      <c r="B282">
        <v>2</v>
      </c>
      <c r="C282">
        <v>3</v>
      </c>
      <c r="D282">
        <v>20</v>
      </c>
      <c r="E282">
        <v>2</v>
      </c>
      <c r="F282">
        <v>2</v>
      </c>
      <c r="G282">
        <v>2</v>
      </c>
      <c r="H282">
        <v>10</v>
      </c>
      <c r="I282">
        <v>0</v>
      </c>
      <c r="J282">
        <v>0</v>
      </c>
      <c r="K282">
        <v>10</v>
      </c>
      <c r="L282">
        <v>0</v>
      </c>
      <c r="M282">
        <v>0</v>
      </c>
      <c r="N282">
        <v>0</v>
      </c>
      <c r="O282">
        <v>5</v>
      </c>
      <c r="P282">
        <v>5</v>
      </c>
      <c r="Q282">
        <v>30</v>
      </c>
      <c r="R282">
        <v>15</v>
      </c>
      <c r="S282">
        <v>0</v>
      </c>
      <c r="T282">
        <v>10</v>
      </c>
      <c r="U282">
        <v>25</v>
      </c>
      <c r="V282">
        <v>0</v>
      </c>
      <c r="W282">
        <v>0</v>
      </c>
      <c r="X282">
        <v>0</v>
      </c>
      <c r="Y282">
        <v>5</v>
      </c>
      <c r="Z282">
        <v>5</v>
      </c>
      <c r="AA282">
        <v>60</v>
      </c>
      <c r="AB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7</v>
      </c>
      <c r="AP282">
        <v>2</v>
      </c>
      <c r="AQ282">
        <v>3</v>
      </c>
      <c r="AR282">
        <v>2</v>
      </c>
      <c r="AS282" t="str">
        <f>IF(((B282=1)+(B282=2))*((C282=1)+(C282=2)+(C282=3))*((E282=1)+(E282=2)+(E282=3)+(E282=4))*((F282=1)+(F282=2))*((G282=1)+(G282=2)+(G282=3))*(BE282=1)*(BO282=1)*(AB282&lt;5)*(AO282&lt;10)*(AP282&lt;10)*(AQ282&lt;10)*(AR282&lt;10),"합격","다시 해봐")</f>
        <v>합격</v>
      </c>
      <c r="AT282">
        <f>Q282-(BE282*Q282)</f>
        <v>0</v>
      </c>
      <c r="AU282">
        <f>AA282-(BO282*AA282)</f>
        <v>0</v>
      </c>
      <c r="AV282">
        <f>H282/Q282</f>
        <v>0.33333333333333331</v>
      </c>
      <c r="AW282">
        <f>I282/Q282</f>
        <v>0</v>
      </c>
      <c r="AX282">
        <f>J282/Q282</f>
        <v>0</v>
      </c>
      <c r="AY282">
        <f>K282/Q282</f>
        <v>0.33333333333333331</v>
      </c>
      <c r="AZ282">
        <f>L282/Q282</f>
        <v>0</v>
      </c>
      <c r="BA282">
        <f>M282/Q282</f>
        <v>0</v>
      </c>
      <c r="BB282">
        <f>N282/Q282</f>
        <v>0</v>
      </c>
      <c r="BC282">
        <f>O282/Q282</f>
        <v>0.16666666666666666</v>
      </c>
      <c r="BD282">
        <f>P282/Q282</f>
        <v>0.16666666666666666</v>
      </c>
      <c r="BE282">
        <f>SUM(AV282:BD282)</f>
        <v>0.99999999999999989</v>
      </c>
      <c r="BF282">
        <f>R282/AA282</f>
        <v>0.25</v>
      </c>
      <c r="BG282">
        <f>S282/AA282</f>
        <v>0</v>
      </c>
      <c r="BH282">
        <f>T282/AA282</f>
        <v>0.16666666666666666</v>
      </c>
      <c r="BI282">
        <f>U282/AA282</f>
        <v>0.41666666666666669</v>
      </c>
      <c r="BJ282">
        <f>V282/AA282</f>
        <v>0</v>
      </c>
      <c r="BK282">
        <f>W282/AA282</f>
        <v>0</v>
      </c>
      <c r="BL282">
        <f>X282/AA282</f>
        <v>0</v>
      </c>
      <c r="BM282">
        <f>Y282/AA282</f>
        <v>8.3333333333333329E-2</v>
      </c>
      <c r="BN282">
        <f>Z282/AA282</f>
        <v>8.3333333333333329E-2</v>
      </c>
      <c r="BO282">
        <f>SUM(BF282:BN282)</f>
        <v>1</v>
      </c>
      <c r="BP282" t="s">
        <v>77</v>
      </c>
      <c r="BQ282" t="s">
        <v>76</v>
      </c>
    </row>
    <row r="283" spans="1:69">
      <c r="A283">
        <v>355</v>
      </c>
      <c r="B283">
        <v>2</v>
      </c>
      <c r="C283">
        <v>3</v>
      </c>
      <c r="D283">
        <v>20</v>
      </c>
      <c r="E283">
        <v>2</v>
      </c>
      <c r="F283">
        <v>2</v>
      </c>
      <c r="G283">
        <v>1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v>42</v>
      </c>
      <c r="N283">
        <v>0</v>
      </c>
      <c r="O283">
        <v>8</v>
      </c>
      <c r="P283">
        <v>0</v>
      </c>
      <c r="Q283">
        <v>60</v>
      </c>
      <c r="R283">
        <v>10</v>
      </c>
      <c r="S283">
        <v>0</v>
      </c>
      <c r="T283">
        <v>20</v>
      </c>
      <c r="U283">
        <v>10</v>
      </c>
      <c r="V283">
        <v>20</v>
      </c>
      <c r="W283">
        <v>42</v>
      </c>
      <c r="X283">
        <v>10</v>
      </c>
      <c r="Y283">
        <v>8</v>
      </c>
      <c r="Z283">
        <v>0</v>
      </c>
      <c r="AA283">
        <v>120</v>
      </c>
      <c r="AB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8</v>
      </c>
      <c r="AP283">
        <v>8</v>
      </c>
      <c r="AQ283">
        <v>2</v>
      </c>
      <c r="AR283">
        <v>6</v>
      </c>
      <c r="AS283" t="str">
        <f>IF(((B283=1)+(B283=2))*((C283=1)+(C283=2)+(C283=3))*((E283=1)+(E283=2)+(E283=3)+(E283=4))*((F283=1)+(F283=2))*((G283=1)+(G283=2)+(G283=3))*(BE283=1)*(BO283=1)*(AB283&lt;5)*(AO283&lt;10)*(AP283&lt;10)*(AQ283&lt;10)*(AR283&lt;10),"합격","다시 해봐")</f>
        <v>합격</v>
      </c>
      <c r="AT283">
        <f>Q283-(BE283*Q283)</f>
        <v>0</v>
      </c>
      <c r="AU283">
        <f>AA283-(BO283*AA283)</f>
        <v>0</v>
      </c>
      <c r="AV283">
        <f>H283/Q283</f>
        <v>0.16666666666666666</v>
      </c>
      <c r="AW283">
        <f>I283/Q283</f>
        <v>0</v>
      </c>
      <c r="AX283">
        <f>J283/Q283</f>
        <v>0</v>
      </c>
      <c r="AY283">
        <f>K283/Q283</f>
        <v>0</v>
      </c>
      <c r="AZ283">
        <f>L283/Q283</f>
        <v>0</v>
      </c>
      <c r="BA283">
        <f>M283/Q283</f>
        <v>0.7</v>
      </c>
      <c r="BB283">
        <f>N283/Q283</f>
        <v>0</v>
      </c>
      <c r="BC283">
        <f>O283/Q283</f>
        <v>0.13333333333333333</v>
      </c>
      <c r="BD283">
        <f>P283/Q283</f>
        <v>0</v>
      </c>
      <c r="BE283">
        <f>SUM(AV283:BD283)</f>
        <v>0.99999999999999989</v>
      </c>
      <c r="BF283">
        <f>R283/AA283</f>
        <v>8.3333333333333329E-2</v>
      </c>
      <c r="BG283">
        <f>S283/AA283</f>
        <v>0</v>
      </c>
      <c r="BH283">
        <f>T283/AA283</f>
        <v>0.16666666666666666</v>
      </c>
      <c r="BI283">
        <f>U283/AA283</f>
        <v>8.3333333333333329E-2</v>
      </c>
      <c r="BJ283">
        <f>V283/AA283</f>
        <v>0.16666666666666666</v>
      </c>
      <c r="BK283">
        <f>W283/AA283</f>
        <v>0.35</v>
      </c>
      <c r="BL283">
        <f>X283/AA283</f>
        <v>8.3333333333333329E-2</v>
      </c>
      <c r="BM283">
        <f>Y283/AA283</f>
        <v>6.6666666666666666E-2</v>
      </c>
      <c r="BN283">
        <f>Z283/AA283</f>
        <v>0</v>
      </c>
      <c r="BO283">
        <f>SUM(BF283:BN283)</f>
        <v>1</v>
      </c>
      <c r="BP283" t="s">
        <v>78</v>
      </c>
      <c r="BQ283" t="s">
        <v>76</v>
      </c>
    </row>
    <row r="284" spans="1:69">
      <c r="A284">
        <v>356</v>
      </c>
      <c r="B284">
        <v>1</v>
      </c>
      <c r="C284">
        <v>2</v>
      </c>
      <c r="D284">
        <v>21</v>
      </c>
      <c r="E284">
        <v>2</v>
      </c>
      <c r="F284">
        <v>1</v>
      </c>
      <c r="G284">
        <v>3</v>
      </c>
      <c r="H284">
        <v>20</v>
      </c>
      <c r="I284">
        <v>16</v>
      </c>
      <c r="J284">
        <v>1</v>
      </c>
      <c r="K284">
        <v>5</v>
      </c>
      <c r="L284">
        <v>1</v>
      </c>
      <c r="M284">
        <v>0</v>
      </c>
      <c r="N284">
        <v>1</v>
      </c>
      <c r="O284">
        <v>12</v>
      </c>
      <c r="P284">
        <v>0</v>
      </c>
      <c r="Q284">
        <v>56</v>
      </c>
      <c r="R284">
        <v>25</v>
      </c>
      <c r="S284">
        <v>20</v>
      </c>
      <c r="T284">
        <v>11</v>
      </c>
      <c r="U284">
        <v>15</v>
      </c>
      <c r="V284">
        <v>2</v>
      </c>
      <c r="W284">
        <v>5</v>
      </c>
      <c r="X284">
        <v>5</v>
      </c>
      <c r="Y284">
        <v>25</v>
      </c>
      <c r="Z284">
        <v>4</v>
      </c>
      <c r="AA284">
        <v>112</v>
      </c>
      <c r="AB284">
        <v>3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3</v>
      </c>
      <c r="AP284">
        <v>6</v>
      </c>
      <c r="AQ284">
        <v>4</v>
      </c>
      <c r="AR284">
        <v>4</v>
      </c>
      <c r="AS284" t="str">
        <f>IF(((B284=1)+(B284=2))*((C284=1)+(C284=2)+(C284=3))*((E284=1)+(E284=2)+(E284=3)+(E284=4))*((F284=1)+(F284=2))*((G284=1)+(G284=2)+(G284=3))*(BE284=1)*(BO284=1)*(AB284&lt;5)*(AO284&lt;10)*(AP284&lt;10)*(AQ284&lt;10)*(AR284&lt;10),"합격","다시 해봐")</f>
        <v>합격</v>
      </c>
      <c r="AT284">
        <f>Q284-(BE284*Q284)</f>
        <v>0</v>
      </c>
      <c r="AU284">
        <f>AA284-(BO284*AA284)</f>
        <v>0</v>
      </c>
      <c r="AV284">
        <f>H284/Q284</f>
        <v>0.35714285714285715</v>
      </c>
      <c r="AW284">
        <f>I284/Q284</f>
        <v>0.2857142857142857</v>
      </c>
      <c r="AX284">
        <f>J284/Q284</f>
        <v>1.7857142857142856E-2</v>
      </c>
      <c r="AY284">
        <f>K284/Q284</f>
        <v>8.9285714285714288E-2</v>
      </c>
      <c r="AZ284">
        <f>L284/Q284</f>
        <v>1.7857142857142856E-2</v>
      </c>
      <c r="BA284">
        <f>M284/Q284</f>
        <v>0</v>
      </c>
      <c r="BB284">
        <f>N284/Q284</f>
        <v>1.7857142857142856E-2</v>
      </c>
      <c r="BC284">
        <f>O284/Q284</f>
        <v>0.21428571428571427</v>
      </c>
      <c r="BD284">
        <f>P284/Q284</f>
        <v>0</v>
      </c>
      <c r="BE284">
        <f>SUM(AV284:BD284)</f>
        <v>1</v>
      </c>
      <c r="BF284">
        <f>R284/AA284</f>
        <v>0.22321428571428573</v>
      </c>
      <c r="BG284">
        <f>S284/AA284</f>
        <v>0.17857142857142858</v>
      </c>
      <c r="BH284">
        <f>T284/AA284</f>
        <v>9.8214285714285712E-2</v>
      </c>
      <c r="BI284">
        <f>U284/AA284</f>
        <v>0.13392857142857142</v>
      </c>
      <c r="BJ284">
        <f>V284/AA284</f>
        <v>1.7857142857142856E-2</v>
      </c>
      <c r="BK284">
        <f>W284/AA284</f>
        <v>4.4642857142857144E-2</v>
      </c>
      <c r="BL284">
        <f>X284/AA284</f>
        <v>4.4642857142857144E-2</v>
      </c>
      <c r="BM284">
        <f>Y284/AA284</f>
        <v>0.22321428571428573</v>
      </c>
      <c r="BN284">
        <f>Z284/AA284</f>
        <v>3.5714285714285712E-2</v>
      </c>
      <c r="BO284">
        <f>SUM(BF284:BN284)</f>
        <v>0.99999999999999989</v>
      </c>
      <c r="BP284" t="s">
        <v>78</v>
      </c>
      <c r="BQ284" t="s">
        <v>78</v>
      </c>
    </row>
    <row r="285" spans="1:69">
      <c r="A285">
        <v>357</v>
      </c>
      <c r="B285">
        <v>2</v>
      </c>
      <c r="C285">
        <v>3</v>
      </c>
      <c r="D285">
        <v>19</v>
      </c>
      <c r="E285">
        <v>2</v>
      </c>
      <c r="F285">
        <v>1</v>
      </c>
      <c r="G285">
        <v>1</v>
      </c>
      <c r="H285">
        <v>20</v>
      </c>
      <c r="I285">
        <v>5</v>
      </c>
      <c r="J285">
        <v>10</v>
      </c>
      <c r="K285">
        <v>5</v>
      </c>
      <c r="L285">
        <v>1</v>
      </c>
      <c r="M285">
        <v>1</v>
      </c>
      <c r="N285">
        <v>0</v>
      </c>
      <c r="O285">
        <v>10</v>
      </c>
      <c r="P285">
        <v>0</v>
      </c>
      <c r="Q285">
        <v>52</v>
      </c>
      <c r="R285">
        <v>35</v>
      </c>
      <c r="S285">
        <v>5</v>
      </c>
      <c r="T285">
        <v>30</v>
      </c>
      <c r="U285">
        <v>14</v>
      </c>
      <c r="V285">
        <v>5</v>
      </c>
      <c r="W285">
        <v>5</v>
      </c>
      <c r="X285">
        <v>0</v>
      </c>
      <c r="Y285">
        <v>10</v>
      </c>
      <c r="Z285">
        <v>0</v>
      </c>
      <c r="AA285">
        <v>104</v>
      </c>
      <c r="AB285">
        <v>3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7</v>
      </c>
      <c r="AP285">
        <v>5</v>
      </c>
      <c r="AQ285">
        <v>4</v>
      </c>
      <c r="AR285">
        <v>7</v>
      </c>
      <c r="AS285" t="str">
        <f>IF(((B285=1)+(B285=2))*((C285=1)+(C285=2)+(C285=3))*((E285=1)+(E285=2)+(E285=3)+(E285=4))*((F285=1)+(F285=2))*((G285=1)+(G285=2)+(G285=3))*(BE285=1)*(BO285=1)*(AB285&lt;5)*(AO285&lt;10)*(AP285&lt;10)*(AQ285&lt;10)*(AR285&lt;10),"합격","다시 해봐")</f>
        <v>합격</v>
      </c>
      <c r="AT285">
        <f>Q285-(BE285*Q285)</f>
        <v>0</v>
      </c>
      <c r="AU285">
        <f>AA285-(BO285*AA285)</f>
        <v>0</v>
      </c>
      <c r="AV285">
        <f>H285/Q285</f>
        <v>0.38461538461538464</v>
      </c>
      <c r="AW285">
        <f>I285/Q285</f>
        <v>9.6153846153846159E-2</v>
      </c>
      <c r="AX285">
        <f>J285/Q285</f>
        <v>0.19230769230769232</v>
      </c>
      <c r="AY285">
        <f>K285/Q285</f>
        <v>9.6153846153846159E-2</v>
      </c>
      <c r="AZ285">
        <f>L285/Q285</f>
        <v>1.9230769230769232E-2</v>
      </c>
      <c r="BA285">
        <f>M285/Q285</f>
        <v>1.9230769230769232E-2</v>
      </c>
      <c r="BB285">
        <f>N285/Q285</f>
        <v>0</v>
      </c>
      <c r="BC285">
        <f>O285/Q285</f>
        <v>0.19230769230769232</v>
      </c>
      <c r="BD285">
        <f>P285/Q285</f>
        <v>0</v>
      </c>
      <c r="BE285">
        <f>SUM(AV285:BD285)</f>
        <v>1.0000000000000002</v>
      </c>
      <c r="BF285">
        <f>R285/AA285</f>
        <v>0.33653846153846156</v>
      </c>
      <c r="BG285">
        <f>S285/AA285</f>
        <v>4.807692307692308E-2</v>
      </c>
      <c r="BH285">
        <f>T285/AA285</f>
        <v>0.28846153846153844</v>
      </c>
      <c r="BI285">
        <f>U285/AA285</f>
        <v>0.13461538461538461</v>
      </c>
      <c r="BJ285">
        <f>V285/AA285</f>
        <v>4.807692307692308E-2</v>
      </c>
      <c r="BK285">
        <f>W285/AA285</f>
        <v>4.807692307692308E-2</v>
      </c>
      <c r="BL285">
        <f>X285/AA285</f>
        <v>0</v>
      </c>
      <c r="BM285">
        <f>Y285/AA285</f>
        <v>9.6153846153846159E-2</v>
      </c>
      <c r="BN285">
        <f>Z285/AA285</f>
        <v>0</v>
      </c>
      <c r="BO285">
        <f>SUM(BF285:BN285)</f>
        <v>1.0000000000000002</v>
      </c>
      <c r="BP285" t="s">
        <v>76</v>
      </c>
      <c r="BQ285" t="s">
        <v>76</v>
      </c>
    </row>
    <row r="286" spans="1:69">
      <c r="A286">
        <v>358</v>
      </c>
      <c r="B286">
        <v>2</v>
      </c>
      <c r="C286">
        <v>3</v>
      </c>
      <c r="D286">
        <v>21</v>
      </c>
      <c r="E286">
        <v>2</v>
      </c>
      <c r="F286">
        <v>2</v>
      </c>
      <c r="G286">
        <v>2</v>
      </c>
      <c r="H286">
        <v>10</v>
      </c>
      <c r="I286">
        <v>25</v>
      </c>
      <c r="J286">
        <v>15</v>
      </c>
      <c r="K286">
        <v>10</v>
      </c>
      <c r="L286">
        <v>5</v>
      </c>
      <c r="M286">
        <v>5</v>
      </c>
      <c r="N286">
        <v>0</v>
      </c>
      <c r="O286">
        <v>5</v>
      </c>
      <c r="P286">
        <v>0</v>
      </c>
      <c r="Q286">
        <v>75</v>
      </c>
      <c r="R286">
        <v>10</v>
      </c>
      <c r="S286">
        <v>25</v>
      </c>
      <c r="T286">
        <v>25</v>
      </c>
      <c r="U286">
        <v>15</v>
      </c>
      <c r="V286">
        <v>10</v>
      </c>
      <c r="W286">
        <v>5</v>
      </c>
      <c r="X286">
        <v>0</v>
      </c>
      <c r="Y286">
        <v>5</v>
      </c>
      <c r="Z286">
        <v>55</v>
      </c>
      <c r="AA286">
        <v>150</v>
      </c>
      <c r="AB286">
        <v>3</v>
      </c>
      <c r="AD286">
        <v>0</v>
      </c>
      <c r="AE286">
        <v>1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3</v>
      </c>
      <c r="AP286">
        <v>3</v>
      </c>
      <c r="AQ286">
        <v>6</v>
      </c>
      <c r="AR286">
        <v>3</v>
      </c>
      <c r="AS286" t="str">
        <f>IF(((B286=1)+(B286=2))*((C286=1)+(C286=2)+(C286=3))*((E286=1)+(E286=2)+(E286=3)+(E286=4))*((F286=1)+(F286=2))*((G286=1)+(G286=2)+(G286=3))*(BE286=1)*(BO286=1)*(AB286&lt;5)*(AO286&lt;10)*(AP286&lt;10)*(AQ286&lt;10)*(AR286&lt;10),"합격","다시 해봐")</f>
        <v>합격</v>
      </c>
      <c r="AT286">
        <f>Q286-(BE286*Q286)</f>
        <v>0</v>
      </c>
      <c r="AU286">
        <f>AA286-(BO286*AA286)</f>
        <v>0</v>
      </c>
      <c r="AV286">
        <f>H286/Q286</f>
        <v>0.13333333333333333</v>
      </c>
      <c r="AW286">
        <f>I286/Q286</f>
        <v>0.33333333333333331</v>
      </c>
      <c r="AX286">
        <f>J286/Q286</f>
        <v>0.2</v>
      </c>
      <c r="AY286">
        <f>K286/Q286</f>
        <v>0.13333333333333333</v>
      </c>
      <c r="AZ286">
        <f>L286/Q286</f>
        <v>6.6666666666666666E-2</v>
      </c>
      <c r="BA286">
        <f>M286/Q286</f>
        <v>6.6666666666666666E-2</v>
      </c>
      <c r="BB286">
        <f>N286/Q286</f>
        <v>0</v>
      </c>
      <c r="BC286">
        <f>O286/Q286</f>
        <v>6.6666666666666666E-2</v>
      </c>
      <c r="BD286">
        <f>P286/Q286</f>
        <v>0</v>
      </c>
      <c r="BE286">
        <f>SUM(AV286:BD286)</f>
        <v>1</v>
      </c>
      <c r="BF286">
        <f>R286/AA286</f>
        <v>6.6666666666666666E-2</v>
      </c>
      <c r="BG286">
        <f>S286/AA286</f>
        <v>0.16666666666666666</v>
      </c>
      <c r="BH286">
        <f>T286/AA286</f>
        <v>0.16666666666666666</v>
      </c>
      <c r="BI286">
        <f>U286/AA286</f>
        <v>0.1</v>
      </c>
      <c r="BJ286">
        <f>V286/AA286</f>
        <v>6.6666666666666666E-2</v>
      </c>
      <c r="BK286">
        <f>W286/AA286</f>
        <v>3.3333333333333333E-2</v>
      </c>
      <c r="BL286">
        <f>X286/AA286</f>
        <v>0</v>
      </c>
      <c r="BM286">
        <f>Y286/AA286</f>
        <v>3.3333333333333333E-2</v>
      </c>
      <c r="BN286">
        <f>Z286/AA286</f>
        <v>0.36666666666666664</v>
      </c>
      <c r="BO286">
        <f>SUM(BF286:BN286)</f>
        <v>1</v>
      </c>
      <c r="BP286" t="s">
        <v>76</v>
      </c>
      <c r="BQ286" t="s">
        <v>77</v>
      </c>
    </row>
    <row r="287" spans="1:69">
      <c r="A287">
        <v>359</v>
      </c>
      <c r="B287">
        <v>2</v>
      </c>
      <c r="C287">
        <v>3</v>
      </c>
      <c r="D287">
        <v>20</v>
      </c>
      <c r="E287">
        <v>2</v>
      </c>
      <c r="F287">
        <v>2</v>
      </c>
      <c r="G287">
        <v>1</v>
      </c>
      <c r="H287">
        <v>8</v>
      </c>
      <c r="I287">
        <v>8</v>
      </c>
      <c r="J287">
        <v>6</v>
      </c>
      <c r="K287">
        <v>5</v>
      </c>
      <c r="L287">
        <v>2</v>
      </c>
      <c r="M287">
        <v>0</v>
      </c>
      <c r="N287">
        <v>0</v>
      </c>
      <c r="O287">
        <v>11</v>
      </c>
      <c r="P287">
        <v>5</v>
      </c>
      <c r="Q287">
        <v>45</v>
      </c>
      <c r="R287">
        <v>20</v>
      </c>
      <c r="S287">
        <v>12</v>
      </c>
      <c r="T287">
        <v>12</v>
      </c>
      <c r="U287">
        <v>15</v>
      </c>
      <c r="V287">
        <v>10</v>
      </c>
      <c r="W287">
        <v>0</v>
      </c>
      <c r="X287">
        <v>0</v>
      </c>
      <c r="Y287">
        <v>11</v>
      </c>
      <c r="Z287">
        <v>10</v>
      </c>
      <c r="AA287">
        <v>90</v>
      </c>
      <c r="AB287">
        <v>2</v>
      </c>
      <c r="AD287">
        <v>0</v>
      </c>
      <c r="AE287">
        <v>1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3</v>
      </c>
      <c r="AP287">
        <v>7</v>
      </c>
      <c r="AQ287">
        <v>5</v>
      </c>
      <c r="AR287">
        <v>4</v>
      </c>
      <c r="AS287" t="str">
        <f>IF(((B287=1)+(B287=2))*((C287=1)+(C287=2)+(C287=3))*((E287=1)+(E287=2)+(E287=3)+(E287=4))*((F287=1)+(F287=2))*((G287=1)+(G287=2)+(G287=3))*(BE287=1)*(BO287=1)*(AB287&lt;5)*(AO287&lt;10)*(AP287&lt;10)*(AQ287&lt;10)*(AR287&lt;10),"합격","다시 해봐")</f>
        <v>합격</v>
      </c>
      <c r="AT287">
        <f>Q287-(BE287*Q287)</f>
        <v>0</v>
      </c>
      <c r="AU287">
        <f>AA287-(BO287*AA287)</f>
        <v>0</v>
      </c>
      <c r="AV287">
        <f>H287/Q287</f>
        <v>0.17777777777777778</v>
      </c>
      <c r="AW287">
        <f>I287/Q287</f>
        <v>0.17777777777777778</v>
      </c>
      <c r="AX287">
        <f>J287/Q287</f>
        <v>0.13333333333333333</v>
      </c>
      <c r="AY287">
        <f>K287/Q287</f>
        <v>0.1111111111111111</v>
      </c>
      <c r="AZ287">
        <f>L287/Q287</f>
        <v>4.4444444444444446E-2</v>
      </c>
      <c r="BA287">
        <f>M287/Q287</f>
        <v>0</v>
      </c>
      <c r="BB287">
        <f>N287/Q287</f>
        <v>0</v>
      </c>
      <c r="BC287">
        <f>O287/Q287</f>
        <v>0.24444444444444444</v>
      </c>
      <c r="BD287">
        <f>P287/Q287</f>
        <v>0.1111111111111111</v>
      </c>
      <c r="BE287">
        <f>SUM(AV287:BD287)</f>
        <v>1</v>
      </c>
      <c r="BF287">
        <f>R287/AA287</f>
        <v>0.22222222222222221</v>
      </c>
      <c r="BG287">
        <f>S287/AA287</f>
        <v>0.13333333333333333</v>
      </c>
      <c r="BH287">
        <f>T287/AA287</f>
        <v>0.13333333333333333</v>
      </c>
      <c r="BI287">
        <f>U287/AA287</f>
        <v>0.16666666666666666</v>
      </c>
      <c r="BJ287">
        <f>V287/AA287</f>
        <v>0.1111111111111111</v>
      </c>
      <c r="BK287">
        <f>W287/AA287</f>
        <v>0</v>
      </c>
      <c r="BL287">
        <f>X287/AA287</f>
        <v>0</v>
      </c>
      <c r="BM287">
        <f>Y287/AA287</f>
        <v>0.12222222222222222</v>
      </c>
      <c r="BN287">
        <f>Z287/AA287</f>
        <v>0.1111111111111111</v>
      </c>
      <c r="BO287">
        <f>SUM(BF287:BN287)</f>
        <v>1</v>
      </c>
      <c r="BP287" t="s">
        <v>77</v>
      </c>
      <c r="BQ287" t="s">
        <v>77</v>
      </c>
    </row>
    <row r="288" spans="1:69">
      <c r="A288">
        <v>360</v>
      </c>
      <c r="B288">
        <v>2</v>
      </c>
      <c r="C288">
        <v>3</v>
      </c>
      <c r="D288">
        <v>20</v>
      </c>
      <c r="E288">
        <v>2</v>
      </c>
      <c r="F288">
        <v>1</v>
      </c>
      <c r="G288">
        <v>1</v>
      </c>
      <c r="H288">
        <v>15</v>
      </c>
      <c r="I288">
        <v>10</v>
      </c>
      <c r="J288">
        <v>10</v>
      </c>
      <c r="K288">
        <v>2</v>
      </c>
      <c r="L288">
        <v>3</v>
      </c>
      <c r="M288">
        <v>0</v>
      </c>
      <c r="N288">
        <v>2</v>
      </c>
      <c r="O288">
        <v>7</v>
      </c>
      <c r="P288">
        <v>0</v>
      </c>
      <c r="Q288">
        <v>49</v>
      </c>
      <c r="R288">
        <v>25</v>
      </c>
      <c r="S288">
        <v>15</v>
      </c>
      <c r="T288">
        <v>30</v>
      </c>
      <c r="U288">
        <v>9</v>
      </c>
      <c r="V288">
        <v>10</v>
      </c>
      <c r="W288">
        <v>0</v>
      </c>
      <c r="X288">
        <v>2</v>
      </c>
      <c r="Y288">
        <v>7</v>
      </c>
      <c r="Z288">
        <v>0</v>
      </c>
      <c r="AA288">
        <v>98</v>
      </c>
      <c r="AB288">
        <v>2</v>
      </c>
      <c r="AD288">
        <v>1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4</v>
      </c>
      <c r="AP288">
        <v>3</v>
      </c>
      <c r="AQ288">
        <v>4</v>
      </c>
      <c r="AR288">
        <v>5</v>
      </c>
      <c r="AS288" t="str">
        <f>IF(((B288=1)+(B288=2))*((C288=1)+(C288=2)+(C288=3))*((E288=1)+(E288=2)+(E288=3)+(E288=4))*((F288=1)+(F288=2))*((G288=1)+(G288=2)+(G288=3))*(BE288=1)*(BO288=1)*(AB288&lt;5)*(AO288&lt;10)*(AP288&lt;10)*(AQ288&lt;10)*(AR288&lt;10),"합격","다시 해봐")</f>
        <v>합격</v>
      </c>
      <c r="AT288">
        <f>Q288-(BE288*Q288)</f>
        <v>0</v>
      </c>
      <c r="AU288">
        <f>AA288-(BO288*AA288)</f>
        <v>0</v>
      </c>
      <c r="AV288">
        <f>H288/Q288</f>
        <v>0.30612244897959184</v>
      </c>
      <c r="AW288">
        <f>I288/Q288</f>
        <v>0.20408163265306123</v>
      </c>
      <c r="AX288">
        <f>J288/Q288</f>
        <v>0.20408163265306123</v>
      </c>
      <c r="AY288">
        <f>K288/Q288</f>
        <v>4.0816326530612242E-2</v>
      </c>
      <c r="AZ288">
        <f>L288/Q288</f>
        <v>6.1224489795918366E-2</v>
      </c>
      <c r="BA288">
        <f>M288/Q288</f>
        <v>0</v>
      </c>
      <c r="BB288">
        <f>N288/Q288</f>
        <v>4.0816326530612242E-2</v>
      </c>
      <c r="BC288">
        <f>O288/Q288</f>
        <v>0.14285714285714285</v>
      </c>
      <c r="BD288">
        <f>P288/Q288</f>
        <v>0</v>
      </c>
      <c r="BE288">
        <f>SUM(AV288:BD288)</f>
        <v>1</v>
      </c>
      <c r="BF288">
        <f>R288/AA288</f>
        <v>0.25510204081632654</v>
      </c>
      <c r="BG288">
        <f>S288/AA288</f>
        <v>0.15306122448979592</v>
      </c>
      <c r="BH288">
        <f>T288/AA288</f>
        <v>0.30612244897959184</v>
      </c>
      <c r="BI288">
        <f>U288/AA288</f>
        <v>9.1836734693877556E-2</v>
      </c>
      <c r="BJ288">
        <f>V288/AA288</f>
        <v>0.10204081632653061</v>
      </c>
      <c r="BK288">
        <f>W288/AA288</f>
        <v>0</v>
      </c>
      <c r="BL288">
        <f>X288/AA288</f>
        <v>2.0408163265306121E-2</v>
      </c>
      <c r="BM288">
        <f>Y288/AA288</f>
        <v>7.1428571428571425E-2</v>
      </c>
      <c r="BN288">
        <f>Z288/AA288</f>
        <v>0</v>
      </c>
      <c r="BO288">
        <f>SUM(BF288:BN288)</f>
        <v>1</v>
      </c>
      <c r="BP288" t="s">
        <v>76</v>
      </c>
      <c r="BQ288" t="s">
        <v>76</v>
      </c>
    </row>
    <row r="289" spans="1:69">
      <c r="A289">
        <v>361</v>
      </c>
      <c r="B289">
        <v>2</v>
      </c>
      <c r="C289">
        <v>3</v>
      </c>
      <c r="D289">
        <v>20</v>
      </c>
      <c r="E289">
        <v>2</v>
      </c>
      <c r="F289">
        <v>2</v>
      </c>
      <c r="G289">
        <v>1</v>
      </c>
      <c r="H289">
        <v>30</v>
      </c>
      <c r="I289">
        <v>20</v>
      </c>
      <c r="J289">
        <v>10</v>
      </c>
      <c r="K289">
        <v>5</v>
      </c>
      <c r="L289">
        <v>5</v>
      </c>
      <c r="M289">
        <v>0</v>
      </c>
      <c r="N289">
        <v>0</v>
      </c>
      <c r="O289">
        <v>0</v>
      </c>
      <c r="P289">
        <v>0</v>
      </c>
      <c r="Q289">
        <v>70</v>
      </c>
      <c r="R289">
        <v>60</v>
      </c>
      <c r="S289">
        <v>40</v>
      </c>
      <c r="T289">
        <v>20</v>
      </c>
      <c r="U289">
        <v>10</v>
      </c>
      <c r="V289">
        <v>10</v>
      </c>
      <c r="W289">
        <v>0</v>
      </c>
      <c r="X289">
        <v>0</v>
      </c>
      <c r="Y289">
        <v>0</v>
      </c>
      <c r="Z289">
        <v>0</v>
      </c>
      <c r="AA289">
        <v>140</v>
      </c>
      <c r="AB289">
        <v>1</v>
      </c>
      <c r="AD289">
        <v>0</v>
      </c>
      <c r="AE289">
        <v>1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3</v>
      </c>
      <c r="AP289">
        <v>4</v>
      </c>
      <c r="AQ289">
        <v>7</v>
      </c>
      <c r="AR289">
        <v>3</v>
      </c>
      <c r="AS289" t="str">
        <f>IF(((B289=1)+(B289=2))*((C289=1)+(C289=2)+(C289=3))*((E289=1)+(E289=2)+(E289=3)+(E289=4))*((F289=1)+(F289=2))*((G289=1)+(G289=2)+(G289=3))*(BE289=1)*(BO289=1)*(AB289&lt;5)*(AO289&lt;10)*(AP289&lt;10)*(AQ289&lt;10)*(AR289&lt;10),"합격","다시 해봐")</f>
        <v>합격</v>
      </c>
      <c r="AT289">
        <f>Q289-(BE289*Q289)</f>
        <v>0</v>
      </c>
      <c r="AU289">
        <f>AA289-(BO289*AA289)</f>
        <v>0</v>
      </c>
      <c r="AV289">
        <f>H289/Q289</f>
        <v>0.42857142857142855</v>
      </c>
      <c r="AW289">
        <f>I289/Q289</f>
        <v>0.2857142857142857</v>
      </c>
      <c r="AX289">
        <f>J289/Q289</f>
        <v>0.14285714285714285</v>
      </c>
      <c r="AY289">
        <f>K289/Q289</f>
        <v>7.1428571428571425E-2</v>
      </c>
      <c r="AZ289">
        <f>L289/Q289</f>
        <v>7.1428571428571425E-2</v>
      </c>
      <c r="BA289">
        <f>M289/Q289</f>
        <v>0</v>
      </c>
      <c r="BB289">
        <f>N289/Q289</f>
        <v>0</v>
      </c>
      <c r="BC289">
        <f>O289/Q289</f>
        <v>0</v>
      </c>
      <c r="BD289">
        <f>P289/Q289</f>
        <v>0</v>
      </c>
      <c r="BE289">
        <f>SUM(AV289:BD289)</f>
        <v>0.99999999999999978</v>
      </c>
      <c r="BF289">
        <f>R289/AA289</f>
        <v>0.42857142857142855</v>
      </c>
      <c r="BG289">
        <f>S289/AA289</f>
        <v>0.2857142857142857</v>
      </c>
      <c r="BH289">
        <f>T289/AA289</f>
        <v>0.14285714285714285</v>
      </c>
      <c r="BI289">
        <f>U289/AA289</f>
        <v>7.1428571428571425E-2</v>
      </c>
      <c r="BJ289">
        <f>V289/AA289</f>
        <v>7.1428571428571425E-2</v>
      </c>
      <c r="BK289">
        <f>W289/AA289</f>
        <v>0</v>
      </c>
      <c r="BL289">
        <f>X289/AA289</f>
        <v>0</v>
      </c>
      <c r="BM289">
        <f>Y289/AA289</f>
        <v>0</v>
      </c>
      <c r="BN289">
        <f>Z289/AA289</f>
        <v>0</v>
      </c>
      <c r="BO289">
        <f>SUM(BF289:BN289)</f>
        <v>0.99999999999999978</v>
      </c>
      <c r="BP289" t="s">
        <v>78</v>
      </c>
      <c r="BQ289" t="s">
        <v>78</v>
      </c>
    </row>
    <row r="290" spans="1:69">
      <c r="A290">
        <v>362</v>
      </c>
      <c r="B290">
        <v>2</v>
      </c>
      <c r="C290">
        <v>3</v>
      </c>
      <c r="D290">
        <v>20</v>
      </c>
      <c r="E290">
        <v>2</v>
      </c>
      <c r="F290">
        <v>2</v>
      </c>
      <c r="G290">
        <v>1</v>
      </c>
      <c r="H290">
        <v>30</v>
      </c>
      <c r="I290">
        <v>15</v>
      </c>
      <c r="J290">
        <v>20</v>
      </c>
      <c r="K290">
        <v>5</v>
      </c>
      <c r="L290">
        <v>3</v>
      </c>
      <c r="M290">
        <v>0</v>
      </c>
      <c r="N290">
        <v>0</v>
      </c>
      <c r="O290">
        <v>13</v>
      </c>
      <c r="P290">
        <v>5</v>
      </c>
      <c r="Q290">
        <v>91</v>
      </c>
      <c r="R290">
        <v>60</v>
      </c>
      <c r="S290">
        <v>30</v>
      </c>
      <c r="T290">
        <v>40</v>
      </c>
      <c r="U290">
        <v>10</v>
      </c>
      <c r="V290">
        <v>6</v>
      </c>
      <c r="W290">
        <v>0</v>
      </c>
      <c r="X290">
        <v>0</v>
      </c>
      <c r="Y290">
        <v>26</v>
      </c>
      <c r="Z290">
        <v>10</v>
      </c>
      <c r="AA290">
        <v>182</v>
      </c>
      <c r="AB290">
        <v>1</v>
      </c>
      <c r="AD290">
        <v>0</v>
      </c>
      <c r="AE290">
        <v>1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5</v>
      </c>
      <c r="AQ290">
        <v>1</v>
      </c>
      <c r="AR290">
        <v>3</v>
      </c>
      <c r="AS290" t="str">
        <f>IF(((B290=1)+(B290=2))*((C290=1)+(C290=2)+(C290=3))*((E290=1)+(E290=2)+(E290=3)+(E290=4))*((F290=1)+(F290=2))*((G290=1)+(G290=2)+(G290=3))*(BE290=1)*(BO290=1)*(AB290&lt;5)*(AO290&lt;10)*(AP290&lt;10)*(AQ290&lt;10)*(AR290&lt;10),"합격","다시 해봐")</f>
        <v>합격</v>
      </c>
      <c r="AT290">
        <f>Q290-(BE290*Q290)</f>
        <v>0</v>
      </c>
      <c r="AU290">
        <f>AA290-(BO290*AA290)</f>
        <v>0</v>
      </c>
      <c r="AV290">
        <f>H290/Q290</f>
        <v>0.32967032967032966</v>
      </c>
      <c r="AW290">
        <f>I290/Q290</f>
        <v>0.16483516483516483</v>
      </c>
      <c r="AX290">
        <f>J290/Q290</f>
        <v>0.21978021978021978</v>
      </c>
      <c r="AY290">
        <f>K290/Q290</f>
        <v>5.4945054945054944E-2</v>
      </c>
      <c r="AZ290">
        <f>L290/Q290</f>
        <v>3.2967032967032968E-2</v>
      </c>
      <c r="BA290">
        <f>M290/Q290</f>
        <v>0</v>
      </c>
      <c r="BB290">
        <f>N290/Q290</f>
        <v>0</v>
      </c>
      <c r="BC290">
        <f>O290/Q290</f>
        <v>0.14285714285714285</v>
      </c>
      <c r="BD290">
        <f>P290/Q290</f>
        <v>5.4945054945054944E-2</v>
      </c>
      <c r="BE290">
        <f>SUM(AV290:BD290)</f>
        <v>1</v>
      </c>
      <c r="BF290">
        <f>R290/AA290</f>
        <v>0.32967032967032966</v>
      </c>
      <c r="BG290">
        <f>S290/AA290</f>
        <v>0.16483516483516483</v>
      </c>
      <c r="BH290">
        <f>T290/AA290</f>
        <v>0.21978021978021978</v>
      </c>
      <c r="BI290">
        <f>U290/AA290</f>
        <v>5.4945054945054944E-2</v>
      </c>
      <c r="BJ290">
        <f>V290/AA290</f>
        <v>3.2967032967032968E-2</v>
      </c>
      <c r="BK290">
        <f>W290/AA290</f>
        <v>0</v>
      </c>
      <c r="BL290">
        <f>X290/AA290</f>
        <v>0</v>
      </c>
      <c r="BM290">
        <f>Y290/AA290</f>
        <v>0.14285714285714285</v>
      </c>
      <c r="BN290">
        <f>Z290/AA290</f>
        <v>5.4945054945054944E-2</v>
      </c>
      <c r="BO290">
        <f>SUM(BF290:BN290)</f>
        <v>1</v>
      </c>
      <c r="BP290" t="s">
        <v>76</v>
      </c>
      <c r="BQ290" t="s">
        <v>76</v>
      </c>
    </row>
    <row r="291" spans="1:69">
      <c r="A291">
        <v>363</v>
      </c>
      <c r="B291">
        <v>2</v>
      </c>
      <c r="C291">
        <v>3</v>
      </c>
      <c r="D291">
        <v>19</v>
      </c>
      <c r="E291">
        <v>1</v>
      </c>
      <c r="F291">
        <v>2</v>
      </c>
      <c r="G291">
        <v>1</v>
      </c>
      <c r="H291">
        <v>20</v>
      </c>
      <c r="I291">
        <v>10</v>
      </c>
      <c r="J291">
        <v>5</v>
      </c>
      <c r="K291">
        <v>10</v>
      </c>
      <c r="L291">
        <v>3</v>
      </c>
      <c r="M291">
        <v>0</v>
      </c>
      <c r="N291">
        <v>0</v>
      </c>
      <c r="O291">
        <v>20</v>
      </c>
      <c r="P291">
        <v>3</v>
      </c>
      <c r="Q291">
        <v>71</v>
      </c>
      <c r="R291">
        <v>25</v>
      </c>
      <c r="S291">
        <v>20</v>
      </c>
      <c r="T291">
        <v>20</v>
      </c>
      <c r="U291">
        <v>10</v>
      </c>
      <c r="V291">
        <v>15</v>
      </c>
      <c r="W291">
        <v>0</v>
      </c>
      <c r="X291">
        <v>0</v>
      </c>
      <c r="Y291">
        <v>20</v>
      </c>
      <c r="Z291">
        <v>32</v>
      </c>
      <c r="AA291">
        <v>142</v>
      </c>
      <c r="AB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3</v>
      </c>
      <c r="AP291">
        <v>1</v>
      </c>
      <c r="AQ291">
        <v>2</v>
      </c>
      <c r="AR291">
        <v>1</v>
      </c>
      <c r="AS291" t="str">
        <f>IF(((B291=1)+(B291=2))*((C291=1)+(C291=2)+(C291=3))*((E291=1)+(E291=2)+(E291=3)+(E291=4))*((F291=1)+(F291=2))*((G291=1)+(G291=2)+(G291=3))*(BE291=1)*(BO291=1)*(AB291&lt;5)*(AO291&lt;10)*(AP291&lt;10)*(AQ291&lt;10)*(AR291&lt;10),"합격","다시 해봐")</f>
        <v>합격</v>
      </c>
      <c r="AT291">
        <f>Q291-(BE291*Q291)</f>
        <v>0</v>
      </c>
      <c r="AU291">
        <f>AA291-(BO291*AA291)</f>
        <v>0</v>
      </c>
      <c r="AV291">
        <f>H291/Q291</f>
        <v>0.28169014084507044</v>
      </c>
      <c r="AW291">
        <f>I291/Q291</f>
        <v>0.14084507042253522</v>
      </c>
      <c r="AX291">
        <f>J291/Q291</f>
        <v>7.0422535211267609E-2</v>
      </c>
      <c r="AY291">
        <f>K291/Q291</f>
        <v>0.14084507042253522</v>
      </c>
      <c r="AZ291">
        <f>L291/Q291</f>
        <v>4.2253521126760563E-2</v>
      </c>
      <c r="BA291">
        <f>M291/Q291</f>
        <v>0</v>
      </c>
      <c r="BB291">
        <f>N291/Q291</f>
        <v>0</v>
      </c>
      <c r="BC291">
        <f>O291/Q291</f>
        <v>0.28169014084507044</v>
      </c>
      <c r="BD291">
        <f>P291/Q291</f>
        <v>4.2253521126760563E-2</v>
      </c>
      <c r="BE291">
        <f>SUM(AV291:BD291)</f>
        <v>1</v>
      </c>
      <c r="BF291">
        <f>R291/AA291</f>
        <v>0.176056338028169</v>
      </c>
      <c r="BG291">
        <f>S291/AA291</f>
        <v>0.14084507042253522</v>
      </c>
      <c r="BH291">
        <f>T291/AA291</f>
        <v>0.14084507042253522</v>
      </c>
      <c r="BI291">
        <f>U291/AA291</f>
        <v>7.0422535211267609E-2</v>
      </c>
      <c r="BJ291">
        <f>V291/AA291</f>
        <v>0.10563380281690141</v>
      </c>
      <c r="BK291">
        <f>W291/AA291</f>
        <v>0</v>
      </c>
      <c r="BL291">
        <f>X291/AA291</f>
        <v>0</v>
      </c>
      <c r="BM291">
        <f>Y291/AA291</f>
        <v>0.14084507042253522</v>
      </c>
      <c r="BN291">
        <f>Z291/AA291</f>
        <v>0.22535211267605634</v>
      </c>
      <c r="BO291">
        <f>SUM(BF291:BN291)</f>
        <v>1</v>
      </c>
      <c r="BP291" t="s">
        <v>78</v>
      </c>
      <c r="BQ291" t="s">
        <v>77</v>
      </c>
    </row>
    <row r="292" spans="1:69">
      <c r="A292">
        <v>364</v>
      </c>
      <c r="B292">
        <v>1</v>
      </c>
      <c r="C292">
        <v>2</v>
      </c>
      <c r="D292">
        <v>19</v>
      </c>
      <c r="E292">
        <v>1</v>
      </c>
      <c r="F292">
        <v>1</v>
      </c>
      <c r="G292">
        <v>3</v>
      </c>
      <c r="H292">
        <v>40</v>
      </c>
      <c r="I292">
        <v>30</v>
      </c>
      <c r="J292">
        <v>10</v>
      </c>
      <c r="K292">
        <v>15</v>
      </c>
      <c r="L292">
        <v>5</v>
      </c>
      <c r="M292">
        <v>5</v>
      </c>
      <c r="N292">
        <v>0</v>
      </c>
      <c r="O292">
        <v>0</v>
      </c>
      <c r="P292">
        <v>0</v>
      </c>
      <c r="Q292">
        <v>105</v>
      </c>
      <c r="R292">
        <v>70</v>
      </c>
      <c r="S292">
        <v>60</v>
      </c>
      <c r="T292">
        <v>30</v>
      </c>
      <c r="U292">
        <v>20</v>
      </c>
      <c r="V292">
        <v>15</v>
      </c>
      <c r="W292">
        <v>15</v>
      </c>
      <c r="X292">
        <v>0</v>
      </c>
      <c r="Y292">
        <v>0</v>
      </c>
      <c r="Z292">
        <v>0</v>
      </c>
      <c r="AA292">
        <v>210</v>
      </c>
      <c r="AB292">
        <v>3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2</v>
      </c>
      <c r="AR292">
        <v>1</v>
      </c>
      <c r="AS292" t="str">
        <f>IF(((B292=1)+(B292=2))*((C292=1)+(C292=2)+(C292=3))*((E292=1)+(E292=2)+(E292=3)+(E292=4))*((F292=1)+(F292=2))*((G292=1)+(G292=2)+(G292=3))*(BE292=1)*(BO292=1)*(AB292&lt;5)*(AO292&lt;10)*(AP292&lt;10)*(AQ292&lt;10)*(AR292&lt;10),"합격","다시 해봐")</f>
        <v>합격</v>
      </c>
      <c r="AT292">
        <f>Q292-(BE292*Q292)</f>
        <v>0</v>
      </c>
      <c r="AU292">
        <f>AA292-(BO292*AA292)</f>
        <v>0</v>
      </c>
      <c r="AV292">
        <f>H292/Q292</f>
        <v>0.38095238095238093</v>
      </c>
      <c r="AW292">
        <f>I292/Q292</f>
        <v>0.2857142857142857</v>
      </c>
      <c r="AX292">
        <f>J292/Q292</f>
        <v>9.5238095238095233E-2</v>
      </c>
      <c r="AY292">
        <f>K292/Q292</f>
        <v>0.14285714285714285</v>
      </c>
      <c r="AZ292">
        <f>L292/Q292</f>
        <v>4.7619047619047616E-2</v>
      </c>
      <c r="BA292">
        <f>M292/Q292</f>
        <v>4.7619047619047616E-2</v>
      </c>
      <c r="BB292">
        <f>N292/Q292</f>
        <v>0</v>
      </c>
      <c r="BC292">
        <f>O292/Q292</f>
        <v>0</v>
      </c>
      <c r="BD292">
        <f>P292/Q292</f>
        <v>0</v>
      </c>
      <c r="BE292">
        <f>SUM(AV292:BD292)</f>
        <v>1</v>
      </c>
      <c r="BF292">
        <f>R292/AA292</f>
        <v>0.33333333333333331</v>
      </c>
      <c r="BG292">
        <f>S292/AA292</f>
        <v>0.2857142857142857</v>
      </c>
      <c r="BH292">
        <f>T292/AA292</f>
        <v>0.14285714285714285</v>
      </c>
      <c r="BI292">
        <f>U292/AA292</f>
        <v>9.5238095238095233E-2</v>
      </c>
      <c r="BJ292">
        <f>V292/AA292</f>
        <v>7.1428571428571425E-2</v>
      </c>
      <c r="BK292">
        <f>W292/AA292</f>
        <v>7.1428571428571425E-2</v>
      </c>
      <c r="BL292">
        <f>X292/AA292</f>
        <v>0</v>
      </c>
      <c r="BM292">
        <f>Y292/AA292</f>
        <v>0</v>
      </c>
      <c r="BN292">
        <f>Z292/AA292</f>
        <v>0</v>
      </c>
      <c r="BO292">
        <f>SUM(BF292:BN292)</f>
        <v>0.99999999999999989</v>
      </c>
      <c r="BP292" t="s">
        <v>78</v>
      </c>
      <c r="BQ292" t="s">
        <v>78</v>
      </c>
    </row>
    <row r="293" spans="1:69">
      <c r="A293">
        <v>365</v>
      </c>
      <c r="B293">
        <v>2</v>
      </c>
      <c r="C293">
        <v>3</v>
      </c>
      <c r="D293">
        <v>19</v>
      </c>
      <c r="E293">
        <v>1</v>
      </c>
      <c r="F293">
        <v>1</v>
      </c>
      <c r="G293">
        <v>1</v>
      </c>
      <c r="H293">
        <v>20</v>
      </c>
      <c r="I293">
        <v>10</v>
      </c>
      <c r="J293">
        <v>2</v>
      </c>
      <c r="K293">
        <v>0</v>
      </c>
      <c r="L293">
        <v>0</v>
      </c>
      <c r="M293">
        <v>0</v>
      </c>
      <c r="N293">
        <v>0</v>
      </c>
      <c r="O293">
        <v>8</v>
      </c>
      <c r="P293">
        <v>1</v>
      </c>
      <c r="Q293">
        <v>41</v>
      </c>
      <c r="R293">
        <v>20</v>
      </c>
      <c r="S293">
        <v>15</v>
      </c>
      <c r="T293">
        <v>4</v>
      </c>
      <c r="U293">
        <v>0</v>
      </c>
      <c r="V293">
        <v>0</v>
      </c>
      <c r="W293">
        <v>0</v>
      </c>
      <c r="X293">
        <v>0</v>
      </c>
      <c r="Y293">
        <v>10</v>
      </c>
      <c r="Z293">
        <v>33</v>
      </c>
      <c r="AA293">
        <v>82</v>
      </c>
      <c r="AB293">
        <v>3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</v>
      </c>
      <c r="AP293">
        <v>3</v>
      </c>
      <c r="AQ293">
        <v>3</v>
      </c>
      <c r="AR293">
        <v>5</v>
      </c>
      <c r="AS293" t="str">
        <f>IF(((B293=1)+(B293=2))*((C293=1)+(C293=2)+(C293=3))*((E293=1)+(E293=2)+(E293=3)+(E293=4))*((F293=1)+(F293=2))*((G293=1)+(G293=2)+(G293=3))*(BE293=1)*(BO293=1)*(AB293&lt;5)*(AO293&lt;10)*(AP293&lt;10)*(AQ293&lt;10)*(AR293&lt;10),"합격","다시 해봐")</f>
        <v>합격</v>
      </c>
      <c r="AT293">
        <f>Q293-(BE293*Q293)</f>
        <v>0</v>
      </c>
      <c r="AU293">
        <f>AA293-(BO293*AA293)</f>
        <v>0</v>
      </c>
      <c r="AV293">
        <f>H293/Q293</f>
        <v>0.48780487804878048</v>
      </c>
      <c r="AW293">
        <f>I293/Q293</f>
        <v>0.24390243902439024</v>
      </c>
      <c r="AX293">
        <f>J293/Q293</f>
        <v>4.878048780487805E-2</v>
      </c>
      <c r="AY293">
        <f>K293/Q293</f>
        <v>0</v>
      </c>
      <c r="AZ293">
        <f>L293/Q293</f>
        <v>0</v>
      </c>
      <c r="BA293">
        <f>M293/Q293</f>
        <v>0</v>
      </c>
      <c r="BB293">
        <f>N293/Q293</f>
        <v>0</v>
      </c>
      <c r="BC293">
        <f>O293/Q293</f>
        <v>0.1951219512195122</v>
      </c>
      <c r="BD293">
        <f>P293/Q293</f>
        <v>2.4390243902439025E-2</v>
      </c>
      <c r="BE293">
        <f>SUM(AV293:BD293)</f>
        <v>1</v>
      </c>
      <c r="BF293">
        <f>R293/AA293</f>
        <v>0.24390243902439024</v>
      </c>
      <c r="BG293">
        <f>S293/AA293</f>
        <v>0.18292682926829268</v>
      </c>
      <c r="BH293">
        <f>T293/AA293</f>
        <v>4.878048780487805E-2</v>
      </c>
      <c r="BI293">
        <f>U293/AA293</f>
        <v>0</v>
      </c>
      <c r="BJ293">
        <f>V293/AA293</f>
        <v>0</v>
      </c>
      <c r="BK293">
        <f>W293/AA293</f>
        <v>0</v>
      </c>
      <c r="BL293">
        <f>X293/AA293</f>
        <v>0</v>
      </c>
      <c r="BM293">
        <f>Y293/AA293</f>
        <v>0.12195121951219512</v>
      </c>
      <c r="BN293">
        <f>Z293/AA293</f>
        <v>0.40243902439024393</v>
      </c>
      <c r="BO293">
        <f>SUM(BF293:BN293)</f>
        <v>1</v>
      </c>
      <c r="BP293" t="s">
        <v>78</v>
      </c>
      <c r="BQ293" t="s">
        <v>77</v>
      </c>
    </row>
    <row r="294" spans="1:69">
      <c r="A294">
        <v>366</v>
      </c>
      <c r="B294">
        <v>2</v>
      </c>
      <c r="C294">
        <v>3</v>
      </c>
      <c r="D294">
        <v>19</v>
      </c>
      <c r="E294">
        <v>1</v>
      </c>
      <c r="F294">
        <v>2</v>
      </c>
      <c r="G294">
        <v>1</v>
      </c>
      <c r="H294">
        <v>20</v>
      </c>
      <c r="I294">
        <v>10</v>
      </c>
      <c r="J294">
        <v>5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15</v>
      </c>
      <c r="Q294">
        <v>51</v>
      </c>
      <c r="R294">
        <v>25</v>
      </c>
      <c r="S294">
        <v>30</v>
      </c>
      <c r="T294">
        <v>15</v>
      </c>
      <c r="U294">
        <v>10</v>
      </c>
      <c r="V294">
        <v>2</v>
      </c>
      <c r="W294">
        <v>0</v>
      </c>
      <c r="X294">
        <v>0</v>
      </c>
      <c r="Y294">
        <v>0</v>
      </c>
      <c r="Z294">
        <v>20</v>
      </c>
      <c r="AA294">
        <v>102</v>
      </c>
      <c r="AB294">
        <v>1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6</v>
      </c>
      <c r="AQ294">
        <v>9</v>
      </c>
      <c r="AR294">
        <v>5</v>
      </c>
      <c r="AS294" t="str">
        <f>IF(((B294=1)+(B294=2))*((C294=1)+(C294=2)+(C294=3))*((E294=1)+(E294=2)+(E294=3)+(E294=4))*((F294=1)+(F294=2))*((G294=1)+(G294=2)+(G294=3))*(BE294=1)*(BO294=1)*(AB294&lt;5)*(AO294&lt;10)*(AP294&lt;10)*(AQ294&lt;10)*(AR294&lt;10),"합격","다시 해봐")</f>
        <v>합격</v>
      </c>
      <c r="AT294">
        <f>Q294-(BE294*Q294)</f>
        <v>0</v>
      </c>
      <c r="AU294">
        <f>AA294-(BO294*AA294)</f>
        <v>0</v>
      </c>
      <c r="AV294">
        <f>H294/Q294</f>
        <v>0.39215686274509803</v>
      </c>
      <c r="AW294">
        <f>I294/Q294</f>
        <v>0.19607843137254902</v>
      </c>
      <c r="AX294">
        <f>J294/Q294</f>
        <v>9.8039215686274508E-2</v>
      </c>
      <c r="AY294">
        <f>K294/Q294</f>
        <v>0</v>
      </c>
      <c r="AZ294">
        <f>L294/Q294</f>
        <v>1.9607843137254902E-2</v>
      </c>
      <c r="BA294">
        <f>M294/Q294</f>
        <v>0</v>
      </c>
      <c r="BB294">
        <f>N294/Q294</f>
        <v>0</v>
      </c>
      <c r="BC294">
        <f>O294/Q294</f>
        <v>0</v>
      </c>
      <c r="BD294">
        <f>P294/Q294</f>
        <v>0.29411764705882354</v>
      </c>
      <c r="BE294">
        <f>SUM(AV294:BD294)</f>
        <v>1</v>
      </c>
      <c r="BF294">
        <f>R294/AA294</f>
        <v>0.24509803921568626</v>
      </c>
      <c r="BG294">
        <f>S294/AA294</f>
        <v>0.29411764705882354</v>
      </c>
      <c r="BH294">
        <f>T294/AA294</f>
        <v>0.14705882352941177</v>
      </c>
      <c r="BI294">
        <f>U294/AA294</f>
        <v>9.8039215686274508E-2</v>
      </c>
      <c r="BJ294">
        <f>V294/AA294</f>
        <v>1.9607843137254902E-2</v>
      </c>
      <c r="BK294">
        <f>W294/AA294</f>
        <v>0</v>
      </c>
      <c r="BL294">
        <f>X294/AA294</f>
        <v>0</v>
      </c>
      <c r="BM294">
        <f>Y294/AA294</f>
        <v>0</v>
      </c>
      <c r="BN294">
        <f>Z294/AA294</f>
        <v>0.19607843137254902</v>
      </c>
      <c r="BO294">
        <f>SUM(BF294:BN294)</f>
        <v>1</v>
      </c>
      <c r="BP294" t="s">
        <v>77</v>
      </c>
      <c r="BQ294" t="s">
        <v>77</v>
      </c>
    </row>
    <row r="295" spans="1:69">
      <c r="A295">
        <v>367</v>
      </c>
      <c r="B295">
        <v>1</v>
      </c>
      <c r="C295">
        <v>2</v>
      </c>
      <c r="D295">
        <v>20</v>
      </c>
      <c r="E295">
        <v>1</v>
      </c>
      <c r="F295">
        <v>2</v>
      </c>
      <c r="G295">
        <v>1</v>
      </c>
      <c r="H295">
        <v>22</v>
      </c>
      <c r="I295">
        <v>10</v>
      </c>
      <c r="J295">
        <v>0</v>
      </c>
      <c r="K295">
        <v>5</v>
      </c>
      <c r="L295">
        <v>1</v>
      </c>
      <c r="M295">
        <v>5</v>
      </c>
      <c r="N295">
        <v>7</v>
      </c>
      <c r="O295">
        <v>10</v>
      </c>
      <c r="P295">
        <v>0</v>
      </c>
      <c r="Q295">
        <v>60</v>
      </c>
      <c r="R295">
        <v>25</v>
      </c>
      <c r="S295">
        <v>20</v>
      </c>
      <c r="T295">
        <v>10</v>
      </c>
      <c r="U295">
        <v>10</v>
      </c>
      <c r="V295">
        <v>0</v>
      </c>
      <c r="W295">
        <v>10</v>
      </c>
      <c r="X295">
        <v>5</v>
      </c>
      <c r="Y295">
        <v>10</v>
      </c>
      <c r="Z295">
        <v>30</v>
      </c>
      <c r="AA295">
        <v>120</v>
      </c>
      <c r="AB295">
        <v>3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3</v>
      </c>
      <c r="AQ295">
        <v>6</v>
      </c>
      <c r="AR295">
        <v>3</v>
      </c>
      <c r="AS295" t="str">
        <f>IF(((B295=1)+(B295=2))*((C295=1)+(C295=2)+(C295=3))*((E295=1)+(E295=2)+(E295=3)+(E295=4))*((F295=1)+(F295=2))*((G295=1)+(G295=2)+(G295=3))*(BE295=1)*(BO295=1)*(AB295&lt;5)*(AO295&lt;10)*(AP295&lt;10)*(AQ295&lt;10)*(AR295&lt;10),"합격","다시 해봐")</f>
        <v>합격</v>
      </c>
      <c r="AT295">
        <f>Q295-(BE295*Q295)</f>
        <v>0</v>
      </c>
      <c r="AU295">
        <f>AA295-(BO295*AA295)</f>
        <v>0</v>
      </c>
      <c r="AV295">
        <f>H295/Q295</f>
        <v>0.36666666666666664</v>
      </c>
      <c r="AW295">
        <f>I295/Q295</f>
        <v>0.16666666666666666</v>
      </c>
      <c r="AX295">
        <f>J295/Q295</f>
        <v>0</v>
      </c>
      <c r="AY295">
        <f>K295/Q295</f>
        <v>8.3333333333333329E-2</v>
      </c>
      <c r="AZ295">
        <f>L295/Q295</f>
        <v>1.6666666666666666E-2</v>
      </c>
      <c r="BA295">
        <f>M295/Q295</f>
        <v>8.3333333333333329E-2</v>
      </c>
      <c r="BB295">
        <f>N295/Q295</f>
        <v>0.11666666666666667</v>
      </c>
      <c r="BC295">
        <f>O295/Q295</f>
        <v>0.16666666666666666</v>
      </c>
      <c r="BD295">
        <f>P295/Q295</f>
        <v>0</v>
      </c>
      <c r="BE295">
        <f>SUM(AV295:BD295)</f>
        <v>1.0000000000000002</v>
      </c>
      <c r="BF295">
        <f>R295/AA295</f>
        <v>0.20833333333333334</v>
      </c>
      <c r="BG295">
        <f>S295/AA295</f>
        <v>0.16666666666666666</v>
      </c>
      <c r="BH295">
        <f>T295/AA295</f>
        <v>8.3333333333333329E-2</v>
      </c>
      <c r="BI295">
        <f>U295/AA295</f>
        <v>8.3333333333333329E-2</v>
      </c>
      <c r="BJ295">
        <f>V295/AA295</f>
        <v>0</v>
      </c>
      <c r="BK295">
        <f>W295/AA295</f>
        <v>8.3333333333333329E-2</v>
      </c>
      <c r="BL295">
        <f>X295/AA295</f>
        <v>4.1666666666666664E-2</v>
      </c>
      <c r="BM295">
        <f>Y295/AA295</f>
        <v>8.3333333333333329E-2</v>
      </c>
      <c r="BN295">
        <f>Z295/AA295</f>
        <v>0.25</v>
      </c>
      <c r="BO295">
        <f>SUM(BF295:BN295)</f>
        <v>1</v>
      </c>
      <c r="BP295" t="s">
        <v>78</v>
      </c>
      <c r="BQ295" t="s">
        <v>77</v>
      </c>
    </row>
    <row r="296" spans="1:69">
      <c r="A296">
        <v>368</v>
      </c>
      <c r="B296">
        <v>2</v>
      </c>
      <c r="C296">
        <v>3</v>
      </c>
      <c r="D296">
        <v>22</v>
      </c>
      <c r="E296">
        <v>1</v>
      </c>
      <c r="F296">
        <v>2</v>
      </c>
      <c r="G296">
        <v>1</v>
      </c>
      <c r="H296">
        <v>20</v>
      </c>
      <c r="I296">
        <v>20</v>
      </c>
      <c r="J296">
        <v>5</v>
      </c>
      <c r="K296">
        <v>2</v>
      </c>
      <c r="L296">
        <v>2</v>
      </c>
      <c r="M296">
        <v>2</v>
      </c>
      <c r="N296">
        <v>10</v>
      </c>
      <c r="O296">
        <v>20</v>
      </c>
      <c r="P296">
        <v>0</v>
      </c>
      <c r="Q296">
        <v>81</v>
      </c>
      <c r="R296">
        <v>30</v>
      </c>
      <c r="S296">
        <v>40</v>
      </c>
      <c r="T296">
        <v>20</v>
      </c>
      <c r="U296">
        <v>7</v>
      </c>
      <c r="V296">
        <v>20</v>
      </c>
      <c r="W296">
        <v>15</v>
      </c>
      <c r="X296">
        <v>15</v>
      </c>
      <c r="Y296">
        <v>15</v>
      </c>
      <c r="Z296">
        <v>0</v>
      </c>
      <c r="AA296">
        <v>162</v>
      </c>
      <c r="AB296">
        <v>2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1</v>
      </c>
      <c r="AR296">
        <v>1</v>
      </c>
      <c r="AS296" t="str">
        <f>IF(((B296=1)+(B296=2))*((C296=1)+(C296=2)+(C296=3))*((E296=1)+(E296=2)+(E296=3)+(E296=4))*((F296=1)+(F296=2))*((G296=1)+(G296=2)+(G296=3))*(BE296=1)*(BO296=1)*(AB296&lt;5)*(AO296&lt;10)*(AP296&lt;10)*(AQ296&lt;10)*(AR296&lt;10),"합격","다시 해봐")</f>
        <v>합격</v>
      </c>
      <c r="AT296">
        <f>Q296-(BE296*Q296)</f>
        <v>0</v>
      </c>
      <c r="AU296">
        <f>AA296-(BO296*AA296)</f>
        <v>0</v>
      </c>
      <c r="AV296">
        <f>H296/Q296</f>
        <v>0.24691358024691357</v>
      </c>
      <c r="AW296">
        <f>I296/Q296</f>
        <v>0.24691358024691357</v>
      </c>
      <c r="AX296">
        <f>J296/Q296</f>
        <v>6.1728395061728392E-2</v>
      </c>
      <c r="AY296">
        <f>K296/Q296</f>
        <v>2.4691358024691357E-2</v>
      </c>
      <c r="AZ296">
        <f>L296/Q296</f>
        <v>2.4691358024691357E-2</v>
      </c>
      <c r="BA296">
        <f>M296/Q296</f>
        <v>2.4691358024691357E-2</v>
      </c>
      <c r="BB296">
        <f>N296/Q296</f>
        <v>0.12345679012345678</v>
      </c>
      <c r="BC296">
        <f>O296/Q296</f>
        <v>0.24691358024691357</v>
      </c>
      <c r="BD296">
        <f>P296/Q296</f>
        <v>0</v>
      </c>
      <c r="BE296">
        <f>SUM(AV296:BD296)</f>
        <v>1</v>
      </c>
      <c r="BF296">
        <f>R296/AA296</f>
        <v>0.18518518518518517</v>
      </c>
      <c r="BG296">
        <f>S296/AA296</f>
        <v>0.24691358024691357</v>
      </c>
      <c r="BH296">
        <f>T296/AA296</f>
        <v>0.12345679012345678</v>
      </c>
      <c r="BI296">
        <f>U296/AA296</f>
        <v>4.3209876543209874E-2</v>
      </c>
      <c r="BJ296">
        <f>V296/AA296</f>
        <v>0.12345679012345678</v>
      </c>
      <c r="BK296">
        <f>W296/AA296</f>
        <v>9.2592592592592587E-2</v>
      </c>
      <c r="BL296">
        <f>X296/AA296</f>
        <v>9.2592592592592587E-2</v>
      </c>
      <c r="BM296">
        <f>Y296/AA296</f>
        <v>9.2592592592592587E-2</v>
      </c>
      <c r="BN296">
        <f>Z296/AA296</f>
        <v>0</v>
      </c>
      <c r="BO296">
        <f>SUM(BF296:BN296)</f>
        <v>0.99999999999999989</v>
      </c>
      <c r="BP296" t="s">
        <v>78</v>
      </c>
      <c r="BQ296" t="s">
        <v>76</v>
      </c>
    </row>
    <row r="297" spans="1:69">
      <c r="A297">
        <v>369</v>
      </c>
      <c r="B297">
        <v>2</v>
      </c>
      <c r="C297">
        <v>3</v>
      </c>
      <c r="D297">
        <v>19</v>
      </c>
      <c r="E297">
        <v>1</v>
      </c>
      <c r="F297">
        <v>1</v>
      </c>
      <c r="G297">
        <v>1</v>
      </c>
      <c r="H297">
        <v>20</v>
      </c>
      <c r="I297">
        <v>10</v>
      </c>
      <c r="J297">
        <v>12</v>
      </c>
      <c r="K297">
        <v>10</v>
      </c>
      <c r="L297">
        <v>8</v>
      </c>
      <c r="M297">
        <v>0</v>
      </c>
      <c r="N297">
        <v>0</v>
      </c>
      <c r="O297">
        <v>3</v>
      </c>
      <c r="P297">
        <v>2</v>
      </c>
      <c r="Q297">
        <v>65</v>
      </c>
      <c r="R297">
        <v>35</v>
      </c>
      <c r="S297">
        <v>15</v>
      </c>
      <c r="T297">
        <v>30</v>
      </c>
      <c r="U297">
        <v>25</v>
      </c>
      <c r="V297">
        <v>20</v>
      </c>
      <c r="W297">
        <v>0</v>
      </c>
      <c r="X297">
        <v>0</v>
      </c>
      <c r="Y297">
        <v>3</v>
      </c>
      <c r="Z297">
        <v>2</v>
      </c>
      <c r="AA297">
        <v>130</v>
      </c>
      <c r="AB297">
        <v>3</v>
      </c>
      <c r="AD297">
        <v>1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5</v>
      </c>
      <c r="AQ297">
        <v>5</v>
      </c>
      <c r="AR297">
        <v>4</v>
      </c>
      <c r="AS297" t="str">
        <f>IF(((B297=1)+(B297=2))*((C297=1)+(C297=2)+(C297=3))*((E297=1)+(E297=2)+(E297=3)+(E297=4))*((F297=1)+(F297=2))*((G297=1)+(G297=2)+(G297=3))*(BE297=1)*(BO297=1)*(AB297&lt;5)*(AO297&lt;10)*(AP297&lt;10)*(AQ297&lt;10)*(AR297&lt;10),"합격","다시 해봐")</f>
        <v>합격</v>
      </c>
      <c r="AT297">
        <f>Q297-(BE297*Q297)</f>
        <v>0</v>
      </c>
      <c r="AU297">
        <f>AA297-(BO297*AA297)</f>
        <v>0</v>
      </c>
      <c r="AV297">
        <f>H297/Q297</f>
        <v>0.30769230769230771</v>
      </c>
      <c r="AW297">
        <f>I297/Q297</f>
        <v>0.15384615384615385</v>
      </c>
      <c r="AX297">
        <f>J297/Q297</f>
        <v>0.18461538461538463</v>
      </c>
      <c r="AY297">
        <f>K297/Q297</f>
        <v>0.15384615384615385</v>
      </c>
      <c r="AZ297">
        <f>L297/Q297</f>
        <v>0.12307692307692308</v>
      </c>
      <c r="BA297">
        <f>M297/Q297</f>
        <v>0</v>
      </c>
      <c r="BB297">
        <f>N297/Q297</f>
        <v>0</v>
      </c>
      <c r="BC297">
        <f>O297/Q297</f>
        <v>4.6153846153846156E-2</v>
      </c>
      <c r="BD297">
        <f>P297/Q297</f>
        <v>3.0769230769230771E-2</v>
      </c>
      <c r="BE297">
        <f>SUM(AV297:BD297)</f>
        <v>1</v>
      </c>
      <c r="BF297">
        <f>R297/AA297</f>
        <v>0.26923076923076922</v>
      </c>
      <c r="BG297">
        <f>S297/AA297</f>
        <v>0.11538461538461539</v>
      </c>
      <c r="BH297">
        <f>T297/AA297</f>
        <v>0.23076923076923078</v>
      </c>
      <c r="BI297">
        <f>U297/AA297</f>
        <v>0.19230769230769232</v>
      </c>
      <c r="BJ297">
        <f>V297/AA297</f>
        <v>0.15384615384615385</v>
      </c>
      <c r="BK297">
        <f>W297/AA297</f>
        <v>0</v>
      </c>
      <c r="BL297">
        <f>X297/AA297</f>
        <v>0</v>
      </c>
      <c r="BM297">
        <f>Y297/AA297</f>
        <v>2.3076923076923078E-2</v>
      </c>
      <c r="BN297">
        <f>Z297/AA297</f>
        <v>1.5384615384615385E-2</v>
      </c>
      <c r="BO297">
        <f>SUM(BF297:BN297)</f>
        <v>1</v>
      </c>
      <c r="BP297" t="s">
        <v>76</v>
      </c>
      <c r="BQ297" t="s">
        <v>76</v>
      </c>
    </row>
    <row r="298" spans="1:69">
      <c r="A298">
        <v>370</v>
      </c>
      <c r="B298">
        <v>2</v>
      </c>
      <c r="C298">
        <v>3</v>
      </c>
      <c r="D298">
        <v>20</v>
      </c>
      <c r="E298">
        <v>1</v>
      </c>
      <c r="F298">
        <v>2</v>
      </c>
      <c r="G298">
        <v>1</v>
      </c>
      <c r="H298">
        <v>35</v>
      </c>
      <c r="I298">
        <v>2</v>
      </c>
      <c r="J298">
        <v>4</v>
      </c>
      <c r="K298">
        <v>0</v>
      </c>
      <c r="L298">
        <v>0</v>
      </c>
      <c r="M298">
        <v>2</v>
      </c>
      <c r="N298">
        <v>2</v>
      </c>
      <c r="O298">
        <v>0</v>
      </c>
      <c r="P298">
        <v>0</v>
      </c>
      <c r="Q298">
        <v>45</v>
      </c>
      <c r="R298">
        <v>50</v>
      </c>
      <c r="S298">
        <v>5</v>
      </c>
      <c r="T298">
        <v>20</v>
      </c>
      <c r="U298">
        <v>5</v>
      </c>
      <c r="V298">
        <v>5</v>
      </c>
      <c r="W298">
        <v>5</v>
      </c>
      <c r="X298">
        <v>0</v>
      </c>
      <c r="Y298">
        <v>0</v>
      </c>
      <c r="Z298">
        <v>0</v>
      </c>
      <c r="AA298">
        <v>90</v>
      </c>
      <c r="AB298">
        <v>2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4</v>
      </c>
      <c r="AP298">
        <v>5</v>
      </c>
      <c r="AQ298">
        <v>3</v>
      </c>
      <c r="AR298">
        <v>4</v>
      </c>
      <c r="AS298" t="str">
        <f>IF(((B298=1)+(B298=2))*((C298=1)+(C298=2)+(C298=3))*((E298=1)+(E298=2)+(E298=3)+(E298=4))*((F298=1)+(F298=2))*((G298=1)+(G298=2)+(G298=3))*(BE298=1)*(BO298=1)*(AB298&lt;5)*(AO298&lt;10)*(AP298&lt;10)*(AQ298&lt;10)*(AR298&lt;10),"합격","다시 해봐")</f>
        <v>합격</v>
      </c>
      <c r="AT298">
        <f>Q298-(BE298*Q298)</f>
        <v>0</v>
      </c>
      <c r="AU298">
        <f>AA298-(BO298*AA298)</f>
        <v>0</v>
      </c>
      <c r="AV298">
        <f>H298/Q298</f>
        <v>0.77777777777777779</v>
      </c>
      <c r="AW298">
        <f>I298/Q298</f>
        <v>4.4444444444444446E-2</v>
      </c>
      <c r="AX298">
        <f>J298/Q298</f>
        <v>8.8888888888888892E-2</v>
      </c>
      <c r="AY298">
        <f>K298/Q298</f>
        <v>0</v>
      </c>
      <c r="AZ298">
        <f>L298/Q298</f>
        <v>0</v>
      </c>
      <c r="BA298">
        <f>M298/Q298</f>
        <v>4.4444444444444446E-2</v>
      </c>
      <c r="BB298">
        <f>N298/Q298</f>
        <v>4.4444444444444446E-2</v>
      </c>
      <c r="BC298">
        <f>O298/Q298</f>
        <v>0</v>
      </c>
      <c r="BD298">
        <f>P298/Q298</f>
        <v>0</v>
      </c>
      <c r="BE298">
        <f>SUM(AV298:BD298)</f>
        <v>0.99999999999999989</v>
      </c>
      <c r="BF298">
        <f>R298/AA298</f>
        <v>0.55555555555555558</v>
      </c>
      <c r="BG298">
        <f>S298/AA298</f>
        <v>5.5555555555555552E-2</v>
      </c>
      <c r="BH298">
        <f>T298/AA298</f>
        <v>0.22222222222222221</v>
      </c>
      <c r="BI298">
        <f>U298/AA298</f>
        <v>5.5555555555555552E-2</v>
      </c>
      <c r="BJ298">
        <f>V298/AA298</f>
        <v>5.5555555555555552E-2</v>
      </c>
      <c r="BK298">
        <f>W298/AA298</f>
        <v>5.5555555555555552E-2</v>
      </c>
      <c r="BL298">
        <f>X298/AA298</f>
        <v>0</v>
      </c>
      <c r="BM298">
        <f>Y298/AA298</f>
        <v>0</v>
      </c>
      <c r="BN298">
        <f>Z298/AA298</f>
        <v>0</v>
      </c>
      <c r="BO298">
        <f>SUM(BF298:BN298)</f>
        <v>1</v>
      </c>
      <c r="BP298" t="s">
        <v>78</v>
      </c>
      <c r="BQ298" t="s">
        <v>78</v>
      </c>
    </row>
    <row r="299" spans="1:69">
      <c r="A299">
        <v>371</v>
      </c>
      <c r="B299">
        <v>2</v>
      </c>
      <c r="C299">
        <v>3</v>
      </c>
      <c r="D299">
        <v>20</v>
      </c>
      <c r="E299">
        <v>2</v>
      </c>
      <c r="F299">
        <v>1</v>
      </c>
      <c r="G299">
        <v>1</v>
      </c>
      <c r="H299">
        <v>60</v>
      </c>
      <c r="I299">
        <v>4</v>
      </c>
      <c r="J299">
        <v>8</v>
      </c>
      <c r="K299">
        <v>2</v>
      </c>
      <c r="L299">
        <v>7</v>
      </c>
      <c r="M299">
        <v>0</v>
      </c>
      <c r="N299">
        <v>0</v>
      </c>
      <c r="O299">
        <v>4</v>
      </c>
      <c r="P299">
        <v>15</v>
      </c>
      <c r="Q299">
        <v>100</v>
      </c>
      <c r="R299">
        <v>80</v>
      </c>
      <c r="S299">
        <v>4</v>
      </c>
      <c r="T299">
        <v>24</v>
      </c>
      <c r="U299">
        <v>4</v>
      </c>
      <c r="V299">
        <v>54</v>
      </c>
      <c r="W299">
        <v>0</v>
      </c>
      <c r="X299">
        <v>0</v>
      </c>
      <c r="Y299">
        <v>4</v>
      </c>
      <c r="Z299">
        <v>30</v>
      </c>
      <c r="AA299">
        <v>200</v>
      </c>
      <c r="AB299">
        <v>1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</v>
      </c>
      <c r="AP299">
        <v>2</v>
      </c>
      <c r="AQ299">
        <v>9</v>
      </c>
      <c r="AR299">
        <v>1</v>
      </c>
      <c r="AS299" t="str">
        <f>IF(((B299=1)+(B299=2))*((C299=1)+(C299=2)+(C299=3))*((E299=1)+(E299=2)+(E299=3)+(E299=4))*((F299=1)+(F299=2))*((G299=1)+(G299=2)+(G299=3))*(BE299=1)*(BO299=1)*(AB299&lt;5)*(AO299&lt;10)*(AP299&lt;10)*(AQ299&lt;10)*(AR299&lt;10),"합격","다시 해봐")</f>
        <v>합격</v>
      </c>
      <c r="AT299">
        <f>Q299-(BE299*Q299)</f>
        <v>0</v>
      </c>
      <c r="AU299">
        <f>AA299-(BO299*AA299)</f>
        <v>0</v>
      </c>
      <c r="AV299">
        <f>H299/Q299</f>
        <v>0.6</v>
      </c>
      <c r="AW299">
        <f>I299/Q299</f>
        <v>0.04</v>
      </c>
      <c r="AX299">
        <f>J299/Q299</f>
        <v>0.08</v>
      </c>
      <c r="AY299">
        <f>K299/Q299</f>
        <v>0.02</v>
      </c>
      <c r="AZ299">
        <f>L299/Q299</f>
        <v>7.0000000000000007E-2</v>
      </c>
      <c r="BA299">
        <f>M299/Q299</f>
        <v>0</v>
      </c>
      <c r="BB299">
        <f>N299/Q299</f>
        <v>0</v>
      </c>
      <c r="BC299">
        <f>O299/Q299</f>
        <v>0.04</v>
      </c>
      <c r="BD299">
        <f>P299/Q299</f>
        <v>0.15</v>
      </c>
      <c r="BE299">
        <f>SUM(AV299:BD299)</f>
        <v>1</v>
      </c>
      <c r="BF299">
        <f>R299/AA299</f>
        <v>0.4</v>
      </c>
      <c r="BG299">
        <f>S299/AA299</f>
        <v>0.02</v>
      </c>
      <c r="BH299">
        <f>T299/AA299</f>
        <v>0.12</v>
      </c>
      <c r="BI299">
        <f>U299/AA299</f>
        <v>0.02</v>
      </c>
      <c r="BJ299">
        <f>V299/AA299</f>
        <v>0.27</v>
      </c>
      <c r="BK299">
        <f>W299/AA299</f>
        <v>0</v>
      </c>
      <c r="BL299">
        <f>X299/AA299</f>
        <v>0</v>
      </c>
      <c r="BM299">
        <f>Y299/AA299</f>
        <v>0.02</v>
      </c>
      <c r="BN299">
        <f>Z299/AA299</f>
        <v>0.15</v>
      </c>
      <c r="BO299">
        <f>SUM(BF299:BN299)</f>
        <v>1</v>
      </c>
      <c r="BP299" t="s">
        <v>78</v>
      </c>
      <c r="BQ299" t="s">
        <v>78</v>
      </c>
    </row>
    <row r="300" spans="1:69">
      <c r="A300">
        <v>372</v>
      </c>
      <c r="B300">
        <v>1</v>
      </c>
      <c r="C300">
        <v>2</v>
      </c>
      <c r="D300">
        <v>19</v>
      </c>
      <c r="E300">
        <v>1</v>
      </c>
      <c r="F300">
        <v>1</v>
      </c>
      <c r="G300">
        <v>1</v>
      </c>
      <c r="H300">
        <v>24</v>
      </c>
      <c r="I300">
        <v>6</v>
      </c>
      <c r="J300">
        <v>33</v>
      </c>
      <c r="K300">
        <v>1.3</v>
      </c>
      <c r="L300">
        <v>0</v>
      </c>
      <c r="M300">
        <v>1</v>
      </c>
      <c r="N300">
        <v>0</v>
      </c>
      <c r="O300">
        <v>10</v>
      </c>
      <c r="P300">
        <v>0</v>
      </c>
      <c r="Q300">
        <v>75.3</v>
      </c>
      <c r="R300">
        <v>48</v>
      </c>
      <c r="S300">
        <v>12</v>
      </c>
      <c r="T300">
        <v>66</v>
      </c>
      <c r="U300">
        <v>2.6</v>
      </c>
      <c r="V300">
        <v>0</v>
      </c>
      <c r="W300">
        <v>2</v>
      </c>
      <c r="X300">
        <v>0</v>
      </c>
      <c r="Y300">
        <v>20</v>
      </c>
      <c r="Z300">
        <v>0</v>
      </c>
      <c r="AA300">
        <v>150.6</v>
      </c>
      <c r="AB300">
        <v>3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3</v>
      </c>
      <c r="AP300">
        <v>7</v>
      </c>
      <c r="AQ300">
        <v>1</v>
      </c>
      <c r="AR300">
        <v>2</v>
      </c>
      <c r="AS300" t="str">
        <f>IF(((B300=1)+(B300=2))*((C300=1)+(C300=2)+(C300=3))*((E300=1)+(E300=2)+(E300=3)+(E300=4))*((F300=1)+(F300=2))*((G300=1)+(G300=2)+(G300=3))*(BE300=1)*(BO300=1)*(AB300&lt;5)*(AO300&lt;10)*(AP300&lt;10)*(AQ300&lt;10)*(AR300&lt;10),"합격","다시 해봐")</f>
        <v>합격</v>
      </c>
      <c r="AT300">
        <f>Q300-(BE300*Q300)</f>
        <v>0</v>
      </c>
      <c r="AU300">
        <f>AA300-(BO300*AA300)</f>
        <v>0</v>
      </c>
      <c r="AV300">
        <f>H300/Q300</f>
        <v>0.31872509960159362</v>
      </c>
      <c r="AW300">
        <f>I300/Q300</f>
        <v>7.9681274900398405E-2</v>
      </c>
      <c r="AX300">
        <f>J300/Q300</f>
        <v>0.43824701195219123</v>
      </c>
      <c r="AY300">
        <f>K300/Q300</f>
        <v>1.7264276228419657E-2</v>
      </c>
      <c r="AZ300">
        <f>L300/Q300</f>
        <v>0</v>
      </c>
      <c r="BA300">
        <f>M300/Q300</f>
        <v>1.3280212483399735E-2</v>
      </c>
      <c r="BB300">
        <f>N300/Q300</f>
        <v>0</v>
      </c>
      <c r="BC300">
        <f>O300/Q300</f>
        <v>0.13280212483399734</v>
      </c>
      <c r="BD300">
        <f>P300/Q300</f>
        <v>0</v>
      </c>
      <c r="BE300">
        <f>SUM(AV300:BD300)</f>
        <v>0.99999999999999989</v>
      </c>
      <c r="BF300">
        <f>R300/AA300</f>
        <v>0.31872509960159362</v>
      </c>
      <c r="BG300">
        <f>S300/AA300</f>
        <v>7.9681274900398405E-2</v>
      </c>
      <c r="BH300">
        <f>T300/AA300</f>
        <v>0.43824701195219123</v>
      </c>
      <c r="BI300">
        <f>U300/AA300</f>
        <v>1.7264276228419657E-2</v>
      </c>
      <c r="BJ300">
        <f>V300/AA300</f>
        <v>0</v>
      </c>
      <c r="BK300">
        <f>W300/AA300</f>
        <v>1.3280212483399735E-2</v>
      </c>
      <c r="BL300">
        <f>X300/AA300</f>
        <v>0</v>
      </c>
      <c r="BM300">
        <f>Y300/AA300</f>
        <v>0.13280212483399734</v>
      </c>
      <c r="BN300">
        <f>Z300/AA300</f>
        <v>0</v>
      </c>
      <c r="BO300">
        <f>SUM(BF300:BN300)</f>
        <v>0.99999999999999989</v>
      </c>
      <c r="BP300" t="s">
        <v>76</v>
      </c>
      <c r="BQ300" t="s">
        <v>76</v>
      </c>
    </row>
    <row r="301" spans="1:69">
      <c r="A301">
        <v>374</v>
      </c>
      <c r="B301">
        <v>1</v>
      </c>
      <c r="C301">
        <v>2</v>
      </c>
      <c r="D301">
        <v>18</v>
      </c>
      <c r="E301">
        <v>1</v>
      </c>
      <c r="F301">
        <v>2</v>
      </c>
      <c r="G301">
        <v>1</v>
      </c>
      <c r="H301">
        <v>20</v>
      </c>
      <c r="I301">
        <v>1</v>
      </c>
      <c r="J301">
        <v>10</v>
      </c>
      <c r="K301">
        <v>2</v>
      </c>
      <c r="L301">
        <v>5</v>
      </c>
      <c r="M301">
        <v>0</v>
      </c>
      <c r="N301">
        <v>0</v>
      </c>
      <c r="O301">
        <v>5</v>
      </c>
      <c r="P301">
        <v>0</v>
      </c>
      <c r="Q301">
        <v>43</v>
      </c>
      <c r="R301">
        <v>40</v>
      </c>
      <c r="S301">
        <v>2</v>
      </c>
      <c r="T301">
        <v>20</v>
      </c>
      <c r="U301">
        <v>4</v>
      </c>
      <c r="V301">
        <v>10</v>
      </c>
      <c r="W301">
        <v>0</v>
      </c>
      <c r="X301">
        <v>0</v>
      </c>
      <c r="Y301">
        <v>10</v>
      </c>
      <c r="Z301">
        <v>0</v>
      </c>
      <c r="AA301">
        <v>86</v>
      </c>
      <c r="AB301">
        <v>3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4</v>
      </c>
      <c r="AP301">
        <v>7</v>
      </c>
      <c r="AQ301">
        <v>5</v>
      </c>
      <c r="AR301">
        <v>4</v>
      </c>
      <c r="AS301" t="str">
        <f>IF(((B301=1)+(B301=2))*((C301=1)+(C301=2)+(C301=3))*((E301=1)+(E301=2)+(E301=3)+(E301=4))*((F301=1)+(F301=2))*((G301=1)+(G301=2)+(G301=3))*(BE301=1)*(BO301=1)*(AB301&lt;5)*(AO301&lt;10)*(AP301&lt;10)*(AQ301&lt;10)*(AR301&lt;10),"합격","다시 해봐")</f>
        <v>합격</v>
      </c>
      <c r="AT301">
        <f>Q301-(BE301*Q301)</f>
        <v>0</v>
      </c>
      <c r="AU301">
        <f>AA301-(BO301*AA301)</f>
        <v>0</v>
      </c>
      <c r="AV301">
        <f>H301/Q301</f>
        <v>0.46511627906976744</v>
      </c>
      <c r="AW301">
        <f>I301/Q301</f>
        <v>2.3255813953488372E-2</v>
      </c>
      <c r="AX301">
        <f>J301/Q301</f>
        <v>0.23255813953488372</v>
      </c>
      <c r="AY301">
        <f>K301/Q301</f>
        <v>4.6511627906976744E-2</v>
      </c>
      <c r="AZ301">
        <f>L301/Q301</f>
        <v>0.11627906976744186</v>
      </c>
      <c r="BA301">
        <f>M301/Q301</f>
        <v>0</v>
      </c>
      <c r="BB301">
        <f>N301/Q301</f>
        <v>0</v>
      </c>
      <c r="BC301">
        <f>O301/Q301</f>
        <v>0.11627906976744186</v>
      </c>
      <c r="BD301">
        <f>P301/Q301</f>
        <v>0</v>
      </c>
      <c r="BE301">
        <f>SUM(AV301:BD301)</f>
        <v>0.99999999999999989</v>
      </c>
      <c r="BF301">
        <f>R301/AA301</f>
        <v>0.46511627906976744</v>
      </c>
      <c r="BG301">
        <f>S301/AA301</f>
        <v>2.3255813953488372E-2</v>
      </c>
      <c r="BH301">
        <f>T301/AA301</f>
        <v>0.23255813953488372</v>
      </c>
      <c r="BI301">
        <f>U301/AA301</f>
        <v>4.6511627906976744E-2</v>
      </c>
      <c r="BJ301">
        <f>V301/AA301</f>
        <v>0.11627906976744186</v>
      </c>
      <c r="BK301">
        <f>W301/AA301</f>
        <v>0</v>
      </c>
      <c r="BL301">
        <f>X301/AA301</f>
        <v>0</v>
      </c>
      <c r="BM301">
        <f>Y301/AA301</f>
        <v>0.11627906976744186</v>
      </c>
      <c r="BN301">
        <f>Z301/AA301</f>
        <v>0</v>
      </c>
      <c r="BO301">
        <f>SUM(BF301:BN301)</f>
        <v>0.99999999999999989</v>
      </c>
      <c r="BP301" t="s">
        <v>76</v>
      </c>
      <c r="BQ301" t="s">
        <v>78</v>
      </c>
    </row>
    <row r="302" spans="1:69">
      <c r="A302">
        <v>375</v>
      </c>
      <c r="B302">
        <v>2</v>
      </c>
      <c r="C302">
        <v>3</v>
      </c>
      <c r="D302">
        <v>18</v>
      </c>
      <c r="E302">
        <v>1</v>
      </c>
      <c r="F302">
        <v>2</v>
      </c>
      <c r="G302">
        <v>1</v>
      </c>
      <c r="H302">
        <v>10</v>
      </c>
      <c r="I302">
        <v>5</v>
      </c>
      <c r="J302">
        <v>5</v>
      </c>
      <c r="K302">
        <v>3</v>
      </c>
      <c r="L302">
        <v>3</v>
      </c>
      <c r="M302">
        <v>3</v>
      </c>
      <c r="N302">
        <v>0</v>
      </c>
      <c r="O302">
        <v>5</v>
      </c>
      <c r="P302">
        <v>0</v>
      </c>
      <c r="Q302">
        <v>34</v>
      </c>
      <c r="R302">
        <v>15</v>
      </c>
      <c r="S302">
        <v>5</v>
      </c>
      <c r="T302">
        <v>10</v>
      </c>
      <c r="U302">
        <v>5</v>
      </c>
      <c r="V302">
        <v>5</v>
      </c>
      <c r="W302">
        <v>3</v>
      </c>
      <c r="X302">
        <v>0</v>
      </c>
      <c r="Y302">
        <v>5</v>
      </c>
      <c r="Z302">
        <v>20</v>
      </c>
      <c r="AA302">
        <v>68</v>
      </c>
      <c r="AB302">
        <v>2</v>
      </c>
      <c r="AD302">
        <v>1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6</v>
      </c>
      <c r="AP302">
        <v>5</v>
      </c>
      <c r="AQ302">
        <v>2</v>
      </c>
      <c r="AR302">
        <v>4</v>
      </c>
      <c r="AS302" t="str">
        <f>IF(((B302=1)+(B302=2))*((C302=1)+(C302=2)+(C302=3))*((E302=1)+(E302=2)+(E302=3)+(E302=4))*((F302=1)+(F302=2))*((G302=1)+(G302=2)+(G302=3))*(BE302=1)*(BO302=1)*(AB302&lt;5)*(AO302&lt;10)*(AP302&lt;10)*(AQ302&lt;10)*(AR302&lt;10),"합격","다시 해봐")</f>
        <v>합격</v>
      </c>
      <c r="AT302">
        <f>Q302-(BE302*Q302)</f>
        <v>0</v>
      </c>
      <c r="AU302">
        <f>AA302-(BO302*AA302)</f>
        <v>0</v>
      </c>
      <c r="AV302">
        <f>H302/Q302</f>
        <v>0.29411764705882354</v>
      </c>
      <c r="AW302">
        <f>I302/Q302</f>
        <v>0.14705882352941177</v>
      </c>
      <c r="AX302">
        <f>J302/Q302</f>
        <v>0.14705882352941177</v>
      </c>
      <c r="AY302">
        <f>K302/Q302</f>
        <v>8.8235294117647065E-2</v>
      </c>
      <c r="AZ302">
        <f>L302/Q302</f>
        <v>8.8235294117647065E-2</v>
      </c>
      <c r="BA302">
        <f>M302/Q302</f>
        <v>8.8235294117647065E-2</v>
      </c>
      <c r="BB302">
        <f>N302/Q302</f>
        <v>0</v>
      </c>
      <c r="BC302">
        <f>O302/Q302</f>
        <v>0.14705882352941177</v>
      </c>
      <c r="BD302">
        <f>P302/Q302</f>
        <v>0</v>
      </c>
      <c r="BE302">
        <f>SUM(AV302:BD302)</f>
        <v>1</v>
      </c>
      <c r="BF302">
        <f>R302/AA302</f>
        <v>0.22058823529411764</v>
      </c>
      <c r="BG302">
        <f>S302/AA302</f>
        <v>7.3529411764705885E-2</v>
      </c>
      <c r="BH302">
        <f>T302/AA302</f>
        <v>0.14705882352941177</v>
      </c>
      <c r="BI302">
        <f>U302/AA302</f>
        <v>7.3529411764705885E-2</v>
      </c>
      <c r="BJ302">
        <f>V302/AA302</f>
        <v>7.3529411764705885E-2</v>
      </c>
      <c r="BK302">
        <f>W302/AA302</f>
        <v>4.4117647058823532E-2</v>
      </c>
      <c r="BL302">
        <f>X302/AA302</f>
        <v>0</v>
      </c>
      <c r="BM302">
        <f>Y302/AA302</f>
        <v>7.3529411764705885E-2</v>
      </c>
      <c r="BN302">
        <f>Z302/AA302</f>
        <v>0.29411764705882354</v>
      </c>
      <c r="BO302">
        <f>SUM(BF302:BN302)</f>
        <v>0.99999999999999978</v>
      </c>
      <c r="BP302" t="s">
        <v>76</v>
      </c>
      <c r="BQ302" t="s">
        <v>77</v>
      </c>
    </row>
    <row r="303" spans="1:69">
      <c r="A303">
        <v>376</v>
      </c>
      <c r="B303">
        <v>2</v>
      </c>
      <c r="C303">
        <v>3</v>
      </c>
      <c r="D303">
        <v>18</v>
      </c>
      <c r="E303">
        <v>1</v>
      </c>
      <c r="F303">
        <v>2</v>
      </c>
      <c r="G303">
        <v>1</v>
      </c>
      <c r="H303">
        <v>10</v>
      </c>
      <c r="I303">
        <v>15</v>
      </c>
      <c r="J303">
        <v>10</v>
      </c>
      <c r="K303">
        <v>30</v>
      </c>
      <c r="L303">
        <v>1</v>
      </c>
      <c r="M303">
        <v>0</v>
      </c>
      <c r="N303">
        <v>1</v>
      </c>
      <c r="O303">
        <v>5</v>
      </c>
      <c r="P303">
        <v>1</v>
      </c>
      <c r="Q303">
        <v>73</v>
      </c>
      <c r="R303">
        <v>20</v>
      </c>
      <c r="S303">
        <v>5</v>
      </c>
      <c r="T303">
        <v>20</v>
      </c>
      <c r="U303">
        <v>50</v>
      </c>
      <c r="V303">
        <v>5</v>
      </c>
      <c r="W303">
        <v>0</v>
      </c>
      <c r="X303">
        <v>0</v>
      </c>
      <c r="Y303">
        <v>5</v>
      </c>
      <c r="Z303">
        <v>41</v>
      </c>
      <c r="AA303">
        <v>146</v>
      </c>
      <c r="AB303">
        <v>1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2</v>
      </c>
      <c r="AP303">
        <v>1</v>
      </c>
      <c r="AQ303">
        <v>3</v>
      </c>
      <c r="AR303">
        <v>1</v>
      </c>
      <c r="AS303" t="str">
        <f>IF(((B303=1)+(B303=2))*((C303=1)+(C303=2)+(C303=3))*((E303=1)+(E303=2)+(E303=3)+(E303=4))*((F303=1)+(F303=2))*((G303=1)+(G303=2)+(G303=3))*(BE303=1)*(BO303=1)*(AB303&lt;5)*(AO303&lt;10)*(AP303&lt;10)*(AQ303&lt;10)*(AR303&lt;10),"합격","다시 해봐")</f>
        <v>합격</v>
      </c>
      <c r="AT303">
        <f>Q303-(BE303*Q303)</f>
        <v>0</v>
      </c>
      <c r="AU303">
        <f>AA303-(BO303*AA303)</f>
        <v>0</v>
      </c>
      <c r="AV303">
        <f>H303/Q303</f>
        <v>0.13698630136986301</v>
      </c>
      <c r="AW303">
        <f>I303/Q303</f>
        <v>0.20547945205479451</v>
      </c>
      <c r="AX303">
        <f>J303/Q303</f>
        <v>0.13698630136986301</v>
      </c>
      <c r="AY303">
        <f>K303/Q303</f>
        <v>0.41095890410958902</v>
      </c>
      <c r="AZ303">
        <f>L303/Q303</f>
        <v>1.3698630136986301E-2</v>
      </c>
      <c r="BA303">
        <f>M303/Q303</f>
        <v>0</v>
      </c>
      <c r="BB303">
        <f>N303/Q303</f>
        <v>1.3698630136986301E-2</v>
      </c>
      <c r="BC303">
        <f>O303/Q303</f>
        <v>6.8493150684931503E-2</v>
      </c>
      <c r="BD303">
        <f>P303/Q303</f>
        <v>1.3698630136986301E-2</v>
      </c>
      <c r="BE303">
        <f>SUM(AV303:BD303)</f>
        <v>1.0000000000000002</v>
      </c>
      <c r="BF303">
        <f>R303/AA303</f>
        <v>0.13698630136986301</v>
      </c>
      <c r="BG303">
        <f>S303/AA303</f>
        <v>3.4246575342465752E-2</v>
      </c>
      <c r="BH303">
        <f>T303/AA303</f>
        <v>0.13698630136986301</v>
      </c>
      <c r="BI303">
        <f>U303/AA303</f>
        <v>0.34246575342465752</v>
      </c>
      <c r="BJ303">
        <f>V303/AA303</f>
        <v>3.4246575342465752E-2</v>
      </c>
      <c r="BK303">
        <f>W303/AA303</f>
        <v>0</v>
      </c>
      <c r="BL303">
        <f>X303/AA303</f>
        <v>0</v>
      </c>
      <c r="BM303">
        <f>Y303/AA303</f>
        <v>3.4246575342465752E-2</v>
      </c>
      <c r="BN303">
        <f>Z303/AA303</f>
        <v>0.28082191780821919</v>
      </c>
      <c r="BO303">
        <f>SUM(BF303:BN303)</f>
        <v>1</v>
      </c>
      <c r="BP303" t="s">
        <v>76</v>
      </c>
      <c r="BQ303" t="s">
        <v>77</v>
      </c>
    </row>
    <row r="304" spans="1:69">
      <c r="A304">
        <v>377</v>
      </c>
      <c r="B304">
        <v>2</v>
      </c>
      <c r="C304">
        <v>3</v>
      </c>
      <c r="D304">
        <v>18</v>
      </c>
      <c r="E304">
        <v>1</v>
      </c>
      <c r="F304">
        <v>2</v>
      </c>
      <c r="G304">
        <v>1</v>
      </c>
      <c r="H304">
        <v>15</v>
      </c>
      <c r="I304">
        <v>10</v>
      </c>
      <c r="J304">
        <v>15</v>
      </c>
      <c r="K304">
        <v>10</v>
      </c>
      <c r="L304">
        <v>2</v>
      </c>
      <c r="M304">
        <v>0</v>
      </c>
      <c r="N304">
        <v>0</v>
      </c>
      <c r="O304">
        <v>5</v>
      </c>
      <c r="P304">
        <v>0</v>
      </c>
      <c r="Q304">
        <v>57</v>
      </c>
      <c r="R304">
        <v>15</v>
      </c>
      <c r="S304">
        <v>10</v>
      </c>
      <c r="T304">
        <v>15</v>
      </c>
      <c r="U304">
        <v>15</v>
      </c>
      <c r="V304">
        <v>2</v>
      </c>
      <c r="W304">
        <v>0</v>
      </c>
      <c r="X304">
        <v>0</v>
      </c>
      <c r="Y304">
        <v>5</v>
      </c>
      <c r="Z304">
        <v>52</v>
      </c>
      <c r="AA304">
        <v>114</v>
      </c>
      <c r="AB304">
        <v>1</v>
      </c>
      <c r="AD304">
        <v>1</v>
      </c>
      <c r="AE304">
        <v>0</v>
      </c>
      <c r="AF304">
        <v>0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2</v>
      </c>
      <c r="AP304">
        <v>9</v>
      </c>
      <c r="AQ304">
        <v>6</v>
      </c>
      <c r="AR304">
        <v>4</v>
      </c>
      <c r="AS304" t="str">
        <f>IF(((B304=1)+(B304=2))*((C304=1)+(C304=2)+(C304=3))*((E304=1)+(E304=2)+(E304=3)+(E304=4))*((F304=1)+(F304=2))*((G304=1)+(G304=2)+(G304=3))*(BE304=1)*(BO304=1)*(AB304&lt;5)*(AO304&lt;10)*(AP304&lt;10)*(AQ304&lt;10)*(AR304&lt;10),"합격","다시 해봐")</f>
        <v>합격</v>
      </c>
      <c r="AT304">
        <f>Q304-(BE304*Q304)</f>
        <v>0</v>
      </c>
      <c r="AU304">
        <f>AA304-(BO304*AA304)</f>
        <v>0</v>
      </c>
      <c r="AV304">
        <f>H304/Q304</f>
        <v>0.26315789473684209</v>
      </c>
      <c r="AW304">
        <f>I304/Q304</f>
        <v>0.17543859649122806</v>
      </c>
      <c r="AX304">
        <f>J304/Q304</f>
        <v>0.26315789473684209</v>
      </c>
      <c r="AY304">
        <f>K304/Q304</f>
        <v>0.17543859649122806</v>
      </c>
      <c r="AZ304">
        <f>L304/Q304</f>
        <v>3.5087719298245612E-2</v>
      </c>
      <c r="BA304">
        <f>M304/Q304</f>
        <v>0</v>
      </c>
      <c r="BB304">
        <f>N304/Q304</f>
        <v>0</v>
      </c>
      <c r="BC304">
        <f>O304/Q304</f>
        <v>8.771929824561403E-2</v>
      </c>
      <c r="BD304">
        <f>P304/Q304</f>
        <v>0</v>
      </c>
      <c r="BE304">
        <f>SUM(AV304:BD304)</f>
        <v>1</v>
      </c>
      <c r="BF304">
        <f>R304/AA304</f>
        <v>0.13157894736842105</v>
      </c>
      <c r="BG304">
        <f>S304/AA304</f>
        <v>8.771929824561403E-2</v>
      </c>
      <c r="BH304">
        <f>T304/AA304</f>
        <v>0.13157894736842105</v>
      </c>
      <c r="BI304">
        <f>U304/AA304</f>
        <v>0.13157894736842105</v>
      </c>
      <c r="BJ304">
        <f>V304/AA304</f>
        <v>1.7543859649122806E-2</v>
      </c>
      <c r="BK304">
        <f>W304/AA304</f>
        <v>0</v>
      </c>
      <c r="BL304">
        <f>X304/AA304</f>
        <v>0</v>
      </c>
      <c r="BM304">
        <f>Y304/AA304</f>
        <v>4.3859649122807015E-2</v>
      </c>
      <c r="BN304">
        <f>Z304/AA304</f>
        <v>0.45614035087719296</v>
      </c>
      <c r="BO304">
        <f>SUM(BF304:BN304)</f>
        <v>0.99999999999999989</v>
      </c>
      <c r="BP304" t="s">
        <v>76</v>
      </c>
      <c r="BQ304" t="s">
        <v>77</v>
      </c>
    </row>
    <row r="305" spans="1:69">
      <c r="A305">
        <v>378</v>
      </c>
      <c r="B305">
        <v>2</v>
      </c>
      <c r="C305">
        <v>3</v>
      </c>
      <c r="D305">
        <v>21</v>
      </c>
      <c r="E305">
        <v>1</v>
      </c>
      <c r="F305">
        <v>2</v>
      </c>
      <c r="G305">
        <v>1</v>
      </c>
      <c r="H305">
        <v>20</v>
      </c>
      <c r="I305">
        <v>3</v>
      </c>
      <c r="J305">
        <v>10</v>
      </c>
      <c r="K305">
        <v>5</v>
      </c>
      <c r="L305">
        <v>5</v>
      </c>
      <c r="M305">
        <v>3</v>
      </c>
      <c r="N305">
        <v>0</v>
      </c>
      <c r="O305">
        <v>10</v>
      </c>
      <c r="P305">
        <v>0</v>
      </c>
      <c r="Q305">
        <v>56</v>
      </c>
      <c r="R305">
        <v>20</v>
      </c>
      <c r="S305">
        <v>3</v>
      </c>
      <c r="T305">
        <v>10</v>
      </c>
      <c r="U305">
        <v>10</v>
      </c>
      <c r="V305">
        <v>15</v>
      </c>
      <c r="W305">
        <v>40</v>
      </c>
      <c r="X305">
        <v>0</v>
      </c>
      <c r="Y305">
        <v>10</v>
      </c>
      <c r="Z305">
        <v>4</v>
      </c>
      <c r="AA305">
        <v>112</v>
      </c>
      <c r="AB305">
        <v>1</v>
      </c>
      <c r="AD305">
        <v>1</v>
      </c>
      <c r="AE305">
        <v>0</v>
      </c>
      <c r="AF305">
        <v>1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3</v>
      </c>
      <c r="AP305">
        <v>2</v>
      </c>
      <c r="AQ305">
        <v>4</v>
      </c>
      <c r="AR305">
        <v>5</v>
      </c>
      <c r="AS305" t="str">
        <f>IF(((B305=1)+(B305=2))*((C305=1)+(C305=2)+(C305=3))*((E305=1)+(E305=2)+(E305=3)+(E305=4))*((F305=1)+(F305=2))*((G305=1)+(G305=2)+(G305=3))*(BE305=1)*(BO305=1)*(AB305&lt;5)*(AO305&lt;10)*(AP305&lt;10)*(AQ305&lt;10)*(AR305&lt;10),"합격","다시 해봐")</f>
        <v>합격</v>
      </c>
      <c r="AT305">
        <f>Q305-(BE305*Q305)</f>
        <v>0</v>
      </c>
      <c r="AU305">
        <f>AA305-(BO305*AA305)</f>
        <v>0</v>
      </c>
      <c r="AV305">
        <f>H305/Q305</f>
        <v>0.35714285714285715</v>
      </c>
      <c r="AW305">
        <f>I305/Q305</f>
        <v>5.3571428571428568E-2</v>
      </c>
      <c r="AX305">
        <f>J305/Q305</f>
        <v>0.17857142857142858</v>
      </c>
      <c r="AY305">
        <f>K305/Q305</f>
        <v>8.9285714285714288E-2</v>
      </c>
      <c r="AZ305">
        <f>L305/Q305</f>
        <v>8.9285714285714288E-2</v>
      </c>
      <c r="BA305">
        <f>M305/Q305</f>
        <v>5.3571428571428568E-2</v>
      </c>
      <c r="BB305">
        <f>N305/Q305</f>
        <v>0</v>
      </c>
      <c r="BC305">
        <f>O305/Q305</f>
        <v>0.17857142857142858</v>
      </c>
      <c r="BD305">
        <f>P305/Q305</f>
        <v>0</v>
      </c>
      <c r="BE305">
        <f>SUM(AV305:BD305)</f>
        <v>1</v>
      </c>
      <c r="BF305">
        <f>R305/AA305</f>
        <v>0.17857142857142858</v>
      </c>
      <c r="BG305">
        <f>S305/AA305</f>
        <v>2.6785714285714284E-2</v>
      </c>
      <c r="BH305">
        <f>T305/AA305</f>
        <v>8.9285714285714288E-2</v>
      </c>
      <c r="BI305">
        <f>U305/AA305</f>
        <v>8.9285714285714288E-2</v>
      </c>
      <c r="BJ305">
        <f>V305/AA305</f>
        <v>0.13392857142857142</v>
      </c>
      <c r="BK305">
        <f>W305/AA305</f>
        <v>0.35714285714285715</v>
      </c>
      <c r="BL305">
        <f>X305/AA305</f>
        <v>0</v>
      </c>
      <c r="BM305">
        <f>Y305/AA305</f>
        <v>8.9285714285714288E-2</v>
      </c>
      <c r="BN305">
        <f>Z305/AA305</f>
        <v>3.5714285714285712E-2</v>
      </c>
      <c r="BO305">
        <f>SUM(BF305:BN305)</f>
        <v>1</v>
      </c>
      <c r="BP305" t="s">
        <v>76</v>
      </c>
      <c r="BQ305" t="s">
        <v>77</v>
      </c>
    </row>
    <row r="306" spans="1:69">
      <c r="A306">
        <v>379</v>
      </c>
      <c r="B306">
        <v>2</v>
      </c>
      <c r="C306">
        <v>3</v>
      </c>
      <c r="D306">
        <v>18</v>
      </c>
      <c r="E306">
        <v>1</v>
      </c>
      <c r="F306">
        <v>2</v>
      </c>
      <c r="G306">
        <v>1</v>
      </c>
      <c r="H306">
        <v>30</v>
      </c>
      <c r="I306">
        <v>5</v>
      </c>
      <c r="J306">
        <v>10</v>
      </c>
      <c r="K306">
        <v>5</v>
      </c>
      <c r="L306">
        <v>0</v>
      </c>
      <c r="M306">
        <v>0</v>
      </c>
      <c r="N306">
        <v>0</v>
      </c>
      <c r="O306">
        <v>3</v>
      </c>
      <c r="P306">
        <v>0</v>
      </c>
      <c r="Q306">
        <v>53</v>
      </c>
      <c r="R306">
        <v>60</v>
      </c>
      <c r="S306">
        <v>10</v>
      </c>
      <c r="T306">
        <v>20</v>
      </c>
      <c r="U306">
        <v>10</v>
      </c>
      <c r="V306">
        <v>0</v>
      </c>
      <c r="W306">
        <v>0</v>
      </c>
      <c r="X306">
        <v>0</v>
      </c>
      <c r="Y306">
        <v>6</v>
      </c>
      <c r="Z306">
        <v>0</v>
      </c>
      <c r="AA306">
        <v>106</v>
      </c>
      <c r="AB306">
        <v>1</v>
      </c>
      <c r="AD306">
        <v>1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1</v>
      </c>
      <c r="AQ306">
        <v>4</v>
      </c>
      <c r="AR306">
        <v>2</v>
      </c>
      <c r="AS306" t="str">
        <f>IF(((B306=1)+(B306=2))*((C306=1)+(C306=2)+(C306=3))*((E306=1)+(E306=2)+(E306=3)+(E306=4))*((F306=1)+(F306=2))*((G306=1)+(G306=2)+(G306=3))*(BE306=1)*(BO306=1)*(AB306&lt;5)*(AO306&lt;10)*(AP306&lt;10)*(AQ306&lt;10)*(AR306&lt;10),"합격","다시 해봐")</f>
        <v>합격</v>
      </c>
      <c r="AT306">
        <f>Q306-(BE306*Q306)</f>
        <v>0</v>
      </c>
      <c r="AU306">
        <f>AA306-(BO306*AA306)</f>
        <v>0</v>
      </c>
      <c r="AV306">
        <f>H306/Q306</f>
        <v>0.56603773584905659</v>
      </c>
      <c r="AW306">
        <f>I306/Q306</f>
        <v>9.4339622641509441E-2</v>
      </c>
      <c r="AX306">
        <f>J306/Q306</f>
        <v>0.18867924528301888</v>
      </c>
      <c r="AY306">
        <f>K306/Q306</f>
        <v>9.4339622641509441E-2</v>
      </c>
      <c r="AZ306">
        <f>L306/Q306</f>
        <v>0</v>
      </c>
      <c r="BA306">
        <f>M306/Q306</f>
        <v>0</v>
      </c>
      <c r="BB306">
        <f>N306/Q306</f>
        <v>0</v>
      </c>
      <c r="BC306">
        <f>O306/Q306</f>
        <v>5.6603773584905662E-2</v>
      </c>
      <c r="BD306">
        <f>P306/Q306</f>
        <v>0</v>
      </c>
      <c r="BE306">
        <f>SUM(AV306:BD306)</f>
        <v>1</v>
      </c>
      <c r="BF306">
        <f>R306/AA306</f>
        <v>0.56603773584905659</v>
      </c>
      <c r="BG306">
        <f>S306/AA306</f>
        <v>9.4339622641509441E-2</v>
      </c>
      <c r="BH306">
        <f>T306/AA306</f>
        <v>0.18867924528301888</v>
      </c>
      <c r="BI306">
        <f>U306/AA306</f>
        <v>9.4339622641509441E-2</v>
      </c>
      <c r="BJ306">
        <f>V306/AA306</f>
        <v>0</v>
      </c>
      <c r="BK306">
        <f>W306/AA306</f>
        <v>0</v>
      </c>
      <c r="BL306">
        <f>X306/AA306</f>
        <v>0</v>
      </c>
      <c r="BM306">
        <f>Y306/AA306</f>
        <v>5.6603773584905662E-2</v>
      </c>
      <c r="BN306">
        <f>Z306/AA306</f>
        <v>0</v>
      </c>
      <c r="BO306">
        <f>SUM(BF306:BN306)</f>
        <v>1</v>
      </c>
      <c r="BP306" t="s">
        <v>78</v>
      </c>
      <c r="BQ306" t="s">
        <v>78</v>
      </c>
    </row>
    <row r="307" spans="1:69">
      <c r="A307">
        <v>380</v>
      </c>
      <c r="B307">
        <v>2</v>
      </c>
      <c r="C307">
        <v>3</v>
      </c>
      <c r="D307">
        <v>19</v>
      </c>
      <c r="E307">
        <v>1</v>
      </c>
      <c r="F307">
        <v>2</v>
      </c>
      <c r="G307">
        <v>1</v>
      </c>
      <c r="H307">
        <v>15</v>
      </c>
      <c r="I307">
        <v>5</v>
      </c>
      <c r="J307">
        <v>5</v>
      </c>
      <c r="K307">
        <v>10</v>
      </c>
      <c r="L307">
        <v>5</v>
      </c>
      <c r="M307">
        <v>10</v>
      </c>
      <c r="N307">
        <v>0</v>
      </c>
      <c r="O307">
        <v>10</v>
      </c>
      <c r="P307">
        <v>10</v>
      </c>
      <c r="Q307">
        <v>70</v>
      </c>
      <c r="R307">
        <v>20</v>
      </c>
      <c r="S307">
        <v>15</v>
      </c>
      <c r="T307">
        <v>20</v>
      </c>
      <c r="U307">
        <v>20</v>
      </c>
      <c r="V307">
        <v>10</v>
      </c>
      <c r="W307">
        <v>15</v>
      </c>
      <c r="X307">
        <v>0</v>
      </c>
      <c r="Y307">
        <v>10</v>
      </c>
      <c r="Z307">
        <v>30</v>
      </c>
      <c r="AA307">
        <v>140</v>
      </c>
      <c r="AB307">
        <v>1</v>
      </c>
      <c r="AD307">
        <v>1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5</v>
      </c>
      <c r="AP307">
        <v>7</v>
      </c>
      <c r="AQ307">
        <v>6</v>
      </c>
      <c r="AR307">
        <v>4</v>
      </c>
      <c r="AS307" t="str">
        <f>IF(((B307=1)+(B307=2))*((C307=1)+(C307=2)+(C307=3))*((E307=1)+(E307=2)+(E307=3)+(E307=4))*((F307=1)+(F307=2))*((G307=1)+(G307=2)+(G307=3))*(BE307=1)*(BO307=1)*(AB307&lt;5)*(AO307&lt;10)*(AP307&lt;10)*(AQ307&lt;10)*(AR307&lt;10),"합격","다시 해봐")</f>
        <v>합격</v>
      </c>
      <c r="AT307">
        <f>Q307-(BE307*Q307)</f>
        <v>0</v>
      </c>
      <c r="AU307">
        <f>AA307-(BO307*AA307)</f>
        <v>0</v>
      </c>
      <c r="AV307">
        <f>H307/Q307</f>
        <v>0.21428571428571427</v>
      </c>
      <c r="AW307">
        <f>I307/Q307</f>
        <v>7.1428571428571425E-2</v>
      </c>
      <c r="AX307">
        <f>J307/Q307</f>
        <v>7.1428571428571425E-2</v>
      </c>
      <c r="AY307">
        <f>K307/Q307</f>
        <v>0.14285714285714285</v>
      </c>
      <c r="AZ307">
        <f>L307/Q307</f>
        <v>7.1428571428571425E-2</v>
      </c>
      <c r="BA307">
        <f>M307/Q307</f>
        <v>0.14285714285714285</v>
      </c>
      <c r="BB307">
        <f>N307/Q307</f>
        <v>0</v>
      </c>
      <c r="BC307">
        <f>O307/Q307</f>
        <v>0.14285714285714285</v>
      </c>
      <c r="BD307">
        <f>P307/Q307</f>
        <v>0.14285714285714285</v>
      </c>
      <c r="BE307">
        <f>SUM(AV307:BD307)</f>
        <v>0.99999999999999978</v>
      </c>
      <c r="BF307">
        <f>R307/AA307</f>
        <v>0.14285714285714285</v>
      </c>
      <c r="BG307">
        <f>S307/AA307</f>
        <v>0.10714285714285714</v>
      </c>
      <c r="BH307">
        <f>T307/AA307</f>
        <v>0.14285714285714285</v>
      </c>
      <c r="BI307">
        <f>U307/AA307</f>
        <v>0.14285714285714285</v>
      </c>
      <c r="BJ307">
        <f>V307/AA307</f>
        <v>7.1428571428571425E-2</v>
      </c>
      <c r="BK307">
        <f>W307/AA307</f>
        <v>0.10714285714285714</v>
      </c>
      <c r="BL307">
        <f>X307/AA307</f>
        <v>0</v>
      </c>
      <c r="BM307">
        <f>Y307/AA307</f>
        <v>7.1428571428571425E-2</v>
      </c>
      <c r="BN307">
        <f>Z307/AA307</f>
        <v>0.21428571428571427</v>
      </c>
      <c r="BO307">
        <f>SUM(BF307:BN307)</f>
        <v>0.99999999999999989</v>
      </c>
      <c r="BP307" t="s">
        <v>77</v>
      </c>
      <c r="BQ307" t="s">
        <v>77</v>
      </c>
    </row>
    <row r="308" spans="1:69">
      <c r="A308">
        <v>383</v>
      </c>
      <c r="B308">
        <v>2</v>
      </c>
      <c r="C308">
        <v>3</v>
      </c>
      <c r="D308">
        <v>20</v>
      </c>
      <c r="E308">
        <v>2</v>
      </c>
      <c r="F308">
        <v>1</v>
      </c>
      <c r="G308">
        <v>1</v>
      </c>
      <c r="H308">
        <v>15</v>
      </c>
      <c r="I308">
        <v>10</v>
      </c>
      <c r="J308">
        <v>2</v>
      </c>
      <c r="K308">
        <v>20</v>
      </c>
      <c r="L308">
        <v>2</v>
      </c>
      <c r="M308">
        <v>0</v>
      </c>
      <c r="N308">
        <v>0</v>
      </c>
      <c r="O308">
        <v>8</v>
      </c>
      <c r="P308">
        <v>0</v>
      </c>
      <c r="Q308">
        <v>57</v>
      </c>
      <c r="R308">
        <v>30</v>
      </c>
      <c r="S308">
        <v>20</v>
      </c>
      <c r="T308">
        <v>4</v>
      </c>
      <c r="U308">
        <v>40</v>
      </c>
      <c r="V308">
        <v>4</v>
      </c>
      <c r="W308">
        <v>0</v>
      </c>
      <c r="X308">
        <v>0</v>
      </c>
      <c r="Y308">
        <v>16</v>
      </c>
      <c r="Z308">
        <v>0</v>
      </c>
      <c r="AA308">
        <v>114</v>
      </c>
      <c r="AB308">
        <v>1</v>
      </c>
      <c r="AD308">
        <v>1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3</v>
      </c>
      <c r="AP308">
        <v>7</v>
      </c>
      <c r="AQ308">
        <v>4</v>
      </c>
      <c r="AR308">
        <v>4</v>
      </c>
      <c r="AS308" t="str">
        <f>IF(((B308=1)+(B308=2))*((C308=1)+(C308=2)+(C308=3))*((E308=1)+(E308=2)+(E308=3)+(E308=4))*((F308=1)+(F308=2))*((G308=1)+(G308=2)+(G308=3))*(BE308=1)*(BO308=1)*(AB308&lt;5)*(AO308&lt;10)*(AP308&lt;10)*(AQ308&lt;10)*(AR308&lt;10),"합격","다시 해봐")</f>
        <v>합격</v>
      </c>
      <c r="AT308">
        <f>Q308-(BE308*Q308)</f>
        <v>0</v>
      </c>
      <c r="AU308">
        <f>AA308-(BO308*AA308)</f>
        <v>0</v>
      </c>
      <c r="AV308">
        <f>H308/Q308</f>
        <v>0.26315789473684209</v>
      </c>
      <c r="AW308">
        <f>I308/Q308</f>
        <v>0.17543859649122806</v>
      </c>
      <c r="AX308">
        <f>J308/Q308</f>
        <v>3.5087719298245612E-2</v>
      </c>
      <c r="AY308">
        <f>K308/Q308</f>
        <v>0.35087719298245612</v>
      </c>
      <c r="AZ308">
        <f>L308/Q308</f>
        <v>3.5087719298245612E-2</v>
      </c>
      <c r="BA308">
        <f>M308/Q308</f>
        <v>0</v>
      </c>
      <c r="BB308">
        <f>N308/Q308</f>
        <v>0</v>
      </c>
      <c r="BC308">
        <f>O308/Q308</f>
        <v>0.14035087719298245</v>
      </c>
      <c r="BD308">
        <f>P308/Q308</f>
        <v>0</v>
      </c>
      <c r="BE308">
        <f>SUM(AV308:BD308)</f>
        <v>0.99999999999999989</v>
      </c>
      <c r="BF308">
        <f>R308/AA308</f>
        <v>0.26315789473684209</v>
      </c>
      <c r="BG308">
        <f>S308/AA308</f>
        <v>0.17543859649122806</v>
      </c>
      <c r="BH308">
        <f>T308/AA308</f>
        <v>3.5087719298245612E-2</v>
      </c>
      <c r="BI308">
        <f>U308/AA308</f>
        <v>0.35087719298245612</v>
      </c>
      <c r="BJ308">
        <f>V308/AA308</f>
        <v>3.5087719298245612E-2</v>
      </c>
      <c r="BK308">
        <f>W308/AA308</f>
        <v>0</v>
      </c>
      <c r="BL308">
        <f>X308/AA308</f>
        <v>0</v>
      </c>
      <c r="BM308">
        <f>Y308/AA308</f>
        <v>0.14035087719298245</v>
      </c>
      <c r="BN308">
        <f>Z308/AA308</f>
        <v>0</v>
      </c>
      <c r="BO308">
        <f>SUM(BF308:BN308)</f>
        <v>0.99999999999999989</v>
      </c>
      <c r="BP308" t="s">
        <v>78</v>
      </c>
      <c r="BQ308" t="s">
        <v>78</v>
      </c>
    </row>
    <row r="309" spans="1:69">
      <c r="A309">
        <v>384</v>
      </c>
      <c r="B309">
        <v>2</v>
      </c>
      <c r="C309">
        <v>3</v>
      </c>
      <c r="D309">
        <v>21</v>
      </c>
      <c r="E309">
        <v>2</v>
      </c>
      <c r="F309">
        <v>1</v>
      </c>
      <c r="G309">
        <v>3</v>
      </c>
      <c r="H309">
        <v>23</v>
      </c>
      <c r="I309">
        <v>10</v>
      </c>
      <c r="J309">
        <v>10</v>
      </c>
      <c r="K309">
        <v>15</v>
      </c>
      <c r="L309">
        <v>10</v>
      </c>
      <c r="M309">
        <v>5</v>
      </c>
      <c r="N309">
        <v>2</v>
      </c>
      <c r="O309">
        <v>5</v>
      </c>
      <c r="P309">
        <v>0</v>
      </c>
      <c r="Q309">
        <v>80</v>
      </c>
      <c r="R309">
        <v>30</v>
      </c>
      <c r="S309">
        <v>15</v>
      </c>
      <c r="T309">
        <v>15</v>
      </c>
      <c r="U309">
        <v>18</v>
      </c>
      <c r="V309">
        <v>15</v>
      </c>
      <c r="W309">
        <v>20</v>
      </c>
      <c r="X309">
        <v>2</v>
      </c>
      <c r="Y309">
        <v>5</v>
      </c>
      <c r="Z309">
        <v>40</v>
      </c>
      <c r="AA309">
        <v>160</v>
      </c>
      <c r="AB309">
        <v>1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3</v>
      </c>
      <c r="AP309">
        <v>8</v>
      </c>
      <c r="AQ309">
        <v>4</v>
      </c>
      <c r="AR309">
        <v>3</v>
      </c>
      <c r="AS309" t="str">
        <f>IF(((B309=1)+(B309=2))*((C309=1)+(C309=2)+(C309=3))*((E309=1)+(E309=2)+(E309=3)+(E309=4))*((F309=1)+(F309=2))*((G309=1)+(G309=2)+(G309=3))*(BE309=1)*(BO309=1)*(AB309&lt;5)*(AO309&lt;10)*(AP309&lt;10)*(AQ309&lt;10)*(AR309&lt;10),"합격","다시 해봐")</f>
        <v>합격</v>
      </c>
      <c r="AT309">
        <f>Q309-(BE309*Q309)</f>
        <v>0</v>
      </c>
      <c r="AU309">
        <f>AA309-(BO309*AA309)</f>
        <v>0</v>
      </c>
      <c r="AV309">
        <f>H309/Q309</f>
        <v>0.28749999999999998</v>
      </c>
      <c r="AW309">
        <f>I309/Q309</f>
        <v>0.125</v>
      </c>
      <c r="AX309">
        <f>J309/Q309</f>
        <v>0.125</v>
      </c>
      <c r="AY309">
        <f>K309/Q309</f>
        <v>0.1875</v>
      </c>
      <c r="AZ309">
        <f>L309/Q309</f>
        <v>0.125</v>
      </c>
      <c r="BA309">
        <f>M309/Q309</f>
        <v>6.25E-2</v>
      </c>
      <c r="BB309">
        <f>N309/Q309</f>
        <v>2.5000000000000001E-2</v>
      </c>
      <c r="BC309">
        <f>O309/Q309</f>
        <v>6.25E-2</v>
      </c>
      <c r="BD309">
        <f>P309/Q309</f>
        <v>0</v>
      </c>
      <c r="BE309">
        <f>SUM(AV309:BD309)</f>
        <v>1</v>
      </c>
      <c r="BF309">
        <f>R309/AA309</f>
        <v>0.1875</v>
      </c>
      <c r="BG309">
        <f>S309/AA309</f>
        <v>9.375E-2</v>
      </c>
      <c r="BH309">
        <f>T309/AA309</f>
        <v>9.375E-2</v>
      </c>
      <c r="BI309">
        <f>U309/AA309</f>
        <v>0.1125</v>
      </c>
      <c r="BJ309">
        <f>V309/AA309</f>
        <v>9.375E-2</v>
      </c>
      <c r="BK309">
        <f>W309/AA309</f>
        <v>0.125</v>
      </c>
      <c r="BL309">
        <f>X309/AA309</f>
        <v>1.2500000000000001E-2</v>
      </c>
      <c r="BM309">
        <f>Y309/AA309</f>
        <v>3.125E-2</v>
      </c>
      <c r="BN309">
        <f>Z309/AA309</f>
        <v>0.25</v>
      </c>
      <c r="BO309">
        <f>SUM(BF309:BN309)</f>
        <v>1</v>
      </c>
      <c r="BP309" t="s">
        <v>76</v>
      </c>
      <c r="BQ309" t="s">
        <v>77</v>
      </c>
    </row>
    <row r="310" spans="1:69">
      <c r="A310">
        <v>387</v>
      </c>
      <c r="B310">
        <v>2</v>
      </c>
      <c r="C310">
        <v>3</v>
      </c>
      <c r="D310">
        <v>22</v>
      </c>
      <c r="E310">
        <v>3</v>
      </c>
      <c r="F310">
        <v>1</v>
      </c>
      <c r="G310">
        <v>3</v>
      </c>
      <c r="H310">
        <v>30</v>
      </c>
      <c r="I310">
        <v>10</v>
      </c>
      <c r="J310">
        <v>10</v>
      </c>
      <c r="K310">
        <v>5</v>
      </c>
      <c r="L310">
        <v>10</v>
      </c>
      <c r="M310">
        <v>5</v>
      </c>
      <c r="N310">
        <v>5</v>
      </c>
      <c r="O310">
        <v>20</v>
      </c>
      <c r="P310">
        <v>20</v>
      </c>
      <c r="Q310">
        <v>115</v>
      </c>
      <c r="R310">
        <v>30</v>
      </c>
      <c r="S310">
        <v>10</v>
      </c>
      <c r="T310">
        <v>15</v>
      </c>
      <c r="U310">
        <v>10</v>
      </c>
      <c r="V310">
        <v>15</v>
      </c>
      <c r="W310">
        <v>10</v>
      </c>
      <c r="X310">
        <v>5</v>
      </c>
      <c r="Y310">
        <v>20</v>
      </c>
      <c r="Z310">
        <v>115</v>
      </c>
      <c r="AA310">
        <v>230</v>
      </c>
      <c r="AB310">
        <v>4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4</v>
      </c>
      <c r="AP310">
        <v>5</v>
      </c>
      <c r="AQ310">
        <v>6</v>
      </c>
      <c r="AR310">
        <v>3</v>
      </c>
      <c r="AS310" t="str">
        <f>IF(((B310=1)+(B310=2))*((C310=1)+(C310=2)+(C310=3))*((E310=1)+(E310=2)+(E310=3)+(E310=4))*((F310=1)+(F310=2))*((G310=1)+(G310=2)+(G310=3))*(BE310=1)*(BO310=1)*(AB310&lt;5)*(AO310&lt;10)*(AP310&lt;10)*(AQ310&lt;10)*(AR310&lt;10),"합격","다시 해봐")</f>
        <v>합격</v>
      </c>
      <c r="AT310">
        <f>Q310-(BE310*Q310)</f>
        <v>0</v>
      </c>
      <c r="AU310">
        <f>AA310-(BO310*AA310)</f>
        <v>0</v>
      </c>
      <c r="AV310">
        <f>H310/Q310</f>
        <v>0.2608695652173913</v>
      </c>
      <c r="AW310">
        <f>I310/Q310</f>
        <v>8.6956521739130432E-2</v>
      </c>
      <c r="AX310">
        <f>J310/Q310</f>
        <v>8.6956521739130432E-2</v>
      </c>
      <c r="AY310">
        <f>K310/Q310</f>
        <v>4.3478260869565216E-2</v>
      </c>
      <c r="AZ310">
        <f>L310/Q310</f>
        <v>8.6956521739130432E-2</v>
      </c>
      <c r="BA310">
        <f>M310/Q310</f>
        <v>4.3478260869565216E-2</v>
      </c>
      <c r="BB310">
        <f>N310/Q310</f>
        <v>4.3478260869565216E-2</v>
      </c>
      <c r="BC310">
        <f>O310/Q310</f>
        <v>0.17391304347826086</v>
      </c>
      <c r="BD310">
        <f>P310/Q310</f>
        <v>0.17391304347826086</v>
      </c>
      <c r="BE310">
        <f>SUM(AV310:BD310)</f>
        <v>1</v>
      </c>
      <c r="BF310">
        <f>R310/AA310</f>
        <v>0.13043478260869565</v>
      </c>
      <c r="BG310">
        <f>S310/AA310</f>
        <v>4.3478260869565216E-2</v>
      </c>
      <c r="BH310">
        <f>T310/AA310</f>
        <v>6.5217391304347824E-2</v>
      </c>
      <c r="BI310">
        <f>U310/AA310</f>
        <v>4.3478260869565216E-2</v>
      </c>
      <c r="BJ310">
        <f>V310/AA310</f>
        <v>6.5217391304347824E-2</v>
      </c>
      <c r="BK310">
        <f>W310/AA310</f>
        <v>4.3478260869565216E-2</v>
      </c>
      <c r="BL310">
        <f>X310/AA310</f>
        <v>2.1739130434782608E-2</v>
      </c>
      <c r="BM310">
        <f>Y310/AA310</f>
        <v>8.6956521739130432E-2</v>
      </c>
      <c r="BN310">
        <f>Z310/AA310</f>
        <v>0.5</v>
      </c>
      <c r="BO310">
        <f>SUM(BF310:BN310)</f>
        <v>1</v>
      </c>
      <c r="BP310" t="s">
        <v>77</v>
      </c>
      <c r="BQ310" t="s">
        <v>77</v>
      </c>
    </row>
    <row r="311" spans="1:69">
      <c r="A311">
        <v>389</v>
      </c>
      <c r="B311">
        <v>2</v>
      </c>
      <c r="C311">
        <v>3</v>
      </c>
      <c r="D311">
        <v>20</v>
      </c>
      <c r="E311">
        <v>3</v>
      </c>
      <c r="F311">
        <v>2</v>
      </c>
      <c r="G311">
        <v>3</v>
      </c>
      <c r="H311">
        <v>35</v>
      </c>
      <c r="I311">
        <v>5</v>
      </c>
      <c r="J311">
        <v>5</v>
      </c>
      <c r="K311">
        <v>0</v>
      </c>
      <c r="L311">
        <v>0</v>
      </c>
      <c r="M311">
        <v>5</v>
      </c>
      <c r="N311">
        <v>1</v>
      </c>
      <c r="O311">
        <v>5</v>
      </c>
      <c r="P311">
        <v>0</v>
      </c>
      <c r="Q311">
        <v>56</v>
      </c>
      <c r="R311">
        <v>40</v>
      </c>
      <c r="S311">
        <v>5</v>
      </c>
      <c r="T311">
        <v>10</v>
      </c>
      <c r="U311">
        <v>0</v>
      </c>
      <c r="V311">
        <v>2</v>
      </c>
      <c r="W311">
        <v>7</v>
      </c>
      <c r="X311">
        <v>1</v>
      </c>
      <c r="Y311">
        <v>5</v>
      </c>
      <c r="Z311">
        <v>42</v>
      </c>
      <c r="AA311">
        <v>112</v>
      </c>
      <c r="AB311">
        <v>3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  <c r="AP311">
        <v>5</v>
      </c>
      <c r="AQ311">
        <v>4</v>
      </c>
      <c r="AR311">
        <v>3</v>
      </c>
      <c r="AS311" t="str">
        <f>IF(((B311=1)+(B311=2))*((C311=1)+(C311=2)+(C311=3))*((E311=1)+(E311=2)+(E311=3)+(E311=4))*((F311=1)+(F311=2))*((G311=1)+(G311=2)+(G311=3))*(BE311=1)*(BO311=1)*(AB311&lt;5)*(AO311&lt;10)*(AP311&lt;10)*(AQ311&lt;10)*(AR311&lt;10),"합격","다시 해봐")</f>
        <v>합격</v>
      </c>
      <c r="AT311">
        <f>Q311-(BE311*Q311)</f>
        <v>0</v>
      </c>
      <c r="AU311">
        <f>AA311-(BO311*AA311)</f>
        <v>0</v>
      </c>
      <c r="AV311">
        <f>H311/Q311</f>
        <v>0.625</v>
      </c>
      <c r="AW311">
        <f>I311/Q311</f>
        <v>8.9285714285714288E-2</v>
      </c>
      <c r="AX311">
        <f>J311/Q311</f>
        <v>8.9285714285714288E-2</v>
      </c>
      <c r="AY311">
        <f>K311/Q311</f>
        <v>0</v>
      </c>
      <c r="AZ311">
        <f>L311/Q311</f>
        <v>0</v>
      </c>
      <c r="BA311">
        <f>M311/Q311</f>
        <v>8.9285714285714288E-2</v>
      </c>
      <c r="BB311">
        <f>N311/Q311</f>
        <v>1.7857142857142856E-2</v>
      </c>
      <c r="BC311">
        <f>O311/Q311</f>
        <v>8.9285714285714288E-2</v>
      </c>
      <c r="BD311">
        <f>P311/Q311</f>
        <v>0</v>
      </c>
      <c r="BE311">
        <f>SUM(AV311:BD311)</f>
        <v>1</v>
      </c>
      <c r="BF311">
        <f>R311/AA311</f>
        <v>0.35714285714285715</v>
      </c>
      <c r="BG311">
        <f>S311/AA311</f>
        <v>4.4642857142857144E-2</v>
      </c>
      <c r="BH311">
        <f>T311/AA311</f>
        <v>8.9285714285714288E-2</v>
      </c>
      <c r="BI311">
        <f>U311/AA311</f>
        <v>0</v>
      </c>
      <c r="BJ311">
        <f>V311/AA311</f>
        <v>1.7857142857142856E-2</v>
      </c>
      <c r="BK311">
        <f>W311/AA311</f>
        <v>6.25E-2</v>
      </c>
      <c r="BL311">
        <f>X311/AA311</f>
        <v>8.9285714285714281E-3</v>
      </c>
      <c r="BM311">
        <f>Y311/AA311</f>
        <v>4.4642857142857144E-2</v>
      </c>
      <c r="BN311">
        <f>Z311/AA311</f>
        <v>0.375</v>
      </c>
      <c r="BO311">
        <f>SUM(BF311:BN311)</f>
        <v>1</v>
      </c>
      <c r="BP311" t="s">
        <v>78</v>
      </c>
      <c r="BQ311" t="s">
        <v>77</v>
      </c>
    </row>
    <row r="312" spans="1:69">
      <c r="A312">
        <v>390</v>
      </c>
      <c r="B312">
        <v>1</v>
      </c>
      <c r="C312">
        <v>1</v>
      </c>
      <c r="D312">
        <v>23</v>
      </c>
      <c r="E312">
        <v>3</v>
      </c>
      <c r="F312">
        <v>1</v>
      </c>
      <c r="G312">
        <v>2</v>
      </c>
      <c r="H312">
        <v>24</v>
      </c>
      <c r="I312">
        <v>7</v>
      </c>
      <c r="J312">
        <v>8</v>
      </c>
      <c r="K312">
        <v>4</v>
      </c>
      <c r="L312">
        <v>1</v>
      </c>
      <c r="M312">
        <v>0</v>
      </c>
      <c r="N312">
        <v>0</v>
      </c>
      <c r="O312">
        <v>6</v>
      </c>
      <c r="P312">
        <v>0</v>
      </c>
      <c r="Q312">
        <v>50</v>
      </c>
      <c r="R312">
        <v>40</v>
      </c>
      <c r="S312">
        <v>20</v>
      </c>
      <c r="T312">
        <v>25</v>
      </c>
      <c r="U312">
        <v>6</v>
      </c>
      <c r="V312">
        <v>3</v>
      </c>
      <c r="W312">
        <v>0</v>
      </c>
      <c r="X312">
        <v>0</v>
      </c>
      <c r="Y312">
        <v>6</v>
      </c>
      <c r="Z312">
        <v>0</v>
      </c>
      <c r="AA312">
        <v>100</v>
      </c>
      <c r="AB312">
        <v>3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8</v>
      </c>
      <c r="AP312">
        <v>3</v>
      </c>
      <c r="AQ312">
        <v>6</v>
      </c>
      <c r="AR312">
        <v>7</v>
      </c>
      <c r="AS312" t="str">
        <f>IF(((B312=1)+(B312=2))*((C312=1)+(C312=2)+(C312=3))*((E312=1)+(E312=2)+(E312=3)+(E312=4))*((F312=1)+(F312=2))*((G312=1)+(G312=2)+(G312=3))*(BE312=1)*(BO312=1)*(AB312&lt;5)*(AO312&lt;10)*(AP312&lt;10)*(AQ312&lt;10)*(AR312&lt;10),"합격","다시 해봐")</f>
        <v>합격</v>
      </c>
      <c r="AT312">
        <f>Q312-(BE312*Q312)</f>
        <v>0</v>
      </c>
      <c r="AU312">
        <f>AA312-(BO312*AA312)</f>
        <v>0</v>
      </c>
      <c r="AV312">
        <f>H312/Q312</f>
        <v>0.48</v>
      </c>
      <c r="AW312">
        <f>I312/Q312</f>
        <v>0.14000000000000001</v>
      </c>
      <c r="AX312">
        <f>J312/Q312</f>
        <v>0.16</v>
      </c>
      <c r="AY312">
        <f>K312/Q312</f>
        <v>0.08</v>
      </c>
      <c r="AZ312">
        <f>L312/Q312</f>
        <v>0.02</v>
      </c>
      <c r="BA312">
        <f>M312/Q312</f>
        <v>0</v>
      </c>
      <c r="BB312">
        <f>N312/Q312</f>
        <v>0</v>
      </c>
      <c r="BC312">
        <f>O312/Q312</f>
        <v>0.12</v>
      </c>
      <c r="BD312">
        <f>P312/Q312</f>
        <v>0</v>
      </c>
      <c r="BE312">
        <f>SUM(AV312:BD312)</f>
        <v>1</v>
      </c>
      <c r="BF312">
        <f>R312/AA312</f>
        <v>0.4</v>
      </c>
      <c r="BG312">
        <f>S312/AA312</f>
        <v>0.2</v>
      </c>
      <c r="BH312">
        <f>T312/AA312</f>
        <v>0.25</v>
      </c>
      <c r="BI312">
        <f>U312/AA312</f>
        <v>0.06</v>
      </c>
      <c r="BJ312">
        <f>V312/AA312</f>
        <v>0.03</v>
      </c>
      <c r="BK312">
        <f>W312/AA312</f>
        <v>0</v>
      </c>
      <c r="BL312">
        <f>X312/AA312</f>
        <v>0</v>
      </c>
      <c r="BM312">
        <f>Y312/AA312</f>
        <v>0.06</v>
      </c>
      <c r="BN312">
        <f>Z312/AA312</f>
        <v>0</v>
      </c>
      <c r="BO312">
        <f>SUM(BF312:BN312)</f>
        <v>1.0000000000000002</v>
      </c>
      <c r="BP312" t="s">
        <v>78</v>
      </c>
      <c r="BQ312" t="s">
        <v>78</v>
      </c>
    </row>
    <row r="313" spans="1:69">
      <c r="A313">
        <v>391</v>
      </c>
      <c r="B313">
        <v>2</v>
      </c>
      <c r="C313">
        <v>3</v>
      </c>
      <c r="D313">
        <v>20</v>
      </c>
      <c r="E313">
        <v>3</v>
      </c>
      <c r="F313">
        <v>2</v>
      </c>
      <c r="G313">
        <v>1</v>
      </c>
      <c r="H313">
        <v>15</v>
      </c>
      <c r="I313">
        <v>8</v>
      </c>
      <c r="J313">
        <v>5</v>
      </c>
      <c r="K313">
        <v>2</v>
      </c>
      <c r="L313">
        <v>5</v>
      </c>
      <c r="M313">
        <v>0</v>
      </c>
      <c r="N313">
        <v>0</v>
      </c>
      <c r="O313">
        <v>10</v>
      </c>
      <c r="P313">
        <v>5</v>
      </c>
      <c r="Q313">
        <v>50</v>
      </c>
      <c r="R313">
        <v>25</v>
      </c>
      <c r="S313">
        <v>16</v>
      </c>
      <c r="T313">
        <v>15</v>
      </c>
      <c r="U313">
        <v>5</v>
      </c>
      <c r="V313">
        <v>10</v>
      </c>
      <c r="W313">
        <v>5</v>
      </c>
      <c r="X313">
        <v>4</v>
      </c>
      <c r="Y313">
        <v>10</v>
      </c>
      <c r="Z313">
        <v>10</v>
      </c>
      <c r="AA313">
        <v>100</v>
      </c>
      <c r="AB313">
        <v>3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4</v>
      </c>
      <c r="AP313">
        <v>3</v>
      </c>
      <c r="AQ313">
        <v>4</v>
      </c>
      <c r="AR313">
        <v>5</v>
      </c>
      <c r="AS313" t="str">
        <f>IF(((B313=1)+(B313=2))*((C313=1)+(C313=2)+(C313=3))*((E313=1)+(E313=2)+(E313=3)+(E313=4))*((F313=1)+(F313=2))*((G313=1)+(G313=2)+(G313=3))*(BE313=1)*(BO313=1)*(AB313&lt;5)*(AO313&lt;10)*(AP313&lt;10)*(AQ313&lt;10)*(AR313&lt;10),"합격","다시 해봐")</f>
        <v>합격</v>
      </c>
      <c r="AT313">
        <f>Q313-(BE313*Q313)</f>
        <v>0</v>
      </c>
      <c r="AU313">
        <f>AA313-(BO313*AA313)</f>
        <v>0</v>
      </c>
      <c r="AV313">
        <f>H313/Q313</f>
        <v>0.3</v>
      </c>
      <c r="AW313">
        <f>I313/Q313</f>
        <v>0.16</v>
      </c>
      <c r="AX313">
        <f>J313/Q313</f>
        <v>0.1</v>
      </c>
      <c r="AY313">
        <f>K313/Q313</f>
        <v>0.04</v>
      </c>
      <c r="AZ313">
        <f>L313/Q313</f>
        <v>0.1</v>
      </c>
      <c r="BA313">
        <f>M313/Q313</f>
        <v>0</v>
      </c>
      <c r="BB313">
        <f>N313/Q313</f>
        <v>0</v>
      </c>
      <c r="BC313">
        <f>O313/Q313</f>
        <v>0.2</v>
      </c>
      <c r="BD313">
        <f>P313/Q313</f>
        <v>0.1</v>
      </c>
      <c r="BE313">
        <f>SUM(AV313:BD313)</f>
        <v>0.99999999999999989</v>
      </c>
      <c r="BF313">
        <f>R313/AA313</f>
        <v>0.25</v>
      </c>
      <c r="BG313">
        <f>S313/AA313</f>
        <v>0.16</v>
      </c>
      <c r="BH313">
        <f>T313/AA313</f>
        <v>0.15</v>
      </c>
      <c r="BI313">
        <f>U313/AA313</f>
        <v>0.05</v>
      </c>
      <c r="BJ313">
        <f>V313/AA313</f>
        <v>0.1</v>
      </c>
      <c r="BK313">
        <f>W313/AA313</f>
        <v>0.05</v>
      </c>
      <c r="BL313">
        <f>X313/AA313</f>
        <v>0.04</v>
      </c>
      <c r="BM313">
        <f>Y313/AA313</f>
        <v>0.1</v>
      </c>
      <c r="BN313">
        <f>Z313/AA313</f>
        <v>0.1</v>
      </c>
      <c r="BO313">
        <f>SUM(BF313:BN313)</f>
        <v>1.0000000000000002</v>
      </c>
      <c r="BP313" t="s">
        <v>77</v>
      </c>
      <c r="BQ313" t="s">
        <v>76</v>
      </c>
    </row>
    <row r="314" spans="1:69">
      <c r="A314">
        <v>392</v>
      </c>
      <c r="B314">
        <v>2</v>
      </c>
      <c r="C314">
        <v>3</v>
      </c>
      <c r="D314">
        <v>21</v>
      </c>
      <c r="E314">
        <v>3</v>
      </c>
      <c r="F314">
        <v>2</v>
      </c>
      <c r="G314">
        <v>1</v>
      </c>
      <c r="H314">
        <v>14</v>
      </c>
      <c r="I314">
        <v>2</v>
      </c>
      <c r="J314">
        <v>0</v>
      </c>
      <c r="K314">
        <v>5</v>
      </c>
      <c r="L314">
        <v>3</v>
      </c>
      <c r="M314">
        <v>0</v>
      </c>
      <c r="N314">
        <v>1</v>
      </c>
      <c r="O314">
        <v>5</v>
      </c>
      <c r="P314">
        <v>0</v>
      </c>
      <c r="Q314">
        <v>30</v>
      </c>
      <c r="R314">
        <v>15</v>
      </c>
      <c r="S314">
        <v>5</v>
      </c>
      <c r="T314">
        <v>5</v>
      </c>
      <c r="U314">
        <v>10</v>
      </c>
      <c r="V314">
        <v>5</v>
      </c>
      <c r="W314">
        <v>4</v>
      </c>
      <c r="X314">
        <v>1</v>
      </c>
      <c r="Y314">
        <v>5</v>
      </c>
      <c r="Z314">
        <v>10</v>
      </c>
      <c r="AA314">
        <v>60</v>
      </c>
      <c r="AB314">
        <v>3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9</v>
      </c>
      <c r="AP314">
        <v>7</v>
      </c>
      <c r="AQ314">
        <v>3</v>
      </c>
      <c r="AR314">
        <v>3</v>
      </c>
      <c r="AS314" t="str">
        <f>IF(((B314=1)+(B314=2))*((C314=1)+(C314=2)+(C314=3))*((E314=1)+(E314=2)+(E314=3)+(E314=4))*((F314=1)+(F314=2))*((G314=1)+(G314=2)+(G314=3))*(BE314=1)*(BO314=1)*(AB314&lt;5)*(AO314&lt;10)*(AP314&lt;10)*(AQ314&lt;10)*(AR314&lt;10),"합격","다시 해봐")</f>
        <v>합격</v>
      </c>
      <c r="AT314">
        <f>Q314-(BE314*Q314)</f>
        <v>0</v>
      </c>
      <c r="AU314">
        <f>AA314-(BO314*AA314)</f>
        <v>0</v>
      </c>
      <c r="AV314">
        <f>H314/Q314</f>
        <v>0.46666666666666667</v>
      </c>
      <c r="AW314">
        <f>I314/Q314</f>
        <v>6.6666666666666666E-2</v>
      </c>
      <c r="AX314">
        <f>J314/Q314</f>
        <v>0</v>
      </c>
      <c r="AY314">
        <f>K314/Q314</f>
        <v>0.16666666666666666</v>
      </c>
      <c r="AZ314">
        <f>L314/Q314</f>
        <v>0.1</v>
      </c>
      <c r="BA314">
        <f>M314/Q314</f>
        <v>0</v>
      </c>
      <c r="BB314">
        <f>N314/Q314</f>
        <v>3.3333333333333333E-2</v>
      </c>
      <c r="BC314">
        <f>O314/Q314</f>
        <v>0.16666666666666666</v>
      </c>
      <c r="BD314">
        <f>P314/Q314</f>
        <v>0</v>
      </c>
      <c r="BE314">
        <f>SUM(AV314:BD314)</f>
        <v>0.99999999999999989</v>
      </c>
      <c r="BF314">
        <f>R314/AA314</f>
        <v>0.25</v>
      </c>
      <c r="BG314">
        <f>S314/AA314</f>
        <v>8.3333333333333329E-2</v>
      </c>
      <c r="BH314">
        <f>T314/AA314</f>
        <v>8.3333333333333329E-2</v>
      </c>
      <c r="BI314">
        <f>U314/AA314</f>
        <v>0.16666666666666666</v>
      </c>
      <c r="BJ314">
        <f>V314/AA314</f>
        <v>8.3333333333333329E-2</v>
      </c>
      <c r="BK314">
        <f>W314/AA314</f>
        <v>6.6666666666666666E-2</v>
      </c>
      <c r="BL314">
        <f>X314/AA314</f>
        <v>1.6666666666666666E-2</v>
      </c>
      <c r="BM314">
        <f>Y314/AA314</f>
        <v>8.3333333333333329E-2</v>
      </c>
      <c r="BN314">
        <f>Z314/AA314</f>
        <v>0.16666666666666666</v>
      </c>
      <c r="BO314">
        <f>SUM(BF314:BN314)</f>
        <v>1</v>
      </c>
      <c r="BP314" t="s">
        <v>78</v>
      </c>
      <c r="BQ314" t="s">
        <v>77</v>
      </c>
    </row>
    <row r="315" spans="1:69">
      <c r="A315">
        <v>394</v>
      </c>
      <c r="B315">
        <v>1</v>
      </c>
      <c r="C315">
        <v>1</v>
      </c>
      <c r="D315">
        <v>28</v>
      </c>
      <c r="E315">
        <v>4</v>
      </c>
      <c r="F315">
        <v>1</v>
      </c>
      <c r="G315">
        <v>1</v>
      </c>
      <c r="H315">
        <v>40</v>
      </c>
      <c r="I315">
        <v>5</v>
      </c>
      <c r="J315">
        <v>15</v>
      </c>
      <c r="K315">
        <v>10</v>
      </c>
      <c r="L315">
        <v>5</v>
      </c>
      <c r="M315">
        <v>20</v>
      </c>
      <c r="N315">
        <v>3</v>
      </c>
      <c r="O315">
        <v>15</v>
      </c>
      <c r="P315">
        <v>0</v>
      </c>
      <c r="Q315">
        <v>113</v>
      </c>
      <c r="R315">
        <v>50</v>
      </c>
      <c r="S315">
        <v>5</v>
      </c>
      <c r="T315">
        <v>20</v>
      </c>
      <c r="U315">
        <v>15</v>
      </c>
      <c r="V315">
        <v>10</v>
      </c>
      <c r="W315">
        <v>30</v>
      </c>
      <c r="X315">
        <v>3</v>
      </c>
      <c r="Y315">
        <v>20</v>
      </c>
      <c r="Z315">
        <v>73</v>
      </c>
      <c r="AA315">
        <v>226</v>
      </c>
      <c r="AB315">
        <v>4</v>
      </c>
      <c r="AC315" t="s">
        <v>69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7</v>
      </c>
      <c r="AP315">
        <v>7</v>
      </c>
      <c r="AQ315">
        <v>6</v>
      </c>
      <c r="AR315">
        <v>4</v>
      </c>
      <c r="AS315" t="str">
        <f>IF(((B315=1)+(B315=2))*((C315=1)+(C315=2)+(C315=3))*((E315=1)+(E315=2)+(E315=3)+(E315=4))*((F315=1)+(F315=2))*((G315=1)+(G315=2)+(G315=3))*(BE315=1)*(BO315=1)*(AB315&lt;5)*(AO315&lt;10)*(AP315&lt;10)*(AQ315&lt;10)*(AR315&lt;10),"합격","다시 해봐")</f>
        <v>합격</v>
      </c>
      <c r="AT315">
        <f>Q315-(BE315*Q315)</f>
        <v>0</v>
      </c>
      <c r="AU315">
        <f>AA315-(BO315*AA315)</f>
        <v>0</v>
      </c>
      <c r="AV315">
        <f>H315/Q315</f>
        <v>0.35398230088495575</v>
      </c>
      <c r="AW315">
        <f>I315/Q315</f>
        <v>4.4247787610619468E-2</v>
      </c>
      <c r="AX315">
        <f>J315/Q315</f>
        <v>0.13274336283185842</v>
      </c>
      <c r="AY315">
        <f>K315/Q315</f>
        <v>8.8495575221238937E-2</v>
      </c>
      <c r="AZ315">
        <f>L315/Q315</f>
        <v>4.4247787610619468E-2</v>
      </c>
      <c r="BA315">
        <f>M315/Q315</f>
        <v>0.17699115044247787</v>
      </c>
      <c r="BB315">
        <f>N315/Q315</f>
        <v>2.6548672566371681E-2</v>
      </c>
      <c r="BC315">
        <f>O315/Q315</f>
        <v>0.13274336283185842</v>
      </c>
      <c r="BD315">
        <f>P315/Q315</f>
        <v>0</v>
      </c>
      <c r="BE315">
        <f>SUM(AV315:BD315)</f>
        <v>1</v>
      </c>
      <c r="BF315">
        <f>R315/AA315</f>
        <v>0.22123893805309736</v>
      </c>
      <c r="BG315">
        <f>S315/AA315</f>
        <v>2.2123893805309734E-2</v>
      </c>
      <c r="BH315">
        <f>T315/AA315</f>
        <v>8.8495575221238937E-2</v>
      </c>
      <c r="BI315">
        <f>U315/AA315</f>
        <v>6.637168141592921E-2</v>
      </c>
      <c r="BJ315">
        <f>V315/AA315</f>
        <v>4.4247787610619468E-2</v>
      </c>
      <c r="BK315">
        <f>W315/AA315</f>
        <v>0.13274336283185842</v>
      </c>
      <c r="BL315">
        <f>X315/AA315</f>
        <v>1.3274336283185841E-2</v>
      </c>
      <c r="BM315">
        <f>Y315/AA315</f>
        <v>8.8495575221238937E-2</v>
      </c>
      <c r="BN315">
        <f>Z315/AA315</f>
        <v>0.32300884955752213</v>
      </c>
      <c r="BO315">
        <f>SUM(BF315:BN315)</f>
        <v>1</v>
      </c>
      <c r="BP315" t="s">
        <v>78</v>
      </c>
      <c r="BQ315" t="s">
        <v>77</v>
      </c>
    </row>
    <row r="316" spans="1:69">
      <c r="A316">
        <v>395</v>
      </c>
      <c r="B316">
        <v>2</v>
      </c>
      <c r="C316">
        <v>3</v>
      </c>
      <c r="D316">
        <v>21</v>
      </c>
      <c r="E316">
        <v>3</v>
      </c>
      <c r="F316">
        <v>2</v>
      </c>
      <c r="G316">
        <v>1</v>
      </c>
      <c r="H316">
        <v>10</v>
      </c>
      <c r="I316">
        <v>5</v>
      </c>
      <c r="J316">
        <v>15</v>
      </c>
      <c r="K316">
        <v>5</v>
      </c>
      <c r="L316">
        <v>6</v>
      </c>
      <c r="M316">
        <v>2</v>
      </c>
      <c r="N316">
        <v>0</v>
      </c>
      <c r="O316">
        <v>10</v>
      </c>
      <c r="P316">
        <v>2</v>
      </c>
      <c r="Q316">
        <v>55</v>
      </c>
      <c r="R316">
        <v>23</v>
      </c>
      <c r="S316">
        <v>5</v>
      </c>
      <c r="T316">
        <v>25</v>
      </c>
      <c r="U316">
        <v>20</v>
      </c>
      <c r="V316">
        <v>15</v>
      </c>
      <c r="W316">
        <v>2</v>
      </c>
      <c r="X316">
        <v>0</v>
      </c>
      <c r="Y316">
        <v>10</v>
      </c>
      <c r="Z316">
        <v>10</v>
      </c>
      <c r="AA316">
        <v>110</v>
      </c>
      <c r="AB316">
        <v>3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3</v>
      </c>
      <c r="AP316">
        <v>2</v>
      </c>
      <c r="AQ316">
        <v>4</v>
      </c>
      <c r="AR316">
        <v>5</v>
      </c>
      <c r="AS316" t="str">
        <f>IF(((B316=1)+(B316=2))*((C316=1)+(C316=2)+(C316=3))*((E316=1)+(E316=2)+(E316=3)+(E316=4))*((F316=1)+(F316=2))*((G316=1)+(G316=2)+(G316=3))*(BE316=1)*(BO316=1)*(AB316&lt;5)*(AO316&lt;10)*(AP316&lt;10)*(AQ316&lt;10)*(AR316&lt;10),"합격","다시 해봐")</f>
        <v>합격</v>
      </c>
      <c r="AT316">
        <f>Q316-(BE316*Q316)</f>
        <v>0</v>
      </c>
      <c r="AU316">
        <f>AA316-(BO316*AA316)</f>
        <v>0</v>
      </c>
      <c r="AV316">
        <f>H316/Q316</f>
        <v>0.18181818181818182</v>
      </c>
      <c r="AW316">
        <f>I316/Q316</f>
        <v>9.0909090909090912E-2</v>
      </c>
      <c r="AX316">
        <f>J316/Q316</f>
        <v>0.27272727272727271</v>
      </c>
      <c r="AY316">
        <f>K316/Q316</f>
        <v>9.0909090909090912E-2</v>
      </c>
      <c r="AZ316">
        <f>L316/Q316</f>
        <v>0.10909090909090909</v>
      </c>
      <c r="BA316">
        <f>M316/Q316</f>
        <v>3.6363636363636362E-2</v>
      </c>
      <c r="BB316">
        <f>N316/Q316</f>
        <v>0</v>
      </c>
      <c r="BC316">
        <f>O316/Q316</f>
        <v>0.18181818181818182</v>
      </c>
      <c r="BD316">
        <f>P316/Q316</f>
        <v>3.6363636363636362E-2</v>
      </c>
      <c r="BE316">
        <f>SUM(AV316:BD316)</f>
        <v>1</v>
      </c>
      <c r="BF316">
        <f>R316/AA316</f>
        <v>0.20909090909090908</v>
      </c>
      <c r="BG316">
        <f>S316/AA316</f>
        <v>4.5454545454545456E-2</v>
      </c>
      <c r="BH316">
        <f>T316/AA316</f>
        <v>0.22727272727272727</v>
      </c>
      <c r="BI316">
        <f>U316/AA316</f>
        <v>0.18181818181818182</v>
      </c>
      <c r="BJ316">
        <f>V316/AA316</f>
        <v>0.13636363636363635</v>
      </c>
      <c r="BK316">
        <f>W316/AA316</f>
        <v>1.8181818181818181E-2</v>
      </c>
      <c r="BL316">
        <f>X316/AA316</f>
        <v>0</v>
      </c>
      <c r="BM316">
        <f>Y316/AA316</f>
        <v>9.0909090909090912E-2</v>
      </c>
      <c r="BN316">
        <f>Z316/AA316</f>
        <v>9.0909090909090912E-2</v>
      </c>
      <c r="BO316">
        <f>SUM(BF316:BN316)</f>
        <v>1</v>
      </c>
      <c r="BP316" t="s">
        <v>76</v>
      </c>
      <c r="BQ316" t="s">
        <v>76</v>
      </c>
    </row>
    <row r="317" spans="1:69">
      <c r="A317">
        <v>396</v>
      </c>
      <c r="B317">
        <v>1</v>
      </c>
      <c r="C317">
        <v>1</v>
      </c>
      <c r="D317">
        <v>22</v>
      </c>
      <c r="E317">
        <v>3</v>
      </c>
      <c r="F317">
        <v>1</v>
      </c>
      <c r="G317">
        <v>1</v>
      </c>
      <c r="H317">
        <v>17</v>
      </c>
      <c r="I317">
        <v>15</v>
      </c>
      <c r="J317">
        <v>8</v>
      </c>
      <c r="K317">
        <v>8</v>
      </c>
      <c r="L317">
        <v>1</v>
      </c>
      <c r="M317">
        <v>0</v>
      </c>
      <c r="N317">
        <v>0</v>
      </c>
      <c r="O317">
        <v>6</v>
      </c>
      <c r="P317">
        <v>0</v>
      </c>
      <c r="Q317">
        <v>55</v>
      </c>
      <c r="R317">
        <v>20</v>
      </c>
      <c r="S317">
        <v>20</v>
      </c>
      <c r="T317">
        <v>20</v>
      </c>
      <c r="U317">
        <v>19</v>
      </c>
      <c r="V317">
        <v>5</v>
      </c>
      <c r="W317">
        <v>0</v>
      </c>
      <c r="X317">
        <v>0</v>
      </c>
      <c r="Y317">
        <v>6</v>
      </c>
      <c r="Z317">
        <v>20</v>
      </c>
      <c r="AA317">
        <v>110</v>
      </c>
      <c r="AB317">
        <v>1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3</v>
      </c>
      <c r="AP317">
        <v>3</v>
      </c>
      <c r="AQ317">
        <v>6</v>
      </c>
      <c r="AR317">
        <v>3</v>
      </c>
      <c r="AS317" t="str">
        <f>IF(((B317=1)+(B317=2))*((C317=1)+(C317=2)+(C317=3))*((E317=1)+(E317=2)+(E317=3)+(E317=4))*((F317=1)+(F317=2))*((G317=1)+(G317=2)+(G317=3))*(BE317=1)*(BO317=1)*(AB317&lt;5)*(AO317&lt;10)*(AP317&lt;10)*(AQ317&lt;10)*(AR317&lt;10),"합격","다시 해봐")</f>
        <v>합격</v>
      </c>
      <c r="AT317">
        <f>Q317-(BE317*Q317)</f>
        <v>0</v>
      </c>
      <c r="AU317">
        <f>AA317-(BO317*AA317)</f>
        <v>0</v>
      </c>
      <c r="AV317">
        <f>H317/Q317</f>
        <v>0.30909090909090908</v>
      </c>
      <c r="AW317">
        <f>I317/Q317</f>
        <v>0.27272727272727271</v>
      </c>
      <c r="AX317">
        <f>J317/Q317</f>
        <v>0.14545454545454545</v>
      </c>
      <c r="AY317">
        <f>K317/Q317</f>
        <v>0.14545454545454545</v>
      </c>
      <c r="AZ317">
        <f>L317/Q317</f>
        <v>1.8181818181818181E-2</v>
      </c>
      <c r="BA317">
        <f>M317/Q317</f>
        <v>0</v>
      </c>
      <c r="BB317">
        <f>N317/Q317</f>
        <v>0</v>
      </c>
      <c r="BC317">
        <f>O317/Q317</f>
        <v>0.10909090909090909</v>
      </c>
      <c r="BD317">
        <f>P317/Q317</f>
        <v>0</v>
      </c>
      <c r="BE317">
        <f>SUM(AV317:BD317)</f>
        <v>1</v>
      </c>
      <c r="BF317">
        <f>R317/AA317</f>
        <v>0.18181818181818182</v>
      </c>
      <c r="BG317">
        <f>S317/AA317</f>
        <v>0.18181818181818182</v>
      </c>
      <c r="BH317">
        <f>T317/AA317</f>
        <v>0.18181818181818182</v>
      </c>
      <c r="BI317">
        <f>U317/AA317</f>
        <v>0.17272727272727273</v>
      </c>
      <c r="BJ317">
        <f>V317/AA317</f>
        <v>4.5454545454545456E-2</v>
      </c>
      <c r="BK317">
        <f>W317/AA317</f>
        <v>0</v>
      </c>
      <c r="BL317">
        <f>X317/AA317</f>
        <v>0</v>
      </c>
      <c r="BM317">
        <f>Y317/AA317</f>
        <v>5.4545454545454543E-2</v>
      </c>
      <c r="BN317">
        <f>Z317/AA317</f>
        <v>0.18181818181818182</v>
      </c>
      <c r="BO317">
        <f>SUM(BF317:BN317)</f>
        <v>1</v>
      </c>
      <c r="BP317" t="s">
        <v>76</v>
      </c>
      <c r="BQ317" t="s">
        <v>77</v>
      </c>
    </row>
    <row r="318" spans="1:69">
      <c r="A318">
        <v>398</v>
      </c>
      <c r="B318">
        <v>1</v>
      </c>
      <c r="C318">
        <v>1</v>
      </c>
      <c r="D318">
        <v>25</v>
      </c>
      <c r="E318">
        <v>3</v>
      </c>
      <c r="F318">
        <v>2</v>
      </c>
      <c r="G318">
        <v>1</v>
      </c>
      <c r="H318">
        <v>20</v>
      </c>
      <c r="I318">
        <v>5</v>
      </c>
      <c r="J318">
        <v>10</v>
      </c>
      <c r="K318">
        <v>1</v>
      </c>
      <c r="L318">
        <v>1</v>
      </c>
      <c r="M318">
        <v>1</v>
      </c>
      <c r="N318">
        <v>1</v>
      </c>
      <c r="O318">
        <v>5</v>
      </c>
      <c r="P318">
        <v>10</v>
      </c>
      <c r="Q318">
        <v>54</v>
      </c>
      <c r="R318">
        <v>30</v>
      </c>
      <c r="S318">
        <v>10</v>
      </c>
      <c r="T318">
        <v>30</v>
      </c>
      <c r="U318">
        <v>5</v>
      </c>
      <c r="V318">
        <v>5</v>
      </c>
      <c r="W318">
        <v>10</v>
      </c>
      <c r="X318">
        <v>2</v>
      </c>
      <c r="Y318">
        <v>5</v>
      </c>
      <c r="Z318">
        <v>11</v>
      </c>
      <c r="AA318">
        <v>108</v>
      </c>
      <c r="AB318">
        <v>3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6</v>
      </c>
      <c r="AP318">
        <v>6</v>
      </c>
      <c r="AQ318">
        <v>4</v>
      </c>
      <c r="AR318">
        <v>6</v>
      </c>
      <c r="AS318" t="str">
        <f>IF(((B318=1)+(B318=2))*((C318=1)+(C318=2)+(C318=3))*((E318=1)+(E318=2)+(E318=3)+(E318=4))*((F318=1)+(F318=2))*((G318=1)+(G318=2)+(G318=3))*(BE318=1)*(BO318=1)*(AB318&lt;5)*(AO318&lt;10)*(AP318&lt;10)*(AQ318&lt;10)*(AR318&lt;10),"합격","다시 해봐")</f>
        <v>합격</v>
      </c>
      <c r="AT318">
        <f>Q318-(BE318*Q318)</f>
        <v>0</v>
      </c>
      <c r="AU318">
        <f>AA318-(BO318*AA318)</f>
        <v>0</v>
      </c>
      <c r="AV318">
        <f>H318/Q318</f>
        <v>0.37037037037037035</v>
      </c>
      <c r="AW318">
        <f>I318/Q318</f>
        <v>9.2592592592592587E-2</v>
      </c>
      <c r="AX318">
        <f>J318/Q318</f>
        <v>0.18518518518518517</v>
      </c>
      <c r="AY318">
        <f>K318/Q318</f>
        <v>1.8518518518518517E-2</v>
      </c>
      <c r="AZ318">
        <f>L318/Q318</f>
        <v>1.8518518518518517E-2</v>
      </c>
      <c r="BA318">
        <f>M318/Q318</f>
        <v>1.8518518518518517E-2</v>
      </c>
      <c r="BB318">
        <f>N318/Q318</f>
        <v>1.8518518518518517E-2</v>
      </c>
      <c r="BC318">
        <f>O318/Q318</f>
        <v>9.2592592592592587E-2</v>
      </c>
      <c r="BD318">
        <f>P318/Q318</f>
        <v>0.18518518518518517</v>
      </c>
      <c r="BE318">
        <f>SUM(AV318:BD318)</f>
        <v>0.99999999999999978</v>
      </c>
      <c r="BF318">
        <f>R318/AA318</f>
        <v>0.27777777777777779</v>
      </c>
      <c r="BG318">
        <f>S318/AA318</f>
        <v>9.2592592592592587E-2</v>
      </c>
      <c r="BH318">
        <f>T318/AA318</f>
        <v>0.27777777777777779</v>
      </c>
      <c r="BI318">
        <f>U318/AA318</f>
        <v>4.6296296296296294E-2</v>
      </c>
      <c r="BJ318">
        <f>V318/AA318</f>
        <v>4.6296296296296294E-2</v>
      </c>
      <c r="BK318">
        <f>W318/AA318</f>
        <v>9.2592592592592587E-2</v>
      </c>
      <c r="BL318">
        <f>X318/AA318</f>
        <v>1.8518518518518517E-2</v>
      </c>
      <c r="BM318">
        <f>Y318/AA318</f>
        <v>4.6296296296296294E-2</v>
      </c>
      <c r="BN318">
        <f>Z318/AA318</f>
        <v>0.10185185185185185</v>
      </c>
      <c r="BO318">
        <f>SUM(BF318:BN318)</f>
        <v>0.99999999999999989</v>
      </c>
      <c r="BP318" t="s">
        <v>77</v>
      </c>
      <c r="BQ318" t="s">
        <v>76</v>
      </c>
    </row>
    <row r="319" spans="1:69">
      <c r="A319">
        <v>400</v>
      </c>
      <c r="B319">
        <v>1</v>
      </c>
      <c r="C319">
        <v>1</v>
      </c>
      <c r="D319">
        <v>23</v>
      </c>
      <c r="E319">
        <v>3</v>
      </c>
      <c r="F319">
        <v>2</v>
      </c>
      <c r="G319">
        <v>1</v>
      </c>
      <c r="H319">
        <v>10</v>
      </c>
      <c r="I319">
        <v>5</v>
      </c>
      <c r="J319">
        <v>10</v>
      </c>
      <c r="K319">
        <v>5</v>
      </c>
      <c r="L319">
        <v>0</v>
      </c>
      <c r="M319">
        <v>0</v>
      </c>
      <c r="N319">
        <v>0</v>
      </c>
      <c r="O319">
        <v>10</v>
      </c>
      <c r="P319">
        <v>0</v>
      </c>
      <c r="Q319">
        <v>40</v>
      </c>
      <c r="R319">
        <v>20</v>
      </c>
      <c r="S319">
        <v>10</v>
      </c>
      <c r="T319">
        <v>20</v>
      </c>
      <c r="U319">
        <v>10</v>
      </c>
      <c r="V319">
        <v>0</v>
      </c>
      <c r="W319">
        <v>0</v>
      </c>
      <c r="X319">
        <v>0</v>
      </c>
      <c r="Y319">
        <v>20</v>
      </c>
      <c r="Z319">
        <v>0</v>
      </c>
      <c r="AA319">
        <v>80</v>
      </c>
      <c r="AB319">
        <v>1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2</v>
      </c>
      <c r="AP319">
        <v>5</v>
      </c>
      <c r="AQ319">
        <v>3</v>
      </c>
      <c r="AR319">
        <v>5</v>
      </c>
      <c r="AS319" t="str">
        <f>IF(((B319=1)+(B319=2))*((C319=1)+(C319=2)+(C319=3))*((E319=1)+(E319=2)+(E319=3)+(E319=4))*((F319=1)+(F319=2))*((G319=1)+(G319=2)+(G319=3))*(BE319=1)*(BO319=1)*(AB319&lt;5)*(AO319&lt;10)*(AP319&lt;10)*(AQ319&lt;10)*(AR319&lt;10),"합격","다시 해봐")</f>
        <v>합격</v>
      </c>
      <c r="AT319">
        <f>Q319-(BE319*Q319)</f>
        <v>0</v>
      </c>
      <c r="AU319">
        <f>AA319-(BO319*AA319)</f>
        <v>0</v>
      </c>
      <c r="AV319">
        <f>H319/Q319</f>
        <v>0.25</v>
      </c>
      <c r="AW319">
        <f>I319/Q319</f>
        <v>0.125</v>
      </c>
      <c r="AX319">
        <f>J319/Q319</f>
        <v>0.25</v>
      </c>
      <c r="AY319">
        <f>K319/Q319</f>
        <v>0.125</v>
      </c>
      <c r="AZ319">
        <f>L319/Q319</f>
        <v>0</v>
      </c>
      <c r="BA319">
        <f>M319/Q319</f>
        <v>0</v>
      </c>
      <c r="BB319">
        <f>N319/Q319</f>
        <v>0</v>
      </c>
      <c r="BC319">
        <f>O319/Q319</f>
        <v>0.25</v>
      </c>
      <c r="BD319">
        <f>P319/Q319</f>
        <v>0</v>
      </c>
      <c r="BE319">
        <f>SUM(AV319:BD319)</f>
        <v>1</v>
      </c>
      <c r="BF319">
        <f>R319/AA319</f>
        <v>0.25</v>
      </c>
      <c r="BG319">
        <f>S319/AA319</f>
        <v>0.125</v>
      </c>
      <c r="BH319">
        <f>T319/AA319</f>
        <v>0.25</v>
      </c>
      <c r="BI319">
        <f>U319/AA319</f>
        <v>0.125</v>
      </c>
      <c r="BJ319">
        <f>V319/AA319</f>
        <v>0</v>
      </c>
      <c r="BK319">
        <f>W319/AA319</f>
        <v>0</v>
      </c>
      <c r="BL319">
        <f>X319/AA319</f>
        <v>0</v>
      </c>
      <c r="BM319">
        <f>Y319/AA319</f>
        <v>0.25</v>
      </c>
      <c r="BN319">
        <f>Z319/AA319</f>
        <v>0</v>
      </c>
      <c r="BO319">
        <f>SUM(BF319:BN319)</f>
        <v>1</v>
      </c>
      <c r="BP319" t="s">
        <v>76</v>
      </c>
      <c r="BQ319" t="s">
        <v>76</v>
      </c>
    </row>
    <row r="320" spans="1:69">
      <c r="A320">
        <v>401</v>
      </c>
      <c r="B320">
        <v>1</v>
      </c>
      <c r="C320">
        <v>2</v>
      </c>
      <c r="D320">
        <v>18</v>
      </c>
      <c r="E320">
        <v>1</v>
      </c>
      <c r="F320">
        <v>2</v>
      </c>
      <c r="G320">
        <v>1</v>
      </c>
      <c r="H320">
        <v>20</v>
      </c>
      <c r="I320">
        <v>5</v>
      </c>
      <c r="J320">
        <v>5</v>
      </c>
      <c r="K320">
        <v>5</v>
      </c>
      <c r="L320">
        <v>5</v>
      </c>
      <c r="M320">
        <v>5</v>
      </c>
      <c r="N320">
        <v>0</v>
      </c>
      <c r="O320">
        <v>15</v>
      </c>
      <c r="P320">
        <v>0</v>
      </c>
      <c r="Q320">
        <v>60</v>
      </c>
      <c r="R320">
        <v>30</v>
      </c>
      <c r="S320">
        <v>10</v>
      </c>
      <c r="T320">
        <v>10</v>
      </c>
      <c r="U320">
        <v>15</v>
      </c>
      <c r="V320">
        <v>5</v>
      </c>
      <c r="W320">
        <v>5</v>
      </c>
      <c r="X320">
        <v>0</v>
      </c>
      <c r="Y320">
        <v>15</v>
      </c>
      <c r="Z320">
        <v>30</v>
      </c>
      <c r="AA320">
        <v>120</v>
      </c>
      <c r="AB320">
        <v>3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</v>
      </c>
      <c r="AM320">
        <v>0</v>
      </c>
      <c r="AN320">
        <v>0</v>
      </c>
      <c r="AO320">
        <v>3</v>
      </c>
      <c r="AP320">
        <v>2</v>
      </c>
      <c r="AQ320">
        <v>2</v>
      </c>
      <c r="AR320">
        <v>3</v>
      </c>
      <c r="AS320" t="str">
        <f>IF(((B320=1)+(B320=2))*((C320=1)+(C320=2)+(C320=3))*((E320=1)+(E320=2)+(E320=3)+(E320=4))*((F320=1)+(F320=2))*((G320=1)+(G320=2)+(G320=3))*(BE320=1)*(BO320=1)*(AB320&lt;5)*(AO320&lt;10)*(AP320&lt;10)*(AQ320&lt;10)*(AR320&lt;10),"합격","다시 해봐")</f>
        <v>합격</v>
      </c>
      <c r="AT320">
        <f>Q320-(BE320*Q320)</f>
        <v>0</v>
      </c>
      <c r="AU320">
        <f>AA320-(BO320*AA320)</f>
        <v>0</v>
      </c>
      <c r="AV320">
        <f>H320/Q320</f>
        <v>0.33333333333333331</v>
      </c>
      <c r="AW320">
        <f>I320/Q320</f>
        <v>8.3333333333333329E-2</v>
      </c>
      <c r="AX320">
        <f>J320/Q320</f>
        <v>8.3333333333333329E-2</v>
      </c>
      <c r="AY320">
        <f>K320/Q320</f>
        <v>8.3333333333333329E-2</v>
      </c>
      <c r="AZ320">
        <f>L320/Q320</f>
        <v>8.3333333333333329E-2</v>
      </c>
      <c r="BA320">
        <f>M320/Q320</f>
        <v>8.3333333333333329E-2</v>
      </c>
      <c r="BB320">
        <f>N320/Q320</f>
        <v>0</v>
      </c>
      <c r="BC320">
        <f>O320/Q320</f>
        <v>0.25</v>
      </c>
      <c r="BD320">
        <f>P320/Q320</f>
        <v>0</v>
      </c>
      <c r="BE320">
        <f>SUM(AV320:BD320)</f>
        <v>1</v>
      </c>
      <c r="BF320">
        <f>R320/AA320</f>
        <v>0.25</v>
      </c>
      <c r="BG320">
        <f>S320/AA320</f>
        <v>8.3333333333333329E-2</v>
      </c>
      <c r="BH320">
        <f>T320/AA320</f>
        <v>8.3333333333333329E-2</v>
      </c>
      <c r="BI320">
        <f>U320/AA320</f>
        <v>0.125</v>
      </c>
      <c r="BJ320">
        <f>V320/AA320</f>
        <v>4.1666666666666664E-2</v>
      </c>
      <c r="BK320">
        <f>W320/AA320</f>
        <v>4.1666666666666664E-2</v>
      </c>
      <c r="BL320">
        <f>X320/AA320</f>
        <v>0</v>
      </c>
      <c r="BM320">
        <f>Y320/AA320</f>
        <v>0.125</v>
      </c>
      <c r="BN320">
        <f>Z320/AA320</f>
        <v>0.25</v>
      </c>
      <c r="BO320">
        <f>SUM(BF320:BN320)</f>
        <v>0.99999999999999989</v>
      </c>
      <c r="BP320" t="s">
        <v>78</v>
      </c>
      <c r="BQ320" t="s">
        <v>77</v>
      </c>
    </row>
    <row r="321" spans="1:69">
      <c r="A321">
        <v>402</v>
      </c>
      <c r="B321">
        <v>1</v>
      </c>
      <c r="C321">
        <v>2</v>
      </c>
      <c r="D321">
        <v>20</v>
      </c>
      <c r="E321">
        <v>1</v>
      </c>
      <c r="F321">
        <v>2</v>
      </c>
      <c r="G321">
        <v>1</v>
      </c>
      <c r="H321">
        <v>20</v>
      </c>
      <c r="I321">
        <v>5</v>
      </c>
      <c r="J321">
        <v>10</v>
      </c>
      <c r="K321">
        <v>5</v>
      </c>
      <c r="L321">
        <v>0</v>
      </c>
      <c r="M321">
        <v>0</v>
      </c>
      <c r="N321">
        <v>0</v>
      </c>
      <c r="O321">
        <v>12</v>
      </c>
      <c r="P321">
        <v>10</v>
      </c>
      <c r="Q321">
        <v>62</v>
      </c>
      <c r="R321">
        <v>30</v>
      </c>
      <c r="S321">
        <v>20</v>
      </c>
      <c r="T321">
        <v>20</v>
      </c>
      <c r="U321">
        <v>5</v>
      </c>
      <c r="V321">
        <v>3</v>
      </c>
      <c r="W321">
        <v>2</v>
      </c>
      <c r="X321">
        <v>0</v>
      </c>
      <c r="Y321">
        <v>12</v>
      </c>
      <c r="Z321">
        <v>32</v>
      </c>
      <c r="AA321">
        <v>124</v>
      </c>
      <c r="AB321">
        <v>1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5</v>
      </c>
      <c r="AP321">
        <v>5</v>
      </c>
      <c r="AQ321">
        <v>4</v>
      </c>
      <c r="AR321">
        <v>5</v>
      </c>
      <c r="AS321" t="str">
        <f>IF(((B321=1)+(B321=2))*((C321=1)+(C321=2)+(C321=3))*((E321=1)+(E321=2)+(E321=3)+(E321=4))*((F321=1)+(F321=2))*((G321=1)+(G321=2)+(G321=3))*(BE321=1)*(BO321=1)*(AB321&lt;5)*(AO321&lt;10)*(AP321&lt;10)*(AQ321&lt;10)*(AR321&lt;10),"합격","다시 해봐")</f>
        <v>합격</v>
      </c>
      <c r="AT321">
        <f>Q321-(BE321*Q321)</f>
        <v>0</v>
      </c>
      <c r="AU321">
        <f>AA321-(BO321*AA321)</f>
        <v>0</v>
      </c>
      <c r="AV321">
        <f>H321/Q321</f>
        <v>0.32258064516129031</v>
      </c>
      <c r="AW321">
        <f>I321/Q321</f>
        <v>8.0645161290322578E-2</v>
      </c>
      <c r="AX321">
        <f>J321/Q321</f>
        <v>0.16129032258064516</v>
      </c>
      <c r="AY321">
        <f>K321/Q321</f>
        <v>8.0645161290322578E-2</v>
      </c>
      <c r="AZ321">
        <f>L321/Q321</f>
        <v>0</v>
      </c>
      <c r="BA321">
        <f>M321/Q321</f>
        <v>0</v>
      </c>
      <c r="BB321">
        <f>N321/Q321</f>
        <v>0</v>
      </c>
      <c r="BC321">
        <f>O321/Q321</f>
        <v>0.19354838709677419</v>
      </c>
      <c r="BD321">
        <f>P321/Q321</f>
        <v>0.16129032258064516</v>
      </c>
      <c r="BE321">
        <f>SUM(AV321:BD321)</f>
        <v>0.99999999999999989</v>
      </c>
      <c r="BF321">
        <f>R321/AA321</f>
        <v>0.24193548387096775</v>
      </c>
      <c r="BG321">
        <f>S321/AA321</f>
        <v>0.16129032258064516</v>
      </c>
      <c r="BH321">
        <f>T321/AA321</f>
        <v>0.16129032258064516</v>
      </c>
      <c r="BI321">
        <f>U321/AA321</f>
        <v>4.0322580645161289E-2</v>
      </c>
      <c r="BJ321">
        <f>V321/AA321</f>
        <v>2.4193548387096774E-2</v>
      </c>
      <c r="BK321">
        <f>W321/AA321</f>
        <v>1.6129032258064516E-2</v>
      </c>
      <c r="BL321">
        <f>X321/AA321</f>
        <v>0</v>
      </c>
      <c r="BM321">
        <f>Y321/AA321</f>
        <v>9.6774193548387094E-2</v>
      </c>
      <c r="BN321">
        <f>Z321/AA321</f>
        <v>0.25806451612903225</v>
      </c>
      <c r="BO321">
        <f>SUM(BF321:BN321)</f>
        <v>0.99999999999999989</v>
      </c>
      <c r="BP321" t="s">
        <v>77</v>
      </c>
      <c r="BQ321" t="s">
        <v>77</v>
      </c>
    </row>
    <row r="322" spans="1:69">
      <c r="A322" s="4">
        <v>403</v>
      </c>
      <c r="B322" s="3">
        <v>1</v>
      </c>
      <c r="C322" s="3">
        <v>2</v>
      </c>
      <c r="D322" s="3">
        <v>19</v>
      </c>
      <c r="E322" s="3">
        <v>1</v>
      </c>
      <c r="F322" s="3">
        <v>2</v>
      </c>
      <c r="G322" s="3">
        <v>1</v>
      </c>
      <c r="H322" s="3">
        <v>15</v>
      </c>
      <c r="I322" s="3">
        <v>20</v>
      </c>
      <c r="J322" s="3">
        <v>10</v>
      </c>
      <c r="K322" s="3">
        <v>5</v>
      </c>
      <c r="L322" s="3">
        <v>2</v>
      </c>
      <c r="M322" s="3">
        <v>0</v>
      </c>
      <c r="N322" s="3">
        <v>1</v>
      </c>
      <c r="O322" s="3">
        <v>14</v>
      </c>
      <c r="P322" s="3">
        <v>5</v>
      </c>
      <c r="Q322" s="3">
        <v>72</v>
      </c>
      <c r="R322" s="3">
        <v>30</v>
      </c>
      <c r="S322" s="3">
        <v>30</v>
      </c>
      <c r="T322" s="3">
        <v>25</v>
      </c>
      <c r="U322" s="3">
        <v>30</v>
      </c>
      <c r="V322" s="3">
        <v>4</v>
      </c>
      <c r="W322" s="3">
        <v>0</v>
      </c>
      <c r="X322" s="3">
        <v>1</v>
      </c>
      <c r="Y322" s="3">
        <v>14</v>
      </c>
      <c r="Z322" s="3">
        <v>10</v>
      </c>
      <c r="AA322" s="3">
        <v>144</v>
      </c>
      <c r="AB322" s="3">
        <v>3</v>
      </c>
      <c r="AC322" s="3"/>
      <c r="AD322" s="3">
        <v>0</v>
      </c>
      <c r="AE322" s="3">
        <v>1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3</v>
      </c>
      <c r="AP322" s="3">
        <v>8</v>
      </c>
      <c r="AQ322" s="3">
        <v>5</v>
      </c>
      <c r="AR322" s="3">
        <v>5</v>
      </c>
      <c r="AS322" s="3" t="str">
        <f>IF(((B322=1)+(B322=2))*((C322=1)+(C322=2)+(C322=3))*((E322=1)+(E322=2)+(E322=3)+(E322=4))*((F322=1)+(F322=2))*((G322=1)+(G322=2)+(G322=3))*(BE322=1)*(BO322=1)*(AB322&lt;5)*(AO322&lt;10)*(AP322&lt;10)*(AQ322&lt;10)*(AR322&lt;10),"합격","다시 해봐")</f>
        <v>합격</v>
      </c>
      <c r="AT322" s="3">
        <f>Q322-(BE322*Q322)</f>
        <v>0</v>
      </c>
      <c r="AU322" s="3">
        <f>AA322-(BO322*AA322)</f>
        <v>0</v>
      </c>
      <c r="AV322" s="3">
        <f>H322/Q322</f>
        <v>0.20833333333333334</v>
      </c>
      <c r="AW322" s="3">
        <f>I322/Q322</f>
        <v>0.27777777777777779</v>
      </c>
      <c r="AX322" s="3">
        <f>J322/Q322</f>
        <v>0.1388888888888889</v>
      </c>
      <c r="AY322" s="3">
        <f>K322/Q322</f>
        <v>6.9444444444444448E-2</v>
      </c>
      <c r="AZ322" s="3">
        <f>L322/Q322</f>
        <v>2.7777777777777776E-2</v>
      </c>
      <c r="BA322" s="3">
        <f>M322/Q322</f>
        <v>0</v>
      </c>
      <c r="BB322" s="3">
        <f>N322/Q322</f>
        <v>1.3888888888888888E-2</v>
      </c>
      <c r="BC322" s="3">
        <f>O322/Q322</f>
        <v>0.19444444444444445</v>
      </c>
      <c r="BD322" s="3">
        <f>P322/Q322</f>
        <v>6.9444444444444448E-2</v>
      </c>
      <c r="BE322" s="3">
        <f>SUM(AV322:BD322)</f>
        <v>0.99999999999999989</v>
      </c>
      <c r="BF322" s="3">
        <f>R322/AA322</f>
        <v>0.20833333333333334</v>
      </c>
      <c r="BG322" s="3">
        <f>S322/AA322</f>
        <v>0.20833333333333334</v>
      </c>
      <c r="BH322" s="3">
        <f>T322/AA322</f>
        <v>0.1736111111111111</v>
      </c>
      <c r="BI322" s="3">
        <f>U322/AA322</f>
        <v>0.20833333333333334</v>
      </c>
      <c r="BJ322" s="3">
        <f>V322/AA322</f>
        <v>2.7777777777777776E-2</v>
      </c>
      <c r="BK322" s="3">
        <f>W322/AA322</f>
        <v>0</v>
      </c>
      <c r="BL322" s="3">
        <f>X322/AA322</f>
        <v>6.9444444444444441E-3</v>
      </c>
      <c r="BM322" s="3">
        <f>Y322/AA322</f>
        <v>9.7222222222222224E-2</v>
      </c>
      <c r="BN322" s="3">
        <f>Z322/AA322</f>
        <v>6.9444444444444448E-2</v>
      </c>
      <c r="BO322" s="3">
        <f>SUM(BF322:BN322)</f>
        <v>1</v>
      </c>
      <c r="BP322" t="s">
        <v>76</v>
      </c>
      <c r="BQ322" t="s">
        <v>76</v>
      </c>
    </row>
    <row r="323" spans="1:69">
      <c r="A323">
        <v>404</v>
      </c>
      <c r="B323">
        <v>1</v>
      </c>
      <c r="C323">
        <v>1</v>
      </c>
      <c r="D323">
        <v>23</v>
      </c>
      <c r="E323">
        <v>2</v>
      </c>
      <c r="F323">
        <v>2</v>
      </c>
      <c r="G323">
        <v>3</v>
      </c>
      <c r="H323">
        <v>25</v>
      </c>
      <c r="I323">
        <v>8</v>
      </c>
      <c r="J323">
        <v>0</v>
      </c>
      <c r="K323">
        <v>2</v>
      </c>
      <c r="L323">
        <v>0</v>
      </c>
      <c r="M323">
        <v>2</v>
      </c>
      <c r="N323">
        <v>1</v>
      </c>
      <c r="O323">
        <v>3</v>
      </c>
      <c r="P323">
        <v>2</v>
      </c>
      <c r="Q323">
        <v>43</v>
      </c>
      <c r="R323">
        <v>30</v>
      </c>
      <c r="S323">
        <v>10</v>
      </c>
      <c r="T323">
        <v>10</v>
      </c>
      <c r="U323">
        <v>5</v>
      </c>
      <c r="V323">
        <v>5</v>
      </c>
      <c r="W323">
        <v>6</v>
      </c>
      <c r="X323">
        <v>5</v>
      </c>
      <c r="Y323">
        <v>5</v>
      </c>
      <c r="Z323">
        <v>10</v>
      </c>
      <c r="AA323">
        <v>86</v>
      </c>
      <c r="AB323">
        <v>4</v>
      </c>
      <c r="AC323" t="s">
        <v>73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4</v>
      </c>
      <c r="AP323">
        <v>7</v>
      </c>
      <c r="AQ323">
        <v>4</v>
      </c>
      <c r="AR323">
        <v>5</v>
      </c>
      <c r="AS323" t="str">
        <f>IF(((B323=1)+(B323=2))*((C323=1)+(C323=2)+(C323=3))*((E323=1)+(E323=2)+(E323=3)+(E323=4))*((F323=1)+(F323=2))*((G323=1)+(G323=2)+(G323=3))*(BE323=1)*(BO323=1)*(AB323&lt;5)*(AO323&lt;10)*(AP323&lt;10)*(AQ323&lt;10)*(AR323&lt;10),"합격","다시 해봐")</f>
        <v>합격</v>
      </c>
      <c r="AT323">
        <f>Q323-(BE323*Q323)</f>
        <v>0</v>
      </c>
      <c r="AU323">
        <f>AA323-(BO323*AA323)</f>
        <v>0</v>
      </c>
      <c r="AV323">
        <f>H323/Q323</f>
        <v>0.58139534883720934</v>
      </c>
      <c r="AW323">
        <f>I323/Q323</f>
        <v>0.18604651162790697</v>
      </c>
      <c r="AX323">
        <f>J323/Q323</f>
        <v>0</v>
      </c>
      <c r="AY323">
        <f>K323/Q323</f>
        <v>4.6511627906976744E-2</v>
      </c>
      <c r="AZ323">
        <f>L323/Q323</f>
        <v>0</v>
      </c>
      <c r="BA323">
        <f>M323/Q323</f>
        <v>4.6511627906976744E-2</v>
      </c>
      <c r="BB323">
        <f>N323/Q323</f>
        <v>2.3255813953488372E-2</v>
      </c>
      <c r="BC323">
        <f>O323/Q323</f>
        <v>6.9767441860465115E-2</v>
      </c>
      <c r="BD323">
        <f>P323/Q323</f>
        <v>4.6511627906976744E-2</v>
      </c>
      <c r="BE323">
        <f>SUM(AV323:BD323)</f>
        <v>1</v>
      </c>
      <c r="BF323">
        <f>R323/AA323</f>
        <v>0.34883720930232559</v>
      </c>
      <c r="BG323">
        <f>S323/AA323</f>
        <v>0.11627906976744186</v>
      </c>
      <c r="BH323">
        <f>T323/AA323</f>
        <v>0.11627906976744186</v>
      </c>
      <c r="BI323">
        <f>U323/AA323</f>
        <v>5.8139534883720929E-2</v>
      </c>
      <c r="BJ323">
        <f>V323/AA323</f>
        <v>5.8139534883720929E-2</v>
      </c>
      <c r="BK323">
        <f>W323/AA323</f>
        <v>6.9767441860465115E-2</v>
      </c>
      <c r="BL323">
        <f>X323/AA323</f>
        <v>5.8139534883720929E-2</v>
      </c>
      <c r="BM323">
        <f>Y323/AA323</f>
        <v>5.8139534883720929E-2</v>
      </c>
      <c r="BN323">
        <f>Z323/AA323</f>
        <v>0.11627906976744186</v>
      </c>
      <c r="BO323">
        <f>SUM(BF323:BN323)</f>
        <v>1</v>
      </c>
      <c r="BP323" t="s">
        <v>78</v>
      </c>
      <c r="BQ323" t="s">
        <v>78</v>
      </c>
    </row>
    <row r="324" spans="1:69">
      <c r="A324" s="2">
        <v>405</v>
      </c>
      <c r="B324" s="2">
        <v>1</v>
      </c>
      <c r="C324" s="2">
        <v>1</v>
      </c>
      <c r="D324" s="2">
        <v>23</v>
      </c>
      <c r="E324" s="2">
        <v>2</v>
      </c>
      <c r="F324" s="2">
        <v>2</v>
      </c>
      <c r="G324" s="2">
        <v>3</v>
      </c>
      <c r="H324" s="2">
        <v>20</v>
      </c>
      <c r="I324" s="2">
        <v>5</v>
      </c>
      <c r="J324" s="2">
        <v>2</v>
      </c>
      <c r="K324" s="2">
        <v>1</v>
      </c>
      <c r="L324" s="2">
        <v>1</v>
      </c>
      <c r="M324" s="2">
        <v>1</v>
      </c>
      <c r="N324" s="2">
        <v>1</v>
      </c>
      <c r="O324" s="2">
        <v>2</v>
      </c>
      <c r="P324" s="2">
        <v>0</v>
      </c>
      <c r="Q324" s="2">
        <v>33</v>
      </c>
      <c r="R324" s="2">
        <v>25</v>
      </c>
      <c r="S324" s="2">
        <v>8</v>
      </c>
      <c r="T324" s="2">
        <v>14</v>
      </c>
      <c r="U324" s="2">
        <v>2</v>
      </c>
      <c r="V324" s="2">
        <v>3</v>
      </c>
      <c r="W324" s="2">
        <v>2</v>
      </c>
      <c r="X324" s="2">
        <v>4</v>
      </c>
      <c r="Y324" s="2">
        <v>4</v>
      </c>
      <c r="Z324" s="2">
        <v>4</v>
      </c>
      <c r="AA324" s="2">
        <v>66</v>
      </c>
      <c r="AB324" s="2">
        <v>4</v>
      </c>
      <c r="AC324" s="2" t="s">
        <v>64</v>
      </c>
      <c r="AD324" s="2">
        <v>1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6</v>
      </c>
      <c r="AP324" s="2">
        <v>7</v>
      </c>
      <c r="AQ324" s="2">
        <v>2</v>
      </c>
      <c r="AR324" s="2">
        <v>6</v>
      </c>
      <c r="AS324" s="2" t="str">
        <f>IF(((B324=1)+(B324=2))*((C324=1)+(C324=2)+(C324=3))*((E324=1)+(E324=2)+(E324=3)+(E324=4))*((F324=1)+(F324=2))*((G324=1)+(G324=2)+(G324=3))*(BE324=1)*(BO324=1)*(AB324&lt;5)*(AO324&lt;10)*(AP324&lt;10)*(AQ324&lt;10)*(AR324&lt;10),"합격","다시 해봐")</f>
        <v>합격</v>
      </c>
      <c r="AT324" s="2">
        <f>Q324-(BE324*Q324)</f>
        <v>0</v>
      </c>
      <c r="AU324" s="2">
        <f>AA324-(BO324*AA324)</f>
        <v>0</v>
      </c>
      <c r="AV324" s="2">
        <f>H324/Q324</f>
        <v>0.60606060606060608</v>
      </c>
      <c r="AW324" s="2">
        <f>I324/Q324</f>
        <v>0.15151515151515152</v>
      </c>
      <c r="AX324" s="2">
        <f>J324/Q324</f>
        <v>6.0606060606060608E-2</v>
      </c>
      <c r="AY324" s="2">
        <f>K324/Q324</f>
        <v>3.0303030303030304E-2</v>
      </c>
      <c r="AZ324" s="2">
        <f>L324/Q324</f>
        <v>3.0303030303030304E-2</v>
      </c>
      <c r="BA324" s="2">
        <f>M324/Q324</f>
        <v>3.0303030303030304E-2</v>
      </c>
      <c r="BB324" s="2">
        <f>N324/Q324</f>
        <v>3.0303030303030304E-2</v>
      </c>
      <c r="BC324" s="2">
        <f>O324/Q324</f>
        <v>6.0606060606060608E-2</v>
      </c>
      <c r="BD324" s="2">
        <f>P324/Q324</f>
        <v>0</v>
      </c>
      <c r="BE324" s="2">
        <f>SUM(AV324:BD324)</f>
        <v>0.99999999999999978</v>
      </c>
      <c r="BF324" s="2">
        <f>R324/AA324</f>
        <v>0.37878787878787878</v>
      </c>
      <c r="BG324" s="2">
        <f>S324/AA324</f>
        <v>0.12121212121212122</v>
      </c>
      <c r="BH324" s="2">
        <f>T324/AA324</f>
        <v>0.21212121212121213</v>
      </c>
      <c r="BI324" s="2">
        <f>U324/AA324</f>
        <v>3.0303030303030304E-2</v>
      </c>
      <c r="BJ324" s="2">
        <f>V324/AA324</f>
        <v>4.5454545454545456E-2</v>
      </c>
      <c r="BK324" s="2">
        <f>W324/AA324</f>
        <v>3.0303030303030304E-2</v>
      </c>
      <c r="BL324" s="2">
        <f>X324/AA324</f>
        <v>6.0606060606060608E-2</v>
      </c>
      <c r="BM324" s="2">
        <f>Y324/AA324</f>
        <v>6.0606060606060608E-2</v>
      </c>
      <c r="BN324" s="2">
        <f>Z324/AA324</f>
        <v>6.0606060606060608E-2</v>
      </c>
      <c r="BO324" s="2">
        <f>SUM(BF324:BN324)</f>
        <v>0.99999999999999978</v>
      </c>
      <c r="BP324" t="s">
        <v>78</v>
      </c>
      <c r="BQ324" t="s">
        <v>78</v>
      </c>
    </row>
    <row r="325" spans="1:69">
      <c r="A325" s="2">
        <v>406</v>
      </c>
      <c r="B325">
        <v>2</v>
      </c>
      <c r="C325">
        <v>3</v>
      </c>
      <c r="D325">
        <v>19</v>
      </c>
      <c r="E325">
        <v>1</v>
      </c>
      <c r="F325">
        <v>2</v>
      </c>
      <c r="G325">
        <v>1</v>
      </c>
      <c r="H325">
        <v>10</v>
      </c>
      <c r="I325">
        <v>10</v>
      </c>
      <c r="J325">
        <v>20</v>
      </c>
      <c r="K325">
        <v>7</v>
      </c>
      <c r="L325">
        <v>5</v>
      </c>
      <c r="M325">
        <v>0</v>
      </c>
      <c r="N325">
        <v>0</v>
      </c>
      <c r="O325">
        <v>10</v>
      </c>
      <c r="P325">
        <v>6</v>
      </c>
      <c r="Q325">
        <v>68</v>
      </c>
      <c r="R325">
        <v>20</v>
      </c>
      <c r="S325">
        <v>20</v>
      </c>
      <c r="T325">
        <v>40</v>
      </c>
      <c r="U325">
        <v>14</v>
      </c>
      <c r="V325">
        <v>10</v>
      </c>
      <c r="W325">
        <v>0</v>
      </c>
      <c r="X325">
        <v>0</v>
      </c>
      <c r="Y325">
        <v>20</v>
      </c>
      <c r="Z325">
        <v>12</v>
      </c>
      <c r="AA325">
        <v>136</v>
      </c>
      <c r="AB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3</v>
      </c>
      <c r="AP325">
        <v>3</v>
      </c>
      <c r="AQ325">
        <v>3</v>
      </c>
      <c r="AR325">
        <v>3</v>
      </c>
      <c r="AS325" t="str">
        <f>IF(((B325=1)+(B325=2))*((C325=1)+(C325=2)+(C325=3))*((E325=1)+(E325=2)+(E325=3)+(E325=4))*((F325=1)+(F325=2))*((G325=1)+(G325=2)+(G325=3))*(BE325=1)*(BO325=1)*(AB325&lt;5)*(AO325&lt;10)*(AP325&lt;10)*(AQ325&lt;10)*(AR325&lt;10),"합격","다시 해봐")</f>
        <v>합격</v>
      </c>
      <c r="AT325">
        <f>Q325-(BE325*Q325)</f>
        <v>0</v>
      </c>
      <c r="AU325">
        <f>AA325-(BO325*AA325)</f>
        <v>0</v>
      </c>
      <c r="AV325">
        <f>H325/Q325</f>
        <v>0.14705882352941177</v>
      </c>
      <c r="AW325">
        <f>I325/Q325</f>
        <v>0.14705882352941177</v>
      </c>
      <c r="AX325">
        <f>J325/Q325</f>
        <v>0.29411764705882354</v>
      </c>
      <c r="AY325">
        <f>K325/Q325</f>
        <v>0.10294117647058823</v>
      </c>
      <c r="AZ325">
        <f>L325/Q325</f>
        <v>7.3529411764705885E-2</v>
      </c>
      <c r="BA325">
        <f>M325/Q325</f>
        <v>0</v>
      </c>
      <c r="BB325">
        <f>N325/Q325</f>
        <v>0</v>
      </c>
      <c r="BC325">
        <f>O325/Q325</f>
        <v>0.14705882352941177</v>
      </c>
      <c r="BD325">
        <f>P325/Q325</f>
        <v>8.8235294117647065E-2</v>
      </c>
      <c r="BE325">
        <f>SUM(AV325:BD325)</f>
        <v>1</v>
      </c>
      <c r="BF325">
        <f>R325/AA325</f>
        <v>0.14705882352941177</v>
      </c>
      <c r="BG325">
        <f>S325/AA325</f>
        <v>0.14705882352941177</v>
      </c>
      <c r="BH325">
        <f>T325/AA325</f>
        <v>0.29411764705882354</v>
      </c>
      <c r="BI325">
        <f>U325/AA325</f>
        <v>0.10294117647058823</v>
      </c>
      <c r="BJ325">
        <f>V325/AA325</f>
        <v>7.3529411764705885E-2</v>
      </c>
      <c r="BK325">
        <f>W325/AA325</f>
        <v>0</v>
      </c>
      <c r="BL325">
        <f>X325/AA325</f>
        <v>0</v>
      </c>
      <c r="BM325">
        <f>Y325/AA325</f>
        <v>0.14705882352941177</v>
      </c>
      <c r="BN325">
        <f>Z325/AA325</f>
        <v>8.8235294117647065E-2</v>
      </c>
      <c r="BO325">
        <f>SUM(BF325:BN325)</f>
        <v>1</v>
      </c>
      <c r="BP325" t="s">
        <v>76</v>
      </c>
      <c r="BQ325" t="s">
        <v>76</v>
      </c>
    </row>
    <row r="326" spans="1:69">
      <c r="A326" s="2">
        <v>407</v>
      </c>
      <c r="B326">
        <v>2</v>
      </c>
      <c r="C326">
        <v>3</v>
      </c>
      <c r="D326">
        <v>20</v>
      </c>
      <c r="E326">
        <v>1</v>
      </c>
      <c r="F326">
        <v>2</v>
      </c>
      <c r="G326">
        <v>1</v>
      </c>
      <c r="H326">
        <v>10</v>
      </c>
      <c r="I326">
        <v>0</v>
      </c>
      <c r="J326">
        <v>2</v>
      </c>
      <c r="K326">
        <v>2</v>
      </c>
      <c r="L326">
        <v>2</v>
      </c>
      <c r="M326">
        <v>0</v>
      </c>
      <c r="N326">
        <v>0</v>
      </c>
      <c r="O326">
        <v>5</v>
      </c>
      <c r="P326">
        <v>15</v>
      </c>
      <c r="Q326">
        <v>36</v>
      </c>
      <c r="R326">
        <v>10</v>
      </c>
      <c r="S326">
        <v>0</v>
      </c>
      <c r="T326">
        <v>4</v>
      </c>
      <c r="U326">
        <v>4</v>
      </c>
      <c r="V326">
        <v>4</v>
      </c>
      <c r="W326">
        <v>0</v>
      </c>
      <c r="X326">
        <v>0</v>
      </c>
      <c r="Y326">
        <v>5</v>
      </c>
      <c r="Z326">
        <v>45</v>
      </c>
      <c r="AA326">
        <v>72</v>
      </c>
      <c r="AB326">
        <v>1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5</v>
      </c>
      <c r="AP326">
        <v>6</v>
      </c>
      <c r="AQ326">
        <v>2</v>
      </c>
      <c r="AR326">
        <v>5</v>
      </c>
      <c r="AS326" t="str">
        <f>IF(((B326=1)+(B326=2))*((C326=1)+(C326=2)+(C326=3))*((E326=1)+(E326=2)+(E326=3)+(E326=4))*((F326=1)+(F326=2))*((G326=1)+(G326=2)+(G326=3))*(BE326=1)*(BO326=1)*(AB326&lt;5)*(AO326&lt;10)*(AP326&lt;10)*(AQ326&lt;10)*(AR326&lt;10),"합격","다시 해봐")</f>
        <v>합격</v>
      </c>
      <c r="AT326">
        <f>Q326-(BE326*Q326)</f>
        <v>0</v>
      </c>
      <c r="AU326">
        <f>AA326-(BO326*AA326)</f>
        <v>0</v>
      </c>
      <c r="AV326">
        <f>H326/Q326</f>
        <v>0.27777777777777779</v>
      </c>
      <c r="AW326">
        <f>I326/Q326</f>
        <v>0</v>
      </c>
      <c r="AX326">
        <f>J326/Q326</f>
        <v>5.5555555555555552E-2</v>
      </c>
      <c r="AY326">
        <f>K326/Q326</f>
        <v>5.5555555555555552E-2</v>
      </c>
      <c r="AZ326">
        <f>L326/Q326</f>
        <v>5.5555555555555552E-2</v>
      </c>
      <c r="BA326">
        <f>M326/Q326</f>
        <v>0</v>
      </c>
      <c r="BB326">
        <f>N326/Q326</f>
        <v>0</v>
      </c>
      <c r="BC326">
        <f>O326/Q326</f>
        <v>0.1388888888888889</v>
      </c>
      <c r="BD326">
        <f>P326/Q326</f>
        <v>0.41666666666666669</v>
      </c>
      <c r="BE326">
        <f>SUM(AV326:BD326)</f>
        <v>1.0000000000000002</v>
      </c>
      <c r="BF326">
        <f>R326/AA326</f>
        <v>0.1388888888888889</v>
      </c>
      <c r="BG326">
        <f>S326/AA326</f>
        <v>0</v>
      </c>
      <c r="BH326">
        <f>T326/AA326</f>
        <v>5.5555555555555552E-2</v>
      </c>
      <c r="BI326">
        <f>U326/AA326</f>
        <v>5.5555555555555552E-2</v>
      </c>
      <c r="BJ326">
        <f>V326/AA326</f>
        <v>5.5555555555555552E-2</v>
      </c>
      <c r="BK326">
        <f>W326/AA326</f>
        <v>0</v>
      </c>
      <c r="BL326">
        <f>X326/AA326</f>
        <v>0</v>
      </c>
      <c r="BM326">
        <f>Y326/AA326</f>
        <v>6.9444444444444448E-2</v>
      </c>
      <c r="BN326">
        <f>Z326/AA326</f>
        <v>0.625</v>
      </c>
      <c r="BO326">
        <f>SUM(BF326:BN326)</f>
        <v>1</v>
      </c>
      <c r="BP326" t="s">
        <v>77</v>
      </c>
      <c r="BQ326" t="s">
        <v>77</v>
      </c>
    </row>
    <row r="327" spans="1:69">
      <c r="A327" s="2">
        <v>408</v>
      </c>
      <c r="B327">
        <v>2</v>
      </c>
      <c r="C327">
        <v>3</v>
      </c>
      <c r="D327">
        <v>19</v>
      </c>
      <c r="E327">
        <v>1</v>
      </c>
      <c r="F327">
        <v>2</v>
      </c>
      <c r="G327">
        <v>3</v>
      </c>
      <c r="H327">
        <v>20</v>
      </c>
      <c r="I327">
        <v>0</v>
      </c>
      <c r="J327">
        <v>10</v>
      </c>
      <c r="K327">
        <v>10</v>
      </c>
      <c r="L327">
        <v>5</v>
      </c>
      <c r="M327">
        <v>0</v>
      </c>
      <c r="N327">
        <v>0</v>
      </c>
      <c r="O327">
        <v>5</v>
      </c>
      <c r="P327">
        <v>0</v>
      </c>
      <c r="Q327">
        <v>50</v>
      </c>
      <c r="R327">
        <v>35</v>
      </c>
      <c r="S327">
        <v>0</v>
      </c>
      <c r="T327">
        <v>25</v>
      </c>
      <c r="U327">
        <v>20</v>
      </c>
      <c r="V327">
        <v>10</v>
      </c>
      <c r="W327">
        <v>5</v>
      </c>
      <c r="X327">
        <v>0</v>
      </c>
      <c r="Y327">
        <v>5</v>
      </c>
      <c r="Z327">
        <v>0</v>
      </c>
      <c r="AA327">
        <v>100</v>
      </c>
      <c r="AB327">
        <v>3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4</v>
      </c>
      <c r="AP327">
        <v>2</v>
      </c>
      <c r="AQ327">
        <v>5</v>
      </c>
      <c r="AR327">
        <v>5</v>
      </c>
      <c r="AS327" t="str">
        <f>IF(((B327=1)+(B327=2))*((C327=1)+(C327=2)+(C327=3))*((E327=1)+(E327=2)+(E327=3)+(E327=4))*((F327=1)+(F327=2))*((G327=1)+(G327=2)+(G327=3))*(BE327=1)*(BO327=1)*(AB327&lt;5)*(AO327&lt;10)*(AP327&lt;10)*(AQ327&lt;10)*(AR327&lt;10),"합격","다시 해봐")</f>
        <v>합격</v>
      </c>
      <c r="AT327">
        <f>Q327-(BE327*Q327)</f>
        <v>0</v>
      </c>
      <c r="AU327">
        <f>AA327-(BO327*AA327)</f>
        <v>0</v>
      </c>
      <c r="AV327">
        <f>H327/Q327</f>
        <v>0.4</v>
      </c>
      <c r="AW327">
        <f>I327/Q327</f>
        <v>0</v>
      </c>
      <c r="AX327">
        <f>J327/Q327</f>
        <v>0.2</v>
      </c>
      <c r="AY327">
        <f>K327/Q327</f>
        <v>0.2</v>
      </c>
      <c r="AZ327">
        <f>L327/Q327</f>
        <v>0.1</v>
      </c>
      <c r="BA327">
        <f>M327/Q327</f>
        <v>0</v>
      </c>
      <c r="BB327">
        <f>N327/Q327</f>
        <v>0</v>
      </c>
      <c r="BC327">
        <f>O327/Q327</f>
        <v>0.1</v>
      </c>
      <c r="BD327">
        <f>P327/Q327</f>
        <v>0</v>
      </c>
      <c r="BE327">
        <f>SUM(AV327:BD327)</f>
        <v>1</v>
      </c>
      <c r="BF327">
        <f>R327/AA327</f>
        <v>0.35</v>
      </c>
      <c r="BG327">
        <f>S327/AA327</f>
        <v>0</v>
      </c>
      <c r="BH327">
        <f>T327/AA327</f>
        <v>0.25</v>
      </c>
      <c r="BI327">
        <f>U327/AA327</f>
        <v>0.2</v>
      </c>
      <c r="BJ327">
        <f>V327/AA327</f>
        <v>0.1</v>
      </c>
      <c r="BK327">
        <f>W327/AA327</f>
        <v>0.05</v>
      </c>
      <c r="BL327">
        <f>X327/AA327</f>
        <v>0</v>
      </c>
      <c r="BM327">
        <f>Y327/AA327</f>
        <v>0.05</v>
      </c>
      <c r="BN327">
        <f>Z327/AA327</f>
        <v>0</v>
      </c>
      <c r="BO327">
        <f>SUM(BF327:BN327)</f>
        <v>1</v>
      </c>
      <c r="BP327" t="s">
        <v>76</v>
      </c>
      <c r="BQ327" t="s">
        <v>76</v>
      </c>
    </row>
    <row r="328" spans="1:69">
      <c r="A328" s="2">
        <v>409</v>
      </c>
      <c r="B328">
        <v>2</v>
      </c>
      <c r="C328">
        <v>3</v>
      </c>
      <c r="D328">
        <v>19</v>
      </c>
      <c r="E328">
        <v>1</v>
      </c>
      <c r="F328">
        <v>2</v>
      </c>
      <c r="G328">
        <v>2</v>
      </c>
      <c r="H328">
        <v>30</v>
      </c>
      <c r="I328">
        <v>6</v>
      </c>
      <c r="J328">
        <v>10</v>
      </c>
      <c r="K328">
        <v>10</v>
      </c>
      <c r="L328">
        <v>5</v>
      </c>
      <c r="M328">
        <v>2</v>
      </c>
      <c r="N328">
        <v>2</v>
      </c>
      <c r="O328">
        <v>10</v>
      </c>
      <c r="P328">
        <v>0</v>
      </c>
      <c r="Q328">
        <v>75</v>
      </c>
      <c r="R328">
        <v>30</v>
      </c>
      <c r="S328">
        <v>6</v>
      </c>
      <c r="T328">
        <v>30</v>
      </c>
      <c r="U328">
        <v>20</v>
      </c>
      <c r="V328">
        <v>10</v>
      </c>
      <c r="W328">
        <v>2</v>
      </c>
      <c r="X328">
        <v>2</v>
      </c>
      <c r="Y328">
        <v>10</v>
      </c>
      <c r="Z328">
        <v>14</v>
      </c>
      <c r="AA328">
        <v>124</v>
      </c>
      <c r="AB328">
        <v>3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1</v>
      </c>
      <c r="AM328">
        <v>0</v>
      </c>
      <c r="AN328">
        <v>0</v>
      </c>
      <c r="AO328">
        <v>6</v>
      </c>
      <c r="AP328">
        <v>7</v>
      </c>
      <c r="AQ328">
        <v>5</v>
      </c>
      <c r="AR328">
        <v>8</v>
      </c>
      <c r="AS328" t="str">
        <f>IF(((B328=1)+(B328=2))*((C328=1)+(C328=2)+(C328=3))*((E328=1)+(E328=2)+(E328=3)+(E328=4))*((F328=1)+(F328=2))*((G328=1)+(G328=2)+(G328=3))*(BE328=1)*(BO328=1)*(AB328&lt;5)*(AO328&lt;10)*(AP328&lt;10)*(AQ328&lt;10)*(AR328&lt;10),"합격","다시 해봐")</f>
        <v>합격</v>
      </c>
      <c r="AT328">
        <f>Q328-(BE328*Q328)</f>
        <v>0</v>
      </c>
      <c r="AU328">
        <f>AA328-(BO328*AA328)</f>
        <v>0</v>
      </c>
      <c r="AV328">
        <f>H328/Q328</f>
        <v>0.4</v>
      </c>
      <c r="AW328">
        <f>I328/Q328</f>
        <v>0.08</v>
      </c>
      <c r="AX328">
        <f>J328/Q328</f>
        <v>0.13333333333333333</v>
      </c>
      <c r="AY328">
        <f>K328/Q328</f>
        <v>0.13333333333333333</v>
      </c>
      <c r="AZ328">
        <f>L328/Q328</f>
        <v>6.6666666666666666E-2</v>
      </c>
      <c r="BA328">
        <f>M328/Q328</f>
        <v>2.6666666666666668E-2</v>
      </c>
      <c r="BB328">
        <f>N328/Q328</f>
        <v>2.6666666666666668E-2</v>
      </c>
      <c r="BC328">
        <f>O328/Q328</f>
        <v>0.13333333333333333</v>
      </c>
      <c r="BD328">
        <f>P328/Q328</f>
        <v>0</v>
      </c>
      <c r="BE328">
        <f>SUM(AV328:BD328)</f>
        <v>0.99999999999999989</v>
      </c>
      <c r="BF328">
        <f>R328/AA328</f>
        <v>0.24193548387096775</v>
      </c>
      <c r="BG328">
        <f>S328/AA328</f>
        <v>4.8387096774193547E-2</v>
      </c>
      <c r="BH328">
        <f>T328/AA328</f>
        <v>0.24193548387096775</v>
      </c>
      <c r="BI328">
        <f>U328/AA328</f>
        <v>0.16129032258064516</v>
      </c>
      <c r="BJ328">
        <f>V328/AA328</f>
        <v>8.0645161290322578E-2</v>
      </c>
      <c r="BK328">
        <f>W328/AA328</f>
        <v>1.6129032258064516E-2</v>
      </c>
      <c r="BL328">
        <f>X328/AA328</f>
        <v>1.6129032258064516E-2</v>
      </c>
      <c r="BM328">
        <f>Y328/AA328</f>
        <v>8.0645161290322578E-2</v>
      </c>
      <c r="BN328">
        <f>Z328/AA328</f>
        <v>0.11290322580645161</v>
      </c>
      <c r="BO328">
        <f>SUM(BF328:BN328)</f>
        <v>1</v>
      </c>
      <c r="BP328" t="s">
        <v>78</v>
      </c>
      <c r="BQ328" t="s">
        <v>76</v>
      </c>
    </row>
    <row r="329" spans="1:69">
      <c r="A329" s="2">
        <v>410</v>
      </c>
      <c r="B329">
        <v>2</v>
      </c>
      <c r="C329">
        <v>3</v>
      </c>
      <c r="D329">
        <v>19</v>
      </c>
      <c r="E329">
        <v>1</v>
      </c>
      <c r="F329">
        <v>1</v>
      </c>
      <c r="G329">
        <v>2</v>
      </c>
      <c r="H329">
        <v>20</v>
      </c>
      <c r="I329">
        <v>10</v>
      </c>
      <c r="J329">
        <v>10</v>
      </c>
      <c r="K329">
        <v>8</v>
      </c>
      <c r="L329">
        <v>5</v>
      </c>
      <c r="M329">
        <v>0</v>
      </c>
      <c r="N329">
        <v>0</v>
      </c>
      <c r="O329">
        <v>10</v>
      </c>
      <c r="P329">
        <v>0</v>
      </c>
      <c r="Q329">
        <v>63</v>
      </c>
      <c r="R329">
        <v>40</v>
      </c>
      <c r="S329">
        <v>20</v>
      </c>
      <c r="T329">
        <v>20</v>
      </c>
      <c r="U329">
        <v>16</v>
      </c>
      <c r="V329">
        <v>10</v>
      </c>
      <c r="W329">
        <v>0</v>
      </c>
      <c r="X329">
        <v>0</v>
      </c>
      <c r="Y329">
        <v>20</v>
      </c>
      <c r="Z329">
        <v>0</v>
      </c>
      <c r="AA329">
        <v>126</v>
      </c>
      <c r="AB329">
        <v>3</v>
      </c>
      <c r="AD329">
        <v>1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</v>
      </c>
      <c r="AP329">
        <v>4</v>
      </c>
      <c r="AQ329">
        <v>4</v>
      </c>
      <c r="AR329">
        <v>7</v>
      </c>
      <c r="AS329" t="str">
        <f>IF(((B329=1)+(B329=2))*((C329=1)+(C329=2)+(C329=3))*((E329=1)+(E329=2)+(E329=3)+(E329=4))*((F329=1)+(F329=2))*((G329=1)+(G329=2)+(G329=3))*(BE329=1)*(BO329=1)*(AB329&lt;5)*(AO329&lt;10)*(AP329&lt;10)*(AQ329&lt;10)*(AR329&lt;10),"합격","다시 해봐")</f>
        <v>합격</v>
      </c>
      <c r="AT329">
        <f>Q329-(BE329*Q329)</f>
        <v>0</v>
      </c>
      <c r="AU329">
        <f>AA329-(BO329*AA329)</f>
        <v>0</v>
      </c>
      <c r="AV329">
        <f>H329/Q329</f>
        <v>0.31746031746031744</v>
      </c>
      <c r="AW329">
        <f>I329/Q329</f>
        <v>0.15873015873015872</v>
      </c>
      <c r="AX329">
        <f>J329/Q329</f>
        <v>0.15873015873015872</v>
      </c>
      <c r="AY329">
        <f>K329/Q329</f>
        <v>0.12698412698412698</v>
      </c>
      <c r="AZ329">
        <f>L329/Q329</f>
        <v>7.9365079365079361E-2</v>
      </c>
      <c r="BA329">
        <f>M329/Q329</f>
        <v>0</v>
      </c>
      <c r="BB329">
        <f>N329/Q329</f>
        <v>0</v>
      </c>
      <c r="BC329">
        <f>O329/Q329</f>
        <v>0.15873015873015872</v>
      </c>
      <c r="BD329">
        <f>P329/Q329</f>
        <v>0</v>
      </c>
      <c r="BE329">
        <f>SUM(AV329:BD329)</f>
        <v>0.99999999999999989</v>
      </c>
      <c r="BF329">
        <f>R329/AA329</f>
        <v>0.31746031746031744</v>
      </c>
      <c r="BG329">
        <f>S329/AA329</f>
        <v>0.15873015873015872</v>
      </c>
      <c r="BH329">
        <f>T329/AA329</f>
        <v>0.15873015873015872</v>
      </c>
      <c r="BI329">
        <f>U329/AA329</f>
        <v>0.12698412698412698</v>
      </c>
      <c r="BJ329">
        <f>V329/AA329</f>
        <v>7.9365079365079361E-2</v>
      </c>
      <c r="BK329">
        <f>W329/AA329</f>
        <v>0</v>
      </c>
      <c r="BL329">
        <f>X329/AA329</f>
        <v>0</v>
      </c>
      <c r="BM329">
        <f>Y329/AA329</f>
        <v>0.15873015873015872</v>
      </c>
      <c r="BN329">
        <f>Z329/AA329</f>
        <v>0</v>
      </c>
      <c r="BO329">
        <f>SUM(BF329:BN329)</f>
        <v>0.99999999999999989</v>
      </c>
      <c r="BP329" t="s">
        <v>76</v>
      </c>
      <c r="BQ329" t="s">
        <v>78</v>
      </c>
    </row>
    <row r="330" spans="1:69">
      <c r="A330" s="2">
        <v>411</v>
      </c>
      <c r="B330">
        <v>2</v>
      </c>
      <c r="C330">
        <v>3</v>
      </c>
      <c r="D330">
        <v>19</v>
      </c>
      <c r="E330">
        <v>1</v>
      </c>
      <c r="F330">
        <v>2</v>
      </c>
      <c r="G330">
        <v>2</v>
      </c>
      <c r="H330">
        <v>30</v>
      </c>
      <c r="I330">
        <v>5</v>
      </c>
      <c r="J330">
        <v>5</v>
      </c>
      <c r="K330">
        <v>3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45</v>
      </c>
      <c r="R330">
        <v>40</v>
      </c>
      <c r="S330">
        <v>5</v>
      </c>
      <c r="T330">
        <v>10</v>
      </c>
      <c r="U330">
        <v>20</v>
      </c>
      <c r="V330">
        <v>15</v>
      </c>
      <c r="W330">
        <v>0</v>
      </c>
      <c r="X330">
        <v>0</v>
      </c>
      <c r="Y330">
        <v>0</v>
      </c>
      <c r="Z330">
        <v>0</v>
      </c>
      <c r="AA330">
        <v>90</v>
      </c>
      <c r="AB330">
        <v>3</v>
      </c>
      <c r="AD330">
        <v>1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5</v>
      </c>
      <c r="AP330">
        <v>6</v>
      </c>
      <c r="AQ330">
        <v>2</v>
      </c>
      <c r="AR330">
        <v>3</v>
      </c>
      <c r="AS330" t="str">
        <f>IF(((B330=1)+(B330=2))*((C330=1)+(C330=2)+(C330=3))*((E330=1)+(E330=2)+(E330=3)+(E330=4))*((F330=1)+(F330=2))*((G330=1)+(G330=2)+(G330=3))*(BE330=1)*(BO330=1)*(AB330&lt;5)*(AO330&lt;10)*(AP330&lt;10)*(AQ330&lt;10)*(AR330&lt;10),"합격","다시 해봐")</f>
        <v>합격</v>
      </c>
      <c r="AT330">
        <f>Q330-(BE330*Q330)</f>
        <v>0</v>
      </c>
      <c r="AU330">
        <f>AA330-(BO330*AA330)</f>
        <v>0</v>
      </c>
      <c r="AV330">
        <f>H330/Q330</f>
        <v>0.66666666666666663</v>
      </c>
      <c r="AW330">
        <f>I330/Q330</f>
        <v>0.1111111111111111</v>
      </c>
      <c r="AX330">
        <f>J330/Q330</f>
        <v>0.1111111111111111</v>
      </c>
      <c r="AY330">
        <f>K330/Q330</f>
        <v>6.6666666666666666E-2</v>
      </c>
      <c r="AZ330">
        <f>L330/Q330</f>
        <v>4.4444444444444446E-2</v>
      </c>
      <c r="BA330">
        <f>M330/Q330</f>
        <v>0</v>
      </c>
      <c r="BB330">
        <f>N330/Q330</f>
        <v>0</v>
      </c>
      <c r="BC330">
        <f>O330/Q330</f>
        <v>0</v>
      </c>
      <c r="BD330">
        <f>P330/Q330</f>
        <v>0</v>
      </c>
      <c r="BE330">
        <f>SUM(AV330:BD330)</f>
        <v>0.99999999999999989</v>
      </c>
      <c r="BF330">
        <f>R330/AA330</f>
        <v>0.44444444444444442</v>
      </c>
      <c r="BG330">
        <f>S330/AA330</f>
        <v>5.5555555555555552E-2</v>
      </c>
      <c r="BH330">
        <f>T330/AA330</f>
        <v>0.1111111111111111</v>
      </c>
      <c r="BI330">
        <f>U330/AA330</f>
        <v>0.22222222222222221</v>
      </c>
      <c r="BJ330">
        <f>V330/AA330</f>
        <v>0.16666666666666666</v>
      </c>
      <c r="BK330">
        <f>W330/AA330</f>
        <v>0</v>
      </c>
      <c r="BL330">
        <f>X330/AA330</f>
        <v>0</v>
      </c>
      <c r="BM330">
        <f>Y330/AA330</f>
        <v>0</v>
      </c>
      <c r="BN330">
        <f>Z330/AA330</f>
        <v>0</v>
      </c>
      <c r="BO330">
        <f>SUM(BF330:BN330)</f>
        <v>1</v>
      </c>
      <c r="BP330" t="s">
        <v>78</v>
      </c>
      <c r="BQ330" t="s">
        <v>78</v>
      </c>
    </row>
    <row r="331" spans="1:69">
      <c r="A331" s="2">
        <v>412</v>
      </c>
      <c r="B331">
        <v>2</v>
      </c>
      <c r="C331">
        <v>3</v>
      </c>
      <c r="D331">
        <v>19</v>
      </c>
      <c r="E331">
        <v>1</v>
      </c>
      <c r="F331">
        <v>2</v>
      </c>
      <c r="G331">
        <v>1</v>
      </c>
      <c r="H331">
        <v>10</v>
      </c>
      <c r="I331">
        <v>0</v>
      </c>
      <c r="J331">
        <v>5</v>
      </c>
      <c r="K331">
        <v>3</v>
      </c>
      <c r="L331">
        <v>5</v>
      </c>
      <c r="M331">
        <v>1</v>
      </c>
      <c r="N331">
        <v>2</v>
      </c>
      <c r="O331">
        <v>10</v>
      </c>
      <c r="P331">
        <v>0</v>
      </c>
      <c r="Q331">
        <v>36</v>
      </c>
      <c r="R331">
        <v>20</v>
      </c>
      <c r="S331">
        <v>0</v>
      </c>
      <c r="T331">
        <v>20</v>
      </c>
      <c r="U331">
        <v>3</v>
      </c>
      <c r="V331">
        <v>14</v>
      </c>
      <c r="W331">
        <v>1</v>
      </c>
      <c r="X331">
        <v>2</v>
      </c>
      <c r="Y331">
        <v>10</v>
      </c>
      <c r="Z331">
        <v>2</v>
      </c>
      <c r="AA331">
        <v>72</v>
      </c>
      <c r="AB331">
        <v>3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5</v>
      </c>
      <c r="AP331">
        <v>5</v>
      </c>
      <c r="AQ331">
        <v>3</v>
      </c>
      <c r="AR331">
        <v>5</v>
      </c>
      <c r="AS331" t="str">
        <f>IF(((B331=1)+(B331=2))*((C331=1)+(C331=2)+(C331=3))*((E331=1)+(E331=2)+(E331=3)+(E331=4))*((F331=1)+(F331=2))*((G331=1)+(G331=2)+(G331=3))*(BE331=1)*(BO331=1)*(AB331&lt;5)*(AO331&lt;10)*(AP331&lt;10)*(AQ331&lt;10)*(AR331&lt;10),"합격","다시 해봐")</f>
        <v>합격</v>
      </c>
      <c r="AT331">
        <f>Q331-(BE331*Q331)</f>
        <v>0</v>
      </c>
      <c r="AU331">
        <f>AA331-(BO331*AA331)</f>
        <v>0</v>
      </c>
      <c r="AV331">
        <f>H331/Q331</f>
        <v>0.27777777777777779</v>
      </c>
      <c r="AW331">
        <f>I331/Q331</f>
        <v>0</v>
      </c>
      <c r="AX331">
        <f>J331/Q331</f>
        <v>0.1388888888888889</v>
      </c>
      <c r="AY331">
        <f>K331/Q331</f>
        <v>8.3333333333333329E-2</v>
      </c>
      <c r="AZ331">
        <f>L331/Q331</f>
        <v>0.1388888888888889</v>
      </c>
      <c r="BA331">
        <f>M331/Q331</f>
        <v>2.7777777777777776E-2</v>
      </c>
      <c r="BB331">
        <f>N331/Q331</f>
        <v>5.5555555555555552E-2</v>
      </c>
      <c r="BC331">
        <f>O331/Q331</f>
        <v>0.27777777777777779</v>
      </c>
      <c r="BD331">
        <f>P331/Q331</f>
        <v>0</v>
      </c>
      <c r="BE331">
        <f>SUM(AV331:BD331)</f>
        <v>1</v>
      </c>
      <c r="BF331">
        <f>R331/AA331</f>
        <v>0.27777777777777779</v>
      </c>
      <c r="BG331">
        <f>S331/AA331</f>
        <v>0</v>
      </c>
      <c r="BH331">
        <f>T331/AA331</f>
        <v>0.27777777777777779</v>
      </c>
      <c r="BI331">
        <f>U331/AA331</f>
        <v>4.1666666666666664E-2</v>
      </c>
      <c r="BJ331">
        <f>V331/AA331</f>
        <v>0.19444444444444445</v>
      </c>
      <c r="BK331">
        <f>W331/AA331</f>
        <v>1.3888888888888888E-2</v>
      </c>
      <c r="BL331">
        <f>X331/AA331</f>
        <v>2.7777777777777776E-2</v>
      </c>
      <c r="BM331">
        <f>Y331/AA331</f>
        <v>0.1388888888888889</v>
      </c>
      <c r="BN331">
        <f>Z331/AA331</f>
        <v>2.7777777777777776E-2</v>
      </c>
      <c r="BO331">
        <f>SUM(BF331:BN331)</f>
        <v>0.99999999999999989</v>
      </c>
      <c r="BP331" t="s">
        <v>76</v>
      </c>
      <c r="BQ331" t="s">
        <v>76</v>
      </c>
    </row>
    <row r="332" spans="1:69">
      <c r="A332" s="2">
        <v>413</v>
      </c>
      <c r="B332">
        <v>2</v>
      </c>
      <c r="C332">
        <v>3</v>
      </c>
      <c r="D332">
        <v>19</v>
      </c>
      <c r="E332">
        <v>1</v>
      </c>
      <c r="F332">
        <v>2</v>
      </c>
      <c r="G332">
        <v>1</v>
      </c>
      <c r="H332">
        <v>5</v>
      </c>
      <c r="I332">
        <v>0</v>
      </c>
      <c r="J332">
        <v>3</v>
      </c>
      <c r="K332">
        <v>2</v>
      </c>
      <c r="L332">
        <v>1</v>
      </c>
      <c r="M332">
        <v>0</v>
      </c>
      <c r="N332">
        <v>0</v>
      </c>
      <c r="O332">
        <v>3</v>
      </c>
      <c r="P332">
        <v>4</v>
      </c>
      <c r="Q332">
        <v>18</v>
      </c>
      <c r="R332">
        <v>5</v>
      </c>
      <c r="S332">
        <v>0</v>
      </c>
      <c r="T332">
        <v>3</v>
      </c>
      <c r="U332">
        <v>2</v>
      </c>
      <c r="V332">
        <v>1</v>
      </c>
      <c r="W332">
        <v>0</v>
      </c>
      <c r="X332">
        <v>0</v>
      </c>
      <c r="Y332">
        <v>3</v>
      </c>
      <c r="Z332">
        <v>22</v>
      </c>
      <c r="AA332">
        <v>36</v>
      </c>
      <c r="AB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7</v>
      </c>
      <c r="AP332">
        <v>7</v>
      </c>
      <c r="AQ332">
        <v>1</v>
      </c>
      <c r="AR332">
        <v>7</v>
      </c>
      <c r="AS332" t="str">
        <f>IF(((B332=1)+(B332=2))*((C332=1)+(C332=2)+(C332=3))*((E332=1)+(E332=2)+(E332=3)+(E332=4))*((F332=1)+(F332=2))*((G332=1)+(G332=2)+(G332=3))*(BE332=1)*(BO332=1)*(AB332&lt;5)*(AO332&lt;10)*(AP332&lt;10)*(AQ332&lt;10)*(AR332&lt;10),"합격","다시 해봐")</f>
        <v>합격</v>
      </c>
      <c r="AT332">
        <f>Q332-(BE332*Q332)</f>
        <v>0</v>
      </c>
      <c r="AU332">
        <f>AA332-(BO332*AA332)</f>
        <v>0</v>
      </c>
      <c r="AV332">
        <f>H332/Q332</f>
        <v>0.27777777777777779</v>
      </c>
      <c r="AW332">
        <f>I332/Q332</f>
        <v>0</v>
      </c>
      <c r="AX332">
        <f>J332/Q332</f>
        <v>0.16666666666666666</v>
      </c>
      <c r="AY332">
        <f>K332/Q332</f>
        <v>0.1111111111111111</v>
      </c>
      <c r="AZ332">
        <f>L332/Q332</f>
        <v>5.5555555555555552E-2</v>
      </c>
      <c r="BA332">
        <f>M332/Q332</f>
        <v>0</v>
      </c>
      <c r="BB332">
        <f>N332/Q332</f>
        <v>0</v>
      </c>
      <c r="BC332">
        <f>O332/Q332</f>
        <v>0.16666666666666666</v>
      </c>
      <c r="BD332">
        <f>P332/Q332</f>
        <v>0.22222222222222221</v>
      </c>
      <c r="BE332">
        <f>SUM(AV332:BD332)</f>
        <v>1</v>
      </c>
      <c r="BF332">
        <f>R332/AA332</f>
        <v>0.1388888888888889</v>
      </c>
      <c r="BG332">
        <f>S332/AA332</f>
        <v>0</v>
      </c>
      <c r="BH332">
        <f>T332/AA332</f>
        <v>8.3333333333333329E-2</v>
      </c>
      <c r="BI332">
        <f>U332/AA332</f>
        <v>5.5555555555555552E-2</v>
      </c>
      <c r="BJ332">
        <f>V332/AA332</f>
        <v>2.7777777777777776E-2</v>
      </c>
      <c r="BK332">
        <f>W332/AA332</f>
        <v>0</v>
      </c>
      <c r="BL332">
        <f>X332/AA332</f>
        <v>0</v>
      </c>
      <c r="BM332">
        <f>Y332/AA332</f>
        <v>8.3333333333333329E-2</v>
      </c>
      <c r="BN332">
        <f>Z332/AA332</f>
        <v>0.61111111111111116</v>
      </c>
      <c r="BO332">
        <f>SUM(BF332:BN332)</f>
        <v>1</v>
      </c>
      <c r="BP332" t="s">
        <v>77</v>
      </c>
      <c r="BQ332" t="s">
        <v>77</v>
      </c>
    </row>
    <row r="333" spans="1:69">
      <c r="A333" s="2">
        <v>414</v>
      </c>
      <c r="B333">
        <v>2</v>
      </c>
      <c r="C333">
        <v>3</v>
      </c>
      <c r="D333">
        <v>20</v>
      </c>
      <c r="E333">
        <v>1</v>
      </c>
      <c r="F333">
        <v>2</v>
      </c>
      <c r="G333">
        <v>1</v>
      </c>
      <c r="H333">
        <v>15</v>
      </c>
      <c r="I333">
        <v>5</v>
      </c>
      <c r="J333">
        <v>5</v>
      </c>
      <c r="K333">
        <v>10</v>
      </c>
      <c r="L333">
        <v>5</v>
      </c>
      <c r="M333">
        <v>5</v>
      </c>
      <c r="N333">
        <v>5</v>
      </c>
      <c r="O333">
        <v>10</v>
      </c>
      <c r="P333">
        <v>5</v>
      </c>
      <c r="Q333">
        <v>65</v>
      </c>
      <c r="R333">
        <v>30</v>
      </c>
      <c r="S333">
        <v>10</v>
      </c>
      <c r="T333">
        <v>10</v>
      </c>
      <c r="U333">
        <v>20</v>
      </c>
      <c r="V333">
        <v>10</v>
      </c>
      <c r="W333">
        <v>10</v>
      </c>
      <c r="X333">
        <v>10</v>
      </c>
      <c r="Y333">
        <v>20</v>
      </c>
      <c r="Z333">
        <v>10</v>
      </c>
      <c r="AA333">
        <v>130</v>
      </c>
      <c r="AB333">
        <v>3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2</v>
      </c>
      <c r="AP333">
        <v>1</v>
      </c>
      <c r="AQ333">
        <v>5</v>
      </c>
      <c r="AR333">
        <v>2</v>
      </c>
      <c r="AS333" t="str">
        <f>IF(((B333=1)+(B333=2))*((C333=1)+(C333=2)+(C333=3))*((E333=1)+(E333=2)+(E333=3)+(E333=4))*((F333=1)+(F333=2))*((G333=1)+(G333=2)+(G333=3))*(BE333=1)*(BO333=1)*(AB333&lt;5)*(AO333&lt;10)*(AP333&lt;10)*(AQ333&lt;10)*(AR333&lt;10),"합격","다시 해봐")</f>
        <v>합격</v>
      </c>
      <c r="AT333">
        <f>Q333-(BE333*Q333)</f>
        <v>0</v>
      </c>
      <c r="AU333">
        <f>AA333-(BO333*AA333)</f>
        <v>0</v>
      </c>
      <c r="AV333">
        <f>H333/Q333</f>
        <v>0.23076923076923078</v>
      </c>
      <c r="AW333">
        <f>I333/Q333</f>
        <v>7.6923076923076927E-2</v>
      </c>
      <c r="AX333">
        <f>J333/Q333</f>
        <v>7.6923076923076927E-2</v>
      </c>
      <c r="AY333">
        <f>K333/Q333</f>
        <v>0.15384615384615385</v>
      </c>
      <c r="AZ333">
        <f>L333/Q333</f>
        <v>7.6923076923076927E-2</v>
      </c>
      <c r="BA333">
        <f>M333/Q333</f>
        <v>7.6923076923076927E-2</v>
      </c>
      <c r="BB333">
        <f>N333/Q333</f>
        <v>7.6923076923076927E-2</v>
      </c>
      <c r="BC333">
        <f>O333/Q333</f>
        <v>0.15384615384615385</v>
      </c>
      <c r="BD333">
        <f>P333/Q333</f>
        <v>7.6923076923076927E-2</v>
      </c>
      <c r="BE333">
        <f>SUM(AV333:BD333)</f>
        <v>1</v>
      </c>
      <c r="BF333">
        <f>R333/AA333</f>
        <v>0.23076923076923078</v>
      </c>
      <c r="BG333">
        <f>S333/AA333</f>
        <v>7.6923076923076927E-2</v>
      </c>
      <c r="BH333">
        <f>T333/AA333</f>
        <v>7.6923076923076927E-2</v>
      </c>
      <c r="BI333">
        <f>U333/AA333</f>
        <v>0.15384615384615385</v>
      </c>
      <c r="BJ333">
        <f>V333/AA333</f>
        <v>7.6923076923076927E-2</v>
      </c>
      <c r="BK333">
        <f>W333/AA333</f>
        <v>7.6923076923076927E-2</v>
      </c>
      <c r="BL333">
        <f>X333/AA333</f>
        <v>7.6923076923076927E-2</v>
      </c>
      <c r="BM333">
        <f>Y333/AA333</f>
        <v>0.15384615384615385</v>
      </c>
      <c r="BN333">
        <f>Z333/AA333</f>
        <v>7.6923076923076927E-2</v>
      </c>
      <c r="BO333">
        <f>SUM(BF333:BN333)</f>
        <v>1</v>
      </c>
      <c r="BP333" t="s">
        <v>77</v>
      </c>
      <c r="BQ333" t="s">
        <v>77</v>
      </c>
    </row>
    <row r="334" spans="1:69">
      <c r="A334" s="2">
        <v>415</v>
      </c>
      <c r="B334">
        <v>2</v>
      </c>
      <c r="C334">
        <v>3</v>
      </c>
      <c r="D334">
        <v>19</v>
      </c>
      <c r="E334">
        <v>1</v>
      </c>
      <c r="F334">
        <v>2</v>
      </c>
      <c r="G334">
        <v>1</v>
      </c>
      <c r="H334">
        <v>7</v>
      </c>
      <c r="I334">
        <v>2</v>
      </c>
      <c r="J334">
        <v>5</v>
      </c>
      <c r="K334">
        <v>0</v>
      </c>
      <c r="L334">
        <v>5</v>
      </c>
      <c r="M334">
        <v>3</v>
      </c>
      <c r="N334">
        <v>0</v>
      </c>
      <c r="O334">
        <v>10</v>
      </c>
      <c r="P334">
        <v>0</v>
      </c>
      <c r="Q334">
        <v>32</v>
      </c>
      <c r="R334">
        <v>14</v>
      </c>
      <c r="S334">
        <v>4</v>
      </c>
      <c r="T334">
        <v>10</v>
      </c>
      <c r="U334">
        <v>0</v>
      </c>
      <c r="V334">
        <v>10</v>
      </c>
      <c r="W334">
        <v>6</v>
      </c>
      <c r="X334">
        <v>0</v>
      </c>
      <c r="Y334">
        <v>20</v>
      </c>
      <c r="Z334">
        <v>0</v>
      </c>
      <c r="AA334">
        <v>64</v>
      </c>
      <c r="AB334">
        <v>1</v>
      </c>
      <c r="AD334">
        <v>1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2</v>
      </c>
      <c r="AP334">
        <v>2</v>
      </c>
      <c r="AQ334">
        <v>2</v>
      </c>
      <c r="AR334">
        <v>5</v>
      </c>
      <c r="AS334" t="str">
        <f>IF(((B334=1)+(B334=2))*((C334=1)+(C334=2)+(C334=3))*((E334=1)+(E334=2)+(E334=3)+(E334=4))*((F334=1)+(F334=2))*((G334=1)+(G334=2)+(G334=3))*(BE334=1)*(BO334=1)*(AB334&lt;5)*(AO334&lt;10)*(AP334&lt;10)*(AQ334&lt;10)*(AR334&lt;10),"합격","다시 해봐")</f>
        <v>합격</v>
      </c>
      <c r="AT334">
        <f>Q334-(BE334*Q334)</f>
        <v>0</v>
      </c>
      <c r="AU334">
        <f>AA334-(BO334*AA334)</f>
        <v>0</v>
      </c>
      <c r="AV334">
        <f>H334/Q334</f>
        <v>0.21875</v>
      </c>
      <c r="AW334">
        <f>I334/Q334</f>
        <v>6.25E-2</v>
      </c>
      <c r="AX334">
        <f>J334/Q334</f>
        <v>0.15625</v>
      </c>
      <c r="AY334">
        <f>K334/Q334</f>
        <v>0</v>
      </c>
      <c r="AZ334">
        <f>L334/Q334</f>
        <v>0.15625</v>
      </c>
      <c r="BA334">
        <f>M334/Q334</f>
        <v>9.375E-2</v>
      </c>
      <c r="BB334">
        <f>N334/Q334</f>
        <v>0</v>
      </c>
      <c r="BC334">
        <f>O334/Q334</f>
        <v>0.3125</v>
      </c>
      <c r="BD334">
        <f>P334/Q334</f>
        <v>0</v>
      </c>
      <c r="BE334">
        <f>SUM(AV334:BD334)</f>
        <v>1</v>
      </c>
      <c r="BF334">
        <f>R334/AA334</f>
        <v>0.21875</v>
      </c>
      <c r="BG334">
        <f>S334/AA334</f>
        <v>6.25E-2</v>
      </c>
      <c r="BH334">
        <f>T334/AA334</f>
        <v>0.15625</v>
      </c>
      <c r="BI334">
        <f>U334/AA334</f>
        <v>0</v>
      </c>
      <c r="BJ334">
        <f>V334/AA334</f>
        <v>0.15625</v>
      </c>
      <c r="BK334">
        <f>W334/AA334</f>
        <v>9.375E-2</v>
      </c>
      <c r="BL334">
        <f>X334/AA334</f>
        <v>0</v>
      </c>
      <c r="BM334">
        <f>Y334/AA334</f>
        <v>0.3125</v>
      </c>
      <c r="BN334">
        <f>Z334/AA334</f>
        <v>0</v>
      </c>
      <c r="BO334">
        <f>SUM(BF334:BN334)</f>
        <v>1</v>
      </c>
      <c r="BP334" t="s">
        <v>76</v>
      </c>
      <c r="BQ334" t="s">
        <v>76</v>
      </c>
    </row>
    <row r="335" spans="1:69">
      <c r="A335" s="2">
        <v>416</v>
      </c>
      <c r="B335">
        <v>2</v>
      </c>
      <c r="C335">
        <v>3</v>
      </c>
      <c r="D335">
        <v>19</v>
      </c>
      <c r="E335">
        <v>1</v>
      </c>
      <c r="F335">
        <v>1</v>
      </c>
      <c r="G335">
        <v>1</v>
      </c>
      <c r="H335">
        <v>20</v>
      </c>
      <c r="I335">
        <v>20</v>
      </c>
      <c r="J335">
        <v>10</v>
      </c>
      <c r="K335">
        <v>10</v>
      </c>
      <c r="L335">
        <v>10</v>
      </c>
      <c r="M335">
        <v>0</v>
      </c>
      <c r="N335">
        <v>0</v>
      </c>
      <c r="O335">
        <v>0</v>
      </c>
      <c r="P335">
        <v>0</v>
      </c>
      <c r="Q335">
        <v>70</v>
      </c>
      <c r="R335">
        <v>30</v>
      </c>
      <c r="S335">
        <v>30</v>
      </c>
      <c r="T335">
        <v>10</v>
      </c>
      <c r="U335">
        <v>10</v>
      </c>
      <c r="V335">
        <v>10</v>
      </c>
      <c r="W335">
        <v>0</v>
      </c>
      <c r="X335">
        <v>0</v>
      </c>
      <c r="Y335">
        <v>0</v>
      </c>
      <c r="Z335">
        <v>50</v>
      </c>
      <c r="AA335">
        <v>140</v>
      </c>
      <c r="AB335">
        <v>2</v>
      </c>
      <c r="AD335">
        <v>1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1</v>
      </c>
      <c r="AQ335">
        <v>1</v>
      </c>
      <c r="AR335">
        <v>1</v>
      </c>
      <c r="AS335" t="str">
        <f>IF(((B335=1)+(B335=2))*((C335=1)+(C335=2)+(C335=3))*((E335=1)+(E335=2)+(E335=3)+(E335=4))*((F335=1)+(F335=2))*((G335=1)+(G335=2)+(G335=3))*(BE335=1)*(BO335=1)*(AB335&lt;5)*(AO335&lt;10)*(AP335&lt;10)*(AQ335&lt;10)*(AR335&lt;10),"합격","다시 해봐")</f>
        <v>합격</v>
      </c>
      <c r="AT335">
        <f>Q335-(BE335*Q335)</f>
        <v>0</v>
      </c>
      <c r="AU335">
        <f>AA335-(BO335*AA335)</f>
        <v>0</v>
      </c>
      <c r="AV335">
        <f>H335/Q335</f>
        <v>0.2857142857142857</v>
      </c>
      <c r="AW335">
        <f>I335/Q335</f>
        <v>0.2857142857142857</v>
      </c>
      <c r="AX335">
        <f>J335/Q335</f>
        <v>0.14285714285714285</v>
      </c>
      <c r="AY335">
        <f>K335/Q335</f>
        <v>0.14285714285714285</v>
      </c>
      <c r="AZ335">
        <f>L335/Q335</f>
        <v>0.14285714285714285</v>
      </c>
      <c r="BA335">
        <f>M335/Q335</f>
        <v>0</v>
      </c>
      <c r="BB335">
        <f>N335/Q335</f>
        <v>0</v>
      </c>
      <c r="BC335">
        <f>O335/Q335</f>
        <v>0</v>
      </c>
      <c r="BD335">
        <f>P335/Q335</f>
        <v>0</v>
      </c>
      <c r="BE335">
        <f>SUM(AV335:BD335)</f>
        <v>0.99999999999999978</v>
      </c>
      <c r="BF335">
        <f>R335/AA335</f>
        <v>0.21428571428571427</v>
      </c>
      <c r="BG335">
        <f>S335/AA335</f>
        <v>0.21428571428571427</v>
      </c>
      <c r="BH335">
        <f>T335/AA335</f>
        <v>7.1428571428571425E-2</v>
      </c>
      <c r="BI335">
        <f>U335/AA335</f>
        <v>7.1428571428571425E-2</v>
      </c>
      <c r="BJ335">
        <f>V335/AA335</f>
        <v>7.1428571428571425E-2</v>
      </c>
      <c r="BK335">
        <f>W335/AA335</f>
        <v>0</v>
      </c>
      <c r="BL335">
        <f>X335/AA335</f>
        <v>0</v>
      </c>
      <c r="BM335">
        <f>Y335/AA335</f>
        <v>0</v>
      </c>
      <c r="BN335">
        <f>Z335/AA335</f>
        <v>0.35714285714285715</v>
      </c>
      <c r="BO335">
        <f>SUM(BF335:BN335)</f>
        <v>1</v>
      </c>
      <c r="BP335" t="s">
        <v>76</v>
      </c>
      <c r="BQ335" t="s">
        <v>77</v>
      </c>
    </row>
    <row r="336" spans="1:69">
      <c r="A336" s="2">
        <v>417</v>
      </c>
      <c r="B336">
        <v>2</v>
      </c>
      <c r="C336">
        <v>3</v>
      </c>
      <c r="D336">
        <v>19</v>
      </c>
      <c r="E336">
        <v>1</v>
      </c>
      <c r="F336">
        <v>2</v>
      </c>
      <c r="G336">
        <v>2</v>
      </c>
      <c r="H336">
        <v>20</v>
      </c>
      <c r="I336">
        <v>1</v>
      </c>
      <c r="J336">
        <v>5</v>
      </c>
      <c r="K336">
        <v>5</v>
      </c>
      <c r="L336">
        <v>5</v>
      </c>
      <c r="M336">
        <v>5</v>
      </c>
      <c r="N336">
        <v>1</v>
      </c>
      <c r="O336">
        <v>5</v>
      </c>
      <c r="P336">
        <v>0</v>
      </c>
      <c r="Q336">
        <v>47</v>
      </c>
      <c r="R336">
        <v>30</v>
      </c>
      <c r="S336">
        <v>2</v>
      </c>
      <c r="T336">
        <v>15</v>
      </c>
      <c r="U336">
        <v>16</v>
      </c>
      <c r="V336">
        <v>10</v>
      </c>
      <c r="W336">
        <v>5</v>
      </c>
      <c r="X336">
        <v>1</v>
      </c>
      <c r="Y336">
        <v>5</v>
      </c>
      <c r="Z336">
        <v>10</v>
      </c>
      <c r="AA336">
        <v>94</v>
      </c>
      <c r="AB336">
        <v>3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1</v>
      </c>
      <c r="AQ336">
        <v>2</v>
      </c>
      <c r="AR336">
        <v>2</v>
      </c>
      <c r="AS336" t="str">
        <f>IF(((B336=1)+(B336=2))*((C336=1)+(C336=2)+(C336=3))*((E336=1)+(E336=2)+(E336=3)+(E336=4))*((F336=1)+(F336=2))*((G336=1)+(G336=2)+(G336=3))*(BE336=1)*(BO336=1)*(AB336&lt;5)*(AO336&lt;10)*(AP336&lt;10)*(AQ336&lt;10)*(AR336&lt;10),"합격","다시 해봐")</f>
        <v>합격</v>
      </c>
      <c r="AT336">
        <f>Q336-(BE336*Q336)</f>
        <v>0</v>
      </c>
      <c r="AU336">
        <f>AA336-(BO336*AA336)</f>
        <v>0</v>
      </c>
      <c r="AV336">
        <f>H336/Q336</f>
        <v>0.42553191489361702</v>
      </c>
      <c r="AW336">
        <f>I336/Q336</f>
        <v>2.1276595744680851E-2</v>
      </c>
      <c r="AX336">
        <f>J336/Q336</f>
        <v>0.10638297872340426</v>
      </c>
      <c r="AY336">
        <f>K336/Q336</f>
        <v>0.10638297872340426</v>
      </c>
      <c r="AZ336">
        <f>L336/Q336</f>
        <v>0.10638297872340426</v>
      </c>
      <c r="BA336">
        <f>M336/Q336</f>
        <v>0.10638297872340426</v>
      </c>
      <c r="BB336">
        <f>N336/Q336</f>
        <v>2.1276595744680851E-2</v>
      </c>
      <c r="BC336">
        <f>O336/Q336</f>
        <v>0.10638297872340426</v>
      </c>
      <c r="BD336">
        <f>P336/Q336</f>
        <v>0</v>
      </c>
      <c r="BE336">
        <f>SUM(AV336:BD336)</f>
        <v>1.0000000000000002</v>
      </c>
      <c r="BF336">
        <f>R336/AA336</f>
        <v>0.31914893617021278</v>
      </c>
      <c r="BG336">
        <f>S336/AA336</f>
        <v>2.1276595744680851E-2</v>
      </c>
      <c r="BH336">
        <f>T336/AA336</f>
        <v>0.15957446808510639</v>
      </c>
      <c r="BI336">
        <f>U336/AA336</f>
        <v>0.1702127659574468</v>
      </c>
      <c r="BJ336">
        <f>V336/AA336</f>
        <v>0.10638297872340426</v>
      </c>
      <c r="BK336">
        <f>W336/AA336</f>
        <v>5.3191489361702128E-2</v>
      </c>
      <c r="BL336">
        <f>X336/AA336</f>
        <v>1.0638297872340425E-2</v>
      </c>
      <c r="BM336">
        <f>Y336/AA336</f>
        <v>5.3191489361702128E-2</v>
      </c>
      <c r="BN336">
        <f>Z336/AA336</f>
        <v>0.10638297872340426</v>
      </c>
      <c r="BO336">
        <f>SUM(BF336:BN336)</f>
        <v>1</v>
      </c>
      <c r="BP336" t="s">
        <v>78</v>
      </c>
      <c r="BQ336" t="s">
        <v>78</v>
      </c>
    </row>
    <row r="337" spans="1:69">
      <c r="A337" s="2">
        <v>418</v>
      </c>
      <c r="B337">
        <v>2</v>
      </c>
      <c r="C337">
        <v>3</v>
      </c>
      <c r="D337">
        <v>18</v>
      </c>
      <c r="E337">
        <v>1</v>
      </c>
      <c r="F337">
        <v>2</v>
      </c>
      <c r="G337">
        <v>1</v>
      </c>
      <c r="H337">
        <v>20</v>
      </c>
      <c r="I337">
        <v>2</v>
      </c>
      <c r="J337">
        <v>5</v>
      </c>
      <c r="K337">
        <v>4</v>
      </c>
      <c r="L337">
        <v>1</v>
      </c>
      <c r="M337">
        <v>0</v>
      </c>
      <c r="N337">
        <v>1</v>
      </c>
      <c r="O337">
        <v>2</v>
      </c>
      <c r="P337">
        <v>0</v>
      </c>
      <c r="Q337">
        <v>35</v>
      </c>
      <c r="R337">
        <v>40</v>
      </c>
      <c r="S337">
        <v>4</v>
      </c>
      <c r="T337">
        <v>10</v>
      </c>
      <c r="U337">
        <v>8</v>
      </c>
      <c r="V337">
        <v>2</v>
      </c>
      <c r="W337">
        <v>0</v>
      </c>
      <c r="X337">
        <v>2</v>
      </c>
      <c r="Y337">
        <v>4</v>
      </c>
      <c r="Z337">
        <v>0</v>
      </c>
      <c r="AA337">
        <v>70</v>
      </c>
      <c r="AB337">
        <v>3</v>
      </c>
      <c r="AD337">
        <v>1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3</v>
      </c>
      <c r="AP337">
        <v>4</v>
      </c>
      <c r="AQ337">
        <v>3</v>
      </c>
      <c r="AR337">
        <v>4</v>
      </c>
      <c r="AS337" t="str">
        <f>IF(((B337=1)+(B337=2))*((C337=1)+(C337=2)+(C337=3))*((E337=1)+(E337=2)+(E337=3)+(E337=4))*((F337=1)+(F337=2))*((G337=1)+(G337=2)+(G337=3))*(BE337=1)*(BO337=1)*(AB337&lt;5)*(AO337&lt;10)*(AP337&lt;10)*(AQ337&lt;10)*(AR337&lt;10),"합격","다시 해봐")</f>
        <v>합격</v>
      </c>
      <c r="AT337">
        <f>Q337-(BE337*Q337)</f>
        <v>0</v>
      </c>
      <c r="AU337">
        <f>AA337-(BO337*AA337)</f>
        <v>0</v>
      </c>
      <c r="AV337">
        <f>H337/Q337</f>
        <v>0.5714285714285714</v>
      </c>
      <c r="AW337">
        <f>I337/Q337</f>
        <v>5.7142857142857141E-2</v>
      </c>
      <c r="AX337">
        <f>J337/Q337</f>
        <v>0.14285714285714285</v>
      </c>
      <c r="AY337">
        <f>K337/Q337</f>
        <v>0.11428571428571428</v>
      </c>
      <c r="AZ337">
        <f>L337/Q337</f>
        <v>2.8571428571428571E-2</v>
      </c>
      <c r="BA337">
        <f>M337/Q337</f>
        <v>0</v>
      </c>
      <c r="BB337">
        <f>N337/Q337</f>
        <v>2.8571428571428571E-2</v>
      </c>
      <c r="BC337">
        <f>O337/Q337</f>
        <v>5.7142857142857141E-2</v>
      </c>
      <c r="BD337">
        <f>P337/Q337</f>
        <v>0</v>
      </c>
      <c r="BE337">
        <f>SUM(AV337:BD337)</f>
        <v>1</v>
      </c>
      <c r="BF337">
        <f>R337/AA337</f>
        <v>0.5714285714285714</v>
      </c>
      <c r="BG337">
        <f>S337/AA337</f>
        <v>5.7142857142857141E-2</v>
      </c>
      <c r="BH337">
        <f>T337/AA337</f>
        <v>0.14285714285714285</v>
      </c>
      <c r="BI337">
        <f>U337/AA337</f>
        <v>0.11428571428571428</v>
      </c>
      <c r="BJ337">
        <f>V337/AA337</f>
        <v>2.8571428571428571E-2</v>
      </c>
      <c r="BK337">
        <f>W337/AA337</f>
        <v>0</v>
      </c>
      <c r="BL337">
        <f>X337/AA337</f>
        <v>2.8571428571428571E-2</v>
      </c>
      <c r="BM337">
        <f>Y337/AA337</f>
        <v>5.7142857142857141E-2</v>
      </c>
      <c r="BN337">
        <f>Z337/AA337</f>
        <v>0</v>
      </c>
      <c r="BO337">
        <f>SUM(BF337:BN337)</f>
        <v>1</v>
      </c>
      <c r="BP337" t="s">
        <v>78</v>
      </c>
      <c r="BQ337" t="s">
        <v>78</v>
      </c>
    </row>
    <row r="338" spans="1:69">
      <c r="A338" s="2">
        <v>419</v>
      </c>
      <c r="B338">
        <v>2</v>
      </c>
      <c r="C338">
        <v>3</v>
      </c>
      <c r="D338">
        <v>19</v>
      </c>
      <c r="E338">
        <v>1</v>
      </c>
      <c r="F338">
        <v>2</v>
      </c>
      <c r="G338">
        <v>1</v>
      </c>
      <c r="H338">
        <v>15</v>
      </c>
      <c r="I338">
        <v>10</v>
      </c>
      <c r="J338">
        <v>5</v>
      </c>
      <c r="K338">
        <v>5</v>
      </c>
      <c r="L338">
        <v>1</v>
      </c>
      <c r="M338">
        <v>0</v>
      </c>
      <c r="N338">
        <v>0</v>
      </c>
      <c r="O338">
        <v>15</v>
      </c>
      <c r="P338">
        <v>0</v>
      </c>
      <c r="Q338">
        <v>51</v>
      </c>
      <c r="R338">
        <v>30</v>
      </c>
      <c r="S338">
        <v>20</v>
      </c>
      <c r="T338">
        <v>10</v>
      </c>
      <c r="U338">
        <v>10</v>
      </c>
      <c r="V338">
        <v>2</v>
      </c>
      <c r="W338">
        <v>0</v>
      </c>
      <c r="X338">
        <v>0</v>
      </c>
      <c r="Y338">
        <v>30</v>
      </c>
      <c r="Z338">
        <v>0</v>
      </c>
      <c r="AA338">
        <v>102</v>
      </c>
      <c r="AB338">
        <v>1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3</v>
      </c>
      <c r="AP338">
        <v>2</v>
      </c>
      <c r="AQ338">
        <v>2</v>
      </c>
      <c r="AR338">
        <v>3</v>
      </c>
      <c r="AS338" t="str">
        <f>IF(((B338=1)+(B338=2))*((C338=1)+(C338=2)+(C338=3))*((E338=1)+(E338=2)+(E338=3)+(E338=4))*((F338=1)+(F338=2))*((G338=1)+(G338=2)+(G338=3))*(BE338=1)*(BO338=1)*(AB338&lt;5)*(AO338&lt;10)*(AP338&lt;10)*(AQ338&lt;10)*(AR338&lt;10),"합격","다시 해봐")</f>
        <v>합격</v>
      </c>
      <c r="AT338">
        <f>Q338-(BE338*Q338)</f>
        <v>0</v>
      </c>
      <c r="AU338">
        <f>AA338-(BO338*AA338)</f>
        <v>0</v>
      </c>
      <c r="AV338">
        <f>H338/Q338</f>
        <v>0.29411764705882354</v>
      </c>
      <c r="AW338">
        <f>I338/Q338</f>
        <v>0.19607843137254902</v>
      </c>
      <c r="AX338">
        <f>J338/Q338</f>
        <v>9.8039215686274508E-2</v>
      </c>
      <c r="AY338">
        <f>K338/Q338</f>
        <v>9.8039215686274508E-2</v>
      </c>
      <c r="AZ338">
        <f>L338/Q338</f>
        <v>1.9607843137254902E-2</v>
      </c>
      <c r="BA338">
        <f>M338/Q338</f>
        <v>0</v>
      </c>
      <c r="BB338">
        <f>N338/Q338</f>
        <v>0</v>
      </c>
      <c r="BC338">
        <f>O338/Q338</f>
        <v>0.29411764705882354</v>
      </c>
      <c r="BD338">
        <f>P338/Q338</f>
        <v>0</v>
      </c>
      <c r="BE338">
        <f>SUM(AV338:BD338)</f>
        <v>1</v>
      </c>
      <c r="BF338">
        <f>R338/AA338</f>
        <v>0.29411764705882354</v>
      </c>
      <c r="BG338">
        <f>S338/AA338</f>
        <v>0.19607843137254902</v>
      </c>
      <c r="BH338">
        <f>T338/AA338</f>
        <v>9.8039215686274508E-2</v>
      </c>
      <c r="BI338">
        <f>U338/AA338</f>
        <v>9.8039215686274508E-2</v>
      </c>
      <c r="BJ338">
        <f>V338/AA338</f>
        <v>1.9607843137254902E-2</v>
      </c>
      <c r="BK338">
        <f>W338/AA338</f>
        <v>0</v>
      </c>
      <c r="BL338">
        <f>X338/AA338</f>
        <v>0</v>
      </c>
      <c r="BM338">
        <f>Y338/AA338</f>
        <v>0.29411764705882354</v>
      </c>
      <c r="BN338">
        <f>Z338/AA338</f>
        <v>0</v>
      </c>
      <c r="BO338">
        <f>SUM(BF338:BN338)</f>
        <v>1</v>
      </c>
      <c r="BP338" t="s">
        <v>78</v>
      </c>
      <c r="BQ338" t="s">
        <v>78</v>
      </c>
    </row>
    <row r="339" spans="1:69">
      <c r="A339" s="2">
        <v>420</v>
      </c>
      <c r="B339">
        <v>2</v>
      </c>
      <c r="C339">
        <v>3</v>
      </c>
      <c r="D339">
        <v>19</v>
      </c>
      <c r="E339">
        <v>1</v>
      </c>
      <c r="F339">
        <v>2</v>
      </c>
      <c r="G339">
        <v>1</v>
      </c>
      <c r="H339">
        <v>15</v>
      </c>
      <c r="I339">
        <v>10</v>
      </c>
      <c r="J339">
        <v>15</v>
      </c>
      <c r="K339">
        <v>5</v>
      </c>
      <c r="L339">
        <v>10</v>
      </c>
      <c r="M339">
        <v>3</v>
      </c>
      <c r="N339">
        <v>4</v>
      </c>
      <c r="O339">
        <v>10</v>
      </c>
      <c r="P339">
        <v>5</v>
      </c>
      <c r="Q339">
        <v>77</v>
      </c>
      <c r="R339">
        <v>20</v>
      </c>
      <c r="S339">
        <v>15</v>
      </c>
      <c r="T339">
        <v>30</v>
      </c>
      <c r="U339">
        <v>15</v>
      </c>
      <c r="V339">
        <v>19</v>
      </c>
      <c r="W339">
        <v>6</v>
      </c>
      <c r="X339">
        <v>4</v>
      </c>
      <c r="Y339">
        <v>10</v>
      </c>
      <c r="Z339">
        <v>35</v>
      </c>
      <c r="AA339">
        <v>154</v>
      </c>
      <c r="AB339">
        <v>3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8</v>
      </c>
      <c r="AP339">
        <v>2</v>
      </c>
      <c r="AQ339">
        <v>6</v>
      </c>
      <c r="AR339">
        <v>7</v>
      </c>
      <c r="AS339" t="str">
        <f>IF(((B339=1)+(B339=2))*((C339=1)+(C339=2)+(C339=3))*((E339=1)+(E339=2)+(E339=3)+(E339=4))*((F339=1)+(F339=2))*((G339=1)+(G339=2)+(G339=3))*(BE339=1)*(BO339=1)*(AB339&lt;5)*(AO339&lt;10)*(AP339&lt;10)*(AQ339&lt;10)*(AR339&lt;10),"합격","다시 해봐")</f>
        <v>합격</v>
      </c>
      <c r="AT339">
        <f>Q339-(BE339*Q339)</f>
        <v>0</v>
      </c>
      <c r="AU339">
        <f>AA339-(BO339*AA339)</f>
        <v>0</v>
      </c>
      <c r="AV339">
        <f>H339/Q339</f>
        <v>0.19480519480519481</v>
      </c>
      <c r="AW339">
        <f>I339/Q339</f>
        <v>0.12987012987012986</v>
      </c>
      <c r="AX339">
        <f>J339/Q339</f>
        <v>0.19480519480519481</v>
      </c>
      <c r="AY339">
        <f>K339/Q339</f>
        <v>6.4935064935064929E-2</v>
      </c>
      <c r="AZ339">
        <f>L339/Q339</f>
        <v>0.12987012987012986</v>
      </c>
      <c r="BA339">
        <f>M339/Q339</f>
        <v>3.896103896103896E-2</v>
      </c>
      <c r="BB339">
        <f>N339/Q339</f>
        <v>5.1948051948051951E-2</v>
      </c>
      <c r="BC339">
        <f>O339/Q339</f>
        <v>0.12987012987012986</v>
      </c>
      <c r="BD339">
        <f>P339/Q339</f>
        <v>6.4935064935064929E-2</v>
      </c>
      <c r="BE339">
        <f>SUM(AV339:BD339)</f>
        <v>0.99999999999999989</v>
      </c>
      <c r="BF339">
        <f>R339/AA339</f>
        <v>0.12987012987012986</v>
      </c>
      <c r="BG339">
        <f>S339/AA339</f>
        <v>9.7402597402597407E-2</v>
      </c>
      <c r="BH339">
        <f>T339/AA339</f>
        <v>0.19480519480519481</v>
      </c>
      <c r="BI339">
        <f>U339/AA339</f>
        <v>9.7402597402597407E-2</v>
      </c>
      <c r="BJ339">
        <f>V339/AA339</f>
        <v>0.12337662337662338</v>
      </c>
      <c r="BK339">
        <f>W339/AA339</f>
        <v>3.896103896103896E-2</v>
      </c>
      <c r="BL339">
        <f>X339/AA339</f>
        <v>2.5974025974025976E-2</v>
      </c>
      <c r="BM339">
        <f>Y339/AA339</f>
        <v>6.4935064935064929E-2</v>
      </c>
      <c r="BN339">
        <f>Z339/AA339</f>
        <v>0.22727272727272727</v>
      </c>
      <c r="BO339">
        <f>SUM(BF339:BN339)</f>
        <v>1</v>
      </c>
      <c r="BP339" t="s">
        <v>76</v>
      </c>
      <c r="BQ339" t="s">
        <v>77</v>
      </c>
    </row>
    <row r="340" spans="1:69">
      <c r="A340" s="2">
        <v>421</v>
      </c>
      <c r="B340">
        <v>1</v>
      </c>
      <c r="C340">
        <v>2</v>
      </c>
      <c r="D340">
        <v>19</v>
      </c>
      <c r="E340">
        <v>1</v>
      </c>
      <c r="F340">
        <v>2</v>
      </c>
      <c r="G340">
        <v>1</v>
      </c>
      <c r="H340">
        <v>20</v>
      </c>
      <c r="I340">
        <v>15</v>
      </c>
      <c r="J340">
        <v>3</v>
      </c>
      <c r="K340">
        <v>3</v>
      </c>
      <c r="L340">
        <v>2</v>
      </c>
      <c r="M340">
        <v>2</v>
      </c>
      <c r="N340">
        <v>0</v>
      </c>
      <c r="O340">
        <v>7</v>
      </c>
      <c r="P340">
        <v>2</v>
      </c>
      <c r="Q340">
        <v>54</v>
      </c>
      <c r="R340">
        <v>40</v>
      </c>
      <c r="S340">
        <v>30</v>
      </c>
      <c r="T340">
        <v>6</v>
      </c>
      <c r="U340">
        <v>6</v>
      </c>
      <c r="V340">
        <v>4</v>
      </c>
      <c r="W340">
        <v>4</v>
      </c>
      <c r="X340">
        <v>0</v>
      </c>
      <c r="Y340">
        <v>14</v>
      </c>
      <c r="Z340">
        <v>4</v>
      </c>
      <c r="AA340">
        <v>108</v>
      </c>
      <c r="AB340">
        <v>2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3</v>
      </c>
      <c r="AP340">
        <v>2</v>
      </c>
      <c r="AQ340">
        <v>4</v>
      </c>
      <c r="AR340">
        <v>4</v>
      </c>
      <c r="AS340" t="str">
        <f>IF(((B340=1)+(B340=2))*((C340=1)+(C340=2)+(C340=3))*((E340=1)+(E340=2)+(E340=3)+(E340=4))*((F340=1)+(F340=2))*((G340=1)+(G340=2)+(G340=3))*(BE340=1)*(BO340=1)*(AB340&lt;5)*(AO340&lt;10)*(AP340&lt;10)*(AQ340&lt;10)*(AR340&lt;10),"합격","다시 해봐")</f>
        <v>합격</v>
      </c>
      <c r="AT340">
        <f>Q340-(BE340*Q340)</f>
        <v>0</v>
      </c>
      <c r="AU340">
        <f>AA340-(BO340*AA340)</f>
        <v>0</v>
      </c>
      <c r="AV340">
        <f>H340/Q340</f>
        <v>0.37037037037037035</v>
      </c>
      <c r="AW340">
        <f>I340/Q340</f>
        <v>0.27777777777777779</v>
      </c>
      <c r="AX340">
        <f>J340/Q340</f>
        <v>5.5555555555555552E-2</v>
      </c>
      <c r="AY340">
        <f>K340/Q340</f>
        <v>5.5555555555555552E-2</v>
      </c>
      <c r="AZ340">
        <f>L340/Q340</f>
        <v>3.7037037037037035E-2</v>
      </c>
      <c r="BA340">
        <f>M340/Q340</f>
        <v>3.7037037037037035E-2</v>
      </c>
      <c r="BB340">
        <f>N340/Q340</f>
        <v>0</v>
      </c>
      <c r="BC340">
        <f>O340/Q340</f>
        <v>0.12962962962962962</v>
      </c>
      <c r="BD340">
        <f>P340/Q340</f>
        <v>3.7037037037037035E-2</v>
      </c>
      <c r="BE340">
        <f>SUM(AV340:BD340)</f>
        <v>1</v>
      </c>
      <c r="BF340">
        <f>R340/AA340</f>
        <v>0.37037037037037035</v>
      </c>
      <c r="BG340">
        <f>S340/AA340</f>
        <v>0.27777777777777779</v>
      </c>
      <c r="BH340">
        <f>T340/AA340</f>
        <v>5.5555555555555552E-2</v>
      </c>
      <c r="BI340">
        <f>U340/AA340</f>
        <v>5.5555555555555552E-2</v>
      </c>
      <c r="BJ340">
        <f>V340/AA340</f>
        <v>3.7037037037037035E-2</v>
      </c>
      <c r="BK340">
        <f>W340/AA340</f>
        <v>3.7037037037037035E-2</v>
      </c>
      <c r="BL340">
        <f>X340/AA340</f>
        <v>0</v>
      </c>
      <c r="BM340">
        <f>Y340/AA340</f>
        <v>0.12962962962962962</v>
      </c>
      <c r="BN340">
        <f>Z340/AA340</f>
        <v>3.7037037037037035E-2</v>
      </c>
      <c r="BO340">
        <f>SUM(BF340:BN340)</f>
        <v>1</v>
      </c>
      <c r="BP340" t="s">
        <v>78</v>
      </c>
      <c r="BQ340" t="s">
        <v>78</v>
      </c>
    </row>
    <row r="341" spans="1:69">
      <c r="A341" s="2">
        <v>422</v>
      </c>
      <c r="B341">
        <v>1</v>
      </c>
      <c r="C341">
        <v>2</v>
      </c>
      <c r="D341">
        <v>19</v>
      </c>
      <c r="E341">
        <v>1</v>
      </c>
      <c r="F341">
        <v>2</v>
      </c>
      <c r="G341">
        <v>2</v>
      </c>
      <c r="H341">
        <v>15</v>
      </c>
      <c r="I341">
        <v>3</v>
      </c>
      <c r="J341">
        <v>7</v>
      </c>
      <c r="K341">
        <v>5</v>
      </c>
      <c r="L341">
        <v>2</v>
      </c>
      <c r="M341">
        <v>1</v>
      </c>
      <c r="N341">
        <v>0</v>
      </c>
      <c r="O341">
        <v>1</v>
      </c>
      <c r="P341">
        <v>3</v>
      </c>
      <c r="Q341">
        <v>37</v>
      </c>
      <c r="R341">
        <v>30</v>
      </c>
      <c r="S341">
        <v>6</v>
      </c>
      <c r="T341">
        <v>14</v>
      </c>
      <c r="U341">
        <v>10</v>
      </c>
      <c r="V341">
        <v>4</v>
      </c>
      <c r="W341">
        <v>2</v>
      </c>
      <c r="X341">
        <v>0</v>
      </c>
      <c r="Y341">
        <v>2</v>
      </c>
      <c r="Z341">
        <v>6</v>
      </c>
      <c r="AA341">
        <v>74</v>
      </c>
      <c r="AB341">
        <v>3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3</v>
      </c>
      <c r="AP341">
        <v>7</v>
      </c>
      <c r="AQ341">
        <v>3</v>
      </c>
      <c r="AR341">
        <v>8</v>
      </c>
      <c r="AS341" t="str">
        <f>IF(((B341=1)+(B341=2))*((C341=1)+(C341=2)+(C341=3))*((E341=1)+(E341=2)+(E341=3)+(E341=4))*((F341=1)+(F341=2))*((G341=1)+(G341=2)+(G341=3))*(BE341=1)*(BO341=1)*(AB341&lt;5)*(AO341&lt;10)*(AP341&lt;10)*(AQ341&lt;10)*(AR341&lt;10),"합격","다시 해봐")</f>
        <v>합격</v>
      </c>
      <c r="AT341">
        <f>Q341-(BE341*Q341)</f>
        <v>0</v>
      </c>
      <c r="AU341">
        <f>AA341-(BO341*AA341)</f>
        <v>0</v>
      </c>
      <c r="AV341">
        <f>H341/Q341</f>
        <v>0.40540540540540543</v>
      </c>
      <c r="AW341">
        <f>I341/Q341</f>
        <v>8.1081081081081086E-2</v>
      </c>
      <c r="AX341">
        <f>J341/Q341</f>
        <v>0.1891891891891892</v>
      </c>
      <c r="AY341">
        <f>K341/Q341</f>
        <v>0.13513513513513514</v>
      </c>
      <c r="AZ341">
        <f>L341/Q341</f>
        <v>5.4054054054054057E-2</v>
      </c>
      <c r="BA341">
        <f>M341/Q341</f>
        <v>2.7027027027027029E-2</v>
      </c>
      <c r="BB341">
        <f>N341/Q341</f>
        <v>0</v>
      </c>
      <c r="BC341">
        <f>O341/Q341</f>
        <v>2.7027027027027029E-2</v>
      </c>
      <c r="BD341">
        <f>P341/Q341</f>
        <v>8.1081081081081086E-2</v>
      </c>
      <c r="BE341">
        <f>SUM(AV341:BD341)</f>
        <v>1</v>
      </c>
      <c r="BF341">
        <f>R341/AA341</f>
        <v>0.40540540540540543</v>
      </c>
      <c r="BG341">
        <f>S341/AA341</f>
        <v>8.1081081081081086E-2</v>
      </c>
      <c r="BH341">
        <f>T341/AA341</f>
        <v>0.1891891891891892</v>
      </c>
      <c r="BI341">
        <f>U341/AA341</f>
        <v>0.13513513513513514</v>
      </c>
      <c r="BJ341">
        <f>V341/AA341</f>
        <v>5.4054054054054057E-2</v>
      </c>
      <c r="BK341">
        <f>W341/AA341</f>
        <v>2.7027027027027029E-2</v>
      </c>
      <c r="BL341">
        <f>X341/AA341</f>
        <v>0</v>
      </c>
      <c r="BM341">
        <f>Y341/AA341</f>
        <v>2.7027027027027029E-2</v>
      </c>
      <c r="BN341">
        <f>Z341/AA341</f>
        <v>8.1081081081081086E-2</v>
      </c>
      <c r="BO341">
        <f>SUM(BF341:BN341)</f>
        <v>1</v>
      </c>
      <c r="BP341" t="s">
        <v>76</v>
      </c>
      <c r="BQ341" t="s">
        <v>78</v>
      </c>
    </row>
    <row r="342" spans="1:69">
      <c r="A342" s="2">
        <v>423</v>
      </c>
      <c r="B342">
        <v>1</v>
      </c>
      <c r="C342">
        <v>2</v>
      </c>
      <c r="D342">
        <v>19</v>
      </c>
      <c r="E342">
        <v>1</v>
      </c>
      <c r="F342">
        <v>1</v>
      </c>
      <c r="G342">
        <v>2</v>
      </c>
      <c r="H342">
        <v>20</v>
      </c>
      <c r="I342">
        <v>3</v>
      </c>
      <c r="J342">
        <v>10</v>
      </c>
      <c r="K342">
        <v>7</v>
      </c>
      <c r="L342">
        <v>5</v>
      </c>
      <c r="M342">
        <v>2</v>
      </c>
      <c r="N342">
        <v>0</v>
      </c>
      <c r="O342">
        <v>2</v>
      </c>
      <c r="P342">
        <v>3</v>
      </c>
      <c r="Q342">
        <v>52</v>
      </c>
      <c r="R342">
        <v>40</v>
      </c>
      <c r="S342">
        <v>6</v>
      </c>
      <c r="T342">
        <v>20</v>
      </c>
      <c r="U342">
        <v>14</v>
      </c>
      <c r="V342">
        <v>10</v>
      </c>
      <c r="W342">
        <v>4</v>
      </c>
      <c r="X342">
        <v>0</v>
      </c>
      <c r="Y342">
        <v>4</v>
      </c>
      <c r="Z342">
        <v>6</v>
      </c>
      <c r="AA342">
        <v>104</v>
      </c>
      <c r="AB342">
        <v>3</v>
      </c>
      <c r="AD342">
        <v>0</v>
      </c>
      <c r="AE342">
        <v>1</v>
      </c>
      <c r="AF342">
        <v>0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3</v>
      </c>
      <c r="AP342">
        <v>1</v>
      </c>
      <c r="AQ342">
        <v>4</v>
      </c>
      <c r="AR342">
        <v>3</v>
      </c>
      <c r="AS342" t="str">
        <f>IF(((B342=1)+(B342=2))*((C342=1)+(C342=2)+(C342=3))*((E342=1)+(E342=2)+(E342=3)+(E342=4))*((F342=1)+(F342=2))*((G342=1)+(G342=2)+(G342=3))*(BE342=1)*(BO342=1)*(AB342&lt;5)*(AO342&lt;10)*(AP342&lt;10)*(AQ342&lt;10)*(AR342&lt;10),"합격","다시 해봐")</f>
        <v>합격</v>
      </c>
      <c r="AT342">
        <f>Q342-(BE342*Q342)</f>
        <v>0</v>
      </c>
      <c r="AU342">
        <f>AA342-(BO342*AA342)</f>
        <v>0</v>
      </c>
      <c r="AV342">
        <f>H342/Q342</f>
        <v>0.38461538461538464</v>
      </c>
      <c r="AW342">
        <f>I342/Q342</f>
        <v>5.7692307692307696E-2</v>
      </c>
      <c r="AX342">
        <f>J342/Q342</f>
        <v>0.19230769230769232</v>
      </c>
      <c r="AY342">
        <f>K342/Q342</f>
        <v>0.13461538461538461</v>
      </c>
      <c r="AZ342">
        <f>L342/Q342</f>
        <v>9.6153846153846159E-2</v>
      </c>
      <c r="BA342">
        <f>M342/Q342</f>
        <v>3.8461538461538464E-2</v>
      </c>
      <c r="BB342">
        <f>N342/Q342</f>
        <v>0</v>
      </c>
      <c r="BC342">
        <f>O342/Q342</f>
        <v>3.8461538461538464E-2</v>
      </c>
      <c r="BD342">
        <f>P342/Q342</f>
        <v>5.7692307692307696E-2</v>
      </c>
      <c r="BE342">
        <f>SUM(AV342:BD342)</f>
        <v>1</v>
      </c>
      <c r="BF342">
        <f>R342/AA342</f>
        <v>0.38461538461538464</v>
      </c>
      <c r="BG342">
        <f>S342/AA342</f>
        <v>5.7692307692307696E-2</v>
      </c>
      <c r="BH342">
        <f>T342/AA342</f>
        <v>0.19230769230769232</v>
      </c>
      <c r="BI342">
        <f>U342/AA342</f>
        <v>0.13461538461538461</v>
      </c>
      <c r="BJ342">
        <f>V342/AA342</f>
        <v>9.6153846153846159E-2</v>
      </c>
      <c r="BK342">
        <f>W342/AA342</f>
        <v>3.8461538461538464E-2</v>
      </c>
      <c r="BL342">
        <f>X342/AA342</f>
        <v>0</v>
      </c>
      <c r="BM342">
        <f>Y342/AA342</f>
        <v>3.8461538461538464E-2</v>
      </c>
      <c r="BN342">
        <f>Z342/AA342</f>
        <v>5.7692307692307696E-2</v>
      </c>
      <c r="BO342">
        <f>SUM(BF342:BN342)</f>
        <v>1</v>
      </c>
      <c r="BP342" t="s">
        <v>76</v>
      </c>
      <c r="BQ342" t="s">
        <v>78</v>
      </c>
    </row>
    <row r="343" spans="1:69">
      <c r="A343" s="2">
        <v>424</v>
      </c>
      <c r="B343">
        <v>1</v>
      </c>
      <c r="C343">
        <v>2</v>
      </c>
      <c r="D343">
        <v>19</v>
      </c>
      <c r="E343">
        <v>1</v>
      </c>
      <c r="F343">
        <v>2</v>
      </c>
      <c r="G343">
        <v>1</v>
      </c>
      <c r="H343">
        <v>20</v>
      </c>
      <c r="I343">
        <v>20</v>
      </c>
      <c r="J343">
        <v>10</v>
      </c>
      <c r="K343">
        <v>2</v>
      </c>
      <c r="L343">
        <v>2</v>
      </c>
      <c r="M343">
        <v>0</v>
      </c>
      <c r="N343">
        <v>0</v>
      </c>
      <c r="O343">
        <v>5</v>
      </c>
      <c r="P343">
        <v>3</v>
      </c>
      <c r="Q343">
        <v>62</v>
      </c>
      <c r="R343">
        <v>40</v>
      </c>
      <c r="S343">
        <v>40</v>
      </c>
      <c r="T343">
        <v>20</v>
      </c>
      <c r="U343">
        <v>4</v>
      </c>
      <c r="V343">
        <v>4</v>
      </c>
      <c r="W343">
        <v>0</v>
      </c>
      <c r="X343">
        <v>0</v>
      </c>
      <c r="Y343">
        <v>10</v>
      </c>
      <c r="Z343">
        <v>6</v>
      </c>
      <c r="AA343">
        <v>124</v>
      </c>
      <c r="AB343">
        <v>3</v>
      </c>
      <c r="AD343">
        <v>0</v>
      </c>
      <c r="AE343">
        <v>1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2</v>
      </c>
      <c r="AP343">
        <v>2</v>
      </c>
      <c r="AQ343">
        <v>6</v>
      </c>
      <c r="AR343">
        <v>3</v>
      </c>
      <c r="AS343" t="str">
        <f>IF(((B343=1)+(B343=2))*((C343=1)+(C343=2)+(C343=3))*((E343=1)+(E343=2)+(E343=3)+(E343=4))*((F343=1)+(F343=2))*((G343=1)+(G343=2)+(G343=3))*(BE343=1)*(BO343=1)*(AB343&lt;5)*(AO343&lt;10)*(AP343&lt;10)*(AQ343&lt;10)*(AR343&lt;10),"합격","다시 해봐")</f>
        <v>합격</v>
      </c>
      <c r="AT343">
        <f>Q343-(BE343*Q343)</f>
        <v>0</v>
      </c>
      <c r="AU343">
        <f>AA343-(BO343*AA343)</f>
        <v>0</v>
      </c>
      <c r="AV343">
        <f>H343/Q343</f>
        <v>0.32258064516129031</v>
      </c>
      <c r="AW343">
        <f>I343/Q343</f>
        <v>0.32258064516129031</v>
      </c>
      <c r="AX343">
        <f>J343/Q343</f>
        <v>0.16129032258064516</v>
      </c>
      <c r="AY343">
        <f>K343/Q343</f>
        <v>3.2258064516129031E-2</v>
      </c>
      <c r="AZ343">
        <f>L343/Q343</f>
        <v>3.2258064516129031E-2</v>
      </c>
      <c r="BA343">
        <f>M343/Q343</f>
        <v>0</v>
      </c>
      <c r="BB343">
        <f>N343/Q343</f>
        <v>0</v>
      </c>
      <c r="BC343">
        <f>O343/Q343</f>
        <v>8.0645161290322578E-2</v>
      </c>
      <c r="BD343">
        <f>P343/Q343</f>
        <v>4.8387096774193547E-2</v>
      </c>
      <c r="BE343">
        <f>SUM(AV343:BD343)</f>
        <v>0.99999999999999989</v>
      </c>
      <c r="BF343">
        <f>R343/AA343</f>
        <v>0.32258064516129031</v>
      </c>
      <c r="BG343">
        <f>S343/AA343</f>
        <v>0.32258064516129031</v>
      </c>
      <c r="BH343">
        <f>T343/AA343</f>
        <v>0.16129032258064516</v>
      </c>
      <c r="BI343">
        <f>U343/AA343</f>
        <v>3.2258064516129031E-2</v>
      </c>
      <c r="BJ343">
        <f>V343/AA343</f>
        <v>3.2258064516129031E-2</v>
      </c>
      <c r="BK343">
        <f>W343/AA343</f>
        <v>0</v>
      </c>
      <c r="BL343">
        <f>X343/AA343</f>
        <v>0</v>
      </c>
      <c r="BM343">
        <f>Y343/AA343</f>
        <v>8.0645161290322578E-2</v>
      </c>
      <c r="BN343">
        <f>Z343/AA343</f>
        <v>4.8387096774193547E-2</v>
      </c>
      <c r="BO343">
        <f>SUM(BF343:BN343)</f>
        <v>0.99999999999999989</v>
      </c>
      <c r="BP343" t="s">
        <v>76</v>
      </c>
      <c r="BQ343" t="s">
        <v>78</v>
      </c>
    </row>
    <row r="344" spans="1:69">
      <c r="A344" s="2">
        <v>425</v>
      </c>
      <c r="B344">
        <v>1</v>
      </c>
      <c r="C344">
        <v>2</v>
      </c>
      <c r="D344">
        <v>19</v>
      </c>
      <c r="E344">
        <v>1</v>
      </c>
      <c r="F344">
        <v>2</v>
      </c>
      <c r="G344">
        <v>1</v>
      </c>
      <c r="H344">
        <v>15</v>
      </c>
      <c r="I344">
        <v>10</v>
      </c>
      <c r="J344">
        <v>5</v>
      </c>
      <c r="K344">
        <v>3</v>
      </c>
      <c r="L344">
        <v>0</v>
      </c>
      <c r="M344">
        <v>0</v>
      </c>
      <c r="N344">
        <v>0</v>
      </c>
      <c r="O344">
        <v>10</v>
      </c>
      <c r="P344">
        <v>10</v>
      </c>
      <c r="Q344">
        <v>53</v>
      </c>
      <c r="R344">
        <v>30</v>
      </c>
      <c r="S344">
        <v>20</v>
      </c>
      <c r="T344">
        <v>10</v>
      </c>
      <c r="U344">
        <v>6</v>
      </c>
      <c r="V344">
        <v>0</v>
      </c>
      <c r="W344">
        <v>0</v>
      </c>
      <c r="X344">
        <v>0</v>
      </c>
      <c r="Y344">
        <v>20</v>
      </c>
      <c r="Z344">
        <v>20</v>
      </c>
      <c r="AA344">
        <v>106</v>
      </c>
      <c r="AB344">
        <v>2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4</v>
      </c>
      <c r="AP344">
        <v>4</v>
      </c>
      <c r="AQ344">
        <v>4</v>
      </c>
      <c r="AR344">
        <v>6</v>
      </c>
      <c r="AS344" t="str">
        <f>IF(((B344=1)+(B344=2))*((C344=1)+(C344=2)+(C344=3))*((E344=1)+(E344=2)+(E344=3)+(E344=4))*((F344=1)+(F344=2))*((G344=1)+(G344=2)+(G344=3))*(BE344=1)*(BO344=1)*(AB344&lt;5)*(AO344&lt;10)*(AP344&lt;10)*(AQ344&lt;10)*(AR344&lt;10),"합격","다시 해봐")</f>
        <v>합격</v>
      </c>
      <c r="AT344">
        <f>Q344-(BE344*Q344)</f>
        <v>0</v>
      </c>
      <c r="AU344">
        <f>AA344-(BO344*AA344)</f>
        <v>0</v>
      </c>
      <c r="AV344">
        <f>H344/Q344</f>
        <v>0.28301886792452829</v>
      </c>
      <c r="AW344">
        <f>I344/Q344</f>
        <v>0.18867924528301888</v>
      </c>
      <c r="AX344">
        <f>J344/Q344</f>
        <v>9.4339622641509441E-2</v>
      </c>
      <c r="AY344">
        <f>K344/Q344</f>
        <v>5.6603773584905662E-2</v>
      </c>
      <c r="AZ344">
        <f>L344/Q344</f>
        <v>0</v>
      </c>
      <c r="BA344">
        <f>M344/Q344</f>
        <v>0</v>
      </c>
      <c r="BB344">
        <f>N344/Q344</f>
        <v>0</v>
      </c>
      <c r="BC344">
        <f>O344/Q344</f>
        <v>0.18867924528301888</v>
      </c>
      <c r="BD344">
        <f>P344/Q344</f>
        <v>0.18867924528301888</v>
      </c>
      <c r="BE344">
        <f>SUM(AV344:BD344)</f>
        <v>1</v>
      </c>
      <c r="BF344">
        <f>R344/AA344</f>
        <v>0.28301886792452829</v>
      </c>
      <c r="BG344">
        <f>S344/AA344</f>
        <v>0.18867924528301888</v>
      </c>
      <c r="BH344">
        <f>T344/AA344</f>
        <v>9.4339622641509441E-2</v>
      </c>
      <c r="BI344">
        <f>U344/AA344</f>
        <v>5.6603773584905662E-2</v>
      </c>
      <c r="BJ344">
        <f>V344/AA344</f>
        <v>0</v>
      </c>
      <c r="BK344">
        <f>W344/AA344</f>
        <v>0</v>
      </c>
      <c r="BL344">
        <f>X344/AA344</f>
        <v>0</v>
      </c>
      <c r="BM344">
        <f>Y344/AA344</f>
        <v>0.18867924528301888</v>
      </c>
      <c r="BN344">
        <f>Z344/AA344</f>
        <v>0.18867924528301888</v>
      </c>
      <c r="BO344">
        <f>SUM(BF344:BN344)</f>
        <v>1</v>
      </c>
      <c r="BP344" t="s">
        <v>77</v>
      </c>
      <c r="BQ344" t="s">
        <v>77</v>
      </c>
    </row>
    <row r="345" spans="1:69">
      <c r="A345" s="2">
        <v>426</v>
      </c>
      <c r="B345">
        <v>1</v>
      </c>
      <c r="C345">
        <v>1</v>
      </c>
      <c r="D345">
        <v>23</v>
      </c>
      <c r="E345">
        <v>3</v>
      </c>
      <c r="F345">
        <v>2</v>
      </c>
      <c r="G345">
        <v>1</v>
      </c>
      <c r="H345">
        <v>20</v>
      </c>
      <c r="I345">
        <v>10</v>
      </c>
      <c r="J345">
        <v>20</v>
      </c>
      <c r="K345">
        <v>10</v>
      </c>
      <c r="L345">
        <v>5</v>
      </c>
      <c r="M345">
        <v>7</v>
      </c>
      <c r="N345">
        <v>0</v>
      </c>
      <c r="O345">
        <v>3</v>
      </c>
      <c r="P345">
        <v>15</v>
      </c>
      <c r="Q345">
        <v>90</v>
      </c>
      <c r="R345">
        <v>40</v>
      </c>
      <c r="S345">
        <v>20</v>
      </c>
      <c r="T345">
        <v>40</v>
      </c>
      <c r="U345">
        <v>20</v>
      </c>
      <c r="V345">
        <v>10</v>
      </c>
      <c r="W345">
        <v>14</v>
      </c>
      <c r="X345">
        <v>0</v>
      </c>
      <c r="Y345">
        <v>6</v>
      </c>
      <c r="Z345">
        <v>30</v>
      </c>
      <c r="AA345">
        <v>180</v>
      </c>
      <c r="AB345">
        <v>2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</v>
      </c>
      <c r="AP345">
        <v>6</v>
      </c>
      <c r="AQ345">
        <v>7</v>
      </c>
      <c r="AR345">
        <v>7</v>
      </c>
      <c r="AS345" t="str">
        <f>IF(((B345=1)+(B345=2))*((C345=1)+(C345=2)+(C345=3))*((E345=1)+(E345=2)+(E345=3)+(E345=4))*((F345=1)+(F345=2))*((G345=1)+(G345=2)+(G345=3))*(BE345=1)*(BO345=1)*(AB345&lt;5)*(AO345&lt;10)*(AP345&lt;10)*(AQ345&lt;10)*(AR345&lt;10),"합격","다시 해봐")</f>
        <v>합격</v>
      </c>
      <c r="AT345">
        <f>Q345-(BE345*Q345)</f>
        <v>0</v>
      </c>
      <c r="AU345">
        <f>AA345-(BO345*AA345)</f>
        <v>0</v>
      </c>
      <c r="AV345">
        <f>H345/Q345</f>
        <v>0.22222222222222221</v>
      </c>
      <c r="AW345">
        <f>I345/Q345</f>
        <v>0.1111111111111111</v>
      </c>
      <c r="AX345">
        <f>J345/Q345</f>
        <v>0.22222222222222221</v>
      </c>
      <c r="AY345">
        <f>K345/Q345</f>
        <v>0.1111111111111111</v>
      </c>
      <c r="AZ345">
        <f>L345/Q345</f>
        <v>5.5555555555555552E-2</v>
      </c>
      <c r="BA345">
        <f>M345/Q345</f>
        <v>7.7777777777777779E-2</v>
      </c>
      <c r="BB345">
        <f>N345/Q345</f>
        <v>0</v>
      </c>
      <c r="BC345">
        <f>O345/Q345</f>
        <v>3.3333333333333333E-2</v>
      </c>
      <c r="BD345">
        <f>P345/Q345</f>
        <v>0.16666666666666666</v>
      </c>
      <c r="BE345">
        <f>SUM(AV345:BD345)</f>
        <v>1</v>
      </c>
      <c r="BF345">
        <f>R345/AA345</f>
        <v>0.22222222222222221</v>
      </c>
      <c r="BG345">
        <f>S345/AA345</f>
        <v>0.1111111111111111</v>
      </c>
      <c r="BH345">
        <f>T345/AA345</f>
        <v>0.22222222222222221</v>
      </c>
      <c r="BI345">
        <f>U345/AA345</f>
        <v>0.1111111111111111</v>
      </c>
      <c r="BJ345">
        <f>V345/AA345</f>
        <v>5.5555555555555552E-2</v>
      </c>
      <c r="BK345">
        <f>W345/AA345</f>
        <v>7.7777777777777779E-2</v>
      </c>
      <c r="BL345">
        <f>X345/AA345</f>
        <v>0</v>
      </c>
      <c r="BM345">
        <f>Y345/AA345</f>
        <v>3.3333333333333333E-2</v>
      </c>
      <c r="BN345">
        <f>Z345/AA345</f>
        <v>0.16666666666666666</v>
      </c>
      <c r="BO345">
        <f>SUM(BF345:BN345)</f>
        <v>1</v>
      </c>
      <c r="BP345" t="s">
        <v>76</v>
      </c>
      <c r="BQ345" t="s">
        <v>76</v>
      </c>
    </row>
    <row r="346" spans="1:69">
      <c r="A346" s="2">
        <v>427</v>
      </c>
      <c r="B346">
        <v>2</v>
      </c>
      <c r="C346">
        <v>3</v>
      </c>
      <c r="D346">
        <v>19</v>
      </c>
      <c r="E346">
        <v>1</v>
      </c>
      <c r="F346">
        <v>1</v>
      </c>
      <c r="G346">
        <v>1</v>
      </c>
      <c r="H346">
        <v>15</v>
      </c>
      <c r="I346">
        <v>15</v>
      </c>
      <c r="J346">
        <v>15</v>
      </c>
      <c r="K346">
        <v>10</v>
      </c>
      <c r="L346">
        <v>10</v>
      </c>
      <c r="M346">
        <v>3</v>
      </c>
      <c r="N346">
        <v>2</v>
      </c>
      <c r="O346">
        <v>15</v>
      </c>
      <c r="P346">
        <v>30</v>
      </c>
      <c r="Q346">
        <v>115</v>
      </c>
      <c r="R346">
        <v>30</v>
      </c>
      <c r="S346">
        <v>30</v>
      </c>
      <c r="T346">
        <v>30</v>
      </c>
      <c r="U346">
        <v>20</v>
      </c>
      <c r="V346">
        <v>35</v>
      </c>
      <c r="W346">
        <v>6</v>
      </c>
      <c r="X346">
        <v>4</v>
      </c>
      <c r="Y346">
        <v>15</v>
      </c>
      <c r="Z346">
        <v>60</v>
      </c>
      <c r="AA346">
        <v>230</v>
      </c>
      <c r="AB346">
        <v>1</v>
      </c>
      <c r="AD346">
        <v>0</v>
      </c>
      <c r="AE346">
        <v>1</v>
      </c>
      <c r="AF346">
        <v>0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3</v>
      </c>
      <c r="AP346">
        <v>2</v>
      </c>
      <c r="AQ346">
        <v>4</v>
      </c>
      <c r="AR346">
        <v>3</v>
      </c>
      <c r="AS346" t="str">
        <f>IF(((B346=1)+(B346=2))*((C346=1)+(C346=2)+(C346=3))*((E346=1)+(E346=2)+(E346=3)+(E346=4))*((F346=1)+(F346=2))*((G346=1)+(G346=2)+(G346=3))*(BE346=1)*(BO346=1)*(AB346&lt;5)*(AO346&lt;10)*(AP346&lt;10)*(AQ346&lt;10)*(AR346&lt;10),"합격","다시 해봐")</f>
        <v>합격</v>
      </c>
      <c r="AT346">
        <f>Q346-(BE346*Q346)</f>
        <v>0</v>
      </c>
      <c r="AU346">
        <f>AA346-(BO346*AA346)</f>
        <v>0</v>
      </c>
      <c r="AV346">
        <f>H346/Q346</f>
        <v>0.13043478260869565</v>
      </c>
      <c r="AW346">
        <f>I346/Q346</f>
        <v>0.13043478260869565</v>
      </c>
      <c r="AX346">
        <f>J346/Q346</f>
        <v>0.13043478260869565</v>
      </c>
      <c r="AY346">
        <f>K346/Q346</f>
        <v>8.6956521739130432E-2</v>
      </c>
      <c r="AZ346">
        <f>L346/Q346</f>
        <v>8.6956521739130432E-2</v>
      </c>
      <c r="BA346">
        <f>M346/Q346</f>
        <v>2.6086956521739129E-2</v>
      </c>
      <c r="BB346">
        <f>N346/Q346</f>
        <v>1.7391304347826087E-2</v>
      </c>
      <c r="BC346">
        <f>O346/Q346</f>
        <v>0.13043478260869565</v>
      </c>
      <c r="BD346">
        <f>P346/Q346</f>
        <v>0.2608695652173913</v>
      </c>
      <c r="BE346">
        <f>SUM(AV346:BD346)</f>
        <v>1</v>
      </c>
      <c r="BF346">
        <f>R346/AA346</f>
        <v>0.13043478260869565</v>
      </c>
      <c r="BG346">
        <f>S346/AA346</f>
        <v>0.13043478260869565</v>
      </c>
      <c r="BH346">
        <f>T346/AA346</f>
        <v>0.13043478260869565</v>
      </c>
      <c r="BI346">
        <f>U346/AA346</f>
        <v>8.6956521739130432E-2</v>
      </c>
      <c r="BJ346">
        <f>V346/AA346</f>
        <v>0.15217391304347827</v>
      </c>
      <c r="BK346">
        <f>W346/AA346</f>
        <v>2.6086956521739129E-2</v>
      </c>
      <c r="BL346">
        <f>X346/AA346</f>
        <v>1.7391304347826087E-2</v>
      </c>
      <c r="BM346">
        <f>Y346/AA346</f>
        <v>6.5217391304347824E-2</v>
      </c>
      <c r="BN346">
        <f>Z346/AA346</f>
        <v>0.2608695652173913</v>
      </c>
      <c r="BO346">
        <f>SUM(BF346:BN346)</f>
        <v>0.99999999999999978</v>
      </c>
      <c r="BP346" t="s">
        <v>77</v>
      </c>
      <c r="BQ346" t="s">
        <v>77</v>
      </c>
    </row>
    <row r="347" spans="1:69">
      <c r="A347" s="2">
        <v>428</v>
      </c>
      <c r="B347">
        <v>1</v>
      </c>
      <c r="C347">
        <v>2</v>
      </c>
      <c r="D347">
        <v>19</v>
      </c>
      <c r="E347">
        <v>1</v>
      </c>
      <c r="F347">
        <v>2</v>
      </c>
      <c r="G347">
        <v>1</v>
      </c>
      <c r="H347">
        <v>7</v>
      </c>
      <c r="I347">
        <v>10</v>
      </c>
      <c r="J347">
        <v>5</v>
      </c>
      <c r="K347">
        <v>3</v>
      </c>
      <c r="L347">
        <v>5</v>
      </c>
      <c r="M347">
        <v>2</v>
      </c>
      <c r="N347">
        <v>2</v>
      </c>
      <c r="O347">
        <v>10</v>
      </c>
      <c r="P347">
        <v>15</v>
      </c>
      <c r="Q347">
        <v>59</v>
      </c>
      <c r="R347">
        <v>14</v>
      </c>
      <c r="S347">
        <v>20</v>
      </c>
      <c r="T347">
        <v>15</v>
      </c>
      <c r="U347">
        <v>9</v>
      </c>
      <c r="V347">
        <v>7</v>
      </c>
      <c r="W347">
        <v>4</v>
      </c>
      <c r="X347">
        <v>2</v>
      </c>
      <c r="Y347">
        <v>10</v>
      </c>
      <c r="Z347">
        <v>37</v>
      </c>
      <c r="AA347">
        <v>118</v>
      </c>
      <c r="AB347">
        <v>1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6</v>
      </c>
      <c r="AP347">
        <v>7</v>
      </c>
      <c r="AQ347">
        <v>6</v>
      </c>
      <c r="AR347">
        <v>6</v>
      </c>
      <c r="AS347" t="str">
        <f>IF(((B347=1)+(B347=2))*((C347=1)+(C347=2)+(C347=3))*((E347=1)+(E347=2)+(E347=3)+(E347=4))*((F347=1)+(F347=2))*((G347=1)+(G347=2)+(G347=3))*(BE347=1)*(BO347=1)*(AB347&lt;5)*(AO347&lt;10)*(AP347&lt;10)*(AQ347&lt;10)*(AR347&lt;10),"합격","다시 해봐")</f>
        <v>합격</v>
      </c>
      <c r="AT347">
        <f>Q347-(BE347*Q347)</f>
        <v>0</v>
      </c>
      <c r="AU347">
        <f>AA347-(BO347*AA347)</f>
        <v>0</v>
      </c>
      <c r="AV347">
        <f>H347/Q347</f>
        <v>0.11864406779661017</v>
      </c>
      <c r="AW347">
        <f>I347/Q347</f>
        <v>0.16949152542372881</v>
      </c>
      <c r="AX347">
        <f>J347/Q347</f>
        <v>8.4745762711864403E-2</v>
      </c>
      <c r="AY347">
        <f>K347/Q347</f>
        <v>5.0847457627118647E-2</v>
      </c>
      <c r="AZ347">
        <f>L347/Q347</f>
        <v>8.4745762711864403E-2</v>
      </c>
      <c r="BA347">
        <f>M347/Q347</f>
        <v>3.3898305084745763E-2</v>
      </c>
      <c r="BB347">
        <f>N347/Q347</f>
        <v>3.3898305084745763E-2</v>
      </c>
      <c r="BC347">
        <f>O347/Q347</f>
        <v>0.16949152542372881</v>
      </c>
      <c r="BD347">
        <f>P347/Q347</f>
        <v>0.25423728813559321</v>
      </c>
      <c r="BE347">
        <f>SUM(AV347:BD347)</f>
        <v>1</v>
      </c>
      <c r="BF347">
        <f>R347/AA347</f>
        <v>0.11864406779661017</v>
      </c>
      <c r="BG347">
        <f>S347/AA347</f>
        <v>0.16949152542372881</v>
      </c>
      <c r="BH347">
        <f>T347/AA347</f>
        <v>0.1271186440677966</v>
      </c>
      <c r="BI347">
        <f>U347/AA347</f>
        <v>7.6271186440677971E-2</v>
      </c>
      <c r="BJ347">
        <f>V347/AA347</f>
        <v>5.9322033898305086E-2</v>
      </c>
      <c r="BK347">
        <f>W347/AA347</f>
        <v>3.3898305084745763E-2</v>
      </c>
      <c r="BL347">
        <f>X347/AA347</f>
        <v>1.6949152542372881E-2</v>
      </c>
      <c r="BM347">
        <f>Y347/AA347</f>
        <v>8.4745762711864403E-2</v>
      </c>
      <c r="BN347">
        <f>Z347/AA347</f>
        <v>0.3135593220338983</v>
      </c>
      <c r="BO347">
        <f>SUM(BF347:BN347)</f>
        <v>1</v>
      </c>
      <c r="BP347" t="s">
        <v>77</v>
      </c>
      <c r="BQ347" t="s">
        <v>77</v>
      </c>
    </row>
    <row r="348" spans="1:69">
      <c r="A348" s="2">
        <v>429</v>
      </c>
      <c r="B348">
        <v>1</v>
      </c>
      <c r="C348">
        <v>2</v>
      </c>
      <c r="D348">
        <v>19</v>
      </c>
      <c r="E348">
        <v>1</v>
      </c>
      <c r="F348">
        <v>2</v>
      </c>
      <c r="G348">
        <v>1</v>
      </c>
      <c r="H348">
        <v>15</v>
      </c>
      <c r="I348">
        <v>7</v>
      </c>
      <c r="J348">
        <v>5</v>
      </c>
      <c r="K348">
        <v>3</v>
      </c>
      <c r="L348">
        <v>7</v>
      </c>
      <c r="M348">
        <v>2</v>
      </c>
      <c r="N348">
        <v>3</v>
      </c>
      <c r="O348">
        <v>10</v>
      </c>
      <c r="P348">
        <v>5</v>
      </c>
      <c r="Q348">
        <v>57</v>
      </c>
      <c r="R348">
        <v>30</v>
      </c>
      <c r="S348">
        <v>14</v>
      </c>
      <c r="T348">
        <v>10</v>
      </c>
      <c r="U348">
        <v>6</v>
      </c>
      <c r="V348">
        <v>14</v>
      </c>
      <c r="W348">
        <v>2</v>
      </c>
      <c r="X348">
        <v>3</v>
      </c>
      <c r="Y348">
        <v>10</v>
      </c>
      <c r="Z348">
        <v>25</v>
      </c>
      <c r="AA348">
        <v>114</v>
      </c>
      <c r="AB348">
        <v>2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6</v>
      </c>
      <c r="AP348">
        <v>5</v>
      </c>
      <c r="AQ348">
        <v>6</v>
      </c>
      <c r="AR348">
        <v>4</v>
      </c>
      <c r="AS348" t="str">
        <f>IF(((B348=1)+(B348=2))*((C348=1)+(C348=2)+(C348=3))*((E348=1)+(E348=2)+(E348=3)+(E348=4))*((F348=1)+(F348=2))*((G348=1)+(G348=2)+(G348=3))*(BE348=1)*(BO348=1)*(AB348&lt;5)*(AO348&lt;10)*(AP348&lt;10)*(AQ348&lt;10)*(AR348&lt;10),"합격","다시 해봐")</f>
        <v>합격</v>
      </c>
      <c r="AT348">
        <f>Q348-(BE348*Q348)</f>
        <v>0</v>
      </c>
      <c r="AU348">
        <f>AA348-(BO348*AA348)</f>
        <v>0</v>
      </c>
      <c r="AV348">
        <f>H348/Q348</f>
        <v>0.26315789473684209</v>
      </c>
      <c r="AW348">
        <f>I348/Q348</f>
        <v>0.12280701754385964</v>
      </c>
      <c r="AX348">
        <f>J348/Q348</f>
        <v>8.771929824561403E-2</v>
      </c>
      <c r="AY348">
        <f>K348/Q348</f>
        <v>5.2631578947368418E-2</v>
      </c>
      <c r="AZ348">
        <f>L348/Q348</f>
        <v>0.12280701754385964</v>
      </c>
      <c r="BA348">
        <f>M348/Q348</f>
        <v>3.5087719298245612E-2</v>
      </c>
      <c r="BB348">
        <f>N348/Q348</f>
        <v>5.2631578947368418E-2</v>
      </c>
      <c r="BC348">
        <f>O348/Q348</f>
        <v>0.17543859649122806</v>
      </c>
      <c r="BD348">
        <f>P348/Q348</f>
        <v>8.771929824561403E-2</v>
      </c>
      <c r="BE348">
        <f>SUM(AV348:BD348)</f>
        <v>1</v>
      </c>
      <c r="BF348">
        <f>R348/AA348</f>
        <v>0.26315789473684209</v>
      </c>
      <c r="BG348">
        <f>S348/AA348</f>
        <v>0.12280701754385964</v>
      </c>
      <c r="BH348">
        <f>T348/AA348</f>
        <v>8.771929824561403E-2</v>
      </c>
      <c r="BI348">
        <f>U348/AA348</f>
        <v>5.2631578947368418E-2</v>
      </c>
      <c r="BJ348">
        <f>V348/AA348</f>
        <v>0.12280701754385964</v>
      </c>
      <c r="BK348">
        <f>W348/AA348</f>
        <v>1.7543859649122806E-2</v>
      </c>
      <c r="BL348">
        <f>X348/AA348</f>
        <v>2.6315789473684209E-2</v>
      </c>
      <c r="BM348">
        <f>Y348/AA348</f>
        <v>8.771929824561403E-2</v>
      </c>
      <c r="BN348">
        <f>Z348/AA348</f>
        <v>0.21929824561403508</v>
      </c>
      <c r="BO348">
        <f>SUM(BF348:BN348)</f>
        <v>1</v>
      </c>
      <c r="BP348" t="s">
        <v>77</v>
      </c>
      <c r="BQ348" t="s">
        <v>77</v>
      </c>
    </row>
    <row r="349" spans="1:69">
      <c r="A349" s="2">
        <v>430</v>
      </c>
      <c r="B349">
        <v>1</v>
      </c>
      <c r="C349">
        <v>2</v>
      </c>
      <c r="D349">
        <v>21</v>
      </c>
      <c r="E349">
        <v>2</v>
      </c>
      <c r="F349">
        <v>2</v>
      </c>
      <c r="G349">
        <v>1</v>
      </c>
      <c r="H349">
        <v>15</v>
      </c>
      <c r="I349">
        <v>30</v>
      </c>
      <c r="J349">
        <v>5</v>
      </c>
      <c r="K349">
        <v>5</v>
      </c>
      <c r="L349">
        <v>5</v>
      </c>
      <c r="M349">
        <v>0</v>
      </c>
      <c r="N349">
        <v>0</v>
      </c>
      <c r="O349">
        <v>20</v>
      </c>
      <c r="P349">
        <v>0</v>
      </c>
      <c r="Q349">
        <v>80</v>
      </c>
      <c r="R349">
        <v>30</v>
      </c>
      <c r="S349">
        <v>60</v>
      </c>
      <c r="T349">
        <v>20</v>
      </c>
      <c r="U349">
        <v>20</v>
      </c>
      <c r="V349">
        <v>10</v>
      </c>
      <c r="W349">
        <v>0</v>
      </c>
      <c r="X349">
        <v>0</v>
      </c>
      <c r="Y349">
        <v>20</v>
      </c>
      <c r="Z349">
        <v>0</v>
      </c>
      <c r="AA349">
        <v>160</v>
      </c>
      <c r="AB349">
        <v>1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3</v>
      </c>
      <c r="AP349">
        <v>3</v>
      </c>
      <c r="AQ349">
        <v>4</v>
      </c>
      <c r="AR349">
        <v>4</v>
      </c>
      <c r="AS349" t="str">
        <f>IF(((B349=1)+(B349=2))*((C349=1)+(C349=2)+(C349=3))*((E349=1)+(E349=2)+(E349=3)+(E349=4))*((F349=1)+(F349=2))*((G349=1)+(G349=2)+(G349=3))*(BE349=1)*(BO349=1)*(AB349&lt;5)*(AO349&lt;10)*(AP349&lt;10)*(AQ349&lt;10)*(AR349&lt;10),"합격","다시 해봐")</f>
        <v>합격</v>
      </c>
      <c r="AT349">
        <f>Q349-(BE349*Q349)</f>
        <v>0</v>
      </c>
      <c r="AU349">
        <f>AA349-(BO349*AA349)</f>
        <v>0</v>
      </c>
      <c r="AV349">
        <f>H349/Q349</f>
        <v>0.1875</v>
      </c>
      <c r="AW349">
        <f>I349/Q349</f>
        <v>0.375</v>
      </c>
      <c r="AX349">
        <f>J349/Q349</f>
        <v>6.25E-2</v>
      </c>
      <c r="AY349">
        <f>K349/Q349</f>
        <v>6.25E-2</v>
      </c>
      <c r="AZ349">
        <f>L349/Q349</f>
        <v>6.25E-2</v>
      </c>
      <c r="BA349">
        <f>M349/Q349</f>
        <v>0</v>
      </c>
      <c r="BB349">
        <f>N349/Q349</f>
        <v>0</v>
      </c>
      <c r="BC349">
        <f>O349/Q349</f>
        <v>0.25</v>
      </c>
      <c r="BD349">
        <f>P349/Q349</f>
        <v>0</v>
      </c>
      <c r="BE349">
        <f>SUM(AV349:BD349)</f>
        <v>1</v>
      </c>
      <c r="BF349">
        <f>R349/AA349</f>
        <v>0.1875</v>
      </c>
      <c r="BG349">
        <f>S349/AA349</f>
        <v>0.375</v>
      </c>
      <c r="BH349">
        <f>T349/AA349</f>
        <v>0.125</v>
      </c>
      <c r="BI349">
        <f>U349/AA349</f>
        <v>0.125</v>
      </c>
      <c r="BJ349">
        <f>V349/AA349</f>
        <v>6.25E-2</v>
      </c>
      <c r="BK349">
        <f>W349/AA349</f>
        <v>0</v>
      </c>
      <c r="BL349">
        <f>X349/AA349</f>
        <v>0</v>
      </c>
      <c r="BM349">
        <f>Y349/AA349</f>
        <v>0.125</v>
      </c>
      <c r="BN349">
        <f>Z349/AA349</f>
        <v>0</v>
      </c>
      <c r="BO349">
        <f>SUM(BF349:BN349)</f>
        <v>1</v>
      </c>
      <c r="BP349" t="s">
        <v>76</v>
      </c>
      <c r="BQ349" t="s">
        <v>76</v>
      </c>
    </row>
    <row r="350" spans="1:69">
      <c r="A350" s="2">
        <v>431</v>
      </c>
      <c r="B350">
        <v>2</v>
      </c>
      <c r="C350">
        <v>3</v>
      </c>
      <c r="D350">
        <v>21</v>
      </c>
      <c r="E350">
        <v>3</v>
      </c>
      <c r="F350">
        <v>1</v>
      </c>
      <c r="G350">
        <v>1</v>
      </c>
      <c r="H350">
        <v>15</v>
      </c>
      <c r="I350">
        <v>5</v>
      </c>
      <c r="J350">
        <v>5</v>
      </c>
      <c r="K350">
        <v>2</v>
      </c>
      <c r="L350">
        <v>2</v>
      </c>
      <c r="M350">
        <v>0</v>
      </c>
      <c r="N350">
        <v>1</v>
      </c>
      <c r="O350">
        <v>22</v>
      </c>
      <c r="P350">
        <v>8</v>
      </c>
      <c r="Q350">
        <v>60</v>
      </c>
      <c r="R350">
        <v>25</v>
      </c>
      <c r="S350">
        <v>15</v>
      </c>
      <c r="T350">
        <v>12</v>
      </c>
      <c r="U350">
        <v>2</v>
      </c>
      <c r="V350">
        <v>10</v>
      </c>
      <c r="W350">
        <v>0</v>
      </c>
      <c r="X350">
        <v>1</v>
      </c>
      <c r="Y350">
        <v>25</v>
      </c>
      <c r="Z350">
        <v>30</v>
      </c>
      <c r="AA350">
        <v>120</v>
      </c>
      <c r="AB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8</v>
      </c>
      <c r="AP350">
        <v>8</v>
      </c>
      <c r="AQ350">
        <v>2</v>
      </c>
      <c r="AR350">
        <v>8</v>
      </c>
      <c r="AS350" t="str">
        <f>IF(((B350=1)+(B350=2))*((C350=1)+(C350=2)+(C350=3))*((E350=1)+(E350=2)+(E350=3)+(E350=4))*((F350=1)+(F350=2))*((G350=1)+(G350=2)+(G350=3))*(BE350=1)*(BO350=1)*(AB350&lt;5)*(AO350&lt;10)*(AP350&lt;10)*(AQ350&lt;10)*(AR350&lt;10),"합격","다시 해봐")</f>
        <v>합격</v>
      </c>
      <c r="AT350">
        <f>Q350-(BE350*Q350)</f>
        <v>0</v>
      </c>
      <c r="AU350">
        <f>AA350-(BO350*AA350)</f>
        <v>0</v>
      </c>
      <c r="AV350">
        <f>H350/Q350</f>
        <v>0.25</v>
      </c>
      <c r="AW350">
        <f>I350/Q350</f>
        <v>8.3333333333333329E-2</v>
      </c>
      <c r="AX350">
        <f>J350/Q350</f>
        <v>8.3333333333333329E-2</v>
      </c>
      <c r="AY350">
        <f>K350/Q350</f>
        <v>3.3333333333333333E-2</v>
      </c>
      <c r="AZ350">
        <f>L350/Q350</f>
        <v>3.3333333333333333E-2</v>
      </c>
      <c r="BA350">
        <f>M350/Q350</f>
        <v>0</v>
      </c>
      <c r="BB350">
        <f>N350/Q350</f>
        <v>1.6666666666666666E-2</v>
      </c>
      <c r="BC350">
        <f>O350/Q350</f>
        <v>0.36666666666666664</v>
      </c>
      <c r="BD350">
        <f>P350/Q350</f>
        <v>0.13333333333333333</v>
      </c>
      <c r="BE350">
        <f>SUM(AV350:BD350)</f>
        <v>0.99999999999999989</v>
      </c>
      <c r="BF350">
        <f>R350/AA350</f>
        <v>0.20833333333333334</v>
      </c>
      <c r="BG350">
        <f>S350/AA350</f>
        <v>0.125</v>
      </c>
      <c r="BH350">
        <f>T350/AA350</f>
        <v>0.1</v>
      </c>
      <c r="BI350">
        <f>U350/AA350</f>
        <v>1.6666666666666666E-2</v>
      </c>
      <c r="BJ350">
        <f>V350/AA350</f>
        <v>8.3333333333333329E-2</v>
      </c>
      <c r="BK350">
        <f>W350/AA350</f>
        <v>0</v>
      </c>
      <c r="BL350">
        <f>X350/AA350</f>
        <v>8.3333333333333332E-3</v>
      </c>
      <c r="BM350">
        <f>Y350/AA350</f>
        <v>0.20833333333333334</v>
      </c>
      <c r="BN350">
        <f>Z350/AA350</f>
        <v>0.25</v>
      </c>
      <c r="BO350">
        <f>SUM(BF350:BN350)</f>
        <v>1</v>
      </c>
      <c r="BP350" t="s">
        <v>77</v>
      </c>
      <c r="BQ350" t="s">
        <v>77</v>
      </c>
    </row>
    <row r="351" spans="1:69">
      <c r="A351" s="2">
        <v>432</v>
      </c>
      <c r="B351">
        <v>1</v>
      </c>
      <c r="C351">
        <v>2</v>
      </c>
      <c r="D351">
        <v>18</v>
      </c>
      <c r="E351">
        <v>1</v>
      </c>
      <c r="F351">
        <v>2</v>
      </c>
      <c r="G351">
        <v>2</v>
      </c>
      <c r="H351">
        <v>20</v>
      </c>
      <c r="I351">
        <v>5</v>
      </c>
      <c r="J351">
        <v>8</v>
      </c>
      <c r="K351">
        <v>2</v>
      </c>
      <c r="L351">
        <v>1</v>
      </c>
      <c r="M351">
        <v>0</v>
      </c>
      <c r="N351">
        <v>0</v>
      </c>
      <c r="O351">
        <v>10</v>
      </c>
      <c r="P351">
        <v>0</v>
      </c>
      <c r="Q351">
        <v>46</v>
      </c>
      <c r="R351">
        <v>20</v>
      </c>
      <c r="S351">
        <v>10</v>
      </c>
      <c r="T351">
        <v>40</v>
      </c>
      <c r="U351">
        <v>10</v>
      </c>
      <c r="V351">
        <v>2</v>
      </c>
      <c r="W351">
        <v>0</v>
      </c>
      <c r="X351">
        <v>0</v>
      </c>
      <c r="Y351">
        <v>10</v>
      </c>
      <c r="Z351">
        <v>0</v>
      </c>
      <c r="AA351">
        <v>92</v>
      </c>
      <c r="AB351">
        <v>2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4</v>
      </c>
      <c r="AP351">
        <v>2</v>
      </c>
      <c r="AQ351">
        <v>3</v>
      </c>
      <c r="AR351">
        <v>6</v>
      </c>
      <c r="AS351" t="str">
        <f>IF(((B351=1)+(B351=2))*((C351=1)+(C351=2)+(C351=3))*((E351=1)+(E351=2)+(E351=3)+(E351=4))*((F351=1)+(F351=2))*((G351=1)+(G351=2)+(G351=3))*(BE351=1)*(BO351=1)*(AB351&lt;5)*(AO351&lt;10)*(AP351&lt;10)*(AQ351&lt;10)*(AR351&lt;10),"합격","다시 해봐")</f>
        <v>합격</v>
      </c>
      <c r="AT351">
        <f>Q351-(BE351*Q351)</f>
        <v>0</v>
      </c>
      <c r="AU351">
        <f>AA351-(BO351*AA351)</f>
        <v>0</v>
      </c>
      <c r="AV351">
        <f>H351/Q351</f>
        <v>0.43478260869565216</v>
      </c>
      <c r="AW351">
        <f>I351/Q351</f>
        <v>0.10869565217391304</v>
      </c>
      <c r="AX351">
        <f>J351/Q351</f>
        <v>0.17391304347826086</v>
      </c>
      <c r="AY351">
        <f>K351/Q351</f>
        <v>4.3478260869565216E-2</v>
      </c>
      <c r="AZ351">
        <f>L351/Q351</f>
        <v>2.1739130434782608E-2</v>
      </c>
      <c r="BA351">
        <f>M351/Q351</f>
        <v>0</v>
      </c>
      <c r="BB351">
        <f>N351/Q351</f>
        <v>0</v>
      </c>
      <c r="BC351">
        <f>O351/Q351</f>
        <v>0.21739130434782608</v>
      </c>
      <c r="BD351">
        <f>P351/Q351</f>
        <v>0</v>
      </c>
      <c r="BE351">
        <f>SUM(AV351:BD351)</f>
        <v>0.99999999999999989</v>
      </c>
      <c r="BF351">
        <f>R351/AA351</f>
        <v>0.21739130434782608</v>
      </c>
      <c r="BG351">
        <f>S351/AA351</f>
        <v>0.10869565217391304</v>
      </c>
      <c r="BH351">
        <f>T351/AA351</f>
        <v>0.43478260869565216</v>
      </c>
      <c r="BI351">
        <f>U351/AA351</f>
        <v>0.10869565217391304</v>
      </c>
      <c r="BJ351">
        <f>V351/AA351</f>
        <v>2.1739130434782608E-2</v>
      </c>
      <c r="BK351">
        <f>W351/AA351</f>
        <v>0</v>
      </c>
      <c r="BL351">
        <f>X351/AA351</f>
        <v>0</v>
      </c>
      <c r="BM351">
        <f>Y351/AA351</f>
        <v>0.10869565217391304</v>
      </c>
      <c r="BN351">
        <f>Z351/AA351</f>
        <v>0</v>
      </c>
      <c r="BO351">
        <f>SUM(BF351:BN351)</f>
        <v>1</v>
      </c>
      <c r="BP351" t="s">
        <v>78</v>
      </c>
      <c r="BQ351" t="s">
        <v>76</v>
      </c>
    </row>
    <row r="352" spans="1:69">
      <c r="A352" s="2">
        <v>433</v>
      </c>
      <c r="B352">
        <v>2</v>
      </c>
      <c r="C352">
        <v>3</v>
      </c>
      <c r="D352">
        <v>20</v>
      </c>
      <c r="E352">
        <v>1</v>
      </c>
      <c r="F352">
        <v>2</v>
      </c>
      <c r="G352">
        <v>2</v>
      </c>
      <c r="H352">
        <v>0</v>
      </c>
      <c r="I352">
        <v>15</v>
      </c>
      <c r="J352">
        <v>10</v>
      </c>
      <c r="K352">
        <v>10</v>
      </c>
      <c r="L352">
        <v>0</v>
      </c>
      <c r="M352">
        <v>0</v>
      </c>
      <c r="N352">
        <v>0</v>
      </c>
      <c r="O352">
        <v>3</v>
      </c>
      <c r="P352">
        <v>4</v>
      </c>
      <c r="Q352">
        <v>42</v>
      </c>
      <c r="R352">
        <v>10</v>
      </c>
      <c r="S352">
        <v>15</v>
      </c>
      <c r="T352">
        <v>17</v>
      </c>
      <c r="U352">
        <v>20</v>
      </c>
      <c r="V352">
        <v>15</v>
      </c>
      <c r="W352">
        <v>0</v>
      </c>
      <c r="X352">
        <v>0</v>
      </c>
      <c r="Y352">
        <v>3</v>
      </c>
      <c r="Z352">
        <v>4</v>
      </c>
      <c r="AA352">
        <v>84</v>
      </c>
      <c r="AB352">
        <v>3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4</v>
      </c>
      <c r="AP352">
        <v>4</v>
      </c>
      <c r="AQ352">
        <v>3</v>
      </c>
      <c r="AR352">
        <v>3</v>
      </c>
      <c r="AS352" t="str">
        <f>IF(((B352=1)+(B352=2))*((C352=1)+(C352=2)+(C352=3))*((E352=1)+(E352=2)+(E352=3)+(E352=4))*((F352=1)+(F352=2))*((G352=1)+(G352=2)+(G352=3))*(BE352=1)*(BO352=1)*(AB352&lt;5)*(AO352&lt;10)*(AP352&lt;10)*(AQ352&lt;10)*(AR352&lt;10),"합격","다시 해봐")</f>
        <v>합격</v>
      </c>
      <c r="AT352">
        <f>Q352-(BE352*Q352)</f>
        <v>0</v>
      </c>
      <c r="AU352">
        <f>AA352-(BO352*AA352)</f>
        <v>0</v>
      </c>
      <c r="AV352">
        <f>H352/Q352</f>
        <v>0</v>
      </c>
      <c r="AW352">
        <f>I352/Q352</f>
        <v>0.35714285714285715</v>
      </c>
      <c r="AX352">
        <f>J352/Q352</f>
        <v>0.23809523809523808</v>
      </c>
      <c r="AY352">
        <f>K352/Q352</f>
        <v>0.23809523809523808</v>
      </c>
      <c r="AZ352">
        <f>L352/Q352</f>
        <v>0</v>
      </c>
      <c r="BA352">
        <f>M352/Q352</f>
        <v>0</v>
      </c>
      <c r="BB352">
        <f>N352/Q352</f>
        <v>0</v>
      </c>
      <c r="BC352">
        <f>O352/Q352</f>
        <v>7.1428571428571425E-2</v>
      </c>
      <c r="BD352">
        <f>P352/Q352</f>
        <v>9.5238095238095233E-2</v>
      </c>
      <c r="BE352">
        <f>SUM(AV352:BD352)</f>
        <v>0.99999999999999989</v>
      </c>
      <c r="BF352">
        <f>R352/AA352</f>
        <v>0.11904761904761904</v>
      </c>
      <c r="BG352">
        <f>S352/AA352</f>
        <v>0.17857142857142858</v>
      </c>
      <c r="BH352">
        <f>T352/AA352</f>
        <v>0.20238095238095238</v>
      </c>
      <c r="BI352">
        <f>U352/AA352</f>
        <v>0.23809523809523808</v>
      </c>
      <c r="BJ352">
        <f>V352/AA352</f>
        <v>0.17857142857142858</v>
      </c>
      <c r="BK352">
        <f>W352/AA352</f>
        <v>0</v>
      </c>
      <c r="BL352">
        <f>X352/AA352</f>
        <v>0</v>
      </c>
      <c r="BM352">
        <f>Y352/AA352</f>
        <v>3.5714285714285712E-2</v>
      </c>
      <c r="BN352">
        <f>Z352/AA352</f>
        <v>4.7619047619047616E-2</v>
      </c>
      <c r="BO352">
        <f>SUM(BF352:BN352)</f>
        <v>1</v>
      </c>
      <c r="BP352" t="s">
        <v>76</v>
      </c>
      <c r="BQ352" t="s">
        <v>76</v>
      </c>
    </row>
    <row r="353" spans="1:69">
      <c r="A353" s="2">
        <v>434</v>
      </c>
      <c r="B353">
        <v>1</v>
      </c>
      <c r="C353">
        <v>2</v>
      </c>
      <c r="D353">
        <v>22</v>
      </c>
      <c r="E353">
        <v>1</v>
      </c>
      <c r="F353">
        <v>2</v>
      </c>
      <c r="G353">
        <v>1</v>
      </c>
      <c r="H353">
        <v>30</v>
      </c>
      <c r="I353">
        <v>1</v>
      </c>
      <c r="J353">
        <v>30</v>
      </c>
      <c r="K353">
        <v>20</v>
      </c>
      <c r="L353">
        <v>5</v>
      </c>
      <c r="M353">
        <v>5</v>
      </c>
      <c r="N353">
        <v>5</v>
      </c>
      <c r="O353">
        <v>10</v>
      </c>
      <c r="P353">
        <v>0</v>
      </c>
      <c r="Q353">
        <v>106</v>
      </c>
      <c r="R353">
        <v>40</v>
      </c>
      <c r="S353">
        <v>2</v>
      </c>
      <c r="T353">
        <v>65</v>
      </c>
      <c r="U353">
        <v>40</v>
      </c>
      <c r="V353">
        <v>20</v>
      </c>
      <c r="W353">
        <v>5</v>
      </c>
      <c r="X353">
        <v>10</v>
      </c>
      <c r="Y353">
        <v>20</v>
      </c>
      <c r="Z353">
        <v>10</v>
      </c>
      <c r="AA353">
        <v>212</v>
      </c>
      <c r="AB353">
        <v>3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4</v>
      </c>
      <c r="AP353">
        <v>4</v>
      </c>
      <c r="AQ353">
        <v>8</v>
      </c>
      <c r="AR353">
        <v>7</v>
      </c>
      <c r="AS353" t="str">
        <f>IF(((B353=1)+(B353=2))*((C353=1)+(C353=2)+(C353=3))*((E353=1)+(E353=2)+(E353=3)+(E353=4))*((F353=1)+(F353=2))*((G353=1)+(G353=2)+(G353=3))*(BE353=1)*(BO353=1)*(AB353&lt;5)*(AO353&lt;10)*(AP353&lt;10)*(AQ353&lt;10)*(AR353&lt;10),"합격","다시 해봐")</f>
        <v>합격</v>
      </c>
      <c r="AT353">
        <f>Q353-(BE353*Q353)</f>
        <v>0</v>
      </c>
      <c r="AU353">
        <f>AA353-(BO353*AA353)</f>
        <v>0</v>
      </c>
      <c r="AV353">
        <f>H353/Q353</f>
        <v>0.28301886792452829</v>
      </c>
      <c r="AW353">
        <f>I353/Q353</f>
        <v>9.433962264150943E-3</v>
      </c>
      <c r="AX353">
        <f>J353/Q353</f>
        <v>0.28301886792452829</v>
      </c>
      <c r="AY353">
        <f>K353/Q353</f>
        <v>0.18867924528301888</v>
      </c>
      <c r="AZ353">
        <f>L353/Q353</f>
        <v>4.716981132075472E-2</v>
      </c>
      <c r="BA353">
        <f>M353/Q353</f>
        <v>4.716981132075472E-2</v>
      </c>
      <c r="BB353">
        <f>N353/Q353</f>
        <v>4.716981132075472E-2</v>
      </c>
      <c r="BC353">
        <f>O353/Q353</f>
        <v>9.4339622641509441E-2</v>
      </c>
      <c r="BD353">
        <f>P353/Q353</f>
        <v>0</v>
      </c>
      <c r="BE353">
        <f>SUM(AV353:BD353)</f>
        <v>0.99999999999999989</v>
      </c>
      <c r="BF353">
        <f>R353/AA353</f>
        <v>0.18867924528301888</v>
      </c>
      <c r="BG353">
        <f>S353/AA353</f>
        <v>9.433962264150943E-3</v>
      </c>
      <c r="BH353">
        <f>T353/AA353</f>
        <v>0.30660377358490565</v>
      </c>
      <c r="BI353">
        <f>U353/AA353</f>
        <v>0.18867924528301888</v>
      </c>
      <c r="BJ353">
        <f>V353/AA353</f>
        <v>9.4339622641509441E-2</v>
      </c>
      <c r="BK353">
        <f>W353/AA353</f>
        <v>2.358490566037736E-2</v>
      </c>
      <c r="BL353">
        <f>X353/AA353</f>
        <v>4.716981132075472E-2</v>
      </c>
      <c r="BM353">
        <f>Y353/AA353</f>
        <v>9.4339622641509441E-2</v>
      </c>
      <c r="BN353">
        <f>Z353/AA353</f>
        <v>4.716981132075472E-2</v>
      </c>
      <c r="BO353">
        <f>SUM(BF353:BN353)</f>
        <v>1</v>
      </c>
      <c r="BP353" t="s">
        <v>76</v>
      </c>
      <c r="BQ353" t="s">
        <v>76</v>
      </c>
    </row>
    <row r="354" spans="1:69">
      <c r="A354" s="2">
        <v>435</v>
      </c>
      <c r="B354">
        <v>1</v>
      </c>
      <c r="C354">
        <v>2</v>
      </c>
      <c r="D354">
        <v>19</v>
      </c>
      <c r="E354">
        <v>1</v>
      </c>
      <c r="F354">
        <v>2</v>
      </c>
      <c r="G354">
        <v>2</v>
      </c>
      <c r="H354">
        <v>12.244999999999999</v>
      </c>
      <c r="I354">
        <v>0</v>
      </c>
      <c r="J354">
        <v>6.4909999999999997</v>
      </c>
      <c r="K354">
        <v>0</v>
      </c>
      <c r="L354">
        <v>0</v>
      </c>
      <c r="M354">
        <v>0</v>
      </c>
      <c r="N354">
        <v>0</v>
      </c>
      <c r="O354">
        <v>3.661</v>
      </c>
      <c r="P354">
        <f>28.2-0.806</f>
        <v>27.393999999999998</v>
      </c>
      <c r="Q354">
        <v>49.790999999999997</v>
      </c>
      <c r="R354">
        <v>15</v>
      </c>
      <c r="S354">
        <v>0</v>
      </c>
      <c r="T354">
        <v>10</v>
      </c>
      <c r="U354">
        <v>0</v>
      </c>
      <c r="V354">
        <v>0</v>
      </c>
      <c r="W354">
        <v>0</v>
      </c>
      <c r="X354">
        <v>0</v>
      </c>
      <c r="Y354">
        <v>3.5</v>
      </c>
      <c r="Z354">
        <f>70.82+0.262</f>
        <v>71.081999999999994</v>
      </c>
      <c r="AA354">
        <v>99.581999999999994</v>
      </c>
      <c r="AB354">
        <v>3</v>
      </c>
      <c r="AD354">
        <v>1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9</v>
      </c>
      <c r="AP354">
        <v>9</v>
      </c>
      <c r="AQ354">
        <v>4</v>
      </c>
      <c r="AR354">
        <v>7</v>
      </c>
      <c r="AS354" t="str">
        <f>IF(((B354=1)+(B354=2))*((C354=1)+(C354=2)+(C354=3))*((E354=1)+(E354=2)+(E354=3)+(E354=4))*((F354=1)+(F354=2))*((G354=1)+(G354=2)+(G354=3))*(BE354=1)*(BO354=1)*(AB354&lt;5)*(AO354&lt;10)*(AP354&lt;10)*(AQ354&lt;10)*(AR354&lt;10),"합격","다시 해봐")</f>
        <v>합격</v>
      </c>
      <c r="AT354">
        <f>Q354-(BE354*Q354)</f>
        <v>0</v>
      </c>
      <c r="AU354">
        <f>AA354-(BO354*AA354)</f>
        <v>0</v>
      </c>
      <c r="AV354">
        <f>H354/Q354</f>
        <v>0.24592797895201945</v>
      </c>
      <c r="AW354">
        <f>I354/Q354</f>
        <v>0</v>
      </c>
      <c r="AX354">
        <f>J354/Q354</f>
        <v>0.13036492538812236</v>
      </c>
      <c r="AY354">
        <f>K354/Q354</f>
        <v>0</v>
      </c>
      <c r="AZ354">
        <f>L354/Q354</f>
        <v>0</v>
      </c>
      <c r="BA354">
        <f>M354/Q354</f>
        <v>0</v>
      </c>
      <c r="BB354">
        <f>N354/Q354</f>
        <v>0</v>
      </c>
      <c r="BC354">
        <f>O354/Q354</f>
        <v>7.3527344299170544E-2</v>
      </c>
      <c r="BD354">
        <f>P354/Q354</f>
        <v>0.55017975136068764</v>
      </c>
      <c r="BE354">
        <f>SUM(AV354:BD354)</f>
        <v>1</v>
      </c>
      <c r="BF354">
        <f>R354/AA354</f>
        <v>0.15062963186117975</v>
      </c>
      <c r="BG354">
        <f>S354/AA354</f>
        <v>0</v>
      </c>
      <c r="BH354">
        <f>T354/AA354</f>
        <v>0.10041975457411982</v>
      </c>
      <c r="BI354">
        <f>U354/AA354</f>
        <v>0</v>
      </c>
      <c r="BJ354">
        <f>V354/AA354</f>
        <v>0</v>
      </c>
      <c r="BK354">
        <f>W354/AA354</f>
        <v>0</v>
      </c>
      <c r="BL354">
        <f>X354/AA354</f>
        <v>0</v>
      </c>
      <c r="BM354">
        <f>Y354/AA354</f>
        <v>3.5146914100941937E-2</v>
      </c>
      <c r="BN354">
        <f>Z354/AA354</f>
        <v>0.71380369946375855</v>
      </c>
      <c r="BO354">
        <f>SUM(BF354:BN354)</f>
        <v>1</v>
      </c>
      <c r="BP354" t="s">
        <v>77</v>
      </c>
      <c r="BQ354" t="s">
        <v>77</v>
      </c>
    </row>
    <row r="355" spans="1:69">
      <c r="A355" s="2">
        <v>436</v>
      </c>
      <c r="B355">
        <v>1</v>
      </c>
      <c r="C355">
        <v>2</v>
      </c>
      <c r="D355">
        <v>19</v>
      </c>
      <c r="E355">
        <v>1</v>
      </c>
      <c r="F355">
        <v>2</v>
      </c>
      <c r="G355">
        <v>3</v>
      </c>
      <c r="H355">
        <v>16</v>
      </c>
      <c r="I355">
        <v>10</v>
      </c>
      <c r="J355">
        <v>10</v>
      </c>
      <c r="K355">
        <v>3</v>
      </c>
      <c r="L355">
        <v>1</v>
      </c>
      <c r="M355">
        <v>0</v>
      </c>
      <c r="N355">
        <v>0</v>
      </c>
      <c r="O355">
        <v>10</v>
      </c>
      <c r="P355">
        <v>0</v>
      </c>
      <c r="Q355">
        <v>50</v>
      </c>
      <c r="R355">
        <v>20</v>
      </c>
      <c r="S355">
        <v>10</v>
      </c>
      <c r="T355">
        <v>40</v>
      </c>
      <c r="U355">
        <v>15</v>
      </c>
      <c r="V355">
        <v>5</v>
      </c>
      <c r="W355">
        <v>0</v>
      </c>
      <c r="X355">
        <v>0</v>
      </c>
      <c r="Y355">
        <v>10</v>
      </c>
      <c r="Z355">
        <v>0</v>
      </c>
      <c r="AA355">
        <v>100</v>
      </c>
      <c r="AB355">
        <v>3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7</v>
      </c>
      <c r="AP355">
        <v>4</v>
      </c>
      <c r="AQ355">
        <v>5</v>
      </c>
      <c r="AR355">
        <v>8</v>
      </c>
      <c r="AS355" t="str">
        <f>IF(((B355=1)+(B355=2))*((C355=1)+(C355=2)+(C355=3))*((E355=1)+(E355=2)+(E355=3)+(E355=4))*((F355=1)+(F355=2))*((G355=1)+(G355=2)+(G355=3))*(BE355=1)*(BO355=1)*(AB355&lt;5)*(AO355&lt;10)*(AP355&lt;10)*(AQ355&lt;10)*(AR355&lt;10),"합격","다시 해봐")</f>
        <v>합격</v>
      </c>
      <c r="AT355">
        <f>Q355-(BE355*Q355)</f>
        <v>0</v>
      </c>
      <c r="AU355">
        <f>AA355-(BO355*AA355)</f>
        <v>0</v>
      </c>
      <c r="AV355">
        <f>H355/Q355</f>
        <v>0.32</v>
      </c>
      <c r="AW355">
        <f>I355/Q355</f>
        <v>0.2</v>
      </c>
      <c r="AX355">
        <f>J355/Q355</f>
        <v>0.2</v>
      </c>
      <c r="AY355">
        <f>K355/Q355</f>
        <v>0.06</v>
      </c>
      <c r="AZ355">
        <f>L355/Q355</f>
        <v>0.02</v>
      </c>
      <c r="BA355">
        <f>M355/Q355</f>
        <v>0</v>
      </c>
      <c r="BB355">
        <f>N355/Q355</f>
        <v>0</v>
      </c>
      <c r="BC355">
        <f>O355/Q355</f>
        <v>0.2</v>
      </c>
      <c r="BD355">
        <f>P355/Q355</f>
        <v>0</v>
      </c>
      <c r="BE355">
        <f>SUM(AV355:BD355)</f>
        <v>1</v>
      </c>
      <c r="BF355">
        <f>R355/AA355</f>
        <v>0.2</v>
      </c>
      <c r="BG355">
        <f>S355/AA355</f>
        <v>0.1</v>
      </c>
      <c r="BH355">
        <f>T355/AA355</f>
        <v>0.4</v>
      </c>
      <c r="BI355">
        <f>U355/AA355</f>
        <v>0.15</v>
      </c>
      <c r="BJ355">
        <f>V355/AA355</f>
        <v>0.05</v>
      </c>
      <c r="BK355">
        <f>W355/AA355</f>
        <v>0</v>
      </c>
      <c r="BL355">
        <f>X355/AA355</f>
        <v>0</v>
      </c>
      <c r="BM355">
        <f>Y355/AA355</f>
        <v>0.1</v>
      </c>
      <c r="BN355">
        <f>Z355/AA355</f>
        <v>0</v>
      </c>
      <c r="BO355">
        <f>SUM(BF355:BN355)</f>
        <v>1.0000000000000002</v>
      </c>
      <c r="BP355" t="s">
        <v>76</v>
      </c>
      <c r="BQ355" t="s">
        <v>76</v>
      </c>
    </row>
    <row r="356" spans="1:69">
      <c r="A356" s="2">
        <v>437</v>
      </c>
      <c r="B356">
        <v>1</v>
      </c>
      <c r="C356">
        <v>2</v>
      </c>
      <c r="D356">
        <v>19</v>
      </c>
      <c r="E356">
        <v>1</v>
      </c>
      <c r="F356">
        <v>2</v>
      </c>
      <c r="G356">
        <v>1</v>
      </c>
      <c r="H356">
        <v>15</v>
      </c>
      <c r="I356">
        <v>20</v>
      </c>
      <c r="J356">
        <v>10</v>
      </c>
      <c r="K356">
        <v>5</v>
      </c>
      <c r="L356">
        <v>1</v>
      </c>
      <c r="M356">
        <v>0</v>
      </c>
      <c r="N356">
        <v>0</v>
      </c>
      <c r="O356">
        <v>15</v>
      </c>
      <c r="P356">
        <v>0</v>
      </c>
      <c r="Q356">
        <v>66</v>
      </c>
      <c r="R356">
        <v>20</v>
      </c>
      <c r="S356">
        <v>40</v>
      </c>
      <c r="T356">
        <v>10</v>
      </c>
      <c r="U356">
        <v>5</v>
      </c>
      <c r="V356">
        <v>2</v>
      </c>
      <c r="W356">
        <v>0</v>
      </c>
      <c r="X356">
        <v>0</v>
      </c>
      <c r="Y356">
        <v>20</v>
      </c>
      <c r="Z356">
        <v>35</v>
      </c>
      <c r="AA356">
        <v>132</v>
      </c>
      <c r="AB356">
        <v>2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2</v>
      </c>
      <c r="AQ356">
        <v>4</v>
      </c>
      <c r="AR356">
        <v>2</v>
      </c>
      <c r="AS356" t="str">
        <f>IF(((B356=1)+(B356=2))*((C356=1)+(C356=2)+(C356=3))*((E356=1)+(E356=2)+(E356=3)+(E356=4))*((F356=1)+(F356=2))*((G356=1)+(G356=2)+(G356=3))*(BE356=1)*(BO356=1)*(AB356&lt;5)*(AO356&lt;10)*(AP356&lt;10)*(AQ356&lt;10)*(AR356&lt;10),"합격","다시 해봐")</f>
        <v>합격</v>
      </c>
      <c r="AT356">
        <f>Q356-(BE356*Q356)</f>
        <v>0</v>
      </c>
      <c r="AU356">
        <f>AA356-(BO356*AA356)</f>
        <v>0</v>
      </c>
      <c r="AV356">
        <f>H356/Q356</f>
        <v>0.22727272727272727</v>
      </c>
      <c r="AW356">
        <f>I356/Q356</f>
        <v>0.30303030303030304</v>
      </c>
      <c r="AX356">
        <f>J356/Q356</f>
        <v>0.15151515151515152</v>
      </c>
      <c r="AY356">
        <f>K356/Q356</f>
        <v>7.575757575757576E-2</v>
      </c>
      <c r="AZ356">
        <f>L356/Q356</f>
        <v>1.5151515151515152E-2</v>
      </c>
      <c r="BA356">
        <f>M356/Q356</f>
        <v>0</v>
      </c>
      <c r="BB356">
        <f>N356/Q356</f>
        <v>0</v>
      </c>
      <c r="BC356">
        <f>O356/Q356</f>
        <v>0.22727272727272727</v>
      </c>
      <c r="BD356">
        <f>P356/Q356</f>
        <v>0</v>
      </c>
      <c r="BE356">
        <f>SUM(AV356:BD356)</f>
        <v>1</v>
      </c>
      <c r="BF356">
        <f>R356/AA356</f>
        <v>0.15151515151515152</v>
      </c>
      <c r="BG356">
        <f>S356/AA356</f>
        <v>0.30303030303030304</v>
      </c>
      <c r="BH356">
        <f>T356/AA356</f>
        <v>7.575757575757576E-2</v>
      </c>
      <c r="BI356">
        <f>U356/AA356</f>
        <v>3.787878787878788E-2</v>
      </c>
      <c r="BJ356">
        <f>V356/AA356</f>
        <v>1.5151515151515152E-2</v>
      </c>
      <c r="BK356">
        <f>W356/AA356</f>
        <v>0</v>
      </c>
      <c r="BL356">
        <f>X356/AA356</f>
        <v>0</v>
      </c>
      <c r="BM356">
        <f>Y356/AA356</f>
        <v>0.15151515151515152</v>
      </c>
      <c r="BN356">
        <f>Z356/AA356</f>
        <v>0.26515151515151514</v>
      </c>
      <c r="BO356">
        <f>SUM(BF356:BN356)</f>
        <v>1</v>
      </c>
      <c r="BP356" t="s">
        <v>76</v>
      </c>
      <c r="BQ356" t="s">
        <v>77</v>
      </c>
    </row>
    <row r="357" spans="1:69">
      <c r="A357" s="2">
        <v>438</v>
      </c>
      <c r="B357">
        <v>2</v>
      </c>
      <c r="C357">
        <v>3</v>
      </c>
      <c r="D357">
        <v>19</v>
      </c>
      <c r="E357">
        <v>1</v>
      </c>
      <c r="F357">
        <v>2</v>
      </c>
      <c r="G357">
        <v>3</v>
      </c>
      <c r="H357">
        <v>15</v>
      </c>
      <c r="I357">
        <v>15</v>
      </c>
      <c r="J357">
        <v>10</v>
      </c>
      <c r="K357">
        <v>5</v>
      </c>
      <c r="L357">
        <v>10</v>
      </c>
      <c r="M357">
        <v>0</v>
      </c>
      <c r="N357">
        <v>0</v>
      </c>
      <c r="O357">
        <v>20</v>
      </c>
      <c r="P357">
        <v>0</v>
      </c>
      <c r="Q357">
        <v>75</v>
      </c>
      <c r="R357">
        <v>30</v>
      </c>
      <c r="S357">
        <v>30</v>
      </c>
      <c r="T357">
        <v>20</v>
      </c>
      <c r="U357">
        <v>10</v>
      </c>
      <c r="V357">
        <v>20</v>
      </c>
      <c r="W357">
        <v>0</v>
      </c>
      <c r="X357">
        <v>0</v>
      </c>
      <c r="Y357">
        <v>20</v>
      </c>
      <c r="Z357">
        <v>20</v>
      </c>
      <c r="AA357">
        <v>150</v>
      </c>
      <c r="AB357">
        <v>1</v>
      </c>
      <c r="AD357">
        <v>0</v>
      </c>
      <c r="AE357">
        <v>1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4</v>
      </c>
      <c r="AP357">
        <v>3</v>
      </c>
      <c r="AQ357">
        <v>7</v>
      </c>
      <c r="AR357">
        <v>7</v>
      </c>
      <c r="AS357" t="str">
        <f>IF(((B357=1)+(B357=2))*((C357=1)+(C357=2)+(C357=3))*((E357=1)+(E357=2)+(E357=3)+(E357=4))*((F357=1)+(F357=2))*((G357=1)+(G357=2)+(G357=3))*(BE357=1)*(BO357=1)*(AB357&lt;5)*(AO357&lt;10)*(AP357&lt;10)*(AQ357&lt;10)*(AR357&lt;10),"합격","다시 해봐")</f>
        <v>합격</v>
      </c>
      <c r="AT357">
        <f>Q357-(BE357*Q357)</f>
        <v>0</v>
      </c>
      <c r="AU357">
        <f>AA357-(BO357*AA357)</f>
        <v>0</v>
      </c>
      <c r="AV357">
        <f>H357/Q357</f>
        <v>0.2</v>
      </c>
      <c r="AW357">
        <f>I357/Q357</f>
        <v>0.2</v>
      </c>
      <c r="AX357">
        <f>J357/Q357</f>
        <v>0.13333333333333333</v>
      </c>
      <c r="AY357">
        <f>K357/Q357</f>
        <v>6.6666666666666666E-2</v>
      </c>
      <c r="AZ357">
        <f>L357/Q357</f>
        <v>0.13333333333333333</v>
      </c>
      <c r="BA357">
        <f>M357/Q357</f>
        <v>0</v>
      </c>
      <c r="BB357">
        <f>N357/Q357</f>
        <v>0</v>
      </c>
      <c r="BC357">
        <f>O357/Q357</f>
        <v>0.26666666666666666</v>
      </c>
      <c r="BD357">
        <f>P357/Q357</f>
        <v>0</v>
      </c>
      <c r="BE357">
        <f>SUM(AV357:BD357)</f>
        <v>1</v>
      </c>
      <c r="BF357">
        <f>R357/AA357</f>
        <v>0.2</v>
      </c>
      <c r="BG357">
        <f>S357/AA357</f>
        <v>0.2</v>
      </c>
      <c r="BH357">
        <f>T357/AA357</f>
        <v>0.13333333333333333</v>
      </c>
      <c r="BI357">
        <f>U357/AA357</f>
        <v>6.6666666666666666E-2</v>
      </c>
      <c r="BJ357">
        <f>V357/AA357</f>
        <v>0.13333333333333333</v>
      </c>
      <c r="BK357">
        <f>W357/AA357</f>
        <v>0</v>
      </c>
      <c r="BL357">
        <f>X357/AA357</f>
        <v>0</v>
      </c>
      <c r="BM357">
        <f>Y357/AA357</f>
        <v>0.13333333333333333</v>
      </c>
      <c r="BN357">
        <f>Z357/AA357</f>
        <v>0.13333333333333333</v>
      </c>
      <c r="BO357">
        <f>SUM(BF357:BN357)</f>
        <v>0.99999999999999989</v>
      </c>
      <c r="BP357" t="s">
        <v>76</v>
      </c>
      <c r="BQ357" t="s">
        <v>77</v>
      </c>
    </row>
    <row r="358" spans="1:69">
      <c r="A358" s="2">
        <v>439</v>
      </c>
      <c r="B358">
        <v>1</v>
      </c>
      <c r="C358">
        <v>2</v>
      </c>
      <c r="D358">
        <v>19</v>
      </c>
      <c r="E358">
        <v>1</v>
      </c>
      <c r="F358">
        <v>2</v>
      </c>
      <c r="G358">
        <v>2</v>
      </c>
      <c r="H358">
        <v>32</v>
      </c>
      <c r="I358">
        <v>20</v>
      </c>
      <c r="J358">
        <v>0</v>
      </c>
      <c r="K358">
        <v>10</v>
      </c>
      <c r="L358">
        <v>2</v>
      </c>
      <c r="M358">
        <v>0</v>
      </c>
      <c r="N358">
        <v>0</v>
      </c>
      <c r="O358">
        <v>5</v>
      </c>
      <c r="P358">
        <v>0</v>
      </c>
      <c r="Q358">
        <v>69</v>
      </c>
      <c r="R358">
        <v>32</v>
      </c>
      <c r="S358">
        <v>20</v>
      </c>
      <c r="T358">
        <v>69</v>
      </c>
      <c r="U358">
        <v>10</v>
      </c>
      <c r="V358">
        <v>2</v>
      </c>
      <c r="W358">
        <v>0</v>
      </c>
      <c r="X358">
        <v>0</v>
      </c>
      <c r="Y358">
        <v>5</v>
      </c>
      <c r="Z358">
        <v>0</v>
      </c>
      <c r="AA358">
        <v>138</v>
      </c>
      <c r="AB358">
        <v>3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6</v>
      </c>
      <c r="AP358">
        <v>3</v>
      </c>
      <c r="AQ358">
        <v>6</v>
      </c>
      <c r="AR358">
        <v>7</v>
      </c>
      <c r="AS358" t="str">
        <f>IF(((B358=1)+(B358=2))*((C358=1)+(C358=2)+(C358=3))*((E358=1)+(E358=2)+(E358=3)+(E358=4))*((F358=1)+(F358=2))*((G358=1)+(G358=2)+(G358=3))*(BE358=1)*(BO358=1)*(AB358&lt;5)*(AO358&lt;10)*(AP358&lt;10)*(AQ358&lt;10)*(AR358&lt;10),"합격","다시 해봐")</f>
        <v>합격</v>
      </c>
      <c r="AT358">
        <f>Q358-(BE358*Q358)</f>
        <v>0</v>
      </c>
      <c r="AU358">
        <f>AA358-(BO358*AA358)</f>
        <v>0</v>
      </c>
      <c r="AV358">
        <f>H358/Q358</f>
        <v>0.46376811594202899</v>
      </c>
      <c r="AW358">
        <f>I358/Q358</f>
        <v>0.28985507246376813</v>
      </c>
      <c r="AX358">
        <f>J358/Q358</f>
        <v>0</v>
      </c>
      <c r="AY358">
        <f>K358/Q358</f>
        <v>0.14492753623188406</v>
      </c>
      <c r="AZ358">
        <f>L358/Q358</f>
        <v>2.8985507246376812E-2</v>
      </c>
      <c r="BA358">
        <f>M358/Q358</f>
        <v>0</v>
      </c>
      <c r="BB358">
        <f>N358/Q358</f>
        <v>0</v>
      </c>
      <c r="BC358">
        <f>O358/Q358</f>
        <v>7.2463768115942032E-2</v>
      </c>
      <c r="BD358">
        <f>P358/Q358</f>
        <v>0</v>
      </c>
      <c r="BE358">
        <f>SUM(AV358:BD358)</f>
        <v>1</v>
      </c>
      <c r="BF358">
        <f>R358/AA358</f>
        <v>0.2318840579710145</v>
      </c>
      <c r="BG358">
        <f>S358/AA358</f>
        <v>0.14492753623188406</v>
      </c>
      <c r="BH358">
        <f>T358/AA358</f>
        <v>0.5</v>
      </c>
      <c r="BI358">
        <f>U358/AA358</f>
        <v>7.2463768115942032E-2</v>
      </c>
      <c r="BJ358">
        <f>V358/AA358</f>
        <v>1.4492753623188406E-2</v>
      </c>
      <c r="BK358">
        <f>W358/AA358</f>
        <v>0</v>
      </c>
      <c r="BL358">
        <f>X358/AA358</f>
        <v>0</v>
      </c>
      <c r="BM358">
        <f>Y358/AA358</f>
        <v>3.6231884057971016E-2</v>
      </c>
      <c r="BN358">
        <f>Z358/AA358</f>
        <v>0</v>
      </c>
      <c r="BO358">
        <f>SUM(BF358:BN358)</f>
        <v>1</v>
      </c>
      <c r="BP358" t="s">
        <v>78</v>
      </c>
      <c r="BQ358" t="s">
        <v>76</v>
      </c>
    </row>
    <row r="359" spans="1:69">
      <c r="A359" s="2">
        <v>440</v>
      </c>
      <c r="B359">
        <v>1</v>
      </c>
      <c r="C359">
        <v>2</v>
      </c>
      <c r="D359">
        <v>19</v>
      </c>
      <c r="E359">
        <v>1</v>
      </c>
      <c r="F359">
        <v>2</v>
      </c>
      <c r="G359">
        <v>3</v>
      </c>
      <c r="H359">
        <v>20</v>
      </c>
      <c r="I359">
        <v>15</v>
      </c>
      <c r="J359">
        <v>10</v>
      </c>
      <c r="K359">
        <v>10</v>
      </c>
      <c r="L359">
        <v>0</v>
      </c>
      <c r="M359">
        <v>0</v>
      </c>
      <c r="N359">
        <v>0</v>
      </c>
      <c r="O359">
        <v>5</v>
      </c>
      <c r="P359">
        <v>0</v>
      </c>
      <c r="Q359">
        <v>60</v>
      </c>
      <c r="R359">
        <v>25</v>
      </c>
      <c r="S359">
        <v>25</v>
      </c>
      <c r="T359">
        <v>40</v>
      </c>
      <c r="U359">
        <v>20</v>
      </c>
      <c r="V359">
        <v>0</v>
      </c>
      <c r="W359">
        <v>10</v>
      </c>
      <c r="X359">
        <v>0</v>
      </c>
      <c r="Y359">
        <v>0</v>
      </c>
      <c r="Z359">
        <v>0</v>
      </c>
      <c r="AA359">
        <v>120</v>
      </c>
      <c r="AB359">
        <v>3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3</v>
      </c>
      <c r="AP359">
        <v>3</v>
      </c>
      <c r="AQ359">
        <v>7</v>
      </c>
      <c r="AR359">
        <v>4</v>
      </c>
      <c r="AS359" t="str">
        <f>IF(((B359=1)+(B359=2))*((C359=1)+(C359=2)+(C359=3))*((E359=1)+(E359=2)+(E359=3)+(E359=4))*((F359=1)+(F359=2))*((G359=1)+(G359=2)+(G359=3))*(BE359=1)*(BO359=1)*(AB359&lt;5)*(AO359&lt;10)*(AP359&lt;10)*(AQ359&lt;10)*(AR359&lt;10),"합격","다시 해봐")</f>
        <v>합격</v>
      </c>
      <c r="AT359">
        <f>Q359-(BE359*Q359)</f>
        <v>0</v>
      </c>
      <c r="AU359">
        <f>AA359-(BO359*AA359)</f>
        <v>0</v>
      </c>
      <c r="AV359">
        <f>H359/Q359</f>
        <v>0.33333333333333331</v>
      </c>
      <c r="AW359">
        <f>I359/Q359</f>
        <v>0.25</v>
      </c>
      <c r="AX359">
        <f>J359/Q359</f>
        <v>0.16666666666666666</v>
      </c>
      <c r="AY359">
        <f>K359/Q359</f>
        <v>0.16666666666666666</v>
      </c>
      <c r="AZ359">
        <f>L359/Q359</f>
        <v>0</v>
      </c>
      <c r="BA359">
        <f>M359/Q359</f>
        <v>0</v>
      </c>
      <c r="BB359">
        <f>N359/Q359</f>
        <v>0</v>
      </c>
      <c r="BC359">
        <f>O359/Q359</f>
        <v>8.3333333333333329E-2</v>
      </c>
      <c r="BD359">
        <f>P359/Q359</f>
        <v>0</v>
      </c>
      <c r="BE359">
        <f>SUM(AV359:BD359)</f>
        <v>0.99999999999999989</v>
      </c>
      <c r="BF359">
        <f>R359/AA359</f>
        <v>0.20833333333333334</v>
      </c>
      <c r="BG359">
        <f>S359/AA359</f>
        <v>0.20833333333333334</v>
      </c>
      <c r="BH359">
        <f>T359/AA359</f>
        <v>0.33333333333333331</v>
      </c>
      <c r="BI359">
        <f>U359/AA359</f>
        <v>0.16666666666666666</v>
      </c>
      <c r="BJ359">
        <f>V359/AA359</f>
        <v>0</v>
      </c>
      <c r="BK359">
        <f>W359/AA359</f>
        <v>8.3333333333333329E-2</v>
      </c>
      <c r="BL359">
        <f>X359/AA359</f>
        <v>0</v>
      </c>
      <c r="BM359">
        <f>Y359/AA359</f>
        <v>0</v>
      </c>
      <c r="BN359">
        <f>Z359/AA359</f>
        <v>0</v>
      </c>
      <c r="BO359">
        <f>SUM(BF359:BN359)</f>
        <v>1</v>
      </c>
      <c r="BP359" t="s">
        <v>76</v>
      </c>
      <c r="BQ359" t="s">
        <v>76</v>
      </c>
    </row>
    <row r="360" spans="1:69">
      <c r="A360" s="2">
        <v>441</v>
      </c>
      <c r="B360">
        <v>1</v>
      </c>
      <c r="C360">
        <v>2</v>
      </c>
      <c r="D360">
        <v>19</v>
      </c>
      <c r="E360">
        <v>1</v>
      </c>
      <c r="F360">
        <v>2</v>
      </c>
      <c r="G360">
        <v>1</v>
      </c>
      <c r="H360">
        <v>9</v>
      </c>
      <c r="I360">
        <v>4</v>
      </c>
      <c r="J360">
        <v>0</v>
      </c>
      <c r="K360">
        <v>0</v>
      </c>
      <c r="L360">
        <v>2</v>
      </c>
      <c r="M360">
        <v>3</v>
      </c>
      <c r="N360">
        <v>0</v>
      </c>
      <c r="O360">
        <v>8</v>
      </c>
      <c r="P360">
        <v>0</v>
      </c>
      <c r="Q360">
        <v>26</v>
      </c>
      <c r="R360">
        <v>10</v>
      </c>
      <c r="S360">
        <v>0</v>
      </c>
      <c r="T360">
        <v>6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36</v>
      </c>
      <c r="AA360">
        <v>52</v>
      </c>
      <c r="AB360">
        <v>3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6</v>
      </c>
      <c r="AP360">
        <v>7</v>
      </c>
      <c r="AQ360">
        <v>1</v>
      </c>
      <c r="AR360">
        <v>3</v>
      </c>
      <c r="AS360" t="str">
        <f>IF(((B360=1)+(B360=2))*((C360=1)+(C360=2)+(C360=3))*((E360=1)+(E360=2)+(E360=3)+(E360=4))*((F360=1)+(F360=2))*((G360=1)+(G360=2)+(G360=3))*(BE360=1)*(BO360=1)*(AB360&lt;5)*(AO360&lt;10)*(AP360&lt;10)*(AQ360&lt;10)*(AR360&lt;10),"합격","다시 해봐")</f>
        <v>합격</v>
      </c>
      <c r="AT360">
        <f>Q360-(BE360*Q360)</f>
        <v>0</v>
      </c>
      <c r="AU360">
        <f>AA360-(BO360*AA360)</f>
        <v>0</v>
      </c>
      <c r="AV360">
        <f>H360/Q360</f>
        <v>0.34615384615384615</v>
      </c>
      <c r="AW360">
        <f>I360/Q360</f>
        <v>0.15384615384615385</v>
      </c>
      <c r="AX360">
        <f>J360/Q360</f>
        <v>0</v>
      </c>
      <c r="AY360">
        <f>K360/Q360</f>
        <v>0</v>
      </c>
      <c r="AZ360">
        <f>L360/Q360</f>
        <v>7.6923076923076927E-2</v>
      </c>
      <c r="BA360">
        <f>M360/Q360</f>
        <v>0.11538461538461539</v>
      </c>
      <c r="BB360">
        <f>N360/Q360</f>
        <v>0</v>
      </c>
      <c r="BC360">
        <f>O360/Q360</f>
        <v>0.30769230769230771</v>
      </c>
      <c r="BD360">
        <f>P360/Q360</f>
        <v>0</v>
      </c>
      <c r="BE360">
        <f>SUM(AV360:BD360)</f>
        <v>1</v>
      </c>
      <c r="BF360">
        <f>R360/AA360</f>
        <v>0.19230769230769232</v>
      </c>
      <c r="BG360">
        <f>S360/AA360</f>
        <v>0</v>
      </c>
      <c r="BH360">
        <f>T360/AA360</f>
        <v>0.11538461538461539</v>
      </c>
      <c r="BI360">
        <f>U360/AA360</f>
        <v>0</v>
      </c>
      <c r="BJ360">
        <f>V360/AA360</f>
        <v>0</v>
      </c>
      <c r="BK360">
        <f>W360/AA360</f>
        <v>0</v>
      </c>
      <c r="BL360">
        <f>X360/AA360</f>
        <v>0</v>
      </c>
      <c r="BM360">
        <f>Y360/AA360</f>
        <v>0</v>
      </c>
      <c r="BN360">
        <f>Z360/AA360</f>
        <v>0.69230769230769229</v>
      </c>
      <c r="BO360">
        <f>SUM(BF360:BN360)</f>
        <v>1</v>
      </c>
      <c r="BP360" t="s">
        <v>78</v>
      </c>
      <c r="BQ360" t="s">
        <v>77</v>
      </c>
    </row>
    <row r="361" spans="1:69">
      <c r="A361" s="2">
        <v>442</v>
      </c>
      <c r="B361">
        <v>2</v>
      </c>
      <c r="C361">
        <v>3</v>
      </c>
      <c r="D361">
        <v>20</v>
      </c>
      <c r="E361">
        <v>1</v>
      </c>
      <c r="F361">
        <v>2</v>
      </c>
      <c r="G361">
        <v>2</v>
      </c>
      <c r="H361">
        <v>15</v>
      </c>
      <c r="I361">
        <v>5</v>
      </c>
      <c r="J361">
        <v>20</v>
      </c>
      <c r="K361">
        <v>5</v>
      </c>
      <c r="L361">
        <v>10</v>
      </c>
      <c r="M361">
        <v>0</v>
      </c>
      <c r="N361">
        <v>0</v>
      </c>
      <c r="O361">
        <v>0</v>
      </c>
      <c r="P361">
        <v>0</v>
      </c>
      <c r="Q361">
        <v>55</v>
      </c>
      <c r="R361">
        <v>20</v>
      </c>
      <c r="S361">
        <v>10</v>
      </c>
      <c r="T361">
        <v>50</v>
      </c>
      <c r="U361">
        <v>10</v>
      </c>
      <c r="V361">
        <v>20</v>
      </c>
      <c r="W361">
        <v>0</v>
      </c>
      <c r="X361">
        <v>0</v>
      </c>
      <c r="Y361">
        <v>0</v>
      </c>
      <c r="Z361">
        <v>0</v>
      </c>
      <c r="AA361">
        <v>110</v>
      </c>
      <c r="AB361">
        <v>3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8</v>
      </c>
      <c r="AP361">
        <v>8</v>
      </c>
      <c r="AQ361">
        <v>4</v>
      </c>
      <c r="AR361">
        <v>6</v>
      </c>
      <c r="AS361" t="str">
        <f>IF(((B361=1)+(B361=2))*((C361=1)+(C361=2)+(C361=3))*((E361=1)+(E361=2)+(E361=3)+(E361=4))*((F361=1)+(F361=2))*((G361=1)+(G361=2)+(G361=3))*(BE361=1)*(BO361=1)*(AB361&lt;5)*(AO361&lt;10)*(AP361&lt;10)*(AQ361&lt;10)*(AR361&lt;10),"합격","다시 해봐")</f>
        <v>합격</v>
      </c>
      <c r="AT361">
        <f>Q361-(BE361*Q361)</f>
        <v>0</v>
      </c>
      <c r="AU361">
        <f>AA361-(BO361*AA361)</f>
        <v>0</v>
      </c>
      <c r="AV361">
        <f>H361/Q361</f>
        <v>0.27272727272727271</v>
      </c>
      <c r="AW361">
        <f>I361/Q361</f>
        <v>9.0909090909090912E-2</v>
      </c>
      <c r="AX361">
        <f>J361/Q361</f>
        <v>0.36363636363636365</v>
      </c>
      <c r="AY361">
        <f>K361/Q361</f>
        <v>9.0909090909090912E-2</v>
      </c>
      <c r="AZ361">
        <f>L361/Q361</f>
        <v>0.18181818181818182</v>
      </c>
      <c r="BA361">
        <f>M361/Q361</f>
        <v>0</v>
      </c>
      <c r="BB361">
        <f>N361/Q361</f>
        <v>0</v>
      </c>
      <c r="BC361">
        <f>O361/Q361</f>
        <v>0</v>
      </c>
      <c r="BD361">
        <f>P361/Q361</f>
        <v>0</v>
      </c>
      <c r="BE361">
        <f>SUM(AV361:BD361)</f>
        <v>1</v>
      </c>
      <c r="BF361">
        <f>R361/AA361</f>
        <v>0.18181818181818182</v>
      </c>
      <c r="BG361">
        <f>S361/AA361</f>
        <v>9.0909090909090912E-2</v>
      </c>
      <c r="BH361">
        <f>T361/AA361</f>
        <v>0.45454545454545453</v>
      </c>
      <c r="BI361">
        <f>U361/AA361</f>
        <v>9.0909090909090912E-2</v>
      </c>
      <c r="BJ361">
        <f>V361/AA361</f>
        <v>0.18181818181818182</v>
      </c>
      <c r="BK361">
        <f>W361/AA361</f>
        <v>0</v>
      </c>
      <c r="BL361">
        <f>X361/AA361</f>
        <v>0</v>
      </c>
      <c r="BM361">
        <f>Y361/AA361</f>
        <v>0</v>
      </c>
      <c r="BN361">
        <f>Z361/AA361</f>
        <v>0</v>
      </c>
      <c r="BO361">
        <f>SUM(BF361:BN361)</f>
        <v>1</v>
      </c>
      <c r="BP361" t="s">
        <v>76</v>
      </c>
      <c r="BQ361" t="s">
        <v>76</v>
      </c>
    </row>
    <row r="362" spans="1:69">
      <c r="A362" s="2">
        <v>443</v>
      </c>
      <c r="B362">
        <v>1</v>
      </c>
      <c r="C362">
        <v>2</v>
      </c>
      <c r="D362">
        <v>20</v>
      </c>
      <c r="E362">
        <v>1</v>
      </c>
      <c r="F362">
        <v>2</v>
      </c>
      <c r="G362">
        <v>1</v>
      </c>
      <c r="H362">
        <v>10</v>
      </c>
      <c r="I362">
        <v>0</v>
      </c>
      <c r="J362">
        <v>20</v>
      </c>
      <c r="K362">
        <v>10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40</v>
      </c>
      <c r="R362">
        <v>10</v>
      </c>
      <c r="S362">
        <v>0</v>
      </c>
      <c r="T362">
        <v>40</v>
      </c>
      <c r="U362">
        <v>30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80</v>
      </c>
      <c r="AB362">
        <v>3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9</v>
      </c>
      <c r="AP362">
        <v>9</v>
      </c>
      <c r="AQ362">
        <v>3</v>
      </c>
      <c r="AR362">
        <v>5</v>
      </c>
      <c r="AS362" t="str">
        <f>IF(((B362=1)+(B362=2))*((C362=1)+(C362=2)+(C362=3))*((E362=1)+(E362=2)+(E362=3)+(E362=4))*((F362=1)+(F362=2))*((G362=1)+(G362=2)+(G362=3))*(BE362=1)*(BO362=1)*(AB362&lt;5)*(AO362&lt;10)*(AP362&lt;10)*(AQ362&lt;10)*(AR362&lt;10),"합격","다시 해봐")</f>
        <v>합격</v>
      </c>
      <c r="AT362">
        <f>Q362-(BE362*Q362)</f>
        <v>0</v>
      </c>
      <c r="AU362">
        <f>AA362-(BO362*AA362)</f>
        <v>0</v>
      </c>
      <c r="AV362">
        <f>H362/Q362</f>
        <v>0.25</v>
      </c>
      <c r="AW362">
        <f>I362/Q362</f>
        <v>0</v>
      </c>
      <c r="AX362">
        <f>J362/Q362</f>
        <v>0.5</v>
      </c>
      <c r="AY362">
        <f>K362/Q362</f>
        <v>0.25</v>
      </c>
      <c r="AZ362">
        <f>L362/Q362</f>
        <v>0</v>
      </c>
      <c r="BA362">
        <f>M362/Q362</f>
        <v>0</v>
      </c>
      <c r="BB362">
        <f>N362/Q362</f>
        <v>0</v>
      </c>
      <c r="BC362">
        <f>O362/Q362</f>
        <v>0</v>
      </c>
      <c r="BD362">
        <f>P362/Q362</f>
        <v>0</v>
      </c>
      <c r="BE362">
        <f>SUM(AV362:BD362)</f>
        <v>1</v>
      </c>
      <c r="BF362">
        <f>R362/AA362</f>
        <v>0.125</v>
      </c>
      <c r="BG362">
        <f>S362/AA362</f>
        <v>0</v>
      </c>
      <c r="BH362">
        <f>T362/AA362</f>
        <v>0.5</v>
      </c>
      <c r="BI362">
        <f>U362/AA362</f>
        <v>0.375</v>
      </c>
      <c r="BJ362">
        <f>V362/AA362</f>
        <v>0</v>
      </c>
      <c r="BK362">
        <f>W362/AA362</f>
        <v>0</v>
      </c>
      <c r="BL362">
        <f>X362/AA362</f>
        <v>0</v>
      </c>
      <c r="BM362">
        <f>Y362/AA362</f>
        <v>0</v>
      </c>
      <c r="BN362">
        <f>Z362/AA362</f>
        <v>0</v>
      </c>
      <c r="BO362">
        <f>SUM(BF362:BN362)</f>
        <v>1</v>
      </c>
      <c r="BP362" t="s">
        <v>76</v>
      </c>
      <c r="BQ362" t="s">
        <v>76</v>
      </c>
    </row>
    <row r="363" spans="1:69">
      <c r="A363" s="2">
        <v>444</v>
      </c>
      <c r="B363">
        <v>1</v>
      </c>
      <c r="C363">
        <v>2</v>
      </c>
      <c r="D363">
        <v>19</v>
      </c>
      <c r="E363">
        <v>1</v>
      </c>
      <c r="F363">
        <v>2</v>
      </c>
      <c r="G363">
        <v>2</v>
      </c>
      <c r="H363">
        <v>15</v>
      </c>
      <c r="I363">
        <v>0</v>
      </c>
      <c r="J363">
        <v>0</v>
      </c>
      <c r="K363">
        <v>5</v>
      </c>
      <c r="L363">
        <v>0</v>
      </c>
      <c r="M363">
        <v>0</v>
      </c>
      <c r="N363">
        <v>0</v>
      </c>
      <c r="O363">
        <v>0</v>
      </c>
      <c r="P363">
        <v>30</v>
      </c>
      <c r="Q363">
        <v>50</v>
      </c>
      <c r="R363">
        <v>15</v>
      </c>
      <c r="S363">
        <v>0</v>
      </c>
      <c r="T363">
        <v>0</v>
      </c>
      <c r="U363">
        <v>5</v>
      </c>
      <c r="V363">
        <v>0</v>
      </c>
      <c r="W363">
        <v>0</v>
      </c>
      <c r="X363">
        <v>0</v>
      </c>
      <c r="Y363">
        <v>0</v>
      </c>
      <c r="Z363">
        <v>80</v>
      </c>
      <c r="AA363">
        <v>100</v>
      </c>
      <c r="AB363">
        <v>3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7</v>
      </c>
      <c r="AP363">
        <v>6</v>
      </c>
      <c r="AQ363">
        <v>6</v>
      </c>
      <c r="AR363">
        <v>8</v>
      </c>
      <c r="AS363" t="str">
        <f>IF(((B363=1)+(B363=2))*((C363=1)+(C363=2)+(C363=3))*((E363=1)+(E363=2)+(E363=3)+(E363=4))*((F363=1)+(F363=2))*((G363=1)+(G363=2)+(G363=3))*(BE363=1)*(BO363=1)*(AB363&lt;5)*(AO363&lt;10)*(AP363&lt;10)*(AQ363&lt;10)*(AR363&lt;10),"합격","다시 해봐")</f>
        <v>합격</v>
      </c>
      <c r="AT363">
        <f>Q363-(BE363*Q363)</f>
        <v>0</v>
      </c>
      <c r="AU363">
        <f>AA363-(BO363*AA363)</f>
        <v>0</v>
      </c>
      <c r="AV363">
        <f>H363/Q363</f>
        <v>0.3</v>
      </c>
      <c r="AW363">
        <f>I363/Q363</f>
        <v>0</v>
      </c>
      <c r="AX363">
        <f>J363/Q363</f>
        <v>0</v>
      </c>
      <c r="AY363">
        <f>K363/Q363</f>
        <v>0.1</v>
      </c>
      <c r="AZ363">
        <f>L363/Q363</f>
        <v>0</v>
      </c>
      <c r="BA363">
        <f>M363/Q363</f>
        <v>0</v>
      </c>
      <c r="BB363">
        <f>N363/Q363</f>
        <v>0</v>
      </c>
      <c r="BC363">
        <f>O363/Q363</f>
        <v>0</v>
      </c>
      <c r="BD363">
        <f>P363/Q363</f>
        <v>0.6</v>
      </c>
      <c r="BE363">
        <f>SUM(AV363:BD363)</f>
        <v>1</v>
      </c>
      <c r="BF363">
        <f>R363/AA363</f>
        <v>0.15</v>
      </c>
      <c r="BG363">
        <f>S363/AA363</f>
        <v>0</v>
      </c>
      <c r="BH363">
        <f>T363/AA363</f>
        <v>0</v>
      </c>
      <c r="BI363">
        <f>U363/AA363</f>
        <v>0.05</v>
      </c>
      <c r="BJ363">
        <f>V363/AA363</f>
        <v>0</v>
      </c>
      <c r="BK363">
        <f>W363/AA363</f>
        <v>0</v>
      </c>
      <c r="BL363">
        <f>X363/AA363</f>
        <v>0</v>
      </c>
      <c r="BM363">
        <f>Y363/AA363</f>
        <v>0</v>
      </c>
      <c r="BN363">
        <f>Z363/AA363</f>
        <v>0.8</v>
      </c>
      <c r="BO363">
        <f>SUM(BF363:BN363)</f>
        <v>1</v>
      </c>
      <c r="BP363" t="s">
        <v>77</v>
      </c>
      <c r="BQ363" t="s">
        <v>77</v>
      </c>
    </row>
    <row r="364" spans="1:69">
      <c r="A364" s="2">
        <v>445</v>
      </c>
      <c r="B364">
        <v>2</v>
      </c>
      <c r="C364">
        <v>3</v>
      </c>
      <c r="D364">
        <v>19</v>
      </c>
      <c r="E364">
        <v>1</v>
      </c>
      <c r="F364">
        <v>2</v>
      </c>
      <c r="G364">
        <v>2</v>
      </c>
      <c r="H364">
        <v>15</v>
      </c>
      <c r="I364">
        <v>1</v>
      </c>
      <c r="J364">
        <v>5</v>
      </c>
      <c r="K364">
        <v>8</v>
      </c>
      <c r="L364">
        <v>1</v>
      </c>
      <c r="M364">
        <v>0</v>
      </c>
      <c r="N364">
        <v>0</v>
      </c>
      <c r="O364">
        <v>4</v>
      </c>
      <c r="P364">
        <v>0</v>
      </c>
      <c r="Q364">
        <v>34</v>
      </c>
      <c r="R364">
        <v>20</v>
      </c>
      <c r="S364">
        <v>2</v>
      </c>
      <c r="T364">
        <v>15</v>
      </c>
      <c r="U364">
        <v>15</v>
      </c>
      <c r="V364">
        <v>4</v>
      </c>
      <c r="W364">
        <v>0</v>
      </c>
      <c r="X364">
        <v>3</v>
      </c>
      <c r="Y364">
        <v>4</v>
      </c>
      <c r="Z364">
        <v>5</v>
      </c>
      <c r="AA364">
        <v>68</v>
      </c>
      <c r="AB364">
        <v>3</v>
      </c>
      <c r="AD364">
        <v>1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6</v>
      </c>
      <c r="AP364">
        <v>4</v>
      </c>
      <c r="AQ364">
        <v>3</v>
      </c>
      <c r="AR364">
        <v>5</v>
      </c>
      <c r="AS364" t="str">
        <f>IF(((B364=1)+(B364=2))*((C364=1)+(C364=2)+(C364=3))*((E364=1)+(E364=2)+(E364=3)+(E364=4))*((F364=1)+(F364=2))*((G364=1)+(G364=2)+(G364=3))*(BE364=1)*(BO364=1)*(AB364&lt;5)*(AO364&lt;10)*(AP364&lt;10)*(AQ364&lt;10)*(AR364&lt;10),"합격","다시 해봐")</f>
        <v>합격</v>
      </c>
      <c r="AT364">
        <f>Q364-(BE364*Q364)</f>
        <v>0</v>
      </c>
      <c r="AU364">
        <f>AA364-(BO364*AA364)</f>
        <v>0</v>
      </c>
      <c r="AV364">
        <f>H364/Q364</f>
        <v>0.44117647058823528</v>
      </c>
      <c r="AW364">
        <f>I364/Q364</f>
        <v>2.9411764705882353E-2</v>
      </c>
      <c r="AX364">
        <f>J364/Q364</f>
        <v>0.14705882352941177</v>
      </c>
      <c r="AY364">
        <f>K364/Q364</f>
        <v>0.23529411764705882</v>
      </c>
      <c r="AZ364">
        <f>L364/Q364</f>
        <v>2.9411764705882353E-2</v>
      </c>
      <c r="BA364">
        <f>M364/Q364</f>
        <v>0</v>
      </c>
      <c r="BB364">
        <f>N364/Q364</f>
        <v>0</v>
      </c>
      <c r="BC364">
        <f>O364/Q364</f>
        <v>0.11764705882352941</v>
      </c>
      <c r="BD364">
        <f>P364/Q364</f>
        <v>0</v>
      </c>
      <c r="BE364">
        <f>SUM(AV364:BD364)</f>
        <v>1</v>
      </c>
      <c r="BF364">
        <f>R364/AA364</f>
        <v>0.29411764705882354</v>
      </c>
      <c r="BG364">
        <f>S364/AA364</f>
        <v>2.9411764705882353E-2</v>
      </c>
      <c r="BH364">
        <f>T364/AA364</f>
        <v>0.22058823529411764</v>
      </c>
      <c r="BI364">
        <f>U364/AA364</f>
        <v>0.22058823529411764</v>
      </c>
      <c r="BJ364">
        <f>V364/AA364</f>
        <v>5.8823529411764705E-2</v>
      </c>
      <c r="BK364">
        <f>W364/AA364</f>
        <v>0</v>
      </c>
      <c r="BL364">
        <f>X364/AA364</f>
        <v>4.4117647058823532E-2</v>
      </c>
      <c r="BM364">
        <f>Y364/AA364</f>
        <v>5.8823529411764705E-2</v>
      </c>
      <c r="BN364">
        <f>Z364/AA364</f>
        <v>7.3529411764705885E-2</v>
      </c>
      <c r="BO364">
        <f>SUM(BF364:BN364)</f>
        <v>1</v>
      </c>
      <c r="BP364" t="s">
        <v>78</v>
      </c>
      <c r="BQ364" t="s">
        <v>76</v>
      </c>
    </row>
    <row r="365" spans="1:69">
      <c r="A365" s="2">
        <v>446</v>
      </c>
      <c r="B365">
        <v>2</v>
      </c>
      <c r="C365">
        <v>3</v>
      </c>
      <c r="D365">
        <v>18</v>
      </c>
      <c r="E365">
        <v>1</v>
      </c>
      <c r="F365">
        <v>2</v>
      </c>
      <c r="G365">
        <v>1</v>
      </c>
      <c r="H365">
        <v>25</v>
      </c>
      <c r="I365">
        <v>10</v>
      </c>
      <c r="J365">
        <v>7</v>
      </c>
      <c r="K365">
        <v>3</v>
      </c>
      <c r="L365">
        <v>5</v>
      </c>
      <c r="M365">
        <v>0</v>
      </c>
      <c r="N365">
        <v>0</v>
      </c>
      <c r="O365">
        <v>5</v>
      </c>
      <c r="P365">
        <v>5</v>
      </c>
      <c r="Q365">
        <v>60</v>
      </c>
      <c r="R365">
        <v>30</v>
      </c>
      <c r="S365">
        <v>20</v>
      </c>
      <c r="T365">
        <v>30</v>
      </c>
      <c r="U365">
        <v>10</v>
      </c>
      <c r="V365">
        <v>15</v>
      </c>
      <c r="W365">
        <v>0</v>
      </c>
      <c r="X365">
        <v>0</v>
      </c>
      <c r="Y365">
        <v>5</v>
      </c>
      <c r="Z365">
        <v>10</v>
      </c>
      <c r="AA365">
        <v>120</v>
      </c>
      <c r="AB365">
        <v>3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3</v>
      </c>
      <c r="AP365">
        <v>2</v>
      </c>
      <c r="AQ365">
        <v>4</v>
      </c>
      <c r="AR365">
        <v>4</v>
      </c>
      <c r="AS365" t="str">
        <f>IF(((B365=1)+(B365=2))*((C365=1)+(C365=2)+(C365=3))*((E365=1)+(E365=2)+(E365=3)+(E365=4))*((F365=1)+(F365=2))*((G365=1)+(G365=2)+(G365=3))*(BE365=1)*(BO365=1)*(AB365&lt;5)*(AO365&lt;10)*(AP365&lt;10)*(AQ365&lt;10)*(AR365&lt;10),"합격","다시 해봐")</f>
        <v>합격</v>
      </c>
      <c r="AT365">
        <f>Q365-(BE365*Q365)</f>
        <v>0</v>
      </c>
      <c r="AU365">
        <f>AA365-(BO365*AA365)</f>
        <v>0</v>
      </c>
      <c r="AV365">
        <f>H365/Q365</f>
        <v>0.41666666666666669</v>
      </c>
      <c r="AW365">
        <f>I365/Q365</f>
        <v>0.16666666666666666</v>
      </c>
      <c r="AX365">
        <f>J365/Q365</f>
        <v>0.11666666666666667</v>
      </c>
      <c r="AY365">
        <f>K365/Q365</f>
        <v>0.05</v>
      </c>
      <c r="AZ365">
        <f>L365/Q365</f>
        <v>8.3333333333333329E-2</v>
      </c>
      <c r="BA365">
        <f>M365/Q365</f>
        <v>0</v>
      </c>
      <c r="BB365">
        <f>N365/Q365</f>
        <v>0</v>
      </c>
      <c r="BC365">
        <f>O365/Q365</f>
        <v>8.3333333333333329E-2</v>
      </c>
      <c r="BD365">
        <f>P365/Q365</f>
        <v>8.3333333333333329E-2</v>
      </c>
      <c r="BE365">
        <f>SUM(AV365:BD365)</f>
        <v>1.0000000000000002</v>
      </c>
      <c r="BF365">
        <f>R365/AA365</f>
        <v>0.25</v>
      </c>
      <c r="BG365">
        <f>S365/AA365</f>
        <v>0.16666666666666666</v>
      </c>
      <c r="BH365">
        <f>T365/AA365</f>
        <v>0.25</v>
      </c>
      <c r="BI365">
        <f>U365/AA365</f>
        <v>8.3333333333333329E-2</v>
      </c>
      <c r="BJ365">
        <f>V365/AA365</f>
        <v>0.125</v>
      </c>
      <c r="BK365">
        <f>W365/AA365</f>
        <v>0</v>
      </c>
      <c r="BL365">
        <f>X365/AA365</f>
        <v>0</v>
      </c>
      <c r="BM365">
        <f>Y365/AA365</f>
        <v>4.1666666666666664E-2</v>
      </c>
      <c r="BN365">
        <f>Z365/AA365</f>
        <v>8.3333333333333329E-2</v>
      </c>
      <c r="BO365">
        <f>SUM(BF365:BN365)</f>
        <v>1</v>
      </c>
      <c r="BP365" t="s">
        <v>78</v>
      </c>
      <c r="BQ365" t="s">
        <v>76</v>
      </c>
    </row>
    <row r="366" spans="1:69">
      <c r="A366" s="2">
        <v>447</v>
      </c>
      <c r="B366">
        <v>2</v>
      </c>
      <c r="C366">
        <v>3</v>
      </c>
      <c r="D366">
        <v>21</v>
      </c>
      <c r="E366">
        <v>2</v>
      </c>
      <c r="F366">
        <v>2</v>
      </c>
      <c r="G366">
        <v>1</v>
      </c>
      <c r="H366">
        <v>20</v>
      </c>
      <c r="I366">
        <v>10</v>
      </c>
      <c r="J366">
        <v>20</v>
      </c>
      <c r="K366">
        <v>7</v>
      </c>
      <c r="L366">
        <v>3</v>
      </c>
      <c r="M366">
        <v>0</v>
      </c>
      <c r="N366">
        <v>0</v>
      </c>
      <c r="O366">
        <v>15</v>
      </c>
      <c r="P366">
        <v>5</v>
      </c>
      <c r="Q366">
        <v>80</v>
      </c>
      <c r="R366">
        <v>25</v>
      </c>
      <c r="S366">
        <v>15</v>
      </c>
      <c r="T366">
        <v>40</v>
      </c>
      <c r="U366">
        <v>15</v>
      </c>
      <c r="V366">
        <v>15</v>
      </c>
      <c r="W366">
        <v>0</v>
      </c>
      <c r="X366">
        <v>0</v>
      </c>
      <c r="Y366">
        <v>20</v>
      </c>
      <c r="Z366">
        <v>30</v>
      </c>
      <c r="AA366">
        <v>160</v>
      </c>
      <c r="AB366">
        <v>1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2</v>
      </c>
      <c r="AP366">
        <v>1</v>
      </c>
      <c r="AQ366">
        <v>1</v>
      </c>
      <c r="AR366">
        <v>1</v>
      </c>
      <c r="AS366" t="str">
        <f>IF(((B366=1)+(B366=2))*((C366=1)+(C366=2)+(C366=3))*((E366=1)+(E366=2)+(E366=3)+(E366=4))*((F366=1)+(F366=2))*((G366=1)+(G366=2)+(G366=3))*(BE366=1)*(BO366=1)*(AB366&lt;5)*(AO366&lt;10)*(AP366&lt;10)*(AQ366&lt;10)*(AR366&lt;10),"합격","다시 해봐")</f>
        <v>합격</v>
      </c>
      <c r="AT366">
        <f>Q366-(BE366*Q366)</f>
        <v>0</v>
      </c>
      <c r="AU366">
        <f>AA366-(BO366*AA366)</f>
        <v>0</v>
      </c>
      <c r="AV366">
        <f>H366/Q366</f>
        <v>0.25</v>
      </c>
      <c r="AW366">
        <f>I366/Q366</f>
        <v>0.125</v>
      </c>
      <c r="AX366">
        <f>J366/Q366</f>
        <v>0.25</v>
      </c>
      <c r="AY366">
        <f>K366/Q366</f>
        <v>8.7499999999999994E-2</v>
      </c>
      <c r="AZ366">
        <f>L366/Q366</f>
        <v>3.7499999999999999E-2</v>
      </c>
      <c r="BA366">
        <f>M366/Q366</f>
        <v>0</v>
      </c>
      <c r="BB366">
        <f>N366/Q366</f>
        <v>0</v>
      </c>
      <c r="BC366">
        <f>O366/Q366</f>
        <v>0.1875</v>
      </c>
      <c r="BD366">
        <f>P366/Q366</f>
        <v>6.25E-2</v>
      </c>
      <c r="BE366">
        <f>SUM(AV366:BD366)</f>
        <v>1</v>
      </c>
      <c r="BF366">
        <f>R366/AA366</f>
        <v>0.15625</v>
      </c>
      <c r="BG366">
        <f>S366/AA366</f>
        <v>9.375E-2</v>
      </c>
      <c r="BH366">
        <f>T366/AA366</f>
        <v>0.25</v>
      </c>
      <c r="BI366">
        <f>U366/AA366</f>
        <v>9.375E-2</v>
      </c>
      <c r="BJ366">
        <f>V366/AA366</f>
        <v>9.375E-2</v>
      </c>
      <c r="BK366">
        <f>W366/AA366</f>
        <v>0</v>
      </c>
      <c r="BL366">
        <f>X366/AA366</f>
        <v>0</v>
      </c>
      <c r="BM366">
        <f>Y366/AA366</f>
        <v>0.125</v>
      </c>
      <c r="BN366">
        <f>Z366/AA366</f>
        <v>0.1875</v>
      </c>
      <c r="BO366">
        <f>SUM(BF366:BN366)</f>
        <v>1</v>
      </c>
      <c r="BP366" t="s">
        <v>76</v>
      </c>
      <c r="BQ366" t="s">
        <v>76</v>
      </c>
    </row>
    <row r="367" spans="1:69">
      <c r="A367" s="2">
        <v>448</v>
      </c>
      <c r="B367">
        <v>1</v>
      </c>
      <c r="C367">
        <v>2</v>
      </c>
      <c r="D367">
        <v>20</v>
      </c>
      <c r="E367">
        <v>2</v>
      </c>
      <c r="F367">
        <v>2</v>
      </c>
      <c r="G367">
        <v>1</v>
      </c>
      <c r="H367">
        <v>15</v>
      </c>
      <c r="I367">
        <v>3</v>
      </c>
      <c r="J367">
        <v>2</v>
      </c>
      <c r="K367">
        <v>1</v>
      </c>
      <c r="L367">
        <v>0</v>
      </c>
      <c r="M367">
        <v>2</v>
      </c>
      <c r="N367">
        <v>2</v>
      </c>
      <c r="O367">
        <v>5</v>
      </c>
      <c r="P367">
        <v>0</v>
      </c>
      <c r="Q367">
        <v>30</v>
      </c>
      <c r="R367">
        <v>25</v>
      </c>
      <c r="S367">
        <v>5</v>
      </c>
      <c r="T367">
        <v>2</v>
      </c>
      <c r="U367">
        <v>3</v>
      </c>
      <c r="V367">
        <v>0</v>
      </c>
      <c r="W367">
        <v>5</v>
      </c>
      <c r="X367">
        <v>5</v>
      </c>
      <c r="Y367">
        <v>5</v>
      </c>
      <c r="Z367">
        <v>10</v>
      </c>
      <c r="AA367">
        <v>60</v>
      </c>
      <c r="AB367">
        <v>3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7</v>
      </c>
      <c r="AP367">
        <v>8</v>
      </c>
      <c r="AQ367">
        <v>3</v>
      </c>
      <c r="AR367">
        <v>5</v>
      </c>
      <c r="AS367" t="str">
        <f>IF(((B367=1)+(B367=2))*((C367=1)+(C367=2)+(C367=3))*((E367=1)+(E367=2)+(E367=3)+(E367=4))*((F367=1)+(F367=2))*((G367=1)+(G367=2)+(G367=3))*(BE367=1)*(BO367=1)*(AB367&lt;5)*(AO367&lt;10)*(AP367&lt;10)*(AQ367&lt;10)*(AR367&lt;10),"합격","다시 해봐")</f>
        <v>합격</v>
      </c>
      <c r="AT367">
        <f>Q367-(BE367*Q367)</f>
        <v>0</v>
      </c>
      <c r="AU367">
        <f>AA367-(BO367*AA367)</f>
        <v>0</v>
      </c>
      <c r="AV367">
        <f>H367/Q367</f>
        <v>0.5</v>
      </c>
      <c r="AW367">
        <f>I367/Q367</f>
        <v>0.1</v>
      </c>
      <c r="AX367">
        <f>J367/Q367</f>
        <v>6.6666666666666666E-2</v>
      </c>
      <c r="AY367">
        <f>K367/Q367</f>
        <v>3.3333333333333333E-2</v>
      </c>
      <c r="AZ367">
        <f>L367/Q367</f>
        <v>0</v>
      </c>
      <c r="BA367">
        <f>M367/Q367</f>
        <v>6.6666666666666666E-2</v>
      </c>
      <c r="BB367">
        <f>N367/Q367</f>
        <v>6.6666666666666666E-2</v>
      </c>
      <c r="BC367">
        <f>O367/Q367</f>
        <v>0.16666666666666666</v>
      </c>
      <c r="BD367">
        <f>P367/Q367</f>
        <v>0</v>
      </c>
      <c r="BE367">
        <f>SUM(AV367:BD367)</f>
        <v>0.99999999999999989</v>
      </c>
      <c r="BF367">
        <f>R367/AA367</f>
        <v>0.41666666666666669</v>
      </c>
      <c r="BG367">
        <f>S367/AA367</f>
        <v>8.3333333333333329E-2</v>
      </c>
      <c r="BH367">
        <f>T367/AA367</f>
        <v>3.3333333333333333E-2</v>
      </c>
      <c r="BI367">
        <f>U367/AA367</f>
        <v>0.05</v>
      </c>
      <c r="BJ367">
        <f>V367/AA367</f>
        <v>0</v>
      </c>
      <c r="BK367">
        <f>W367/AA367</f>
        <v>8.3333333333333329E-2</v>
      </c>
      <c r="BL367">
        <f>X367/AA367</f>
        <v>8.3333333333333329E-2</v>
      </c>
      <c r="BM367">
        <f>Y367/AA367</f>
        <v>8.3333333333333329E-2</v>
      </c>
      <c r="BN367">
        <f>Z367/AA367</f>
        <v>0.16666666666666666</v>
      </c>
      <c r="BO367">
        <f>SUM(BF367:BN367)</f>
        <v>1.0000000000000002</v>
      </c>
      <c r="BP367" t="s">
        <v>78</v>
      </c>
      <c r="BQ367" t="s">
        <v>78</v>
      </c>
    </row>
    <row r="368" spans="1:69">
      <c r="A368" s="2">
        <v>449</v>
      </c>
      <c r="B368">
        <v>1</v>
      </c>
      <c r="C368">
        <v>2</v>
      </c>
      <c r="D368">
        <v>21</v>
      </c>
      <c r="E368">
        <v>2</v>
      </c>
      <c r="F368">
        <v>2</v>
      </c>
      <c r="G368">
        <v>1</v>
      </c>
      <c r="H368">
        <v>20</v>
      </c>
      <c r="I368">
        <v>20</v>
      </c>
      <c r="J368">
        <v>0</v>
      </c>
      <c r="K368">
        <v>1.6</v>
      </c>
      <c r="L368">
        <v>1</v>
      </c>
      <c r="M368">
        <v>0</v>
      </c>
      <c r="N368">
        <v>1.5</v>
      </c>
      <c r="O368">
        <v>10</v>
      </c>
      <c r="P368">
        <v>0</v>
      </c>
      <c r="Q368">
        <v>54.1</v>
      </c>
      <c r="R368">
        <v>30</v>
      </c>
      <c r="S368">
        <v>20</v>
      </c>
      <c r="T368">
        <v>6.5</v>
      </c>
      <c r="U368">
        <v>5</v>
      </c>
      <c r="V368">
        <v>1</v>
      </c>
      <c r="W368">
        <v>0</v>
      </c>
      <c r="X368">
        <v>1.5</v>
      </c>
      <c r="Y368">
        <v>10</v>
      </c>
      <c r="Z368">
        <v>34.200000000000003</v>
      </c>
      <c r="AA368">
        <v>108.2</v>
      </c>
      <c r="AB368">
        <v>2</v>
      </c>
      <c r="AD368">
        <v>1</v>
      </c>
      <c r="AE368">
        <v>1</v>
      </c>
      <c r="AF368">
        <v>1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1</v>
      </c>
      <c r="AQ368">
        <v>4</v>
      </c>
      <c r="AR368">
        <v>1</v>
      </c>
      <c r="AS368" t="str">
        <f>IF(((B368=1)+(B368=2))*((C368=1)+(C368=2)+(C368=3))*((E368=1)+(E368=2)+(E368=3)+(E368=4))*((F368=1)+(F368=2))*((G368=1)+(G368=2)+(G368=3))*(BE368=1)*(BO368=1)*(AB368&lt;5)*(AO368&lt;10)*(AP368&lt;10)*(AQ368&lt;10)*(AR368&lt;10),"합격","다시 해봐")</f>
        <v>합격</v>
      </c>
      <c r="AT368">
        <f>Q368-(BE368*Q368)</f>
        <v>0</v>
      </c>
      <c r="AU368">
        <f>AA368-(BO368*AA368)</f>
        <v>0</v>
      </c>
      <c r="AV368">
        <f>H368/Q368</f>
        <v>0.36968576709796674</v>
      </c>
      <c r="AW368">
        <f>I368/Q368</f>
        <v>0.36968576709796674</v>
      </c>
      <c r="AX368">
        <f>J368/Q368</f>
        <v>0</v>
      </c>
      <c r="AY368">
        <f>K368/Q368</f>
        <v>2.9574861367837338E-2</v>
      </c>
      <c r="AZ368">
        <f>L368/Q368</f>
        <v>1.8484288354898334E-2</v>
      </c>
      <c r="BA368">
        <f>M368/Q368</f>
        <v>0</v>
      </c>
      <c r="BB368">
        <f>N368/Q368</f>
        <v>2.7726432532347505E-2</v>
      </c>
      <c r="BC368">
        <f>O368/Q368</f>
        <v>0.18484288354898337</v>
      </c>
      <c r="BD368">
        <f>P368/Q368</f>
        <v>0</v>
      </c>
      <c r="BE368">
        <f>SUM(AV368:BD368)</f>
        <v>1</v>
      </c>
      <c r="BF368">
        <f>R368/AA368</f>
        <v>0.27726432532347506</v>
      </c>
      <c r="BG368">
        <f>S368/AA368</f>
        <v>0.18484288354898337</v>
      </c>
      <c r="BH368">
        <f>T368/AA368</f>
        <v>6.007393715341959E-2</v>
      </c>
      <c r="BI368">
        <f>U368/AA368</f>
        <v>4.6210720887245843E-2</v>
      </c>
      <c r="BJ368">
        <f>V368/AA368</f>
        <v>9.2421441774491672E-3</v>
      </c>
      <c r="BK368">
        <f>W368/AA368</f>
        <v>0</v>
      </c>
      <c r="BL368">
        <f>X368/AA368</f>
        <v>1.3863216266173753E-2</v>
      </c>
      <c r="BM368">
        <f>Y368/AA368</f>
        <v>9.2421441774491686E-2</v>
      </c>
      <c r="BN368">
        <f>Z368/AA368</f>
        <v>0.31608133086876156</v>
      </c>
      <c r="BO368">
        <f>SUM(BF368:BN368)</f>
        <v>1</v>
      </c>
      <c r="BP368" t="s">
        <v>78</v>
      </c>
      <c r="BQ368" t="s">
        <v>77</v>
      </c>
    </row>
    <row r="369" spans="1:69">
      <c r="A369" s="2">
        <v>450</v>
      </c>
      <c r="B369">
        <v>1</v>
      </c>
      <c r="C369">
        <v>1</v>
      </c>
      <c r="D369">
        <v>23</v>
      </c>
      <c r="E369">
        <v>3</v>
      </c>
      <c r="F369">
        <v>1</v>
      </c>
      <c r="G369">
        <v>1</v>
      </c>
      <c r="H369">
        <v>30</v>
      </c>
      <c r="I369">
        <v>5</v>
      </c>
      <c r="J369">
        <v>10</v>
      </c>
      <c r="K369">
        <v>5</v>
      </c>
      <c r="L369">
        <v>2</v>
      </c>
      <c r="M369">
        <v>0</v>
      </c>
      <c r="N369">
        <v>1</v>
      </c>
      <c r="O369">
        <v>13</v>
      </c>
      <c r="P369">
        <v>0</v>
      </c>
      <c r="Q369">
        <v>66</v>
      </c>
      <c r="R369">
        <v>45</v>
      </c>
      <c r="S369">
        <v>15</v>
      </c>
      <c r="T369">
        <v>30</v>
      </c>
      <c r="U369">
        <v>15</v>
      </c>
      <c r="V369">
        <v>2</v>
      </c>
      <c r="W369">
        <v>2</v>
      </c>
      <c r="X369">
        <v>0</v>
      </c>
      <c r="Y369">
        <v>13</v>
      </c>
      <c r="Z369">
        <v>10</v>
      </c>
      <c r="AA369">
        <v>132</v>
      </c>
      <c r="AB369">
        <v>1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3</v>
      </c>
      <c r="AP369">
        <v>2</v>
      </c>
      <c r="AQ369">
        <v>2</v>
      </c>
      <c r="AR369">
        <v>3</v>
      </c>
      <c r="AS369" t="str">
        <f>IF(((B369=1)+(B369=2))*((C369=1)+(C369=2)+(C369=3))*((E369=1)+(E369=2)+(E369=3)+(E369=4))*((F369=1)+(F369=2))*((G369=1)+(G369=2)+(G369=3))*(BE369=1)*(BO369=1)*(AB369&lt;5)*(AO369&lt;10)*(AP369&lt;10)*(AQ369&lt;10)*(AR369&lt;10),"합격","다시 해봐")</f>
        <v>합격</v>
      </c>
      <c r="AT369">
        <f>Q369-(BE369*Q369)</f>
        <v>0</v>
      </c>
      <c r="AU369">
        <f>AA369-(BO369*AA369)</f>
        <v>0</v>
      </c>
      <c r="AV369">
        <f>H369/Q369</f>
        <v>0.45454545454545453</v>
      </c>
      <c r="AW369">
        <f>I369/Q369</f>
        <v>7.575757575757576E-2</v>
      </c>
      <c r="AX369">
        <f>J369/Q369</f>
        <v>0.15151515151515152</v>
      </c>
      <c r="AY369">
        <f>K369/Q369</f>
        <v>7.575757575757576E-2</v>
      </c>
      <c r="AZ369">
        <f>L369/Q369</f>
        <v>3.0303030303030304E-2</v>
      </c>
      <c r="BA369">
        <f>M369/Q369</f>
        <v>0</v>
      </c>
      <c r="BB369">
        <f>N369/Q369</f>
        <v>1.5151515151515152E-2</v>
      </c>
      <c r="BC369">
        <f>O369/Q369</f>
        <v>0.19696969696969696</v>
      </c>
      <c r="BD369">
        <f>P369/Q369</f>
        <v>0</v>
      </c>
      <c r="BE369">
        <f>SUM(AV369:BD369)</f>
        <v>1</v>
      </c>
      <c r="BF369">
        <f>R369/AA369</f>
        <v>0.34090909090909088</v>
      </c>
      <c r="BG369">
        <f>S369/AA369</f>
        <v>0.11363636363636363</v>
      </c>
      <c r="BH369">
        <f>T369/AA369</f>
        <v>0.22727272727272727</v>
      </c>
      <c r="BI369">
        <f>U369/AA369</f>
        <v>0.11363636363636363</v>
      </c>
      <c r="BJ369">
        <f>V369/AA369</f>
        <v>1.5151515151515152E-2</v>
      </c>
      <c r="BK369">
        <f>W369/AA369</f>
        <v>1.5151515151515152E-2</v>
      </c>
      <c r="BL369">
        <f>X369/AA369</f>
        <v>0</v>
      </c>
      <c r="BM369">
        <f>Y369/AA369</f>
        <v>9.8484848484848481E-2</v>
      </c>
      <c r="BN369">
        <f>Z369/AA369</f>
        <v>7.575757575757576E-2</v>
      </c>
      <c r="BO369">
        <f>SUM(BF369:BN369)</f>
        <v>1</v>
      </c>
      <c r="BP369" t="s">
        <v>78</v>
      </c>
      <c r="BQ369" t="s">
        <v>76</v>
      </c>
    </row>
    <row r="370" spans="1:69">
      <c r="A370" s="2">
        <v>451</v>
      </c>
      <c r="B370">
        <v>2</v>
      </c>
      <c r="C370">
        <v>3</v>
      </c>
      <c r="D370">
        <v>19</v>
      </c>
      <c r="E370">
        <v>1</v>
      </c>
      <c r="F370">
        <v>1</v>
      </c>
      <c r="G370">
        <v>1</v>
      </c>
      <c r="H370">
        <v>20</v>
      </c>
      <c r="I370">
        <v>6</v>
      </c>
      <c r="J370">
        <v>3</v>
      </c>
      <c r="K370">
        <v>10</v>
      </c>
      <c r="L370">
        <v>3</v>
      </c>
      <c r="M370">
        <v>2</v>
      </c>
      <c r="N370">
        <v>0.4</v>
      </c>
      <c r="O370">
        <v>11</v>
      </c>
      <c r="P370">
        <v>0</v>
      </c>
      <c r="Q370">
        <v>55.4</v>
      </c>
      <c r="R370">
        <v>20</v>
      </c>
      <c r="S370">
        <v>15</v>
      </c>
      <c r="T370">
        <v>22</v>
      </c>
      <c r="U370">
        <v>20</v>
      </c>
      <c r="V370">
        <v>10</v>
      </c>
      <c r="W370">
        <v>2</v>
      </c>
      <c r="X370">
        <v>0.8</v>
      </c>
      <c r="Y370">
        <v>11</v>
      </c>
      <c r="Z370">
        <v>10</v>
      </c>
      <c r="AA370">
        <v>110.8</v>
      </c>
      <c r="AB370">
        <v>1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4</v>
      </c>
      <c r="AP370">
        <v>1</v>
      </c>
      <c r="AQ370">
        <v>1</v>
      </c>
      <c r="AR370">
        <v>3</v>
      </c>
      <c r="AS370" t="str">
        <f>IF(((B370=1)+(B370=2))*((C370=1)+(C370=2)+(C370=3))*((E370=1)+(E370=2)+(E370=3)+(E370=4))*((F370=1)+(F370=2))*((G370=1)+(G370=2)+(G370=3))*(BE370=1)*(BO370=1)*(AB370&lt;5)*(AO370&lt;10)*(AP370&lt;10)*(AQ370&lt;10)*(AR370&lt;10),"합격","다시 해봐")</f>
        <v>합격</v>
      </c>
      <c r="AT370">
        <f>Q370-(BE370*Q370)</f>
        <v>0</v>
      </c>
      <c r="AU370">
        <f>AA370-(BO370*AA370)</f>
        <v>0</v>
      </c>
      <c r="AV370">
        <f>H370/Q370</f>
        <v>0.36101083032490977</v>
      </c>
      <c r="AW370">
        <f>I370/Q370</f>
        <v>0.10830324909747292</v>
      </c>
      <c r="AX370">
        <f>J370/Q370</f>
        <v>5.4151624548736461E-2</v>
      </c>
      <c r="AY370">
        <f>K370/Q370</f>
        <v>0.18050541516245489</v>
      </c>
      <c r="AZ370">
        <f>L370/Q370</f>
        <v>5.4151624548736461E-2</v>
      </c>
      <c r="BA370">
        <f>M370/Q370</f>
        <v>3.6101083032490974E-2</v>
      </c>
      <c r="BB370">
        <f>N370/Q370</f>
        <v>7.2202166064981952E-3</v>
      </c>
      <c r="BC370">
        <f>O370/Q370</f>
        <v>0.19855595667870038</v>
      </c>
      <c r="BD370">
        <f>P370/Q370</f>
        <v>0</v>
      </c>
      <c r="BE370">
        <f>SUM(AV370:BD370)</f>
        <v>1</v>
      </c>
      <c r="BF370">
        <f>R370/AA370</f>
        <v>0.18050541516245489</v>
      </c>
      <c r="BG370">
        <f>S370/AA370</f>
        <v>0.13537906137184116</v>
      </c>
      <c r="BH370">
        <f>T370/AA370</f>
        <v>0.19855595667870038</v>
      </c>
      <c r="BI370">
        <f>U370/AA370</f>
        <v>0.18050541516245489</v>
      </c>
      <c r="BJ370">
        <f>V370/AA370</f>
        <v>9.0252707581227443E-2</v>
      </c>
      <c r="BK370">
        <f>W370/AA370</f>
        <v>1.8050541516245487E-2</v>
      </c>
      <c r="BL370">
        <f>X370/AA370</f>
        <v>7.2202166064981952E-3</v>
      </c>
      <c r="BM370">
        <f>Y370/AA370</f>
        <v>9.927797833935019E-2</v>
      </c>
      <c r="BN370">
        <f>Z370/AA370</f>
        <v>9.0252707581227443E-2</v>
      </c>
      <c r="BO370">
        <f>SUM(BF370:BN370)</f>
        <v>1</v>
      </c>
      <c r="BP370" t="s">
        <v>78</v>
      </c>
      <c r="BQ370" t="s">
        <v>76</v>
      </c>
    </row>
    <row r="371" spans="1:69">
      <c r="A371" s="2">
        <v>452</v>
      </c>
      <c r="B371">
        <v>2</v>
      </c>
      <c r="C371">
        <v>3</v>
      </c>
      <c r="D371">
        <v>19</v>
      </c>
      <c r="E371">
        <v>1</v>
      </c>
      <c r="F371">
        <v>2</v>
      </c>
      <c r="G371">
        <v>1</v>
      </c>
      <c r="H371">
        <v>16</v>
      </c>
      <c r="I371">
        <v>2</v>
      </c>
      <c r="J371">
        <v>3</v>
      </c>
      <c r="K371">
        <v>2</v>
      </c>
      <c r="L371">
        <v>0</v>
      </c>
      <c r="M371">
        <v>5</v>
      </c>
      <c r="N371">
        <v>0</v>
      </c>
      <c r="O371">
        <v>11</v>
      </c>
      <c r="P371">
        <v>0</v>
      </c>
      <c r="Q371">
        <v>39</v>
      </c>
      <c r="R371">
        <v>37</v>
      </c>
      <c r="S371">
        <v>5</v>
      </c>
      <c r="T371">
        <v>6</v>
      </c>
      <c r="U371">
        <v>5</v>
      </c>
      <c r="V371">
        <v>0</v>
      </c>
      <c r="W371">
        <v>7</v>
      </c>
      <c r="X371">
        <v>0</v>
      </c>
      <c r="Y371">
        <v>15</v>
      </c>
      <c r="Z371">
        <v>3</v>
      </c>
      <c r="AA371">
        <v>78</v>
      </c>
      <c r="AB371">
        <v>3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3</v>
      </c>
      <c r="AP371">
        <v>4</v>
      </c>
      <c r="AQ371">
        <v>3</v>
      </c>
      <c r="AR371">
        <v>3</v>
      </c>
      <c r="AS371" t="str">
        <f>IF(((B371=1)+(B371=2))*((C371=1)+(C371=2)+(C371=3))*((E371=1)+(E371=2)+(E371=3)+(E371=4))*((F371=1)+(F371=2))*((G371=1)+(G371=2)+(G371=3))*(BE371=1)*(BO371=1)*(AB371&lt;5)*(AO371&lt;10)*(AP371&lt;10)*(AQ371&lt;10)*(AR371&lt;10),"합격","다시 해봐")</f>
        <v>합격</v>
      </c>
      <c r="AT371">
        <f>Q371-(BE371*Q371)</f>
        <v>0</v>
      </c>
      <c r="AU371">
        <f>AA371-(BO371*AA371)</f>
        <v>0</v>
      </c>
      <c r="AV371">
        <f>H371/Q371</f>
        <v>0.41025641025641024</v>
      </c>
      <c r="AW371">
        <f>I371/Q371</f>
        <v>5.128205128205128E-2</v>
      </c>
      <c r="AX371">
        <f>J371/Q371</f>
        <v>7.6923076923076927E-2</v>
      </c>
      <c r="AY371">
        <f>K371/Q371</f>
        <v>5.128205128205128E-2</v>
      </c>
      <c r="AZ371">
        <f>L371/Q371</f>
        <v>0</v>
      </c>
      <c r="BA371">
        <f>M371/Q371</f>
        <v>0.12820512820512819</v>
      </c>
      <c r="BB371">
        <f>N371/Q371</f>
        <v>0</v>
      </c>
      <c r="BC371">
        <f>O371/Q371</f>
        <v>0.28205128205128205</v>
      </c>
      <c r="BD371">
        <f>P371/Q371</f>
        <v>0</v>
      </c>
      <c r="BE371">
        <f>SUM(AV371:BD371)</f>
        <v>1</v>
      </c>
      <c r="BF371">
        <f>R371/AA371</f>
        <v>0.47435897435897434</v>
      </c>
      <c r="BG371">
        <f>S371/AA371</f>
        <v>6.4102564102564097E-2</v>
      </c>
      <c r="BH371">
        <f>T371/AA371</f>
        <v>7.6923076923076927E-2</v>
      </c>
      <c r="BI371">
        <f>U371/AA371</f>
        <v>6.4102564102564097E-2</v>
      </c>
      <c r="BJ371">
        <f>V371/AA371</f>
        <v>0</v>
      </c>
      <c r="BK371">
        <f>W371/AA371</f>
        <v>8.9743589743589744E-2</v>
      </c>
      <c r="BL371">
        <f>X371/AA371</f>
        <v>0</v>
      </c>
      <c r="BM371">
        <f>Y371/AA371</f>
        <v>0.19230769230769232</v>
      </c>
      <c r="BN371">
        <f>Z371/AA371</f>
        <v>3.8461538461538464E-2</v>
      </c>
      <c r="BO371">
        <f>SUM(BF371:BN371)</f>
        <v>1</v>
      </c>
      <c r="BP371" t="s">
        <v>78</v>
      </c>
      <c r="BQ371" t="s">
        <v>78</v>
      </c>
    </row>
    <row r="372" spans="1:69">
      <c r="A372" s="2">
        <v>453</v>
      </c>
      <c r="B372">
        <v>2</v>
      </c>
      <c r="C372">
        <v>3</v>
      </c>
      <c r="D372">
        <v>19</v>
      </c>
      <c r="E372">
        <v>1</v>
      </c>
      <c r="F372">
        <v>1</v>
      </c>
      <c r="G372">
        <v>3</v>
      </c>
      <c r="H372">
        <v>10</v>
      </c>
      <c r="I372">
        <v>5</v>
      </c>
      <c r="J372">
        <v>15</v>
      </c>
      <c r="K372">
        <v>5</v>
      </c>
      <c r="L372">
        <v>1</v>
      </c>
      <c r="M372">
        <v>0</v>
      </c>
      <c r="N372">
        <v>0</v>
      </c>
      <c r="O372">
        <v>10</v>
      </c>
      <c r="P372">
        <v>0</v>
      </c>
      <c r="Q372">
        <v>46</v>
      </c>
      <c r="R372">
        <v>20</v>
      </c>
      <c r="S372">
        <v>10</v>
      </c>
      <c r="T372">
        <v>25</v>
      </c>
      <c r="U372">
        <v>7</v>
      </c>
      <c r="V372">
        <v>10</v>
      </c>
      <c r="W372">
        <v>0</v>
      </c>
      <c r="X372">
        <v>0</v>
      </c>
      <c r="Y372">
        <v>10</v>
      </c>
      <c r="Z372">
        <v>10</v>
      </c>
      <c r="AA372">
        <v>92</v>
      </c>
      <c r="AB372">
        <v>2</v>
      </c>
      <c r="AD372">
        <v>0</v>
      </c>
      <c r="AE372">
        <v>1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3</v>
      </c>
      <c r="AP372">
        <v>8</v>
      </c>
      <c r="AQ372">
        <v>1</v>
      </c>
      <c r="AR372">
        <v>1</v>
      </c>
      <c r="AS372" t="str">
        <f>IF(((B372=1)+(B372=2))*((C372=1)+(C372=2)+(C372=3))*((E372=1)+(E372=2)+(E372=3)+(E372=4))*((F372=1)+(F372=2))*((G372=1)+(G372=2)+(G372=3))*(BE372=1)*(BO372=1)*(AB372&lt;5)*(AO372&lt;10)*(AP372&lt;10)*(AQ372&lt;10)*(AR372&lt;10),"합격","다시 해봐")</f>
        <v>합격</v>
      </c>
      <c r="AT372">
        <f>Q372-(BE372*Q372)</f>
        <v>0</v>
      </c>
      <c r="AU372">
        <f>AA372-(BO372*AA372)</f>
        <v>0</v>
      </c>
      <c r="AV372">
        <f>H372/Q372</f>
        <v>0.21739130434782608</v>
      </c>
      <c r="AW372">
        <f>I372/Q372</f>
        <v>0.10869565217391304</v>
      </c>
      <c r="AX372">
        <f>J372/Q372</f>
        <v>0.32608695652173914</v>
      </c>
      <c r="AY372">
        <f>K372/Q372</f>
        <v>0.10869565217391304</v>
      </c>
      <c r="AZ372">
        <f>L372/Q372</f>
        <v>2.1739130434782608E-2</v>
      </c>
      <c r="BA372">
        <f>M372/Q372</f>
        <v>0</v>
      </c>
      <c r="BB372">
        <f>N372/Q372</f>
        <v>0</v>
      </c>
      <c r="BC372">
        <f>O372/Q372</f>
        <v>0.21739130434782608</v>
      </c>
      <c r="BD372">
        <f>P372/Q372</f>
        <v>0</v>
      </c>
      <c r="BE372">
        <f>SUM(AV372:BD372)</f>
        <v>1</v>
      </c>
      <c r="BF372">
        <f>R372/AA372</f>
        <v>0.21739130434782608</v>
      </c>
      <c r="BG372">
        <f>S372/AA372</f>
        <v>0.10869565217391304</v>
      </c>
      <c r="BH372">
        <f>T372/AA372</f>
        <v>0.27173913043478259</v>
      </c>
      <c r="BI372">
        <f>U372/AA372</f>
        <v>7.6086956521739135E-2</v>
      </c>
      <c r="BJ372">
        <f>V372/AA372</f>
        <v>0.10869565217391304</v>
      </c>
      <c r="BK372">
        <f>W372/AA372</f>
        <v>0</v>
      </c>
      <c r="BL372">
        <f>X372/AA372</f>
        <v>0</v>
      </c>
      <c r="BM372">
        <f>Y372/AA372</f>
        <v>0.10869565217391304</v>
      </c>
      <c r="BN372">
        <f>Z372/AA372</f>
        <v>0.10869565217391304</v>
      </c>
      <c r="BO372">
        <f>SUM(BF372:BN372)</f>
        <v>1</v>
      </c>
      <c r="BP372" t="s">
        <v>76</v>
      </c>
      <c r="BQ372" t="s">
        <v>76</v>
      </c>
    </row>
    <row r="373" spans="1:69">
      <c r="A373" s="2">
        <v>454</v>
      </c>
      <c r="B373">
        <v>2</v>
      </c>
      <c r="C373">
        <v>2</v>
      </c>
      <c r="D373">
        <v>21</v>
      </c>
      <c r="E373">
        <v>3</v>
      </c>
      <c r="F373">
        <v>2</v>
      </c>
      <c r="G373">
        <v>3</v>
      </c>
      <c r="H373">
        <v>30</v>
      </c>
      <c r="I373">
        <v>10</v>
      </c>
      <c r="J373">
        <v>5</v>
      </c>
      <c r="K373">
        <v>2</v>
      </c>
      <c r="L373">
        <v>2</v>
      </c>
      <c r="M373">
        <v>0</v>
      </c>
      <c r="N373">
        <v>1</v>
      </c>
      <c r="O373">
        <v>5</v>
      </c>
      <c r="P373">
        <v>0</v>
      </c>
      <c r="Q373">
        <v>55</v>
      </c>
      <c r="R373">
        <v>30</v>
      </c>
      <c r="S373">
        <v>10</v>
      </c>
      <c r="T373">
        <v>10</v>
      </c>
      <c r="U373">
        <v>5</v>
      </c>
      <c r="V373">
        <v>10</v>
      </c>
      <c r="W373">
        <v>5</v>
      </c>
      <c r="X373">
        <v>1</v>
      </c>
      <c r="Y373">
        <v>5</v>
      </c>
      <c r="Z373">
        <v>34</v>
      </c>
      <c r="AA373">
        <v>110</v>
      </c>
      <c r="AB373">
        <v>2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3</v>
      </c>
      <c r="AP373">
        <v>3</v>
      </c>
      <c r="AQ373">
        <v>1</v>
      </c>
      <c r="AR373">
        <v>4</v>
      </c>
      <c r="AS373" t="str">
        <f>IF(((B373=1)+(B373=2))*((C373=1)+(C373=2)+(C373=3))*((E373=1)+(E373=2)+(E373=3)+(E373=4))*((F373=1)+(F373=2))*((G373=1)+(G373=2)+(G373=3))*(BE373=1)*(BO373=1)*(AB373&lt;5)*(AO373&lt;10)*(AP373&lt;10)*(AQ373&lt;10)*(AR373&lt;10),"합격","다시 해봐")</f>
        <v>합격</v>
      </c>
      <c r="AT373">
        <f>Q373-(BE373*Q373)</f>
        <v>0</v>
      </c>
      <c r="AU373">
        <f>AA373-(BO373*AA373)</f>
        <v>0</v>
      </c>
      <c r="AV373">
        <f>H373/Q373</f>
        <v>0.54545454545454541</v>
      </c>
      <c r="AW373">
        <f>I373/Q373</f>
        <v>0.18181818181818182</v>
      </c>
      <c r="AX373">
        <f>J373/Q373</f>
        <v>9.0909090909090912E-2</v>
      </c>
      <c r="AY373">
        <f>K373/Q373</f>
        <v>3.6363636363636362E-2</v>
      </c>
      <c r="AZ373">
        <f>L373/Q373</f>
        <v>3.6363636363636362E-2</v>
      </c>
      <c r="BA373">
        <f>M373/Q373</f>
        <v>0</v>
      </c>
      <c r="BB373">
        <f>N373/Q373</f>
        <v>1.8181818181818181E-2</v>
      </c>
      <c r="BC373">
        <f>O373/Q373</f>
        <v>9.0909090909090912E-2</v>
      </c>
      <c r="BD373">
        <f>P373/Q373</f>
        <v>0</v>
      </c>
      <c r="BE373">
        <f>SUM(AV373:BD373)</f>
        <v>1</v>
      </c>
      <c r="BF373">
        <f>R373/AA373</f>
        <v>0.27272727272727271</v>
      </c>
      <c r="BG373">
        <f>S373/AA373</f>
        <v>9.0909090909090912E-2</v>
      </c>
      <c r="BH373">
        <f>T373/AA373</f>
        <v>9.0909090909090912E-2</v>
      </c>
      <c r="BI373">
        <f>U373/AA373</f>
        <v>4.5454545454545456E-2</v>
      </c>
      <c r="BJ373">
        <f>V373/AA373</f>
        <v>9.0909090909090912E-2</v>
      </c>
      <c r="BK373">
        <f>W373/AA373</f>
        <v>4.5454545454545456E-2</v>
      </c>
      <c r="BL373">
        <f>X373/AA373</f>
        <v>9.0909090909090905E-3</v>
      </c>
      <c r="BM373">
        <f>Y373/AA373</f>
        <v>4.5454545454545456E-2</v>
      </c>
      <c r="BN373">
        <f>Z373/AA373</f>
        <v>0.30909090909090908</v>
      </c>
      <c r="BO373">
        <f>SUM(BF373:BN373)</f>
        <v>0.99999999999999989</v>
      </c>
      <c r="BP373" t="s">
        <v>78</v>
      </c>
      <c r="BQ373" t="s">
        <v>77</v>
      </c>
    </row>
    <row r="374" spans="1:69">
      <c r="A374" s="2">
        <v>455</v>
      </c>
      <c r="B374">
        <v>1</v>
      </c>
      <c r="C374">
        <v>2</v>
      </c>
      <c r="D374">
        <v>19</v>
      </c>
      <c r="E374">
        <v>1</v>
      </c>
      <c r="F374">
        <v>2</v>
      </c>
      <c r="G374">
        <v>1</v>
      </c>
      <c r="H374">
        <v>15</v>
      </c>
      <c r="I374">
        <v>8</v>
      </c>
      <c r="J374">
        <v>5</v>
      </c>
      <c r="K374">
        <v>3</v>
      </c>
      <c r="L374">
        <v>0</v>
      </c>
      <c r="M374">
        <v>0</v>
      </c>
      <c r="N374">
        <v>0</v>
      </c>
      <c r="O374">
        <v>10</v>
      </c>
      <c r="P374">
        <v>10</v>
      </c>
      <c r="Q374">
        <v>51</v>
      </c>
      <c r="R374">
        <v>20</v>
      </c>
      <c r="S374">
        <v>10</v>
      </c>
      <c r="T374">
        <v>15</v>
      </c>
      <c r="U374">
        <v>5</v>
      </c>
      <c r="V374">
        <v>0</v>
      </c>
      <c r="W374">
        <v>0</v>
      </c>
      <c r="X374">
        <v>0</v>
      </c>
      <c r="Y374">
        <v>10</v>
      </c>
      <c r="Z374">
        <v>20</v>
      </c>
      <c r="AA374">
        <v>80</v>
      </c>
      <c r="AB374">
        <v>2</v>
      </c>
      <c r="AC374" t="s">
        <v>72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1</v>
      </c>
      <c r="AQ374">
        <v>1</v>
      </c>
      <c r="AR374">
        <v>3</v>
      </c>
      <c r="AS374" t="str">
        <f>IF(((B374=1)+(B374=2))*((C374=1)+(C374=2)+(C374=3))*((E374=1)+(E374=2)+(E374=3)+(E374=4))*((F374=1)+(F374=2))*((G374=1)+(G374=2)+(G374=3))*(BE374=1)*(BO374=1)*(AB374&lt;5)*(AO374&lt;10)*(AP374&lt;10)*(AQ374&lt;10)*(AR374&lt;10),"합격","다시 해봐")</f>
        <v>합격</v>
      </c>
      <c r="AT374">
        <f>Q374-(BE374*Q374)</f>
        <v>0</v>
      </c>
      <c r="AU374">
        <f>AA374-(BO374*AA374)</f>
        <v>0</v>
      </c>
      <c r="AV374">
        <f>H374/Q374</f>
        <v>0.29411764705882354</v>
      </c>
      <c r="AW374">
        <f>I374/Q374</f>
        <v>0.15686274509803921</v>
      </c>
      <c r="AX374">
        <f>J374/Q374</f>
        <v>9.8039215686274508E-2</v>
      </c>
      <c r="AY374">
        <f>K374/Q374</f>
        <v>5.8823529411764705E-2</v>
      </c>
      <c r="AZ374">
        <f>L374/Q374</f>
        <v>0</v>
      </c>
      <c r="BA374">
        <f>M374/Q374</f>
        <v>0</v>
      </c>
      <c r="BB374">
        <f>N374/Q374</f>
        <v>0</v>
      </c>
      <c r="BC374">
        <f>O374/Q374</f>
        <v>0.19607843137254902</v>
      </c>
      <c r="BD374">
        <f>P374/Q374</f>
        <v>0.19607843137254902</v>
      </c>
      <c r="BE374">
        <f>SUM(AV374:BD374)</f>
        <v>1</v>
      </c>
      <c r="BF374">
        <f>R374/AA374</f>
        <v>0.25</v>
      </c>
      <c r="BG374">
        <f>S374/AA374</f>
        <v>0.125</v>
      </c>
      <c r="BH374">
        <f>T374/AA374</f>
        <v>0.1875</v>
      </c>
      <c r="BI374">
        <f>U374/AA374</f>
        <v>6.25E-2</v>
      </c>
      <c r="BJ374">
        <f>V374/AA374</f>
        <v>0</v>
      </c>
      <c r="BK374">
        <f>W374/AA374</f>
        <v>0</v>
      </c>
      <c r="BL374">
        <f>X374/AA374</f>
        <v>0</v>
      </c>
      <c r="BM374">
        <f>Y374/AA374</f>
        <v>0.125</v>
      </c>
      <c r="BN374">
        <f>Z374/AA374</f>
        <v>0.25</v>
      </c>
      <c r="BO374">
        <f>SUM(BF374:BN374)</f>
        <v>1</v>
      </c>
      <c r="BP374" t="s">
        <v>77</v>
      </c>
      <c r="BQ374" t="s">
        <v>77</v>
      </c>
    </row>
    <row r="375" spans="1:69">
      <c r="A375" s="2">
        <v>456</v>
      </c>
      <c r="B375">
        <v>1</v>
      </c>
      <c r="C375">
        <v>2</v>
      </c>
      <c r="D375">
        <v>20</v>
      </c>
      <c r="E375">
        <v>2</v>
      </c>
      <c r="F375">
        <v>1</v>
      </c>
      <c r="G375">
        <v>3</v>
      </c>
      <c r="H375">
        <v>25</v>
      </c>
      <c r="I375">
        <v>3</v>
      </c>
      <c r="J375">
        <v>5</v>
      </c>
      <c r="K375">
        <v>3</v>
      </c>
      <c r="L375">
        <v>2</v>
      </c>
      <c r="M375">
        <v>1</v>
      </c>
      <c r="N375">
        <v>0</v>
      </c>
      <c r="O375">
        <v>15</v>
      </c>
      <c r="P375">
        <v>0</v>
      </c>
      <c r="Q375">
        <v>54</v>
      </c>
      <c r="R375">
        <v>60</v>
      </c>
      <c r="S375">
        <v>5</v>
      </c>
      <c r="T375">
        <v>10</v>
      </c>
      <c r="U375">
        <v>3</v>
      </c>
      <c r="V375">
        <v>4</v>
      </c>
      <c r="W375">
        <v>1</v>
      </c>
      <c r="X375">
        <v>0</v>
      </c>
      <c r="Y375">
        <v>20</v>
      </c>
      <c r="Z375">
        <v>5</v>
      </c>
      <c r="AA375">
        <v>108</v>
      </c>
      <c r="AB375">
        <v>2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3</v>
      </c>
      <c r="AP375">
        <v>2</v>
      </c>
      <c r="AQ375">
        <v>6</v>
      </c>
      <c r="AR375">
        <v>3</v>
      </c>
      <c r="AS375" t="str">
        <f>IF(((B375=1)+(B375=2))*((C375=1)+(C375=2)+(C375=3))*((E375=1)+(E375=2)+(E375=3)+(E375=4))*((F375=1)+(F375=2))*((G375=1)+(G375=2)+(G375=3))*(BE375=1)*(BO375=1)*(AB375&lt;5)*(AO375&lt;10)*(AP375&lt;10)*(AQ375&lt;10)*(AR375&lt;10),"합격","다시 해봐")</f>
        <v>합격</v>
      </c>
      <c r="AT375">
        <f>Q375-(BE375*Q375)</f>
        <v>0</v>
      </c>
      <c r="AU375">
        <f>AA375-(BO375*AA375)</f>
        <v>0</v>
      </c>
      <c r="AV375">
        <f>H375/Q375</f>
        <v>0.46296296296296297</v>
      </c>
      <c r="AW375">
        <f>I375/Q375</f>
        <v>5.5555555555555552E-2</v>
      </c>
      <c r="AX375">
        <f>J375/Q375</f>
        <v>9.2592592592592587E-2</v>
      </c>
      <c r="AY375">
        <f>K375/Q375</f>
        <v>5.5555555555555552E-2</v>
      </c>
      <c r="AZ375">
        <f>L375/Q375</f>
        <v>3.7037037037037035E-2</v>
      </c>
      <c r="BA375">
        <f>M375/Q375</f>
        <v>1.8518518518518517E-2</v>
      </c>
      <c r="BB375">
        <f>N375/Q375</f>
        <v>0</v>
      </c>
      <c r="BC375">
        <f>O375/Q375</f>
        <v>0.27777777777777779</v>
      </c>
      <c r="BD375">
        <f>P375/Q375</f>
        <v>0</v>
      </c>
      <c r="BE375">
        <f>SUM(AV375:BD375)</f>
        <v>1</v>
      </c>
      <c r="BF375">
        <f>R375/AA375</f>
        <v>0.55555555555555558</v>
      </c>
      <c r="BG375">
        <f>S375/AA375</f>
        <v>4.6296296296296294E-2</v>
      </c>
      <c r="BH375">
        <f>T375/AA375</f>
        <v>9.2592592592592587E-2</v>
      </c>
      <c r="BI375">
        <f>U375/AA375</f>
        <v>2.7777777777777776E-2</v>
      </c>
      <c r="BJ375">
        <f>V375/AA375</f>
        <v>3.7037037037037035E-2</v>
      </c>
      <c r="BK375">
        <f>W375/AA375</f>
        <v>9.2592592592592587E-3</v>
      </c>
      <c r="BL375">
        <f>X375/AA375</f>
        <v>0</v>
      </c>
      <c r="BM375">
        <f>Y375/AA375</f>
        <v>0.18518518518518517</v>
      </c>
      <c r="BN375">
        <f>Z375/AA375</f>
        <v>4.6296296296296294E-2</v>
      </c>
      <c r="BO375">
        <f>SUM(BF375:BN375)</f>
        <v>1</v>
      </c>
      <c r="BP375" t="s">
        <v>78</v>
      </c>
      <c r="BQ375" t="s">
        <v>78</v>
      </c>
    </row>
    <row r="376" spans="1:69">
      <c r="A376" s="2">
        <v>457</v>
      </c>
      <c r="B376">
        <v>2</v>
      </c>
      <c r="C376">
        <v>3</v>
      </c>
      <c r="D376">
        <v>20</v>
      </c>
      <c r="E376">
        <v>2</v>
      </c>
      <c r="F376">
        <v>2</v>
      </c>
      <c r="G376">
        <v>1</v>
      </c>
      <c r="H376">
        <v>30</v>
      </c>
      <c r="I376">
        <v>3</v>
      </c>
      <c r="J376">
        <v>5</v>
      </c>
      <c r="K376">
        <v>5</v>
      </c>
      <c r="L376">
        <v>3</v>
      </c>
      <c r="M376">
        <v>0</v>
      </c>
      <c r="N376">
        <v>4</v>
      </c>
      <c r="O376">
        <v>16</v>
      </c>
      <c r="P376">
        <v>0</v>
      </c>
      <c r="Q376">
        <v>66</v>
      </c>
      <c r="R376">
        <v>60</v>
      </c>
      <c r="S376">
        <v>3</v>
      </c>
      <c r="T376">
        <v>10</v>
      </c>
      <c r="U376">
        <v>10</v>
      </c>
      <c r="V376">
        <v>5</v>
      </c>
      <c r="W376">
        <v>0</v>
      </c>
      <c r="X376">
        <v>4</v>
      </c>
      <c r="Y376">
        <v>20</v>
      </c>
      <c r="Z376">
        <v>20</v>
      </c>
      <c r="AA376">
        <v>132</v>
      </c>
      <c r="AB376">
        <v>1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1</v>
      </c>
      <c r="AQ376">
        <v>4</v>
      </c>
      <c r="AR376">
        <v>1</v>
      </c>
      <c r="AS376" t="str">
        <f>IF(((B376=1)+(B376=2))*((C376=1)+(C376=2)+(C376=3))*((E376=1)+(E376=2)+(E376=3)+(E376=4))*((F376=1)+(F376=2))*((G376=1)+(G376=2)+(G376=3))*(BE376=1)*(BO376=1)*(AB376&lt;5)*(AO376&lt;10)*(AP376&lt;10)*(AQ376&lt;10)*(AR376&lt;10),"합격","다시 해봐")</f>
        <v>합격</v>
      </c>
      <c r="AT376">
        <f>Q376-(BE376*Q376)</f>
        <v>0</v>
      </c>
      <c r="AU376">
        <f>AA376-(BO376*AA376)</f>
        <v>0</v>
      </c>
      <c r="AV376">
        <f>H376/Q376</f>
        <v>0.45454545454545453</v>
      </c>
      <c r="AW376">
        <f>I376/Q376</f>
        <v>4.5454545454545456E-2</v>
      </c>
      <c r="AX376">
        <f>J376/Q376</f>
        <v>7.575757575757576E-2</v>
      </c>
      <c r="AY376">
        <f>K376/Q376</f>
        <v>7.575757575757576E-2</v>
      </c>
      <c r="AZ376">
        <f>L376/Q376</f>
        <v>4.5454545454545456E-2</v>
      </c>
      <c r="BA376">
        <f>M376/Q376</f>
        <v>0</v>
      </c>
      <c r="BB376">
        <f>N376/Q376</f>
        <v>6.0606060606060608E-2</v>
      </c>
      <c r="BC376">
        <f>O376/Q376</f>
        <v>0.24242424242424243</v>
      </c>
      <c r="BD376">
        <f>P376/Q376</f>
        <v>0</v>
      </c>
      <c r="BE376">
        <f>SUM(AV376:BD376)</f>
        <v>1</v>
      </c>
      <c r="BF376">
        <f>R376/AA376</f>
        <v>0.45454545454545453</v>
      </c>
      <c r="BG376">
        <f>S376/AA376</f>
        <v>2.2727272727272728E-2</v>
      </c>
      <c r="BH376">
        <f>T376/AA376</f>
        <v>7.575757575757576E-2</v>
      </c>
      <c r="BI376">
        <f>U376/AA376</f>
        <v>7.575757575757576E-2</v>
      </c>
      <c r="BJ376">
        <f>V376/AA376</f>
        <v>3.787878787878788E-2</v>
      </c>
      <c r="BK376">
        <f>W376/AA376</f>
        <v>0</v>
      </c>
      <c r="BL376">
        <f>X376/AA376</f>
        <v>3.0303030303030304E-2</v>
      </c>
      <c r="BM376">
        <f>Y376/AA376</f>
        <v>0.15151515151515152</v>
      </c>
      <c r="BN376">
        <f>Z376/AA376</f>
        <v>0.15151515151515152</v>
      </c>
      <c r="BO376">
        <f>SUM(BF376:BN376)</f>
        <v>0.99999999999999989</v>
      </c>
      <c r="BP376" t="s">
        <v>78</v>
      </c>
      <c r="BQ376" t="s">
        <v>78</v>
      </c>
    </row>
    <row r="377" spans="1:69">
      <c r="A377" s="2">
        <v>458</v>
      </c>
      <c r="B377">
        <v>1</v>
      </c>
      <c r="C377">
        <v>1</v>
      </c>
      <c r="D377">
        <v>22</v>
      </c>
      <c r="E377">
        <v>2</v>
      </c>
      <c r="F377">
        <v>2</v>
      </c>
      <c r="G377">
        <v>1</v>
      </c>
      <c r="H377">
        <v>12</v>
      </c>
      <c r="I377">
        <v>12</v>
      </c>
      <c r="J377">
        <v>2</v>
      </c>
      <c r="K377">
        <v>1</v>
      </c>
      <c r="L377">
        <v>0</v>
      </c>
      <c r="M377">
        <v>2</v>
      </c>
      <c r="N377">
        <v>3</v>
      </c>
      <c r="O377">
        <v>7</v>
      </c>
      <c r="P377">
        <v>0</v>
      </c>
      <c r="Q377">
        <v>39</v>
      </c>
      <c r="R377">
        <v>12</v>
      </c>
      <c r="S377">
        <v>12</v>
      </c>
      <c r="T377">
        <v>15</v>
      </c>
      <c r="U377">
        <v>5</v>
      </c>
      <c r="V377">
        <v>0</v>
      </c>
      <c r="W377">
        <v>4</v>
      </c>
      <c r="X377">
        <v>3</v>
      </c>
      <c r="Y377">
        <v>7</v>
      </c>
      <c r="Z377">
        <v>22</v>
      </c>
      <c r="AA377">
        <v>80</v>
      </c>
      <c r="AB377">
        <v>3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1</v>
      </c>
      <c r="AQ377">
        <v>3</v>
      </c>
      <c r="AR377">
        <v>5</v>
      </c>
      <c r="AS377" t="str">
        <f>IF(((B377=1)+(B377=2))*((C377=1)+(C377=2)+(C377=3))*((E377=1)+(E377=2)+(E377=3)+(E377=4))*((F377=1)+(F377=2))*((G377=1)+(G377=2)+(G377=3))*(BE377=1)*(BO377=1)*(AB377&lt;5)*(AO377&lt;10)*(AP377&lt;10)*(AQ377&lt;10)*(AR377&lt;10),"합격","다시 해봐")</f>
        <v>합격</v>
      </c>
      <c r="AT377">
        <f>Q377-(BE377*Q377)</f>
        <v>0</v>
      </c>
      <c r="AU377">
        <f>AA377-(BO377*AA377)</f>
        <v>0</v>
      </c>
      <c r="AV377">
        <f>H377/Q377</f>
        <v>0.30769230769230771</v>
      </c>
      <c r="AW377">
        <f>I377/Q377</f>
        <v>0.30769230769230771</v>
      </c>
      <c r="AX377">
        <f>J377/Q377</f>
        <v>5.128205128205128E-2</v>
      </c>
      <c r="AY377">
        <f>K377/Q377</f>
        <v>2.564102564102564E-2</v>
      </c>
      <c r="AZ377">
        <f>L377/Q377</f>
        <v>0</v>
      </c>
      <c r="BA377">
        <f>M377/Q377</f>
        <v>5.128205128205128E-2</v>
      </c>
      <c r="BB377">
        <f>N377/Q377</f>
        <v>7.6923076923076927E-2</v>
      </c>
      <c r="BC377">
        <f>O377/Q377</f>
        <v>0.17948717948717949</v>
      </c>
      <c r="BD377">
        <f>P377/Q377</f>
        <v>0</v>
      </c>
      <c r="BE377">
        <f>SUM(AV377:BD377)</f>
        <v>1.0000000000000002</v>
      </c>
      <c r="BF377">
        <f>R377/AA377</f>
        <v>0.15</v>
      </c>
      <c r="BG377">
        <f>S377/AA377</f>
        <v>0.15</v>
      </c>
      <c r="BH377">
        <f>T377/AA377</f>
        <v>0.1875</v>
      </c>
      <c r="BI377">
        <f>U377/AA377</f>
        <v>6.25E-2</v>
      </c>
      <c r="BJ377">
        <f>V377/AA377</f>
        <v>0</v>
      </c>
      <c r="BK377">
        <f>W377/AA377</f>
        <v>0.05</v>
      </c>
      <c r="BL377">
        <f>X377/AA377</f>
        <v>3.7499999999999999E-2</v>
      </c>
      <c r="BM377">
        <f>Y377/AA377</f>
        <v>8.7499999999999994E-2</v>
      </c>
      <c r="BN377">
        <f>Z377/AA377</f>
        <v>0.27500000000000002</v>
      </c>
      <c r="BO377">
        <f>SUM(BF377:BN377)</f>
        <v>1</v>
      </c>
      <c r="BP377" t="s">
        <v>78</v>
      </c>
      <c r="BQ377" t="s">
        <v>77</v>
      </c>
    </row>
    <row r="378" spans="1:69">
      <c r="A378" s="2">
        <v>459</v>
      </c>
      <c r="B378">
        <v>1</v>
      </c>
      <c r="C378">
        <v>2</v>
      </c>
      <c r="D378">
        <v>21</v>
      </c>
      <c r="E378">
        <v>2</v>
      </c>
      <c r="F378">
        <v>2</v>
      </c>
      <c r="G378">
        <v>1</v>
      </c>
      <c r="H378">
        <v>30</v>
      </c>
      <c r="I378">
        <v>30</v>
      </c>
      <c r="J378">
        <v>3</v>
      </c>
      <c r="K378">
        <v>3</v>
      </c>
      <c r="L378">
        <v>0.6</v>
      </c>
      <c r="M378">
        <v>0</v>
      </c>
      <c r="N378">
        <v>0</v>
      </c>
      <c r="O378">
        <v>30</v>
      </c>
      <c r="P378">
        <v>0</v>
      </c>
      <c r="Q378">
        <v>96.6</v>
      </c>
      <c r="R378">
        <v>30</v>
      </c>
      <c r="S378">
        <v>50</v>
      </c>
      <c r="T378">
        <v>3</v>
      </c>
      <c r="U378">
        <v>79.599999999999994</v>
      </c>
      <c r="V378">
        <v>0.6</v>
      </c>
      <c r="W378">
        <v>0</v>
      </c>
      <c r="X378">
        <v>0</v>
      </c>
      <c r="Y378">
        <v>30</v>
      </c>
      <c r="Z378">
        <v>0</v>
      </c>
      <c r="AA378">
        <v>193.2</v>
      </c>
      <c r="AB378">
        <v>1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2</v>
      </c>
      <c r="AP378">
        <v>1</v>
      </c>
      <c r="AQ378">
        <v>4</v>
      </c>
      <c r="AR378">
        <v>5</v>
      </c>
      <c r="AS378" t="str">
        <f>IF(((B378=1)+(B378=2))*((C378=1)+(C378=2)+(C378=3))*((E378=1)+(E378=2)+(E378=3)+(E378=4))*((F378=1)+(F378=2))*((G378=1)+(G378=2)+(G378=3))*(BE378=1)*(BO378=1)*(AB378&lt;5)*(AO378&lt;10)*(AP378&lt;10)*(AQ378&lt;10)*(AR378&lt;10),"합격","다시 해봐")</f>
        <v>합격</v>
      </c>
      <c r="AT378">
        <f>Q378-(BE378*Q378)</f>
        <v>0</v>
      </c>
      <c r="AU378">
        <f>AA378-(BO378*AA378)</f>
        <v>0</v>
      </c>
      <c r="AV378">
        <f>H378/Q378</f>
        <v>0.31055900621118016</v>
      </c>
      <c r="AW378">
        <f>I378/Q378</f>
        <v>0.31055900621118016</v>
      </c>
      <c r="AX378">
        <f>J378/Q378</f>
        <v>3.1055900621118016E-2</v>
      </c>
      <c r="AY378">
        <f>K378/Q378</f>
        <v>3.1055900621118016E-2</v>
      </c>
      <c r="AZ378">
        <f>L378/Q378</f>
        <v>6.2111801242236029E-3</v>
      </c>
      <c r="BA378">
        <f>M378/Q378</f>
        <v>0</v>
      </c>
      <c r="BB378">
        <f>N378/Q378</f>
        <v>0</v>
      </c>
      <c r="BC378">
        <f>O378/Q378</f>
        <v>0.31055900621118016</v>
      </c>
      <c r="BD378">
        <f>P378/Q378</f>
        <v>0</v>
      </c>
      <c r="BE378">
        <f>SUM(AV378:BD378)</f>
        <v>1</v>
      </c>
      <c r="BF378">
        <f>R378/AA378</f>
        <v>0.15527950310559008</v>
      </c>
      <c r="BG378">
        <f>S378/AA378</f>
        <v>0.25879917184265011</v>
      </c>
      <c r="BH378">
        <f>T378/AA378</f>
        <v>1.5527950310559008E-2</v>
      </c>
      <c r="BI378">
        <f>U378/AA378</f>
        <v>0.41200828157349895</v>
      </c>
      <c r="BJ378">
        <f>V378/AA378</f>
        <v>3.1055900621118015E-3</v>
      </c>
      <c r="BK378">
        <f>W378/AA378</f>
        <v>0</v>
      </c>
      <c r="BL378">
        <f>X378/AA378</f>
        <v>0</v>
      </c>
      <c r="BM378">
        <f>Y378/AA378</f>
        <v>0.15527950310559008</v>
      </c>
      <c r="BN378">
        <f>Z378/AA378</f>
        <v>0</v>
      </c>
      <c r="BO378">
        <f>SUM(BF378:BN378)</f>
        <v>1</v>
      </c>
      <c r="BP378" t="s">
        <v>78</v>
      </c>
      <c r="BQ378" t="s">
        <v>77</v>
      </c>
    </row>
    <row r="379" spans="1:69">
      <c r="A379" s="2">
        <v>460</v>
      </c>
      <c r="B379">
        <v>1</v>
      </c>
      <c r="C379">
        <v>2</v>
      </c>
      <c r="D379">
        <v>19</v>
      </c>
      <c r="E379">
        <v>1</v>
      </c>
      <c r="F379">
        <v>2</v>
      </c>
      <c r="G379">
        <v>1</v>
      </c>
      <c r="H379">
        <v>15</v>
      </c>
      <c r="I379">
        <v>10</v>
      </c>
      <c r="J379">
        <v>5</v>
      </c>
      <c r="K379">
        <v>2</v>
      </c>
      <c r="L379">
        <v>0</v>
      </c>
      <c r="M379">
        <v>0</v>
      </c>
      <c r="N379">
        <v>0</v>
      </c>
      <c r="O379">
        <v>13</v>
      </c>
      <c r="P379">
        <v>0</v>
      </c>
      <c r="Q379">
        <v>45</v>
      </c>
      <c r="R379">
        <v>20</v>
      </c>
      <c r="S379">
        <v>22</v>
      </c>
      <c r="T379">
        <v>10</v>
      </c>
      <c r="U379">
        <v>6</v>
      </c>
      <c r="V379">
        <v>3</v>
      </c>
      <c r="W379">
        <v>3</v>
      </c>
      <c r="X379">
        <v>2</v>
      </c>
      <c r="Y379">
        <v>10</v>
      </c>
      <c r="Z379">
        <v>14</v>
      </c>
      <c r="AA379">
        <v>90</v>
      </c>
      <c r="AB379">
        <v>3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7</v>
      </c>
      <c r="AP379">
        <v>9</v>
      </c>
      <c r="AQ379">
        <v>4</v>
      </c>
      <c r="AR379">
        <v>6</v>
      </c>
      <c r="AS379" t="str">
        <f>IF(((B379=1)+(B379=2))*((C379=1)+(C379=2)+(C379=3))*((E379=1)+(E379=2)+(E379=3)+(E379=4))*((F379=1)+(F379=2))*((G379=1)+(G379=2)+(G379=3))*(BE379=1)*(BO379=1)*(AB379&lt;5)*(AO379&lt;10)*(AP379&lt;10)*(AQ379&lt;10)*(AR379&lt;10),"합격","다시 해봐")</f>
        <v>합격</v>
      </c>
      <c r="AT379">
        <f>Q379-(BE379*Q379)</f>
        <v>0</v>
      </c>
      <c r="AU379">
        <f>AA379-(BO379*AA379)</f>
        <v>0</v>
      </c>
      <c r="AV379">
        <f>H379/Q379</f>
        <v>0.33333333333333331</v>
      </c>
      <c r="AW379">
        <f>I379/Q379</f>
        <v>0.22222222222222221</v>
      </c>
      <c r="AX379">
        <f>J379/Q379</f>
        <v>0.1111111111111111</v>
      </c>
      <c r="AY379">
        <f>K379/Q379</f>
        <v>4.4444444444444446E-2</v>
      </c>
      <c r="AZ379">
        <f>L379/Q379</f>
        <v>0</v>
      </c>
      <c r="BA379">
        <f>M379/Q379</f>
        <v>0</v>
      </c>
      <c r="BB379">
        <f>N379/Q379</f>
        <v>0</v>
      </c>
      <c r="BC379">
        <f>O379/Q379</f>
        <v>0.28888888888888886</v>
      </c>
      <c r="BD379">
        <f>P379/Q379</f>
        <v>0</v>
      </c>
      <c r="BE379">
        <f>SUM(AV379:BD379)</f>
        <v>1</v>
      </c>
      <c r="BF379">
        <f>R379/AA379</f>
        <v>0.22222222222222221</v>
      </c>
      <c r="BG379">
        <f>S379/AA379</f>
        <v>0.24444444444444444</v>
      </c>
      <c r="BH379">
        <f>T379/AA379</f>
        <v>0.1111111111111111</v>
      </c>
      <c r="BI379">
        <f>U379/AA379</f>
        <v>6.6666666666666666E-2</v>
      </c>
      <c r="BJ379">
        <f>V379/AA379</f>
        <v>3.3333333333333333E-2</v>
      </c>
      <c r="BK379">
        <f>W379/AA379</f>
        <v>3.3333333333333333E-2</v>
      </c>
      <c r="BL379">
        <f>X379/AA379</f>
        <v>2.2222222222222223E-2</v>
      </c>
      <c r="BM379">
        <f>Y379/AA379</f>
        <v>0.1111111111111111</v>
      </c>
      <c r="BN379">
        <f>Z379/AA379</f>
        <v>0.15555555555555556</v>
      </c>
      <c r="BO379">
        <f>SUM(BF379:BN379)</f>
        <v>0.99999999999999989</v>
      </c>
      <c r="BP379" t="s">
        <v>78</v>
      </c>
      <c r="BQ379" t="s">
        <v>77</v>
      </c>
    </row>
    <row r="380" spans="1:69">
      <c r="A380" s="2">
        <v>461</v>
      </c>
      <c r="B380">
        <v>1</v>
      </c>
      <c r="C380">
        <v>2</v>
      </c>
      <c r="D380">
        <v>19</v>
      </c>
      <c r="E380">
        <v>2</v>
      </c>
      <c r="F380">
        <v>2</v>
      </c>
      <c r="G380">
        <v>1</v>
      </c>
      <c r="H380">
        <v>9</v>
      </c>
      <c r="I380">
        <v>5</v>
      </c>
      <c r="J380">
        <v>2</v>
      </c>
      <c r="K380">
        <v>4</v>
      </c>
      <c r="L380">
        <v>2</v>
      </c>
      <c r="M380">
        <v>0</v>
      </c>
      <c r="N380">
        <v>0</v>
      </c>
      <c r="O380">
        <v>8</v>
      </c>
      <c r="P380">
        <v>5</v>
      </c>
      <c r="Q380">
        <v>35</v>
      </c>
      <c r="R380">
        <v>15</v>
      </c>
      <c r="S380">
        <v>10</v>
      </c>
      <c r="T380">
        <v>6</v>
      </c>
      <c r="U380">
        <v>8</v>
      </c>
      <c r="V380">
        <v>5</v>
      </c>
      <c r="W380">
        <v>0</v>
      </c>
      <c r="X380">
        <v>4</v>
      </c>
      <c r="Y380">
        <v>15</v>
      </c>
      <c r="Z380">
        <v>7</v>
      </c>
      <c r="AA380">
        <v>70</v>
      </c>
      <c r="AB380">
        <v>3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8</v>
      </c>
      <c r="AP380">
        <v>3</v>
      </c>
      <c r="AQ380">
        <v>3</v>
      </c>
      <c r="AR380">
        <v>6</v>
      </c>
      <c r="AS380" t="str">
        <f>IF(((B380=1)+(B380=2))*((C380=1)+(C380=2)+(C380=3))*((E380=1)+(E380=2)+(E380=3)+(E380=4))*((F380=1)+(F380=2))*((G380=1)+(G380=2)+(G380=3))*(BE380=1)*(BO380=1)*(AB380&lt;5)*(AO380&lt;10)*(AP380&lt;10)*(AQ380&lt;10)*(AR380&lt;10),"합격","다시 해봐")</f>
        <v>합격</v>
      </c>
      <c r="AT380">
        <f>Q380-(BE380*Q380)</f>
        <v>0</v>
      </c>
      <c r="AU380">
        <f>AA380-(BO380*AA380)</f>
        <v>0</v>
      </c>
      <c r="AV380">
        <f>H380/Q380</f>
        <v>0.25714285714285712</v>
      </c>
      <c r="AW380">
        <f>I380/Q380</f>
        <v>0.14285714285714285</v>
      </c>
      <c r="AX380">
        <f>J380/Q380</f>
        <v>5.7142857142857141E-2</v>
      </c>
      <c r="AY380">
        <f>K380/Q380</f>
        <v>0.11428571428571428</v>
      </c>
      <c r="AZ380">
        <f>L380/Q380</f>
        <v>5.7142857142857141E-2</v>
      </c>
      <c r="BA380">
        <f>M380/Q380</f>
        <v>0</v>
      </c>
      <c r="BB380">
        <f>N380/Q380</f>
        <v>0</v>
      </c>
      <c r="BC380">
        <f>O380/Q380</f>
        <v>0.22857142857142856</v>
      </c>
      <c r="BD380">
        <f>P380/Q380</f>
        <v>0.14285714285714285</v>
      </c>
      <c r="BE380">
        <f>SUM(AV380:BD380)</f>
        <v>1</v>
      </c>
      <c r="BF380">
        <f>R380/AA380</f>
        <v>0.21428571428571427</v>
      </c>
      <c r="BG380">
        <f>S380/AA380</f>
        <v>0.14285714285714285</v>
      </c>
      <c r="BH380">
        <f>T380/AA380</f>
        <v>8.5714285714285715E-2</v>
      </c>
      <c r="BI380">
        <f>U380/AA380</f>
        <v>0.11428571428571428</v>
      </c>
      <c r="BJ380">
        <f>V380/AA380</f>
        <v>7.1428571428571425E-2</v>
      </c>
      <c r="BK380">
        <f>W380/AA380</f>
        <v>0</v>
      </c>
      <c r="BL380">
        <f>X380/AA380</f>
        <v>5.7142857142857141E-2</v>
      </c>
      <c r="BM380">
        <f>Y380/AA380</f>
        <v>0.21428571428571427</v>
      </c>
      <c r="BN380">
        <f>Z380/AA380</f>
        <v>0.1</v>
      </c>
      <c r="BO380">
        <f>SUM(BF380:BN380)</f>
        <v>1</v>
      </c>
      <c r="BP380" t="s">
        <v>77</v>
      </c>
      <c r="BQ380" t="s">
        <v>77</v>
      </c>
    </row>
    <row r="381" spans="1:69">
      <c r="A381" s="2">
        <v>462</v>
      </c>
      <c r="B381">
        <v>1</v>
      </c>
      <c r="C381">
        <v>1</v>
      </c>
      <c r="D381">
        <v>19</v>
      </c>
      <c r="E381">
        <v>2</v>
      </c>
      <c r="F381">
        <v>2</v>
      </c>
      <c r="G381">
        <v>3</v>
      </c>
      <c r="H381">
        <v>30</v>
      </c>
      <c r="I381">
        <v>10</v>
      </c>
      <c r="J381">
        <v>5</v>
      </c>
      <c r="K381">
        <v>4</v>
      </c>
      <c r="L381">
        <v>0</v>
      </c>
      <c r="M381">
        <v>0</v>
      </c>
      <c r="N381">
        <v>0</v>
      </c>
      <c r="O381">
        <v>6</v>
      </c>
      <c r="P381">
        <v>0</v>
      </c>
      <c r="Q381">
        <v>55</v>
      </c>
      <c r="R381">
        <v>30</v>
      </c>
      <c r="S381">
        <v>15</v>
      </c>
      <c r="T381">
        <v>5</v>
      </c>
      <c r="U381">
        <v>5</v>
      </c>
      <c r="V381">
        <v>5</v>
      </c>
      <c r="W381">
        <v>2</v>
      </c>
      <c r="X381">
        <v>3</v>
      </c>
      <c r="Y381">
        <v>10</v>
      </c>
      <c r="Z381">
        <v>35</v>
      </c>
      <c r="AA381">
        <v>110</v>
      </c>
      <c r="AB381">
        <v>1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5</v>
      </c>
      <c r="AP381">
        <v>9</v>
      </c>
      <c r="AQ381">
        <v>4</v>
      </c>
      <c r="AR381">
        <v>4</v>
      </c>
      <c r="AS381" t="str">
        <f>IF(((B381=1)+(B381=2))*((C381=1)+(C381=2)+(C381=3))*((E381=1)+(E381=2)+(E381=3)+(E381=4))*((F381=1)+(F381=2))*((G381=1)+(G381=2)+(G381=3))*(BE381=1)*(BO381=1)*(AB381&lt;5)*(AO381&lt;10)*(AP381&lt;10)*(AQ381&lt;10)*(AR381&lt;10),"합격","다시 해봐")</f>
        <v>합격</v>
      </c>
      <c r="AT381">
        <f>Q381-(BE381*Q381)</f>
        <v>0</v>
      </c>
      <c r="AU381">
        <f>AA381-(BO381*AA381)</f>
        <v>0</v>
      </c>
      <c r="AV381">
        <f>H381/Q381</f>
        <v>0.54545454545454541</v>
      </c>
      <c r="AW381">
        <f>I381/Q381</f>
        <v>0.18181818181818182</v>
      </c>
      <c r="AX381">
        <f>J381/Q381</f>
        <v>9.0909090909090912E-2</v>
      </c>
      <c r="AY381">
        <f>K381/Q381</f>
        <v>7.2727272727272724E-2</v>
      </c>
      <c r="AZ381">
        <f>L381/Q381</f>
        <v>0</v>
      </c>
      <c r="BA381">
        <f>M381/Q381</f>
        <v>0</v>
      </c>
      <c r="BB381">
        <f>N381/Q381</f>
        <v>0</v>
      </c>
      <c r="BC381">
        <f>O381/Q381</f>
        <v>0.10909090909090909</v>
      </c>
      <c r="BD381">
        <f>P381/Q381</f>
        <v>0</v>
      </c>
      <c r="BE381">
        <f>SUM(AV381:BD381)</f>
        <v>1</v>
      </c>
      <c r="BF381">
        <f>R381/AA381</f>
        <v>0.27272727272727271</v>
      </c>
      <c r="BG381">
        <f>S381/AA381</f>
        <v>0.13636363636363635</v>
      </c>
      <c r="BH381">
        <f>T381/AA381</f>
        <v>4.5454545454545456E-2</v>
      </c>
      <c r="BI381">
        <f>U381/AA381</f>
        <v>4.5454545454545456E-2</v>
      </c>
      <c r="BJ381">
        <f>V381/AA381</f>
        <v>4.5454545454545456E-2</v>
      </c>
      <c r="BK381">
        <f>W381/AA381</f>
        <v>1.8181818181818181E-2</v>
      </c>
      <c r="BL381">
        <f>X381/AA381</f>
        <v>2.7272727272727271E-2</v>
      </c>
      <c r="BM381">
        <f>Y381/AA381</f>
        <v>9.0909090909090912E-2</v>
      </c>
      <c r="BN381">
        <f>Z381/AA381</f>
        <v>0.31818181818181818</v>
      </c>
      <c r="BO381">
        <f>SUM(BF381:BN381)</f>
        <v>1</v>
      </c>
      <c r="BP381" t="s">
        <v>78</v>
      </c>
      <c r="BQ381" t="s">
        <v>77</v>
      </c>
    </row>
    <row r="382" spans="1:69">
      <c r="A382" s="2">
        <v>463</v>
      </c>
      <c r="B382">
        <v>1</v>
      </c>
      <c r="C382">
        <v>2</v>
      </c>
      <c r="D382">
        <v>20</v>
      </c>
      <c r="E382">
        <v>1</v>
      </c>
      <c r="F382">
        <v>2</v>
      </c>
      <c r="G382">
        <v>1</v>
      </c>
      <c r="H382">
        <v>10</v>
      </c>
      <c r="I382">
        <v>8</v>
      </c>
      <c r="J382">
        <v>0</v>
      </c>
      <c r="K382">
        <v>2</v>
      </c>
      <c r="L382">
        <v>0.5</v>
      </c>
      <c r="M382">
        <v>0</v>
      </c>
      <c r="N382">
        <v>0.5</v>
      </c>
      <c r="O382">
        <v>8</v>
      </c>
      <c r="P382">
        <v>0</v>
      </c>
      <c r="Q382">
        <v>29</v>
      </c>
      <c r="R382">
        <v>22</v>
      </c>
      <c r="S382">
        <v>20</v>
      </c>
      <c r="T382">
        <v>0</v>
      </c>
      <c r="U382">
        <v>7</v>
      </c>
      <c r="V382">
        <v>0.5</v>
      </c>
      <c r="W382">
        <v>0</v>
      </c>
      <c r="X382">
        <v>0.5</v>
      </c>
      <c r="Y382">
        <v>8</v>
      </c>
      <c r="Z382">
        <v>0</v>
      </c>
      <c r="AA382">
        <v>58</v>
      </c>
      <c r="AB382">
        <v>3</v>
      </c>
      <c r="AC382" t="s">
        <v>63</v>
      </c>
      <c r="AD382">
        <v>1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4</v>
      </c>
      <c r="AP382">
        <v>5</v>
      </c>
      <c r="AQ382">
        <v>2</v>
      </c>
      <c r="AR382">
        <v>4</v>
      </c>
      <c r="AS382" t="str">
        <f>IF(((B382=1)+(B382=2))*((C382=1)+(C382=2)+(C382=3))*((E382=1)+(E382=2)+(E382=3)+(E382=4))*((F382=1)+(F382=2))*((G382=1)+(G382=2)+(G382=3))*(BE382=1)*(BO382=1)*(AB382&lt;5)*(AO382&lt;10)*(AP382&lt;10)*(AQ382&lt;10)*(AR382&lt;10),"합격","다시 해봐")</f>
        <v>합격</v>
      </c>
      <c r="AT382">
        <f>Q382-(BE382*Q382)</f>
        <v>0</v>
      </c>
      <c r="AU382">
        <f>AA382-(BO382*AA382)</f>
        <v>0</v>
      </c>
      <c r="AV382">
        <f>H382/Q382</f>
        <v>0.34482758620689657</v>
      </c>
      <c r="AW382">
        <f>I382/Q382</f>
        <v>0.27586206896551724</v>
      </c>
      <c r="AX382">
        <f>J382/Q382</f>
        <v>0</v>
      </c>
      <c r="AY382">
        <f>K382/Q382</f>
        <v>6.8965517241379309E-2</v>
      </c>
      <c r="AZ382">
        <f>L382/Q382</f>
        <v>1.7241379310344827E-2</v>
      </c>
      <c r="BA382">
        <f>M382/Q382</f>
        <v>0</v>
      </c>
      <c r="BB382">
        <f>N382/Q382</f>
        <v>1.7241379310344827E-2</v>
      </c>
      <c r="BC382">
        <f>O382/Q382</f>
        <v>0.27586206896551724</v>
      </c>
      <c r="BD382">
        <f>P382/Q382</f>
        <v>0</v>
      </c>
      <c r="BE382">
        <f>SUM(AV382:BD382)</f>
        <v>1</v>
      </c>
      <c r="BF382">
        <f>R382/AA382</f>
        <v>0.37931034482758619</v>
      </c>
      <c r="BG382">
        <f>S382/AA382</f>
        <v>0.34482758620689657</v>
      </c>
      <c r="BH382">
        <f>T382/AA382</f>
        <v>0</v>
      </c>
      <c r="BI382">
        <f>U382/AA382</f>
        <v>0.1206896551724138</v>
      </c>
      <c r="BJ382">
        <f>V382/AA382</f>
        <v>8.6206896551724137E-3</v>
      </c>
      <c r="BK382">
        <f>W382/AA382</f>
        <v>0</v>
      </c>
      <c r="BL382">
        <f>X382/AA382</f>
        <v>8.6206896551724137E-3</v>
      </c>
      <c r="BM382">
        <f>Y382/AA382</f>
        <v>0.13793103448275862</v>
      </c>
      <c r="BN382">
        <f>Z382/AA382</f>
        <v>0</v>
      </c>
      <c r="BO382">
        <f>SUM(BF382:BN382)</f>
        <v>1</v>
      </c>
      <c r="BP382" t="s">
        <v>78</v>
      </c>
      <c r="BQ382" t="s">
        <v>78</v>
      </c>
    </row>
    <row r="383" spans="1:69">
      <c r="A383" s="2">
        <v>464</v>
      </c>
      <c r="B383">
        <v>1</v>
      </c>
      <c r="C383">
        <v>2</v>
      </c>
      <c r="D383">
        <v>19</v>
      </c>
      <c r="E383">
        <v>1</v>
      </c>
      <c r="F383">
        <v>2</v>
      </c>
      <c r="G383">
        <v>1</v>
      </c>
      <c r="H383">
        <v>10</v>
      </c>
      <c r="I383">
        <v>3</v>
      </c>
      <c r="J383">
        <v>0</v>
      </c>
      <c r="K383">
        <v>5</v>
      </c>
      <c r="L383">
        <v>0</v>
      </c>
      <c r="M383">
        <v>2</v>
      </c>
      <c r="N383">
        <v>0</v>
      </c>
      <c r="O383">
        <v>10</v>
      </c>
      <c r="P383">
        <v>0</v>
      </c>
      <c r="Q383">
        <v>30</v>
      </c>
      <c r="R383">
        <v>20</v>
      </c>
      <c r="S383">
        <v>10</v>
      </c>
      <c r="T383">
        <v>0</v>
      </c>
      <c r="U383">
        <v>8</v>
      </c>
      <c r="V383">
        <v>0</v>
      </c>
      <c r="W383">
        <v>2</v>
      </c>
      <c r="X383">
        <v>0</v>
      </c>
      <c r="Y383">
        <v>10</v>
      </c>
      <c r="Z383">
        <v>10</v>
      </c>
      <c r="AA383">
        <v>60</v>
      </c>
      <c r="AB383">
        <v>3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4</v>
      </c>
      <c r="AP383">
        <v>4</v>
      </c>
      <c r="AQ383">
        <v>3</v>
      </c>
      <c r="AR383">
        <v>6</v>
      </c>
      <c r="AS383" t="str">
        <f>IF(((B383=1)+(B383=2))*((C383=1)+(C383=2)+(C383=3))*((E383=1)+(E383=2)+(E383=3)+(E383=4))*((F383=1)+(F383=2))*((G383=1)+(G383=2)+(G383=3))*(BE383=1)*(BO383=1)*(AB383&lt;5)*(AO383&lt;10)*(AP383&lt;10)*(AQ383&lt;10)*(AR383&lt;10),"합격","다시 해봐")</f>
        <v>합격</v>
      </c>
      <c r="AT383">
        <f>Q383-(BE383*Q383)</f>
        <v>0</v>
      </c>
      <c r="AU383">
        <f>AA383-(BO383*AA383)</f>
        <v>0</v>
      </c>
      <c r="AV383">
        <f>H383/Q383</f>
        <v>0.33333333333333331</v>
      </c>
      <c r="AW383">
        <f>I383/Q383</f>
        <v>0.1</v>
      </c>
      <c r="AX383">
        <f>J383/Q383</f>
        <v>0</v>
      </c>
      <c r="AY383">
        <f>K383/Q383</f>
        <v>0.16666666666666666</v>
      </c>
      <c r="AZ383">
        <f>L383/Q383</f>
        <v>0</v>
      </c>
      <c r="BA383">
        <f>M383/Q383</f>
        <v>6.6666666666666666E-2</v>
      </c>
      <c r="BB383">
        <f>N383/Q383</f>
        <v>0</v>
      </c>
      <c r="BC383">
        <f>O383/Q383</f>
        <v>0.33333333333333331</v>
      </c>
      <c r="BD383">
        <f>P383/Q383</f>
        <v>0</v>
      </c>
      <c r="BE383">
        <f>SUM(AV383:BD383)</f>
        <v>1</v>
      </c>
      <c r="BF383">
        <f>R383/AA383</f>
        <v>0.33333333333333331</v>
      </c>
      <c r="BG383">
        <f>S383/AA383</f>
        <v>0.16666666666666666</v>
      </c>
      <c r="BH383">
        <f>T383/AA383</f>
        <v>0</v>
      </c>
      <c r="BI383">
        <f>U383/AA383</f>
        <v>0.13333333333333333</v>
      </c>
      <c r="BJ383">
        <f>V383/AA383</f>
        <v>0</v>
      </c>
      <c r="BK383">
        <f>W383/AA383</f>
        <v>3.3333333333333333E-2</v>
      </c>
      <c r="BL383">
        <f>X383/AA383</f>
        <v>0</v>
      </c>
      <c r="BM383">
        <f>Y383/AA383</f>
        <v>0.16666666666666666</v>
      </c>
      <c r="BN383">
        <f>Z383/AA383</f>
        <v>0.16666666666666666</v>
      </c>
      <c r="BO383">
        <f>SUM(BF383:BN383)</f>
        <v>0.99999999999999989</v>
      </c>
      <c r="BP383" t="s">
        <v>78</v>
      </c>
      <c r="BQ383" t="s">
        <v>78</v>
      </c>
    </row>
    <row r="384" spans="1:69">
      <c r="A384" s="2">
        <v>465</v>
      </c>
      <c r="B384">
        <v>1</v>
      </c>
      <c r="C384">
        <v>2</v>
      </c>
      <c r="D384">
        <v>19</v>
      </c>
      <c r="E384">
        <v>1</v>
      </c>
      <c r="F384">
        <v>2</v>
      </c>
      <c r="G384">
        <v>1</v>
      </c>
      <c r="H384">
        <v>15</v>
      </c>
      <c r="I384">
        <v>10</v>
      </c>
      <c r="J384">
        <v>0</v>
      </c>
      <c r="K384">
        <v>5</v>
      </c>
      <c r="L384">
        <v>0</v>
      </c>
      <c r="M384">
        <v>0</v>
      </c>
      <c r="N384">
        <v>0</v>
      </c>
      <c r="O384">
        <v>20</v>
      </c>
      <c r="P384">
        <v>0</v>
      </c>
      <c r="Q384">
        <v>50</v>
      </c>
      <c r="R384">
        <v>25</v>
      </c>
      <c r="S384">
        <v>15</v>
      </c>
      <c r="T384">
        <v>15</v>
      </c>
      <c r="U384">
        <v>15</v>
      </c>
      <c r="V384">
        <v>0</v>
      </c>
      <c r="W384">
        <v>0</v>
      </c>
      <c r="X384">
        <v>0</v>
      </c>
      <c r="Y384">
        <v>20</v>
      </c>
      <c r="Z384">
        <v>10</v>
      </c>
      <c r="AA384">
        <v>100</v>
      </c>
      <c r="AB384">
        <v>3</v>
      </c>
      <c r="AD384">
        <v>1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3</v>
      </c>
      <c r="AP384">
        <v>5</v>
      </c>
      <c r="AQ384">
        <v>4</v>
      </c>
      <c r="AR384">
        <v>5</v>
      </c>
      <c r="AS384" t="str">
        <f>IF(((B384=1)+(B384=2))*((C384=1)+(C384=2)+(C384=3))*((E384=1)+(E384=2)+(E384=3)+(E384=4))*((F384=1)+(F384=2))*((G384=1)+(G384=2)+(G384=3))*(BE384=1)*(BO384=1)*(AB384&lt;5)*(AO384&lt;10)*(AP384&lt;10)*(AQ384&lt;10)*(AR384&lt;10),"합격","다시 해봐")</f>
        <v>합격</v>
      </c>
      <c r="AT384">
        <f>Q384-(BE384*Q384)</f>
        <v>0</v>
      </c>
      <c r="AU384">
        <f>AA384-(BO384*AA384)</f>
        <v>0</v>
      </c>
      <c r="AV384">
        <f>H384/Q384</f>
        <v>0.3</v>
      </c>
      <c r="AW384">
        <f>I384/Q384</f>
        <v>0.2</v>
      </c>
      <c r="AX384">
        <f>J384/Q384</f>
        <v>0</v>
      </c>
      <c r="AY384">
        <f>K384/Q384</f>
        <v>0.1</v>
      </c>
      <c r="AZ384">
        <f>L384/Q384</f>
        <v>0</v>
      </c>
      <c r="BA384">
        <f>M384/Q384</f>
        <v>0</v>
      </c>
      <c r="BB384">
        <f>N384/Q384</f>
        <v>0</v>
      </c>
      <c r="BC384">
        <f>O384/Q384</f>
        <v>0.4</v>
      </c>
      <c r="BD384">
        <f>P384/Q384</f>
        <v>0</v>
      </c>
      <c r="BE384">
        <f>SUM(AV384:BD384)</f>
        <v>1</v>
      </c>
      <c r="BF384">
        <f>R384/AA384</f>
        <v>0.25</v>
      </c>
      <c r="BG384">
        <f>S384/AA384</f>
        <v>0.15</v>
      </c>
      <c r="BH384">
        <f>T384/AA384</f>
        <v>0.15</v>
      </c>
      <c r="BI384">
        <f>U384/AA384</f>
        <v>0.15</v>
      </c>
      <c r="BJ384">
        <f>V384/AA384</f>
        <v>0</v>
      </c>
      <c r="BK384">
        <f>W384/AA384</f>
        <v>0</v>
      </c>
      <c r="BL384">
        <f>X384/AA384</f>
        <v>0</v>
      </c>
      <c r="BM384">
        <f>Y384/AA384</f>
        <v>0.2</v>
      </c>
      <c r="BN384">
        <f>Z384/AA384</f>
        <v>0.1</v>
      </c>
      <c r="BO384">
        <f>SUM(BF384:BN384)</f>
        <v>1.0000000000000002</v>
      </c>
      <c r="BP384" t="s">
        <v>78</v>
      </c>
      <c r="BQ384" t="s">
        <v>76</v>
      </c>
    </row>
    <row r="385" spans="1:69">
      <c r="A385" s="2">
        <v>466</v>
      </c>
      <c r="B385">
        <v>2</v>
      </c>
      <c r="C385">
        <v>3</v>
      </c>
      <c r="D385">
        <v>20</v>
      </c>
      <c r="E385">
        <v>3</v>
      </c>
      <c r="F385">
        <v>1</v>
      </c>
      <c r="G385">
        <v>1</v>
      </c>
      <c r="H385">
        <v>10</v>
      </c>
      <c r="I385">
        <v>5</v>
      </c>
      <c r="J385">
        <v>2</v>
      </c>
      <c r="K385">
        <v>4</v>
      </c>
      <c r="L385">
        <v>3</v>
      </c>
      <c r="M385">
        <v>2</v>
      </c>
      <c r="N385">
        <v>0</v>
      </c>
      <c r="O385">
        <v>7</v>
      </c>
      <c r="P385">
        <v>7</v>
      </c>
      <c r="Q385">
        <v>40</v>
      </c>
      <c r="R385">
        <v>25</v>
      </c>
      <c r="S385">
        <v>15</v>
      </c>
      <c r="T385">
        <v>5</v>
      </c>
      <c r="U385">
        <v>7</v>
      </c>
      <c r="V385">
        <v>5</v>
      </c>
      <c r="W385">
        <v>2</v>
      </c>
      <c r="X385">
        <v>0</v>
      </c>
      <c r="Y385">
        <v>10</v>
      </c>
      <c r="Z385">
        <v>11</v>
      </c>
      <c r="AA385">
        <v>80</v>
      </c>
      <c r="AB385">
        <v>1</v>
      </c>
      <c r="AD385">
        <v>1</v>
      </c>
      <c r="AE385">
        <v>1</v>
      </c>
      <c r="AF385">
        <v>1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5</v>
      </c>
      <c r="AP385">
        <v>3</v>
      </c>
      <c r="AQ385">
        <v>3</v>
      </c>
      <c r="AR385">
        <v>6</v>
      </c>
      <c r="AS385" t="str">
        <f>IF(((B385=1)+(B385=2))*((C385=1)+(C385=2)+(C385=3))*((E385=1)+(E385=2)+(E385=3)+(E385=4))*((F385=1)+(F385=2))*((G385=1)+(G385=2)+(G385=3))*(BE385=1)*(BO385=1)*(AB385&lt;5)*(AO385&lt;10)*(AP385&lt;10)*(AQ385&lt;10)*(AR385&lt;10),"합격","다시 해봐")</f>
        <v>합격</v>
      </c>
      <c r="AT385">
        <f>Q385-(BE385*Q385)</f>
        <v>0</v>
      </c>
      <c r="AU385">
        <f>AA385-(BO385*AA385)</f>
        <v>0</v>
      </c>
      <c r="AV385">
        <f>H385/Q385</f>
        <v>0.25</v>
      </c>
      <c r="AW385">
        <f>I385/Q385</f>
        <v>0.125</v>
      </c>
      <c r="AX385">
        <f>J385/Q385</f>
        <v>0.05</v>
      </c>
      <c r="AY385">
        <f>K385/Q385</f>
        <v>0.1</v>
      </c>
      <c r="AZ385">
        <f>L385/Q385</f>
        <v>7.4999999999999997E-2</v>
      </c>
      <c r="BA385">
        <f>M385/Q385</f>
        <v>0.05</v>
      </c>
      <c r="BB385">
        <f>N385/Q385</f>
        <v>0</v>
      </c>
      <c r="BC385">
        <f>O385/Q385</f>
        <v>0.17499999999999999</v>
      </c>
      <c r="BD385">
        <f>P385/Q385</f>
        <v>0.17499999999999999</v>
      </c>
      <c r="BE385">
        <f>SUM(AV385:BD385)</f>
        <v>1</v>
      </c>
      <c r="BF385">
        <f>R385/AA385</f>
        <v>0.3125</v>
      </c>
      <c r="BG385">
        <f>S385/AA385</f>
        <v>0.1875</v>
      </c>
      <c r="BH385">
        <f>T385/AA385</f>
        <v>6.25E-2</v>
      </c>
      <c r="BI385">
        <f>U385/AA385</f>
        <v>8.7499999999999994E-2</v>
      </c>
      <c r="BJ385">
        <f>V385/AA385</f>
        <v>6.25E-2</v>
      </c>
      <c r="BK385">
        <f>W385/AA385</f>
        <v>2.5000000000000001E-2</v>
      </c>
      <c r="BL385">
        <f>X385/AA385</f>
        <v>0</v>
      </c>
      <c r="BM385">
        <f>Y385/AA385</f>
        <v>0.125</v>
      </c>
      <c r="BN385">
        <f>Z385/AA385</f>
        <v>0.13750000000000001</v>
      </c>
      <c r="BO385">
        <f>SUM(BF385:BN385)</f>
        <v>1</v>
      </c>
      <c r="BP385" t="s">
        <v>77</v>
      </c>
      <c r="BQ385" t="s">
        <v>78</v>
      </c>
    </row>
    <row r="386" spans="1:69">
      <c r="A386" s="2">
        <v>467</v>
      </c>
      <c r="B386">
        <v>1</v>
      </c>
      <c r="C386">
        <v>2</v>
      </c>
      <c r="D386">
        <v>20</v>
      </c>
      <c r="E386">
        <v>2</v>
      </c>
      <c r="F386">
        <v>1</v>
      </c>
      <c r="G386">
        <v>1</v>
      </c>
      <c r="H386">
        <v>15</v>
      </c>
      <c r="I386">
        <v>10</v>
      </c>
      <c r="J386">
        <v>0</v>
      </c>
      <c r="K386">
        <v>7</v>
      </c>
      <c r="L386">
        <v>2</v>
      </c>
      <c r="M386">
        <v>0</v>
      </c>
      <c r="N386">
        <v>0</v>
      </c>
      <c r="O386">
        <v>6</v>
      </c>
      <c r="P386">
        <v>0</v>
      </c>
      <c r="Q386">
        <v>40</v>
      </c>
      <c r="R386">
        <v>25</v>
      </c>
      <c r="S386">
        <v>15</v>
      </c>
      <c r="T386">
        <v>15</v>
      </c>
      <c r="U386">
        <v>10</v>
      </c>
      <c r="V386">
        <v>4</v>
      </c>
      <c r="W386">
        <v>5</v>
      </c>
      <c r="X386">
        <v>0</v>
      </c>
      <c r="Y386">
        <v>6</v>
      </c>
      <c r="Z386">
        <v>0</v>
      </c>
      <c r="AA386">
        <v>80</v>
      </c>
      <c r="AB386">
        <v>3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1</v>
      </c>
      <c r="AP386">
        <v>1</v>
      </c>
      <c r="AQ386">
        <v>3</v>
      </c>
      <c r="AR386">
        <v>6</v>
      </c>
      <c r="AS386" t="str">
        <f>IF(((B386=1)+(B386=2))*((C386=1)+(C386=2)+(C386=3))*((E386=1)+(E386=2)+(E386=3)+(E386=4))*((F386=1)+(F386=2))*((G386=1)+(G386=2)+(G386=3))*(BE386=1)*(BO386=1)*(AB386&lt;5)*(AO386&lt;10)*(AP386&lt;10)*(AQ386&lt;10)*(AR386&lt;10),"합격","다시 해봐")</f>
        <v>합격</v>
      </c>
      <c r="AT386">
        <f>Q386-(BE386*Q386)</f>
        <v>0</v>
      </c>
      <c r="AU386">
        <f>AA386-(BO386*AA386)</f>
        <v>0</v>
      </c>
      <c r="AV386">
        <f>H386/Q386</f>
        <v>0.375</v>
      </c>
      <c r="AW386">
        <f>I386/Q386</f>
        <v>0.25</v>
      </c>
      <c r="AX386">
        <f>J386/Q386</f>
        <v>0</v>
      </c>
      <c r="AY386">
        <f>K386/Q386</f>
        <v>0.17499999999999999</v>
      </c>
      <c r="AZ386">
        <f>L386/Q386</f>
        <v>0.05</v>
      </c>
      <c r="BA386">
        <f>M386/Q386</f>
        <v>0</v>
      </c>
      <c r="BB386">
        <f>N386/Q386</f>
        <v>0</v>
      </c>
      <c r="BC386">
        <f>O386/Q386</f>
        <v>0.15</v>
      </c>
      <c r="BD386">
        <f>P386/Q386</f>
        <v>0</v>
      </c>
      <c r="BE386">
        <f>SUM(AV386:BD386)</f>
        <v>1</v>
      </c>
      <c r="BF386">
        <f>R386/AA386</f>
        <v>0.3125</v>
      </c>
      <c r="BG386">
        <f>S386/AA386</f>
        <v>0.1875</v>
      </c>
      <c r="BH386">
        <f>T386/AA386</f>
        <v>0.1875</v>
      </c>
      <c r="BI386">
        <f>U386/AA386</f>
        <v>0.125</v>
      </c>
      <c r="BJ386">
        <f>V386/AA386</f>
        <v>0.05</v>
      </c>
      <c r="BK386">
        <f>W386/AA386</f>
        <v>6.25E-2</v>
      </c>
      <c r="BL386">
        <f>X386/AA386</f>
        <v>0</v>
      </c>
      <c r="BM386">
        <f>Y386/AA386</f>
        <v>7.4999999999999997E-2</v>
      </c>
      <c r="BN386">
        <f>Z386/AA386</f>
        <v>0</v>
      </c>
      <c r="BO386">
        <f>SUM(BF386:BN386)</f>
        <v>1</v>
      </c>
      <c r="BP386" t="s">
        <v>78</v>
      </c>
      <c r="BQ386" t="s">
        <v>78</v>
      </c>
    </row>
    <row r="387" spans="1:69">
      <c r="A387" s="2">
        <v>468</v>
      </c>
      <c r="B387">
        <v>1</v>
      </c>
      <c r="C387">
        <v>2</v>
      </c>
      <c r="D387">
        <v>20</v>
      </c>
      <c r="E387">
        <v>2</v>
      </c>
      <c r="F387">
        <v>2</v>
      </c>
      <c r="G387">
        <v>2</v>
      </c>
      <c r="H387">
        <v>20</v>
      </c>
      <c r="I387">
        <v>15</v>
      </c>
      <c r="J387">
        <v>6</v>
      </c>
      <c r="K387">
        <v>3</v>
      </c>
      <c r="L387">
        <v>2</v>
      </c>
      <c r="M387">
        <v>0</v>
      </c>
      <c r="N387">
        <v>0</v>
      </c>
      <c r="O387">
        <v>10</v>
      </c>
      <c r="P387">
        <v>4</v>
      </c>
      <c r="Q387">
        <v>60</v>
      </c>
      <c r="R387">
        <v>40</v>
      </c>
      <c r="S387">
        <v>30</v>
      </c>
      <c r="T387">
        <v>10</v>
      </c>
      <c r="U387">
        <v>8</v>
      </c>
      <c r="V387">
        <v>5</v>
      </c>
      <c r="W387">
        <v>0</v>
      </c>
      <c r="X387">
        <v>2</v>
      </c>
      <c r="Y387">
        <v>15</v>
      </c>
      <c r="Z387">
        <v>10</v>
      </c>
      <c r="AA387">
        <v>120</v>
      </c>
      <c r="AB387">
        <v>3</v>
      </c>
      <c r="AD387">
        <v>1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3</v>
      </c>
      <c r="AP387">
        <v>2</v>
      </c>
      <c r="AQ387">
        <v>6</v>
      </c>
      <c r="AR387">
        <v>5</v>
      </c>
      <c r="AS387" t="str">
        <f>IF(((B387=1)+(B387=2))*((C387=1)+(C387=2)+(C387=3))*((E387=1)+(E387=2)+(E387=3)+(E387=4))*((F387=1)+(F387=2))*((G387=1)+(G387=2)+(G387=3))*(BE387=1)*(BO387=1)*(AB387&lt;5)*(AO387&lt;10)*(AP387&lt;10)*(AQ387&lt;10)*(AR387&lt;10),"합격","다시 해봐")</f>
        <v>합격</v>
      </c>
      <c r="AT387">
        <f>Q387-(BE387*Q387)</f>
        <v>0</v>
      </c>
      <c r="AU387">
        <f>AA387-(BO387*AA387)</f>
        <v>0</v>
      </c>
      <c r="AV387">
        <f>H387/Q387</f>
        <v>0.33333333333333331</v>
      </c>
      <c r="AW387">
        <f>I387/Q387</f>
        <v>0.25</v>
      </c>
      <c r="AX387">
        <f>J387/Q387</f>
        <v>0.1</v>
      </c>
      <c r="AY387">
        <f>K387/Q387</f>
        <v>0.05</v>
      </c>
      <c r="AZ387">
        <f>L387/Q387</f>
        <v>3.3333333333333333E-2</v>
      </c>
      <c r="BA387">
        <f>M387/Q387</f>
        <v>0</v>
      </c>
      <c r="BB387">
        <f>N387/Q387</f>
        <v>0</v>
      </c>
      <c r="BC387">
        <f>O387/Q387</f>
        <v>0.16666666666666666</v>
      </c>
      <c r="BD387">
        <f>P387/Q387</f>
        <v>6.6666666666666666E-2</v>
      </c>
      <c r="BE387">
        <f>SUM(AV387:BD387)</f>
        <v>0.99999999999999989</v>
      </c>
      <c r="BF387">
        <f>R387/AA387</f>
        <v>0.33333333333333331</v>
      </c>
      <c r="BG387">
        <f>S387/AA387</f>
        <v>0.25</v>
      </c>
      <c r="BH387">
        <f>T387/AA387</f>
        <v>8.3333333333333329E-2</v>
      </c>
      <c r="BI387">
        <f>U387/AA387</f>
        <v>6.6666666666666666E-2</v>
      </c>
      <c r="BJ387">
        <f>V387/AA387</f>
        <v>4.1666666666666664E-2</v>
      </c>
      <c r="BK387">
        <f>W387/AA387</f>
        <v>0</v>
      </c>
      <c r="BL387">
        <f>X387/AA387</f>
        <v>1.6666666666666666E-2</v>
      </c>
      <c r="BM387">
        <f>Y387/AA387</f>
        <v>0.125</v>
      </c>
      <c r="BN387">
        <f>Z387/AA387</f>
        <v>8.3333333333333329E-2</v>
      </c>
      <c r="BO387">
        <f>SUM(BF387:BN387)</f>
        <v>1</v>
      </c>
      <c r="BP387" t="s">
        <v>78</v>
      </c>
      <c r="BQ387" t="s">
        <v>78</v>
      </c>
    </row>
    <row r="388" spans="1:69">
      <c r="A388" s="2">
        <v>469</v>
      </c>
      <c r="B388">
        <v>2</v>
      </c>
      <c r="C388">
        <v>3</v>
      </c>
      <c r="D388">
        <v>20</v>
      </c>
      <c r="E388">
        <v>2</v>
      </c>
      <c r="F388">
        <v>1</v>
      </c>
      <c r="G388">
        <v>1</v>
      </c>
      <c r="H388">
        <v>12</v>
      </c>
      <c r="I388">
        <v>10</v>
      </c>
      <c r="J388">
        <v>5</v>
      </c>
      <c r="K388">
        <v>4</v>
      </c>
      <c r="L388">
        <v>4</v>
      </c>
      <c r="M388">
        <v>0</v>
      </c>
      <c r="N388">
        <v>0</v>
      </c>
      <c r="O388">
        <v>8</v>
      </c>
      <c r="P388">
        <v>2</v>
      </c>
      <c r="Q388">
        <v>45</v>
      </c>
      <c r="R388">
        <v>20</v>
      </c>
      <c r="S388">
        <v>15</v>
      </c>
      <c r="T388">
        <v>8</v>
      </c>
      <c r="U388">
        <v>8</v>
      </c>
      <c r="V388">
        <v>10</v>
      </c>
      <c r="W388">
        <v>0</v>
      </c>
      <c r="X388">
        <v>0</v>
      </c>
      <c r="Y388">
        <v>15</v>
      </c>
      <c r="Z388">
        <v>14</v>
      </c>
      <c r="AA388">
        <v>90</v>
      </c>
      <c r="AB388">
        <v>2</v>
      </c>
      <c r="AD388">
        <v>1</v>
      </c>
      <c r="AE388">
        <v>1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5</v>
      </c>
      <c r="AP388">
        <v>4</v>
      </c>
      <c r="AQ388">
        <v>4</v>
      </c>
      <c r="AR388">
        <v>6</v>
      </c>
      <c r="AS388" t="str">
        <f>IF(((B388=1)+(B388=2))*((C388=1)+(C388=2)+(C388=3))*((E388=1)+(E388=2)+(E388=3)+(E388=4))*((F388=1)+(F388=2))*((G388=1)+(G388=2)+(G388=3))*(BE388=1)*(BO388=1)*(AB388&lt;5)*(AO388&lt;10)*(AP388&lt;10)*(AQ388&lt;10)*(AR388&lt;10),"합격","다시 해봐")</f>
        <v>합격</v>
      </c>
      <c r="AT388">
        <f>Q388-(BE388*Q388)</f>
        <v>0</v>
      </c>
      <c r="AU388">
        <f>AA388-(BO388*AA388)</f>
        <v>0</v>
      </c>
      <c r="AV388">
        <f>H388/Q388</f>
        <v>0.26666666666666666</v>
      </c>
      <c r="AW388">
        <f>I388/Q388</f>
        <v>0.22222222222222221</v>
      </c>
      <c r="AX388">
        <f>J388/Q388</f>
        <v>0.1111111111111111</v>
      </c>
      <c r="AY388">
        <f>K388/Q388</f>
        <v>8.8888888888888892E-2</v>
      </c>
      <c r="AZ388">
        <f>L388/Q388</f>
        <v>8.8888888888888892E-2</v>
      </c>
      <c r="BA388">
        <f>M388/Q388</f>
        <v>0</v>
      </c>
      <c r="BB388">
        <f>N388/Q388</f>
        <v>0</v>
      </c>
      <c r="BC388">
        <f>O388/Q388</f>
        <v>0.17777777777777778</v>
      </c>
      <c r="BD388">
        <f>P388/Q388</f>
        <v>4.4444444444444446E-2</v>
      </c>
      <c r="BE388">
        <f>SUM(AV388:BD388)</f>
        <v>1</v>
      </c>
      <c r="BF388">
        <f>R388/AA388</f>
        <v>0.22222222222222221</v>
      </c>
      <c r="BG388">
        <f>S388/AA388</f>
        <v>0.16666666666666666</v>
      </c>
      <c r="BH388">
        <f>T388/AA388</f>
        <v>8.8888888888888892E-2</v>
      </c>
      <c r="BI388">
        <f>U388/AA388</f>
        <v>8.8888888888888892E-2</v>
      </c>
      <c r="BJ388">
        <f>V388/AA388</f>
        <v>0.1111111111111111</v>
      </c>
      <c r="BK388">
        <f>W388/AA388</f>
        <v>0</v>
      </c>
      <c r="BL388">
        <f>X388/AA388</f>
        <v>0</v>
      </c>
      <c r="BM388">
        <f>Y388/AA388</f>
        <v>0.16666666666666666</v>
      </c>
      <c r="BN388">
        <f>Z388/AA388</f>
        <v>0.15555555555555556</v>
      </c>
      <c r="BO388">
        <f>SUM(BF388:BN388)</f>
        <v>1</v>
      </c>
      <c r="BP388" t="s">
        <v>76</v>
      </c>
      <c r="BQ388" t="s">
        <v>77</v>
      </c>
    </row>
    <row r="389" spans="1:69">
      <c r="A389" s="2">
        <v>470</v>
      </c>
      <c r="B389">
        <v>2</v>
      </c>
      <c r="C389">
        <v>3</v>
      </c>
      <c r="D389">
        <v>20</v>
      </c>
      <c r="E389">
        <v>2</v>
      </c>
      <c r="F389">
        <v>2</v>
      </c>
      <c r="G389">
        <v>1</v>
      </c>
      <c r="H389">
        <v>12</v>
      </c>
      <c r="I389">
        <v>10</v>
      </c>
      <c r="J389">
        <v>8</v>
      </c>
      <c r="K389">
        <v>3</v>
      </c>
      <c r="L389">
        <v>2</v>
      </c>
      <c r="M389">
        <v>0</v>
      </c>
      <c r="N389">
        <v>0</v>
      </c>
      <c r="O389">
        <v>8</v>
      </c>
      <c r="P389">
        <v>4</v>
      </c>
      <c r="Q389">
        <v>47</v>
      </c>
      <c r="R389">
        <v>25</v>
      </c>
      <c r="S389">
        <v>20</v>
      </c>
      <c r="T389">
        <v>15</v>
      </c>
      <c r="U389">
        <v>7</v>
      </c>
      <c r="V389">
        <v>3</v>
      </c>
      <c r="W389">
        <v>0</v>
      </c>
      <c r="X389">
        <v>0</v>
      </c>
      <c r="Y389">
        <v>15</v>
      </c>
      <c r="Z389">
        <v>9</v>
      </c>
      <c r="AA389">
        <v>94</v>
      </c>
      <c r="AB389">
        <v>3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6</v>
      </c>
      <c r="AP389">
        <v>6</v>
      </c>
      <c r="AQ389">
        <v>4</v>
      </c>
      <c r="AR389">
        <v>5</v>
      </c>
      <c r="AS389" t="str">
        <f>IF(((B389=1)+(B389=2))*((C389=1)+(C389=2)+(C389=3))*((E389=1)+(E389=2)+(E389=3)+(E389=4))*((F389=1)+(F389=2))*((G389=1)+(G389=2)+(G389=3))*(BE389=1)*(BO389=1)*(AB389&lt;5)*(AO389&lt;10)*(AP389&lt;10)*(AQ389&lt;10)*(AR389&lt;10),"합격","다시 해봐")</f>
        <v>합격</v>
      </c>
      <c r="AT389">
        <f>Q389-(BE389*Q389)</f>
        <v>0</v>
      </c>
      <c r="AU389">
        <f>AA389-(BO389*AA389)</f>
        <v>0</v>
      </c>
      <c r="AV389">
        <f>H389/Q389</f>
        <v>0.25531914893617019</v>
      </c>
      <c r="AW389">
        <f>I389/Q389</f>
        <v>0.21276595744680851</v>
      </c>
      <c r="AX389">
        <f>J389/Q389</f>
        <v>0.1702127659574468</v>
      </c>
      <c r="AY389">
        <f>K389/Q389</f>
        <v>6.3829787234042548E-2</v>
      </c>
      <c r="AZ389">
        <f>L389/Q389</f>
        <v>4.2553191489361701E-2</v>
      </c>
      <c r="BA389">
        <f>M389/Q389</f>
        <v>0</v>
      </c>
      <c r="BB389">
        <f>N389/Q389</f>
        <v>0</v>
      </c>
      <c r="BC389">
        <f>O389/Q389</f>
        <v>0.1702127659574468</v>
      </c>
      <c r="BD389">
        <f>P389/Q389</f>
        <v>8.5106382978723402E-2</v>
      </c>
      <c r="BE389">
        <f>SUM(AV389:BD389)</f>
        <v>1</v>
      </c>
      <c r="BF389">
        <f>R389/AA389</f>
        <v>0.26595744680851063</v>
      </c>
      <c r="BG389">
        <f>S389/AA389</f>
        <v>0.21276595744680851</v>
      </c>
      <c r="BH389">
        <f>T389/AA389</f>
        <v>0.15957446808510639</v>
      </c>
      <c r="BI389">
        <f>U389/AA389</f>
        <v>7.4468085106382975E-2</v>
      </c>
      <c r="BJ389">
        <f>V389/AA389</f>
        <v>3.1914893617021274E-2</v>
      </c>
      <c r="BK389">
        <f>W389/AA389</f>
        <v>0</v>
      </c>
      <c r="BL389">
        <f>X389/AA389</f>
        <v>0</v>
      </c>
      <c r="BM389">
        <f>Y389/AA389</f>
        <v>0.15957446808510639</v>
      </c>
      <c r="BN389">
        <f>Z389/AA389</f>
        <v>9.5744680851063829E-2</v>
      </c>
      <c r="BO389">
        <f>SUM(BF389:BN389)</f>
        <v>1</v>
      </c>
      <c r="BP389" t="s">
        <v>76</v>
      </c>
      <c r="BQ389" t="s">
        <v>76</v>
      </c>
    </row>
    <row r="390" spans="1:69">
      <c r="A390" s="2">
        <v>471</v>
      </c>
      <c r="B390">
        <v>1</v>
      </c>
      <c r="C390">
        <v>2</v>
      </c>
      <c r="D390">
        <v>20</v>
      </c>
      <c r="E390">
        <v>1</v>
      </c>
      <c r="F390">
        <v>2</v>
      </c>
      <c r="G390">
        <v>2</v>
      </c>
      <c r="H390">
        <v>22</v>
      </c>
      <c r="I390">
        <v>5</v>
      </c>
      <c r="J390">
        <v>5</v>
      </c>
      <c r="K390">
        <v>6</v>
      </c>
      <c r="L390">
        <v>2</v>
      </c>
      <c r="M390">
        <v>0</v>
      </c>
      <c r="N390">
        <v>0</v>
      </c>
      <c r="O390">
        <v>15</v>
      </c>
      <c r="P390">
        <v>0</v>
      </c>
      <c r="Q390">
        <v>55</v>
      </c>
      <c r="R390">
        <v>25</v>
      </c>
      <c r="S390">
        <v>10</v>
      </c>
      <c r="T390">
        <v>8</v>
      </c>
      <c r="U390">
        <v>8</v>
      </c>
      <c r="V390">
        <v>5</v>
      </c>
      <c r="W390">
        <v>0</v>
      </c>
      <c r="X390">
        <v>2</v>
      </c>
      <c r="Y390">
        <v>25</v>
      </c>
      <c r="Z390">
        <v>27</v>
      </c>
      <c r="AA390">
        <v>110</v>
      </c>
      <c r="AB390">
        <v>1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7</v>
      </c>
      <c r="AP390">
        <v>7</v>
      </c>
      <c r="AQ390">
        <v>6</v>
      </c>
      <c r="AR390">
        <v>7</v>
      </c>
      <c r="AS390" t="str">
        <f>IF(((B390=1)+(B390=2))*((C390=1)+(C390=2)+(C390=3))*((E390=1)+(E390=2)+(E390=3)+(E390=4))*((F390=1)+(F390=2))*((G390=1)+(G390=2)+(G390=3))*(BE390=1)*(BO390=1)*(AB390&lt;5)*(AO390&lt;10)*(AP390&lt;10)*(AQ390&lt;10)*(AR390&lt;10),"합격","다시 해봐")</f>
        <v>합격</v>
      </c>
      <c r="AT390">
        <f>Q390-(BE390*Q390)</f>
        <v>0</v>
      </c>
      <c r="AU390">
        <f>AA390-(BO390*AA390)</f>
        <v>0</v>
      </c>
      <c r="AV390">
        <f>H390/Q390</f>
        <v>0.4</v>
      </c>
      <c r="AW390">
        <f>I390/Q390</f>
        <v>9.0909090909090912E-2</v>
      </c>
      <c r="AX390">
        <f>J390/Q390</f>
        <v>9.0909090909090912E-2</v>
      </c>
      <c r="AY390">
        <f>K390/Q390</f>
        <v>0.10909090909090909</v>
      </c>
      <c r="AZ390">
        <f>L390/Q390</f>
        <v>3.6363636363636362E-2</v>
      </c>
      <c r="BA390">
        <f>M390/Q390</f>
        <v>0</v>
      </c>
      <c r="BB390">
        <f>N390/Q390</f>
        <v>0</v>
      </c>
      <c r="BC390">
        <f>O390/Q390</f>
        <v>0.27272727272727271</v>
      </c>
      <c r="BD390">
        <f>P390/Q390</f>
        <v>0</v>
      </c>
      <c r="BE390">
        <f>SUM(AV390:BD390)</f>
        <v>1</v>
      </c>
      <c r="BF390">
        <f>R390/AA390</f>
        <v>0.22727272727272727</v>
      </c>
      <c r="BG390">
        <f>S390/AA390</f>
        <v>9.0909090909090912E-2</v>
      </c>
      <c r="BH390">
        <f>T390/AA390</f>
        <v>7.2727272727272724E-2</v>
      </c>
      <c r="BI390">
        <f>U390/AA390</f>
        <v>7.2727272727272724E-2</v>
      </c>
      <c r="BJ390">
        <f>V390/AA390</f>
        <v>4.5454545454545456E-2</v>
      </c>
      <c r="BK390">
        <f>W390/AA390</f>
        <v>0</v>
      </c>
      <c r="BL390">
        <f>X390/AA390</f>
        <v>1.8181818181818181E-2</v>
      </c>
      <c r="BM390">
        <f>Y390/AA390</f>
        <v>0.22727272727272727</v>
      </c>
      <c r="BN390">
        <f>Z390/AA390</f>
        <v>0.24545454545454545</v>
      </c>
      <c r="BO390">
        <f>SUM(BF390:BN390)</f>
        <v>1</v>
      </c>
      <c r="BP390" t="s">
        <v>78</v>
      </c>
      <c r="BQ390" t="s">
        <v>77</v>
      </c>
    </row>
    <row r="391" spans="1:69">
      <c r="A391" s="2">
        <v>472</v>
      </c>
      <c r="B391">
        <v>1</v>
      </c>
      <c r="C391">
        <v>2</v>
      </c>
      <c r="D391">
        <v>20</v>
      </c>
      <c r="E391">
        <v>1</v>
      </c>
      <c r="F391">
        <v>1</v>
      </c>
      <c r="G391">
        <v>1</v>
      </c>
      <c r="H391">
        <v>15</v>
      </c>
      <c r="I391">
        <v>4</v>
      </c>
      <c r="J391">
        <v>1</v>
      </c>
      <c r="K391">
        <v>3</v>
      </c>
      <c r="L391">
        <v>2</v>
      </c>
      <c r="M391">
        <v>0</v>
      </c>
      <c r="N391">
        <v>0</v>
      </c>
      <c r="O391">
        <v>5</v>
      </c>
      <c r="P391">
        <v>0</v>
      </c>
      <c r="Q391">
        <v>30</v>
      </c>
      <c r="R391">
        <v>27</v>
      </c>
      <c r="S391">
        <v>5</v>
      </c>
      <c r="T391">
        <v>5</v>
      </c>
      <c r="U391">
        <v>4</v>
      </c>
      <c r="V391">
        <v>3</v>
      </c>
      <c r="W391">
        <v>0</v>
      </c>
      <c r="X391">
        <v>0</v>
      </c>
      <c r="Y391">
        <v>10</v>
      </c>
      <c r="Z391">
        <v>6</v>
      </c>
      <c r="AA391">
        <v>60</v>
      </c>
      <c r="AB391">
        <v>3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0</v>
      </c>
      <c r="AN391">
        <v>0</v>
      </c>
      <c r="AO391">
        <v>6</v>
      </c>
      <c r="AP391">
        <v>6</v>
      </c>
      <c r="AQ391">
        <v>3</v>
      </c>
      <c r="AR391">
        <v>6</v>
      </c>
      <c r="AS391" t="str">
        <f>IF(((B391=1)+(B391=2))*((C391=1)+(C391=2)+(C391=3))*((E391=1)+(E391=2)+(E391=3)+(E391=4))*((F391=1)+(F391=2))*((G391=1)+(G391=2)+(G391=3))*(BE391=1)*(BO391=1)*(AB391&lt;5)*(AO391&lt;10)*(AP391&lt;10)*(AQ391&lt;10)*(AR391&lt;10),"합격","다시 해봐")</f>
        <v>합격</v>
      </c>
      <c r="AT391">
        <f>Q391-(BE391*Q391)</f>
        <v>0</v>
      </c>
      <c r="AU391">
        <f>AA391-(BO391*AA391)</f>
        <v>0</v>
      </c>
      <c r="AV391">
        <f>H391/Q391</f>
        <v>0.5</v>
      </c>
      <c r="AW391">
        <f>I391/Q391</f>
        <v>0.13333333333333333</v>
      </c>
      <c r="AX391">
        <f>J391/Q391</f>
        <v>3.3333333333333333E-2</v>
      </c>
      <c r="AY391">
        <f>K391/Q391</f>
        <v>0.1</v>
      </c>
      <c r="AZ391">
        <f>L391/Q391</f>
        <v>6.6666666666666666E-2</v>
      </c>
      <c r="BA391">
        <f>M391/Q391</f>
        <v>0</v>
      </c>
      <c r="BB391">
        <f>N391/Q391</f>
        <v>0</v>
      </c>
      <c r="BC391">
        <f>O391/Q391</f>
        <v>0.16666666666666666</v>
      </c>
      <c r="BD391">
        <f>P391/Q391</f>
        <v>0</v>
      </c>
      <c r="BE391">
        <f>SUM(AV391:BD391)</f>
        <v>0.99999999999999989</v>
      </c>
      <c r="BF391">
        <f>R391/AA391</f>
        <v>0.45</v>
      </c>
      <c r="BG391">
        <f>S391/AA391</f>
        <v>8.3333333333333329E-2</v>
      </c>
      <c r="BH391">
        <f>T391/AA391</f>
        <v>8.3333333333333329E-2</v>
      </c>
      <c r="BI391">
        <f>U391/AA391</f>
        <v>6.6666666666666666E-2</v>
      </c>
      <c r="BJ391">
        <f>V391/AA391</f>
        <v>0.05</v>
      </c>
      <c r="BK391">
        <f>W391/AA391</f>
        <v>0</v>
      </c>
      <c r="BL391">
        <f>X391/AA391</f>
        <v>0</v>
      </c>
      <c r="BM391">
        <f>Y391/AA391</f>
        <v>0.16666666666666666</v>
      </c>
      <c r="BN391">
        <f>Z391/AA391</f>
        <v>0.1</v>
      </c>
      <c r="BO391">
        <f>SUM(BF391:BN391)</f>
        <v>1</v>
      </c>
      <c r="BP391" t="s">
        <v>78</v>
      </c>
      <c r="BQ391" t="s">
        <v>78</v>
      </c>
    </row>
    <row r="392" spans="1:69">
      <c r="A392" s="2">
        <v>473</v>
      </c>
      <c r="B392">
        <v>1</v>
      </c>
      <c r="C392">
        <v>1</v>
      </c>
      <c r="D392">
        <v>24</v>
      </c>
      <c r="E392">
        <v>3</v>
      </c>
      <c r="F392">
        <v>2</v>
      </c>
      <c r="G392">
        <v>1</v>
      </c>
      <c r="H392">
        <v>15</v>
      </c>
      <c r="I392">
        <v>10</v>
      </c>
      <c r="J392">
        <v>0</v>
      </c>
      <c r="K392">
        <v>2</v>
      </c>
      <c r="L392">
        <v>1</v>
      </c>
      <c r="M392">
        <v>3</v>
      </c>
      <c r="N392">
        <v>0</v>
      </c>
      <c r="O392">
        <v>9</v>
      </c>
      <c r="P392">
        <v>0</v>
      </c>
      <c r="Q392">
        <v>40</v>
      </c>
      <c r="R392">
        <v>22</v>
      </c>
      <c r="S392">
        <v>12</v>
      </c>
      <c r="T392">
        <v>7</v>
      </c>
      <c r="U392">
        <v>2</v>
      </c>
      <c r="V392">
        <v>3</v>
      </c>
      <c r="W392">
        <v>3</v>
      </c>
      <c r="X392">
        <v>1</v>
      </c>
      <c r="Y392">
        <v>10</v>
      </c>
      <c r="Z392">
        <v>20</v>
      </c>
      <c r="AA392">
        <v>80</v>
      </c>
      <c r="AB392">
        <v>2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8</v>
      </c>
      <c r="AP392">
        <v>7</v>
      </c>
      <c r="AQ392">
        <v>5</v>
      </c>
      <c r="AR392">
        <v>7</v>
      </c>
      <c r="AS392" t="str">
        <f>IF(((B392=1)+(B392=2))*((C392=1)+(C392=2)+(C392=3))*((E392=1)+(E392=2)+(E392=3)+(E392=4))*((F392=1)+(F392=2))*((G392=1)+(G392=2)+(G392=3))*(BE392=1)*(BO392=1)*(AB392&lt;5)*(AO392&lt;10)*(AP392&lt;10)*(AQ392&lt;10)*(AR392&lt;10),"합격","다시 해봐")</f>
        <v>합격</v>
      </c>
      <c r="AT392">
        <f>Q392-(BE392*Q392)</f>
        <v>0</v>
      </c>
      <c r="AU392">
        <f>AA392-(BO392*AA392)</f>
        <v>0</v>
      </c>
      <c r="AV392">
        <f>H392/Q392</f>
        <v>0.375</v>
      </c>
      <c r="AW392">
        <f>I392/Q392</f>
        <v>0.25</v>
      </c>
      <c r="AX392">
        <f>J392/Q392</f>
        <v>0</v>
      </c>
      <c r="AY392">
        <f>K392/Q392</f>
        <v>0.05</v>
      </c>
      <c r="AZ392">
        <f>L392/Q392</f>
        <v>2.5000000000000001E-2</v>
      </c>
      <c r="BA392">
        <f>M392/Q392</f>
        <v>7.4999999999999997E-2</v>
      </c>
      <c r="BB392">
        <f>N392/Q392</f>
        <v>0</v>
      </c>
      <c r="BC392">
        <f>O392/Q392</f>
        <v>0.22500000000000001</v>
      </c>
      <c r="BD392">
        <f>P392/Q392</f>
        <v>0</v>
      </c>
      <c r="BE392">
        <f>SUM(AV392:BD392)</f>
        <v>1</v>
      </c>
      <c r="BF392">
        <f>R392/AA392</f>
        <v>0.27500000000000002</v>
      </c>
      <c r="BG392">
        <f>S392/AA392</f>
        <v>0.15</v>
      </c>
      <c r="BH392">
        <f>T392/AA392</f>
        <v>8.7499999999999994E-2</v>
      </c>
      <c r="BI392">
        <f>U392/AA392</f>
        <v>2.5000000000000001E-2</v>
      </c>
      <c r="BJ392">
        <f>V392/AA392</f>
        <v>3.7499999999999999E-2</v>
      </c>
      <c r="BK392">
        <f>W392/AA392</f>
        <v>3.7499999999999999E-2</v>
      </c>
      <c r="BL392">
        <f>X392/AA392</f>
        <v>1.2500000000000001E-2</v>
      </c>
      <c r="BM392">
        <f>Y392/AA392</f>
        <v>0.125</v>
      </c>
      <c r="BN392">
        <f>Z392/AA392</f>
        <v>0.25</v>
      </c>
      <c r="BO392">
        <f>SUM(BF392:BN392)</f>
        <v>1</v>
      </c>
      <c r="BP392" t="s">
        <v>78</v>
      </c>
      <c r="BQ392" t="s">
        <v>77</v>
      </c>
    </row>
    <row r="393" spans="1:69">
      <c r="A393" s="2">
        <v>474</v>
      </c>
      <c r="B393">
        <v>1</v>
      </c>
      <c r="C393">
        <v>2</v>
      </c>
      <c r="D393">
        <v>20</v>
      </c>
      <c r="E393">
        <v>2</v>
      </c>
      <c r="F393">
        <v>2</v>
      </c>
      <c r="G393">
        <v>1</v>
      </c>
      <c r="H393">
        <v>18</v>
      </c>
      <c r="I393">
        <v>3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6</v>
      </c>
      <c r="P393">
        <v>0</v>
      </c>
      <c r="Q393">
        <v>28</v>
      </c>
      <c r="R393">
        <v>22</v>
      </c>
      <c r="S393">
        <v>5</v>
      </c>
      <c r="T393">
        <v>5</v>
      </c>
      <c r="U393">
        <v>2</v>
      </c>
      <c r="V393">
        <v>1</v>
      </c>
      <c r="W393">
        <v>0</v>
      </c>
      <c r="X393">
        <v>0</v>
      </c>
      <c r="Y393">
        <v>10</v>
      </c>
      <c r="Z393">
        <v>11</v>
      </c>
      <c r="AA393">
        <v>56</v>
      </c>
      <c r="AB393">
        <v>3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6</v>
      </c>
      <c r="AP393">
        <v>7</v>
      </c>
      <c r="AQ393">
        <v>3</v>
      </c>
      <c r="AR393">
        <v>6</v>
      </c>
      <c r="AS393" t="str">
        <f>IF(((B393=1)+(B393=2))*((C393=1)+(C393=2)+(C393=3))*((E393=1)+(E393=2)+(E393=3)+(E393=4))*((F393=1)+(F393=2))*((G393=1)+(G393=2)+(G393=3))*(BE393=1)*(BO393=1)*(AB393&lt;5)*(AO393&lt;10)*(AP393&lt;10)*(AQ393&lt;10)*(AR393&lt;10),"합격","다시 해봐")</f>
        <v>합격</v>
      </c>
      <c r="AT393">
        <f>Q393-(BE393*Q393)</f>
        <v>0</v>
      </c>
      <c r="AU393">
        <f>AA393-(BO393*AA393)</f>
        <v>0</v>
      </c>
      <c r="AV393">
        <f>H393/Q393</f>
        <v>0.6428571428571429</v>
      </c>
      <c r="AW393">
        <f>I393/Q393</f>
        <v>0.10714285714285714</v>
      </c>
      <c r="AX393">
        <f>J393/Q393</f>
        <v>0</v>
      </c>
      <c r="AY393">
        <f>K393/Q393</f>
        <v>0</v>
      </c>
      <c r="AZ393">
        <f>L393/Q393</f>
        <v>3.5714285714285712E-2</v>
      </c>
      <c r="BA393">
        <f>M393/Q393</f>
        <v>0</v>
      </c>
      <c r="BB393">
        <f>N393/Q393</f>
        <v>0</v>
      </c>
      <c r="BC393">
        <f>O393/Q393</f>
        <v>0.21428571428571427</v>
      </c>
      <c r="BD393">
        <f>P393/Q393</f>
        <v>0</v>
      </c>
      <c r="BE393">
        <f>SUM(AV393:BD393)</f>
        <v>1</v>
      </c>
      <c r="BF393">
        <f>R393/AA393</f>
        <v>0.39285714285714285</v>
      </c>
      <c r="BG393">
        <f>S393/AA393</f>
        <v>8.9285714285714288E-2</v>
      </c>
      <c r="BH393">
        <f>T393/AA393</f>
        <v>8.9285714285714288E-2</v>
      </c>
      <c r="BI393">
        <f>U393/AA393</f>
        <v>3.5714285714285712E-2</v>
      </c>
      <c r="BJ393">
        <f>V393/AA393</f>
        <v>1.7857142857142856E-2</v>
      </c>
      <c r="BK393">
        <f>W393/AA393</f>
        <v>0</v>
      </c>
      <c r="BL393">
        <f>X393/AA393</f>
        <v>0</v>
      </c>
      <c r="BM393">
        <f>Y393/AA393</f>
        <v>0.17857142857142858</v>
      </c>
      <c r="BN393">
        <f>Z393/AA393</f>
        <v>0.19642857142857142</v>
      </c>
      <c r="BO393">
        <f>SUM(BF393:BN393)</f>
        <v>1</v>
      </c>
      <c r="BP393" t="s">
        <v>78</v>
      </c>
      <c r="BQ393" t="s">
        <v>78</v>
      </c>
    </row>
    <row r="394" spans="1:69">
      <c r="A394" s="2">
        <v>475</v>
      </c>
      <c r="B394">
        <v>2</v>
      </c>
      <c r="C394">
        <v>3</v>
      </c>
      <c r="D394">
        <v>20</v>
      </c>
      <c r="E394">
        <v>2</v>
      </c>
      <c r="F394">
        <v>2</v>
      </c>
      <c r="G394">
        <v>1</v>
      </c>
      <c r="H394">
        <v>10</v>
      </c>
      <c r="I394">
        <v>4</v>
      </c>
      <c r="J394">
        <v>2</v>
      </c>
      <c r="K394">
        <v>0</v>
      </c>
      <c r="L394">
        <v>2</v>
      </c>
      <c r="M394">
        <v>0</v>
      </c>
      <c r="N394">
        <v>0</v>
      </c>
      <c r="O394">
        <v>7</v>
      </c>
      <c r="P394">
        <v>5</v>
      </c>
      <c r="Q394">
        <v>30</v>
      </c>
      <c r="R394">
        <v>17</v>
      </c>
      <c r="S394">
        <v>7</v>
      </c>
      <c r="T394">
        <v>5</v>
      </c>
      <c r="U394">
        <v>1</v>
      </c>
      <c r="V394">
        <v>3</v>
      </c>
      <c r="W394">
        <v>0</v>
      </c>
      <c r="X394">
        <v>0</v>
      </c>
      <c r="Y394">
        <v>13</v>
      </c>
      <c r="Z394">
        <v>14</v>
      </c>
      <c r="AA394">
        <v>60</v>
      </c>
      <c r="AB394">
        <v>3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8</v>
      </c>
      <c r="AP394">
        <v>4</v>
      </c>
      <c r="AQ394">
        <v>3</v>
      </c>
      <c r="AR394">
        <v>6</v>
      </c>
      <c r="AS394" t="str">
        <f>IF(((B394=1)+(B394=2))*((C394=1)+(C394=2)+(C394=3))*((E394=1)+(E394=2)+(E394=3)+(E394=4))*((F394=1)+(F394=2))*((G394=1)+(G394=2)+(G394=3))*(BE394=1)*(BO394=1)*(AB394&lt;5)*(AO394&lt;10)*(AP394&lt;10)*(AQ394&lt;10)*(AR394&lt;10),"합격","다시 해봐")</f>
        <v>합격</v>
      </c>
      <c r="AT394">
        <f>Q394-(BE394*Q394)</f>
        <v>0</v>
      </c>
      <c r="AU394">
        <f>AA394-(BO394*AA394)</f>
        <v>0</v>
      </c>
      <c r="AV394">
        <f>H394/Q394</f>
        <v>0.33333333333333331</v>
      </c>
      <c r="AW394">
        <f>I394/Q394</f>
        <v>0.13333333333333333</v>
      </c>
      <c r="AX394">
        <f>J394/Q394</f>
        <v>6.6666666666666666E-2</v>
      </c>
      <c r="AY394">
        <f>K394/Q394</f>
        <v>0</v>
      </c>
      <c r="AZ394">
        <f>L394/Q394</f>
        <v>6.6666666666666666E-2</v>
      </c>
      <c r="BA394">
        <f>M394/Q394</f>
        <v>0</v>
      </c>
      <c r="BB394">
        <f>N394/Q394</f>
        <v>0</v>
      </c>
      <c r="BC394">
        <f>O394/Q394</f>
        <v>0.23333333333333334</v>
      </c>
      <c r="BD394">
        <f>P394/Q394</f>
        <v>0.16666666666666666</v>
      </c>
      <c r="BE394">
        <f>SUM(AV394:BD394)</f>
        <v>0.99999999999999989</v>
      </c>
      <c r="BF394">
        <f>R394/AA394</f>
        <v>0.28333333333333333</v>
      </c>
      <c r="BG394">
        <f>S394/AA394</f>
        <v>0.11666666666666667</v>
      </c>
      <c r="BH394">
        <f>T394/AA394</f>
        <v>8.3333333333333329E-2</v>
      </c>
      <c r="BI394">
        <f>U394/AA394</f>
        <v>1.6666666666666666E-2</v>
      </c>
      <c r="BJ394">
        <f>V394/AA394</f>
        <v>0.05</v>
      </c>
      <c r="BK394">
        <f>W394/AA394</f>
        <v>0</v>
      </c>
      <c r="BL394">
        <f>X394/AA394</f>
        <v>0</v>
      </c>
      <c r="BM394">
        <f>Y394/AA394</f>
        <v>0.21666666666666667</v>
      </c>
      <c r="BN394">
        <f>Z394/AA394</f>
        <v>0.23333333333333334</v>
      </c>
      <c r="BO394">
        <f>SUM(BF394:BN394)</f>
        <v>1</v>
      </c>
      <c r="BP394" t="s">
        <v>77</v>
      </c>
      <c r="BQ394" t="s">
        <v>77</v>
      </c>
    </row>
    <row r="395" spans="1:69">
      <c r="A395" s="2">
        <v>476</v>
      </c>
      <c r="B395">
        <v>1</v>
      </c>
      <c r="C395">
        <v>2</v>
      </c>
      <c r="D395">
        <v>19</v>
      </c>
      <c r="E395">
        <v>1</v>
      </c>
      <c r="F395">
        <v>2</v>
      </c>
      <c r="G395">
        <v>2</v>
      </c>
      <c r="H395">
        <v>18</v>
      </c>
      <c r="I395">
        <v>5</v>
      </c>
      <c r="J395">
        <v>2</v>
      </c>
      <c r="K395">
        <v>1</v>
      </c>
      <c r="L395">
        <v>1</v>
      </c>
      <c r="M395">
        <v>0.5</v>
      </c>
      <c r="N395">
        <v>0.5</v>
      </c>
      <c r="O395">
        <v>10</v>
      </c>
      <c r="P395">
        <v>2</v>
      </c>
      <c r="Q395">
        <v>40</v>
      </c>
      <c r="R395">
        <v>25</v>
      </c>
      <c r="S395">
        <v>8</v>
      </c>
      <c r="T395">
        <v>5</v>
      </c>
      <c r="U395">
        <v>2</v>
      </c>
      <c r="V395">
        <v>2</v>
      </c>
      <c r="W395">
        <v>2</v>
      </c>
      <c r="X395">
        <v>2</v>
      </c>
      <c r="Y395">
        <v>15</v>
      </c>
      <c r="Z395">
        <v>19</v>
      </c>
      <c r="AA395">
        <v>80</v>
      </c>
      <c r="AB395">
        <v>1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9</v>
      </c>
      <c r="AM395">
        <v>0</v>
      </c>
      <c r="AN395">
        <v>0</v>
      </c>
      <c r="AO395">
        <v>7</v>
      </c>
      <c r="AP395">
        <v>6</v>
      </c>
      <c r="AQ395">
        <v>8</v>
      </c>
      <c r="AR395">
        <v>8</v>
      </c>
      <c r="AS395" t="str">
        <f>IF(((B395=1)+(B395=2))*((C395=1)+(C395=2)+(C395=3))*((E395=1)+(E395=2)+(E395=3)+(E395=4))*((F395=1)+(F395=2))*((G395=1)+(G395=2)+(G395=3))*(BE395=1)*(BO395=1)*(AB395&lt;5)*(AO395&lt;10)*(AP395&lt;10)*(AQ395&lt;10)*(AR395&lt;10),"합격","다시 해봐")</f>
        <v>합격</v>
      </c>
      <c r="AT395">
        <f>Q395-(BE395*Q395)</f>
        <v>0</v>
      </c>
      <c r="AU395">
        <f>AA395-(BO395*AA395)</f>
        <v>0</v>
      </c>
      <c r="AV395">
        <f>H395/Q395</f>
        <v>0.45</v>
      </c>
      <c r="AW395">
        <f>I395/Q395</f>
        <v>0.125</v>
      </c>
      <c r="AX395">
        <f>J395/Q395</f>
        <v>0.05</v>
      </c>
      <c r="AY395">
        <f>K395/Q395</f>
        <v>2.5000000000000001E-2</v>
      </c>
      <c r="AZ395">
        <f>L395/Q395</f>
        <v>2.5000000000000001E-2</v>
      </c>
      <c r="BA395">
        <f>M395/Q395</f>
        <v>1.2500000000000001E-2</v>
      </c>
      <c r="BB395">
        <f>N395/Q395</f>
        <v>1.2500000000000001E-2</v>
      </c>
      <c r="BC395">
        <f>O395/Q395</f>
        <v>0.25</v>
      </c>
      <c r="BD395">
        <f>P395/Q395</f>
        <v>0.05</v>
      </c>
      <c r="BE395">
        <f>SUM(AV395:BD395)</f>
        <v>1</v>
      </c>
      <c r="BF395">
        <f>R395/AA395</f>
        <v>0.3125</v>
      </c>
      <c r="BG395">
        <f>S395/AA395</f>
        <v>0.1</v>
      </c>
      <c r="BH395">
        <f>T395/AA395</f>
        <v>6.25E-2</v>
      </c>
      <c r="BI395">
        <f>U395/AA395</f>
        <v>2.5000000000000001E-2</v>
      </c>
      <c r="BJ395">
        <f>V395/AA395</f>
        <v>2.5000000000000001E-2</v>
      </c>
      <c r="BK395">
        <f>W395/AA395</f>
        <v>2.5000000000000001E-2</v>
      </c>
      <c r="BL395">
        <f>X395/AA395</f>
        <v>2.5000000000000001E-2</v>
      </c>
      <c r="BM395">
        <f>Y395/AA395</f>
        <v>0.1875</v>
      </c>
      <c r="BN395">
        <f>Z395/AA395</f>
        <v>0.23749999999999999</v>
      </c>
      <c r="BO395">
        <f>SUM(BF395:BN395)</f>
        <v>1</v>
      </c>
      <c r="BP395" t="s">
        <v>78</v>
      </c>
      <c r="BQ395" t="s">
        <v>77</v>
      </c>
    </row>
    <row r="396" spans="1:69">
      <c r="A396" s="2">
        <v>477</v>
      </c>
      <c r="B396">
        <v>1</v>
      </c>
      <c r="C396">
        <v>1</v>
      </c>
      <c r="D396">
        <v>24</v>
      </c>
      <c r="E396">
        <v>3</v>
      </c>
      <c r="F396">
        <v>2</v>
      </c>
      <c r="G396">
        <v>1</v>
      </c>
      <c r="H396">
        <v>20</v>
      </c>
      <c r="I396">
        <v>10</v>
      </c>
      <c r="J396">
        <v>5</v>
      </c>
      <c r="K396">
        <v>10</v>
      </c>
      <c r="L396">
        <v>0</v>
      </c>
      <c r="M396">
        <v>5</v>
      </c>
      <c r="N396">
        <v>5</v>
      </c>
      <c r="O396">
        <v>0</v>
      </c>
      <c r="P396">
        <v>0</v>
      </c>
      <c r="Q396">
        <v>55</v>
      </c>
      <c r="R396">
        <v>35</v>
      </c>
      <c r="S396">
        <v>15</v>
      </c>
      <c r="T396">
        <v>20</v>
      </c>
      <c r="U396">
        <v>10</v>
      </c>
      <c r="V396">
        <v>5</v>
      </c>
      <c r="W396">
        <v>5</v>
      </c>
      <c r="X396">
        <v>5</v>
      </c>
      <c r="Y396">
        <v>5</v>
      </c>
      <c r="Z396">
        <v>10</v>
      </c>
      <c r="AA396">
        <v>110</v>
      </c>
      <c r="AB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5</v>
      </c>
      <c r="AP396">
        <v>2</v>
      </c>
      <c r="AQ396">
        <v>3</v>
      </c>
      <c r="AR396">
        <v>5</v>
      </c>
      <c r="AS396" t="str">
        <f>IF(((B396=1)+(B396=2))*((C396=1)+(C396=2)+(C396=3))*((E396=1)+(E396=2)+(E396=3)+(E396=4))*((F396=1)+(F396=2))*((G396=1)+(G396=2)+(G396=3))*(BE396=1)*(BO396=1)*(AB396&lt;5)*(AO396&lt;10)*(AP396&lt;10)*(AQ396&lt;10)*(AR396&lt;10),"합격","다시 해봐")</f>
        <v>합격</v>
      </c>
      <c r="AT396">
        <f>Q396-(BE396*Q396)</f>
        <v>0</v>
      </c>
      <c r="AU396">
        <f>AA396-(BO396*AA396)</f>
        <v>0</v>
      </c>
      <c r="AV396">
        <f>H396/Q396</f>
        <v>0.36363636363636365</v>
      </c>
      <c r="AW396">
        <f>I396/Q396</f>
        <v>0.18181818181818182</v>
      </c>
      <c r="AX396">
        <f>J396/Q396</f>
        <v>9.0909090909090912E-2</v>
      </c>
      <c r="AY396">
        <f>K396/Q396</f>
        <v>0.18181818181818182</v>
      </c>
      <c r="AZ396">
        <f>L396/Q396</f>
        <v>0</v>
      </c>
      <c r="BA396">
        <f>M396/Q396</f>
        <v>9.0909090909090912E-2</v>
      </c>
      <c r="BB396">
        <f>N396/Q396</f>
        <v>9.0909090909090912E-2</v>
      </c>
      <c r="BC396">
        <f>O396/Q396</f>
        <v>0</v>
      </c>
      <c r="BD396">
        <f>P396/Q396</f>
        <v>0</v>
      </c>
      <c r="BE396">
        <f>SUM(AV396:BD396)</f>
        <v>1</v>
      </c>
      <c r="BF396">
        <f>R396/AA396</f>
        <v>0.31818181818181818</v>
      </c>
      <c r="BG396">
        <f>S396/AA396</f>
        <v>0.13636363636363635</v>
      </c>
      <c r="BH396">
        <f>T396/AA396</f>
        <v>0.18181818181818182</v>
      </c>
      <c r="BI396">
        <f>U396/AA396</f>
        <v>9.0909090909090912E-2</v>
      </c>
      <c r="BJ396">
        <f>V396/AA396</f>
        <v>4.5454545454545456E-2</v>
      </c>
      <c r="BK396">
        <f>W396/AA396</f>
        <v>4.5454545454545456E-2</v>
      </c>
      <c r="BL396">
        <f>X396/AA396</f>
        <v>4.5454545454545456E-2</v>
      </c>
      <c r="BM396">
        <f>Y396/AA396</f>
        <v>4.5454545454545456E-2</v>
      </c>
      <c r="BN396">
        <f>Z396/AA396</f>
        <v>9.0909090909090912E-2</v>
      </c>
      <c r="BO396">
        <f>SUM(BF396:BN396)</f>
        <v>0.99999999999999989</v>
      </c>
      <c r="BP396" t="s">
        <v>78</v>
      </c>
      <c r="BQ396" t="s">
        <v>78</v>
      </c>
    </row>
    <row r="397" spans="1:69">
      <c r="A397" s="2">
        <v>478</v>
      </c>
      <c r="B397">
        <v>1</v>
      </c>
      <c r="C397">
        <v>2</v>
      </c>
      <c r="D397">
        <v>19</v>
      </c>
      <c r="E397">
        <v>1</v>
      </c>
      <c r="F397">
        <v>1</v>
      </c>
      <c r="G397">
        <v>2</v>
      </c>
      <c r="H397">
        <v>40</v>
      </c>
      <c r="I397">
        <v>5</v>
      </c>
      <c r="J397">
        <v>5</v>
      </c>
      <c r="K397">
        <v>10</v>
      </c>
      <c r="L397">
        <v>0</v>
      </c>
      <c r="M397">
        <v>0</v>
      </c>
      <c r="N397">
        <v>0</v>
      </c>
      <c r="O397">
        <v>3</v>
      </c>
      <c r="P397">
        <v>0</v>
      </c>
      <c r="Q397">
        <v>63</v>
      </c>
      <c r="R397">
        <v>40</v>
      </c>
      <c r="S397">
        <v>5</v>
      </c>
      <c r="T397">
        <v>48</v>
      </c>
      <c r="U397">
        <v>30</v>
      </c>
      <c r="V397">
        <v>0</v>
      </c>
      <c r="W397">
        <v>0</v>
      </c>
      <c r="X397">
        <v>0</v>
      </c>
      <c r="Y397">
        <v>3</v>
      </c>
      <c r="Z397">
        <v>0</v>
      </c>
      <c r="AA397">
        <v>126</v>
      </c>
      <c r="AB397">
        <v>3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9</v>
      </c>
      <c r="AR397">
        <v>9</v>
      </c>
      <c r="AS397" t="str">
        <f>IF(((B397=1)+(B397=2))*((C397=1)+(C397=2)+(C397=3))*((E397=1)+(E397=2)+(E397=3)+(E397=4))*((F397=1)+(F397=2))*((G397=1)+(G397=2)+(G397=3))*(BE397=1)*(BO397=1)*(AB397&lt;5)*(AO397&lt;10)*(AP397&lt;10)*(AQ397&lt;10)*(AR397&lt;10),"합격","다시 해봐")</f>
        <v>합격</v>
      </c>
      <c r="AT397">
        <f>Q397-(BE397*Q397)</f>
        <v>0</v>
      </c>
      <c r="AU397">
        <f>AA397-(BO397*AA397)</f>
        <v>0</v>
      </c>
      <c r="AV397">
        <f>H397/Q397</f>
        <v>0.63492063492063489</v>
      </c>
      <c r="AW397">
        <f>I397/Q397</f>
        <v>7.9365079365079361E-2</v>
      </c>
      <c r="AX397">
        <f>J397/Q397</f>
        <v>7.9365079365079361E-2</v>
      </c>
      <c r="AY397">
        <f>K397/Q397</f>
        <v>0.15873015873015872</v>
      </c>
      <c r="AZ397">
        <f>L397/Q397</f>
        <v>0</v>
      </c>
      <c r="BA397">
        <f>M397/Q397</f>
        <v>0</v>
      </c>
      <c r="BB397">
        <f>N397/Q397</f>
        <v>0</v>
      </c>
      <c r="BC397">
        <f>O397/Q397</f>
        <v>4.7619047619047616E-2</v>
      </c>
      <c r="BD397">
        <f>P397/Q397</f>
        <v>0</v>
      </c>
      <c r="BE397">
        <f>SUM(AV397:BD397)</f>
        <v>0.99999999999999978</v>
      </c>
      <c r="BF397">
        <f>R397/AA397</f>
        <v>0.31746031746031744</v>
      </c>
      <c r="BG397">
        <f>S397/AA397</f>
        <v>3.968253968253968E-2</v>
      </c>
      <c r="BH397">
        <f>T397/AA397</f>
        <v>0.38095238095238093</v>
      </c>
      <c r="BI397">
        <f>U397/AA397</f>
        <v>0.23809523809523808</v>
      </c>
      <c r="BJ397">
        <f>V397/AA397</f>
        <v>0</v>
      </c>
      <c r="BK397">
        <f>W397/AA397</f>
        <v>0</v>
      </c>
      <c r="BL397">
        <f>X397/AA397</f>
        <v>0</v>
      </c>
      <c r="BM397">
        <f>Y397/AA397</f>
        <v>2.3809523809523808E-2</v>
      </c>
      <c r="BN397">
        <f>Z397/AA397</f>
        <v>0</v>
      </c>
      <c r="BO397">
        <f>SUM(BF397:BN397)</f>
        <v>0.99999999999999989</v>
      </c>
      <c r="BP397" t="s">
        <v>78</v>
      </c>
      <c r="BQ397" t="s">
        <v>76</v>
      </c>
    </row>
    <row r="398" spans="1:69">
      <c r="A398" s="2">
        <v>479</v>
      </c>
      <c r="B398">
        <v>2</v>
      </c>
      <c r="C398">
        <v>3</v>
      </c>
      <c r="D398">
        <v>22</v>
      </c>
      <c r="E398">
        <v>3</v>
      </c>
      <c r="F398">
        <v>2</v>
      </c>
      <c r="G398">
        <v>2</v>
      </c>
      <c r="H398">
        <v>20</v>
      </c>
      <c r="I398">
        <v>5</v>
      </c>
      <c r="J398">
        <v>8</v>
      </c>
      <c r="K398">
        <v>2</v>
      </c>
      <c r="L398">
        <v>3</v>
      </c>
      <c r="M398">
        <v>1</v>
      </c>
      <c r="N398">
        <v>1</v>
      </c>
      <c r="O398">
        <v>5</v>
      </c>
      <c r="P398">
        <v>15</v>
      </c>
      <c r="Q398">
        <v>60</v>
      </c>
      <c r="R398">
        <v>40</v>
      </c>
      <c r="S398">
        <v>10</v>
      </c>
      <c r="T398">
        <v>20</v>
      </c>
      <c r="U398">
        <v>5</v>
      </c>
      <c r="V398">
        <v>5</v>
      </c>
      <c r="W398">
        <v>0</v>
      </c>
      <c r="X398">
        <v>3</v>
      </c>
      <c r="Y398">
        <v>5</v>
      </c>
      <c r="Z398">
        <v>32</v>
      </c>
      <c r="AA398">
        <v>120</v>
      </c>
      <c r="AB398">
        <v>1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6</v>
      </c>
      <c r="AP398">
        <v>4</v>
      </c>
      <c r="AQ398">
        <v>4</v>
      </c>
      <c r="AR398">
        <v>5</v>
      </c>
      <c r="AS398" t="str">
        <f>IF(((B398=1)+(B398=2))*((C398=1)+(C398=2)+(C398=3))*((E398=1)+(E398=2)+(E398=3)+(E398=4))*((F398=1)+(F398=2))*((G398=1)+(G398=2)+(G398=3))*(BE398=1)*(BO398=1)*(AB398&lt;5)*(AO398&lt;10)*(AP398&lt;10)*(AQ398&lt;10)*(AR398&lt;10),"합격","다시 해봐")</f>
        <v>합격</v>
      </c>
      <c r="AT398">
        <f>Q398-(BE398*Q398)</f>
        <v>0</v>
      </c>
      <c r="AU398">
        <f>AA398-(BO398*AA398)</f>
        <v>0</v>
      </c>
      <c r="AV398">
        <f>H398/Q398</f>
        <v>0.33333333333333331</v>
      </c>
      <c r="AW398">
        <f>I398/Q398</f>
        <v>8.3333333333333329E-2</v>
      </c>
      <c r="AX398">
        <f>J398/Q398</f>
        <v>0.13333333333333333</v>
      </c>
      <c r="AY398">
        <f>K398/Q398</f>
        <v>3.3333333333333333E-2</v>
      </c>
      <c r="AZ398">
        <f>L398/Q398</f>
        <v>0.05</v>
      </c>
      <c r="BA398">
        <f>M398/Q398</f>
        <v>1.6666666666666666E-2</v>
      </c>
      <c r="BB398">
        <f>N398/Q398</f>
        <v>1.6666666666666666E-2</v>
      </c>
      <c r="BC398">
        <f>O398/Q398</f>
        <v>8.3333333333333329E-2</v>
      </c>
      <c r="BD398">
        <f>P398/Q398</f>
        <v>0.25</v>
      </c>
      <c r="BE398">
        <f>SUM(AV398:BD398)</f>
        <v>1</v>
      </c>
      <c r="BF398">
        <f>R398/AA398</f>
        <v>0.33333333333333331</v>
      </c>
      <c r="BG398">
        <f>S398/AA398</f>
        <v>8.3333333333333329E-2</v>
      </c>
      <c r="BH398">
        <f>T398/AA398</f>
        <v>0.16666666666666666</v>
      </c>
      <c r="BI398">
        <f>U398/AA398</f>
        <v>4.1666666666666664E-2</v>
      </c>
      <c r="BJ398">
        <f>V398/AA398</f>
        <v>4.1666666666666664E-2</v>
      </c>
      <c r="BK398">
        <f>W398/AA398</f>
        <v>0</v>
      </c>
      <c r="BL398">
        <f>X398/AA398</f>
        <v>2.5000000000000001E-2</v>
      </c>
      <c r="BM398">
        <f>Y398/AA398</f>
        <v>4.1666666666666664E-2</v>
      </c>
      <c r="BN398">
        <f>Z398/AA398</f>
        <v>0.26666666666666666</v>
      </c>
      <c r="BO398">
        <f>SUM(BF398:BN398)</f>
        <v>0.99999999999999978</v>
      </c>
      <c r="BP398" t="s">
        <v>77</v>
      </c>
      <c r="BQ398" t="s">
        <v>77</v>
      </c>
    </row>
    <row r="399" spans="1:69">
      <c r="A399" s="2">
        <v>480</v>
      </c>
      <c r="B399">
        <v>1</v>
      </c>
      <c r="C399">
        <v>1</v>
      </c>
      <c r="D399">
        <v>23</v>
      </c>
      <c r="E399">
        <v>2</v>
      </c>
      <c r="F399">
        <v>2</v>
      </c>
      <c r="G399">
        <v>2</v>
      </c>
      <c r="H399">
        <v>20</v>
      </c>
      <c r="I399">
        <v>10</v>
      </c>
      <c r="J399">
        <v>3</v>
      </c>
      <c r="K399">
        <v>2</v>
      </c>
      <c r="L399">
        <v>1.5</v>
      </c>
      <c r="M399">
        <v>0</v>
      </c>
      <c r="N399">
        <v>1</v>
      </c>
      <c r="O399">
        <v>2.5</v>
      </c>
      <c r="P399">
        <v>0</v>
      </c>
      <c r="Q399">
        <v>40</v>
      </c>
      <c r="R399">
        <v>50</v>
      </c>
      <c r="S399">
        <v>15</v>
      </c>
      <c r="T399">
        <v>5</v>
      </c>
      <c r="U399">
        <v>2</v>
      </c>
      <c r="V399">
        <v>1.5</v>
      </c>
      <c r="W399">
        <v>0</v>
      </c>
      <c r="X399">
        <v>2</v>
      </c>
      <c r="Y399">
        <v>4.5</v>
      </c>
      <c r="Z399">
        <v>0</v>
      </c>
      <c r="AA399">
        <v>80</v>
      </c>
      <c r="AB399">
        <v>3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4</v>
      </c>
      <c r="AP399">
        <v>2</v>
      </c>
      <c r="AQ399">
        <v>2</v>
      </c>
      <c r="AR399">
        <v>4</v>
      </c>
      <c r="AS399" t="str">
        <f>IF(((B399=1)+(B399=2))*((C399=1)+(C399=2)+(C399=3))*((E399=1)+(E399=2)+(E399=3)+(E399=4))*((F399=1)+(F399=2))*((G399=1)+(G399=2)+(G399=3))*(BE399=1)*(BO399=1)*(AB399&lt;5)*(AO399&lt;10)*(AP399&lt;10)*(AQ399&lt;10)*(AR399&lt;10),"합격","다시 해봐")</f>
        <v>합격</v>
      </c>
      <c r="AT399">
        <f>Q399-(BE399*Q399)</f>
        <v>0</v>
      </c>
      <c r="AU399">
        <f>AA399-(BO399*AA399)</f>
        <v>0</v>
      </c>
      <c r="AV399">
        <f>H399/Q399</f>
        <v>0.5</v>
      </c>
      <c r="AW399">
        <f>I399/Q399</f>
        <v>0.25</v>
      </c>
      <c r="AX399">
        <f>J399/Q399</f>
        <v>7.4999999999999997E-2</v>
      </c>
      <c r="AY399">
        <f>K399/Q399</f>
        <v>0.05</v>
      </c>
      <c r="AZ399">
        <f>L399/Q399</f>
        <v>3.7499999999999999E-2</v>
      </c>
      <c r="BA399">
        <f>M399/Q399</f>
        <v>0</v>
      </c>
      <c r="BB399">
        <f>N399/Q399</f>
        <v>2.5000000000000001E-2</v>
      </c>
      <c r="BC399">
        <f>O399/Q399</f>
        <v>6.25E-2</v>
      </c>
      <c r="BD399">
        <f>P399/Q399</f>
        <v>0</v>
      </c>
      <c r="BE399">
        <f>SUM(AV399:BD399)</f>
        <v>1</v>
      </c>
      <c r="BF399">
        <f>R399/AA399</f>
        <v>0.625</v>
      </c>
      <c r="BG399">
        <f>S399/AA399</f>
        <v>0.1875</v>
      </c>
      <c r="BH399">
        <f>T399/AA399</f>
        <v>6.25E-2</v>
      </c>
      <c r="BI399">
        <f>U399/AA399</f>
        <v>2.5000000000000001E-2</v>
      </c>
      <c r="BJ399">
        <f>V399/AA399</f>
        <v>1.8749999999999999E-2</v>
      </c>
      <c r="BK399">
        <f>W399/AA399</f>
        <v>0</v>
      </c>
      <c r="BL399">
        <f>X399/AA399</f>
        <v>2.5000000000000001E-2</v>
      </c>
      <c r="BM399">
        <f>Y399/AA399</f>
        <v>5.6250000000000001E-2</v>
      </c>
      <c r="BN399">
        <f>Z399/AA399</f>
        <v>0</v>
      </c>
      <c r="BO399">
        <f>SUM(BF399:BN399)</f>
        <v>1</v>
      </c>
      <c r="BP399" t="s">
        <v>78</v>
      </c>
      <c r="BQ399" t="s">
        <v>78</v>
      </c>
    </row>
    <row r="400" spans="1:69">
      <c r="A400" s="2">
        <v>481</v>
      </c>
      <c r="B400">
        <v>2</v>
      </c>
      <c r="C400">
        <v>3</v>
      </c>
      <c r="D400">
        <v>20</v>
      </c>
      <c r="E400">
        <v>2</v>
      </c>
      <c r="F400">
        <v>2</v>
      </c>
      <c r="G400">
        <v>2</v>
      </c>
      <c r="H400">
        <v>15</v>
      </c>
      <c r="I400">
        <v>5</v>
      </c>
      <c r="J400">
        <v>10</v>
      </c>
      <c r="K400">
        <v>5</v>
      </c>
      <c r="L400">
        <v>5</v>
      </c>
      <c r="M400">
        <v>10</v>
      </c>
      <c r="N400">
        <v>0</v>
      </c>
      <c r="O400">
        <v>10</v>
      </c>
      <c r="P400">
        <v>20</v>
      </c>
      <c r="Q400">
        <v>80</v>
      </c>
      <c r="R400">
        <v>25</v>
      </c>
      <c r="S400">
        <v>10</v>
      </c>
      <c r="T400">
        <v>20</v>
      </c>
      <c r="U400">
        <v>15</v>
      </c>
      <c r="V400">
        <v>10</v>
      </c>
      <c r="W400">
        <v>10</v>
      </c>
      <c r="X400">
        <v>5</v>
      </c>
      <c r="Y400">
        <v>25</v>
      </c>
      <c r="Z400">
        <v>40</v>
      </c>
      <c r="AA400">
        <v>160</v>
      </c>
      <c r="AB400">
        <v>3</v>
      </c>
      <c r="AD400">
        <v>0</v>
      </c>
      <c r="AE400">
        <v>0</v>
      </c>
      <c r="AF400">
        <v>1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7</v>
      </c>
      <c r="AP400">
        <v>7</v>
      </c>
      <c r="AQ400">
        <v>7</v>
      </c>
      <c r="AR400">
        <v>7</v>
      </c>
      <c r="AS400" t="str">
        <f>IF(((B400=1)+(B400=2))*((C400=1)+(C400=2)+(C400=3))*((E400=1)+(E400=2)+(E400=3)+(E400=4))*((F400=1)+(F400=2))*((G400=1)+(G400=2)+(G400=3))*(BE400=1)*(BO400=1)*(AB400&lt;5)*(AO400&lt;10)*(AP400&lt;10)*(AQ400&lt;10)*(AR400&lt;10),"합격","다시 해봐")</f>
        <v>합격</v>
      </c>
      <c r="AT400">
        <f>Q400-(BE400*Q400)</f>
        <v>0</v>
      </c>
      <c r="AU400">
        <f>AA400-(BO400*AA400)</f>
        <v>0</v>
      </c>
      <c r="AV400">
        <f>H400/Q400</f>
        <v>0.1875</v>
      </c>
      <c r="AW400">
        <f>I400/Q400</f>
        <v>6.25E-2</v>
      </c>
      <c r="AX400">
        <f>J400/Q400</f>
        <v>0.125</v>
      </c>
      <c r="AY400">
        <f>K400/Q400</f>
        <v>6.25E-2</v>
      </c>
      <c r="AZ400">
        <f>L400/Q400</f>
        <v>6.25E-2</v>
      </c>
      <c r="BA400">
        <f>M400/Q400</f>
        <v>0.125</v>
      </c>
      <c r="BB400">
        <f>N400/Q400</f>
        <v>0</v>
      </c>
      <c r="BC400">
        <f>O400/Q400</f>
        <v>0.125</v>
      </c>
      <c r="BD400">
        <f>P400/Q400</f>
        <v>0.25</v>
      </c>
      <c r="BE400">
        <f>SUM(AV400:BD400)</f>
        <v>1</v>
      </c>
      <c r="BF400">
        <f>R400/AA400</f>
        <v>0.15625</v>
      </c>
      <c r="BG400">
        <f>S400/AA400</f>
        <v>6.25E-2</v>
      </c>
      <c r="BH400">
        <f>T400/AA400</f>
        <v>0.125</v>
      </c>
      <c r="BI400">
        <f>U400/AA400</f>
        <v>9.375E-2</v>
      </c>
      <c r="BJ400">
        <f>V400/AA400</f>
        <v>6.25E-2</v>
      </c>
      <c r="BK400">
        <f>W400/AA400</f>
        <v>6.25E-2</v>
      </c>
      <c r="BL400">
        <f>X400/AA400</f>
        <v>3.125E-2</v>
      </c>
      <c r="BM400">
        <f>Y400/AA400</f>
        <v>0.15625</v>
      </c>
      <c r="BN400">
        <f>Z400/AA400</f>
        <v>0.25</v>
      </c>
      <c r="BO400">
        <f>SUM(BF400:BN400)</f>
        <v>1</v>
      </c>
      <c r="BP400" t="s">
        <v>77</v>
      </c>
      <c r="BQ400" t="s">
        <v>77</v>
      </c>
    </row>
    <row r="401" spans="1:69">
      <c r="A401" s="2">
        <v>482</v>
      </c>
      <c r="B401">
        <v>1</v>
      </c>
      <c r="C401">
        <v>1</v>
      </c>
      <c r="D401">
        <v>24</v>
      </c>
      <c r="E401">
        <v>3</v>
      </c>
      <c r="F401">
        <v>2</v>
      </c>
      <c r="G401">
        <v>2</v>
      </c>
      <c r="H401">
        <v>20</v>
      </c>
      <c r="I401">
        <v>10</v>
      </c>
      <c r="J401">
        <v>10</v>
      </c>
      <c r="K401">
        <v>10</v>
      </c>
      <c r="L401">
        <v>5</v>
      </c>
      <c r="M401">
        <v>5</v>
      </c>
      <c r="N401">
        <v>0</v>
      </c>
      <c r="O401">
        <v>5</v>
      </c>
      <c r="P401">
        <v>10</v>
      </c>
      <c r="Q401">
        <v>75</v>
      </c>
      <c r="R401">
        <v>30</v>
      </c>
      <c r="S401">
        <v>15</v>
      </c>
      <c r="T401">
        <v>30</v>
      </c>
      <c r="U401">
        <v>15</v>
      </c>
      <c r="V401">
        <v>10</v>
      </c>
      <c r="W401">
        <v>10</v>
      </c>
      <c r="X401">
        <v>10</v>
      </c>
      <c r="Y401">
        <v>20</v>
      </c>
      <c r="Z401">
        <v>10</v>
      </c>
      <c r="AA401">
        <v>150</v>
      </c>
      <c r="AB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7</v>
      </c>
      <c r="AP401">
        <v>3</v>
      </c>
      <c r="AQ401">
        <v>5</v>
      </c>
      <c r="AR401">
        <v>5</v>
      </c>
      <c r="AS401" t="str">
        <f>IF(((B401=1)+(B401=2))*((C401=1)+(C401=2)+(C401=3))*((E401=1)+(E401=2)+(E401=3)+(E401=4))*((F401=1)+(F401=2))*((G401=1)+(G401=2)+(G401=3))*(BE401=1)*(BO401=1)*(AB401&lt;5)*(AO401&lt;10)*(AP401&lt;10)*(AQ401&lt;10)*(AR401&lt;10),"합격","다시 해봐")</f>
        <v>합격</v>
      </c>
      <c r="AT401">
        <f>Q401-(BE401*Q401)</f>
        <v>0</v>
      </c>
      <c r="AU401">
        <f>AA401-(BO401*AA401)</f>
        <v>0</v>
      </c>
      <c r="AV401">
        <f>H401/Q401</f>
        <v>0.26666666666666666</v>
      </c>
      <c r="AW401">
        <f>I401/Q401</f>
        <v>0.13333333333333333</v>
      </c>
      <c r="AX401">
        <f>J401/Q401</f>
        <v>0.13333333333333333</v>
      </c>
      <c r="AY401">
        <f>K401/Q401</f>
        <v>0.13333333333333333</v>
      </c>
      <c r="AZ401">
        <f>L401/Q401</f>
        <v>6.6666666666666666E-2</v>
      </c>
      <c r="BA401">
        <f>M401/Q401</f>
        <v>6.6666666666666666E-2</v>
      </c>
      <c r="BB401">
        <f>N401/Q401</f>
        <v>0</v>
      </c>
      <c r="BC401">
        <f>O401/Q401</f>
        <v>6.6666666666666666E-2</v>
      </c>
      <c r="BD401">
        <f>P401/Q401</f>
        <v>0.13333333333333333</v>
      </c>
      <c r="BE401">
        <f>SUM(AV401:BD401)</f>
        <v>0.99999999999999989</v>
      </c>
      <c r="BF401">
        <f>R401/AA401</f>
        <v>0.2</v>
      </c>
      <c r="BG401">
        <f>S401/AA401</f>
        <v>0.1</v>
      </c>
      <c r="BH401">
        <f>T401/AA401</f>
        <v>0.2</v>
      </c>
      <c r="BI401">
        <f>U401/AA401</f>
        <v>0.1</v>
      </c>
      <c r="BJ401">
        <f>V401/AA401</f>
        <v>6.6666666666666666E-2</v>
      </c>
      <c r="BK401">
        <f>W401/AA401</f>
        <v>6.6666666666666666E-2</v>
      </c>
      <c r="BL401">
        <f>X401/AA401</f>
        <v>6.6666666666666666E-2</v>
      </c>
      <c r="BM401">
        <f>Y401/AA401</f>
        <v>0.13333333333333333</v>
      </c>
      <c r="BN401">
        <f>Z401/AA401</f>
        <v>6.6666666666666666E-2</v>
      </c>
      <c r="BO401">
        <f>SUM(BF401:BN401)</f>
        <v>0.99999999999999989</v>
      </c>
      <c r="BP401" t="s">
        <v>77</v>
      </c>
      <c r="BQ401" t="s">
        <v>76</v>
      </c>
    </row>
    <row r="402" spans="1:69">
      <c r="A402" s="2">
        <v>483</v>
      </c>
      <c r="B402">
        <v>2</v>
      </c>
      <c r="C402">
        <v>3</v>
      </c>
      <c r="D402">
        <v>19</v>
      </c>
      <c r="E402">
        <v>2</v>
      </c>
      <c r="F402">
        <v>2</v>
      </c>
      <c r="G402">
        <v>2</v>
      </c>
      <c r="H402">
        <v>45</v>
      </c>
      <c r="I402">
        <v>12</v>
      </c>
      <c r="J402">
        <v>5</v>
      </c>
      <c r="K402">
        <v>3</v>
      </c>
      <c r="L402">
        <v>3</v>
      </c>
      <c r="M402">
        <v>0</v>
      </c>
      <c r="N402">
        <v>0</v>
      </c>
      <c r="O402">
        <v>3</v>
      </c>
      <c r="P402">
        <v>20</v>
      </c>
      <c r="Q402">
        <v>91</v>
      </c>
      <c r="R402">
        <v>50</v>
      </c>
      <c r="S402">
        <v>15</v>
      </c>
      <c r="T402">
        <v>15</v>
      </c>
      <c r="U402">
        <v>10</v>
      </c>
      <c r="V402">
        <v>10</v>
      </c>
      <c r="W402">
        <v>5</v>
      </c>
      <c r="X402">
        <v>5</v>
      </c>
      <c r="Y402">
        <v>7</v>
      </c>
      <c r="Z402">
        <v>65</v>
      </c>
      <c r="AA402">
        <v>182</v>
      </c>
      <c r="AB402">
        <v>1</v>
      </c>
      <c r="AD402">
        <v>1</v>
      </c>
      <c r="AE402">
        <v>1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3</v>
      </c>
      <c r="AP402">
        <v>7</v>
      </c>
      <c r="AQ402">
        <v>8</v>
      </c>
      <c r="AR402">
        <v>2</v>
      </c>
      <c r="AS402" t="str">
        <f>IF(((B402=1)+(B402=2))*((C402=1)+(C402=2)+(C402=3))*((E402=1)+(E402=2)+(E402=3)+(E402=4))*((F402=1)+(F402=2))*((G402=1)+(G402=2)+(G402=3))*(BE402=1)*(BO402=1)*(AB402&lt;5)*(AO402&lt;10)*(AP402&lt;10)*(AQ402&lt;10)*(AR402&lt;10),"합격","다시 해봐")</f>
        <v>합격</v>
      </c>
      <c r="AT402">
        <f>Q402-(BE402*Q402)</f>
        <v>0</v>
      </c>
      <c r="AU402">
        <f>AA402-(BO402*AA402)</f>
        <v>0</v>
      </c>
      <c r="AV402">
        <f>H402/Q402</f>
        <v>0.49450549450549453</v>
      </c>
      <c r="AW402">
        <f>I402/Q402</f>
        <v>0.13186813186813187</v>
      </c>
      <c r="AX402">
        <f>J402/Q402</f>
        <v>5.4945054945054944E-2</v>
      </c>
      <c r="AY402">
        <f>K402/Q402</f>
        <v>3.2967032967032968E-2</v>
      </c>
      <c r="AZ402">
        <f>L402/Q402</f>
        <v>3.2967032967032968E-2</v>
      </c>
      <c r="BA402">
        <f>M402/Q402</f>
        <v>0</v>
      </c>
      <c r="BB402">
        <f>N402/Q402</f>
        <v>0</v>
      </c>
      <c r="BC402">
        <f>O402/Q402</f>
        <v>3.2967032967032968E-2</v>
      </c>
      <c r="BD402">
        <f>P402/Q402</f>
        <v>0.21978021978021978</v>
      </c>
      <c r="BE402">
        <f>SUM(AV402:BD402)</f>
        <v>1</v>
      </c>
      <c r="BF402">
        <f>R402/AA402</f>
        <v>0.27472527472527475</v>
      </c>
      <c r="BG402">
        <f>S402/AA402</f>
        <v>8.2417582417582416E-2</v>
      </c>
      <c r="BH402">
        <f>T402/AA402</f>
        <v>8.2417582417582416E-2</v>
      </c>
      <c r="BI402">
        <f>U402/AA402</f>
        <v>5.4945054945054944E-2</v>
      </c>
      <c r="BJ402">
        <f>V402/AA402</f>
        <v>5.4945054945054944E-2</v>
      </c>
      <c r="BK402">
        <f>W402/AA402</f>
        <v>2.7472527472527472E-2</v>
      </c>
      <c r="BL402">
        <f>X402/AA402</f>
        <v>2.7472527472527472E-2</v>
      </c>
      <c r="BM402">
        <f>Y402/AA402</f>
        <v>3.8461538461538464E-2</v>
      </c>
      <c r="BN402">
        <f>Z402/AA402</f>
        <v>0.35714285714285715</v>
      </c>
      <c r="BO402">
        <f>SUM(BF402:BN402)</f>
        <v>1</v>
      </c>
      <c r="BP402" t="s">
        <v>78</v>
      </c>
      <c r="BQ402" t="s">
        <v>77</v>
      </c>
    </row>
    <row r="403" spans="1:69">
      <c r="A403" s="2">
        <v>484</v>
      </c>
      <c r="B403">
        <v>2</v>
      </c>
      <c r="C403">
        <v>3</v>
      </c>
      <c r="D403">
        <v>19</v>
      </c>
      <c r="E403">
        <v>2</v>
      </c>
      <c r="F403">
        <v>1</v>
      </c>
      <c r="G403">
        <v>2</v>
      </c>
      <c r="H403">
        <v>30</v>
      </c>
      <c r="I403">
        <v>10</v>
      </c>
      <c r="J403">
        <v>10</v>
      </c>
      <c r="K403">
        <v>5</v>
      </c>
      <c r="L403">
        <v>5</v>
      </c>
      <c r="M403">
        <v>0</v>
      </c>
      <c r="N403">
        <v>0</v>
      </c>
      <c r="O403">
        <v>0</v>
      </c>
      <c r="P403">
        <v>0</v>
      </c>
      <c r="Q403">
        <v>60</v>
      </c>
      <c r="R403">
        <v>40</v>
      </c>
      <c r="S403">
        <v>20</v>
      </c>
      <c r="T403">
        <v>20</v>
      </c>
      <c r="U403">
        <v>10</v>
      </c>
      <c r="V403">
        <v>10</v>
      </c>
      <c r="W403">
        <v>0</v>
      </c>
      <c r="X403">
        <v>0</v>
      </c>
      <c r="Y403">
        <v>0</v>
      </c>
      <c r="Z403">
        <v>20</v>
      </c>
      <c r="AA403">
        <v>120</v>
      </c>
      <c r="AB403">
        <v>1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3</v>
      </c>
      <c r="AP403">
        <v>1</v>
      </c>
      <c r="AQ403">
        <v>3</v>
      </c>
      <c r="AR403">
        <v>3</v>
      </c>
      <c r="AS403" t="str">
        <f>IF(((B403=1)+(B403=2))*((C403=1)+(C403=2)+(C403=3))*((E403=1)+(E403=2)+(E403=3)+(E403=4))*((F403=1)+(F403=2))*((G403=1)+(G403=2)+(G403=3))*(BE403=1)*(BO403=1)*(AB403&lt;5)*(AO403&lt;10)*(AP403&lt;10)*(AQ403&lt;10)*(AR403&lt;10),"합격","다시 해봐")</f>
        <v>합격</v>
      </c>
      <c r="AT403">
        <f>Q403-(BE403*Q403)</f>
        <v>0</v>
      </c>
      <c r="AU403">
        <f>AA403-(BO403*AA403)</f>
        <v>0</v>
      </c>
      <c r="AV403">
        <f>H403/Q403</f>
        <v>0.5</v>
      </c>
      <c r="AW403">
        <f>I403/Q403</f>
        <v>0.16666666666666666</v>
      </c>
      <c r="AX403">
        <f>J403/Q403</f>
        <v>0.16666666666666666</v>
      </c>
      <c r="AY403">
        <f>K403/Q403</f>
        <v>8.3333333333333329E-2</v>
      </c>
      <c r="AZ403">
        <f>L403/Q403</f>
        <v>8.3333333333333329E-2</v>
      </c>
      <c r="BA403">
        <f>M403/Q403</f>
        <v>0</v>
      </c>
      <c r="BB403">
        <f>N403/Q403</f>
        <v>0</v>
      </c>
      <c r="BC403">
        <f>O403/Q403</f>
        <v>0</v>
      </c>
      <c r="BD403">
        <f>P403/Q403</f>
        <v>0</v>
      </c>
      <c r="BE403">
        <f>SUM(AV403:BD403)</f>
        <v>1</v>
      </c>
      <c r="BF403">
        <f>R403/AA403</f>
        <v>0.33333333333333331</v>
      </c>
      <c r="BG403">
        <f>S403/AA403</f>
        <v>0.16666666666666666</v>
      </c>
      <c r="BH403">
        <f>T403/AA403</f>
        <v>0.16666666666666666</v>
      </c>
      <c r="BI403">
        <f>U403/AA403</f>
        <v>8.3333333333333329E-2</v>
      </c>
      <c r="BJ403">
        <f>V403/AA403</f>
        <v>8.3333333333333329E-2</v>
      </c>
      <c r="BK403">
        <f>W403/AA403</f>
        <v>0</v>
      </c>
      <c r="BL403">
        <f>X403/AA403</f>
        <v>0</v>
      </c>
      <c r="BM403">
        <f>Y403/AA403</f>
        <v>0</v>
      </c>
      <c r="BN403">
        <f>Z403/AA403</f>
        <v>0.16666666666666666</v>
      </c>
      <c r="BO403">
        <f>SUM(BF403:BN403)</f>
        <v>1</v>
      </c>
      <c r="BP403" t="s">
        <v>78</v>
      </c>
      <c r="BQ403" t="s">
        <v>78</v>
      </c>
    </row>
    <row r="404" spans="1:69">
      <c r="A404" s="2">
        <v>485</v>
      </c>
      <c r="B404">
        <v>2</v>
      </c>
      <c r="C404">
        <v>3</v>
      </c>
      <c r="D404">
        <v>20</v>
      </c>
      <c r="E404">
        <v>2</v>
      </c>
      <c r="F404">
        <v>1</v>
      </c>
      <c r="G404">
        <v>2</v>
      </c>
      <c r="H404">
        <v>40</v>
      </c>
      <c r="I404">
        <v>5</v>
      </c>
      <c r="J404">
        <v>20</v>
      </c>
      <c r="K404">
        <v>20</v>
      </c>
      <c r="L404">
        <v>5</v>
      </c>
      <c r="M404">
        <v>5</v>
      </c>
      <c r="N404">
        <v>0</v>
      </c>
      <c r="O404">
        <v>10</v>
      </c>
      <c r="P404">
        <v>5</v>
      </c>
      <c r="Q404">
        <v>110</v>
      </c>
      <c r="R404">
        <v>50</v>
      </c>
      <c r="S404">
        <v>20</v>
      </c>
      <c r="T404">
        <v>50</v>
      </c>
      <c r="U404">
        <v>20</v>
      </c>
      <c r="V404">
        <v>30</v>
      </c>
      <c r="W404">
        <v>10</v>
      </c>
      <c r="X404">
        <v>0</v>
      </c>
      <c r="Y404">
        <v>10</v>
      </c>
      <c r="Z404">
        <v>30</v>
      </c>
      <c r="AA404">
        <v>220</v>
      </c>
      <c r="AB404">
        <v>3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2</v>
      </c>
      <c r="AP404">
        <v>2</v>
      </c>
      <c r="AQ404">
        <v>3</v>
      </c>
      <c r="AR404">
        <v>2</v>
      </c>
      <c r="AS404" t="str">
        <f>IF(((B404=1)+(B404=2))*((C404=1)+(C404=2)+(C404=3))*((E404=1)+(E404=2)+(E404=3)+(E404=4))*((F404=1)+(F404=2))*((G404=1)+(G404=2)+(G404=3))*(BE404=1)*(BO404=1)*(AB404&lt;5)*(AO404&lt;10)*(AP404&lt;10)*(AQ404&lt;10)*(AR404&lt;10),"합격","다시 해봐")</f>
        <v>합격</v>
      </c>
      <c r="AT404">
        <f>Q404-(BE404*Q404)</f>
        <v>0</v>
      </c>
      <c r="AU404">
        <f>AA404-(BO404*AA404)</f>
        <v>0</v>
      </c>
      <c r="AV404">
        <f>H404/Q404</f>
        <v>0.36363636363636365</v>
      </c>
      <c r="AW404">
        <f>I404/Q404</f>
        <v>4.5454545454545456E-2</v>
      </c>
      <c r="AX404">
        <f>J404/Q404</f>
        <v>0.18181818181818182</v>
      </c>
      <c r="AY404">
        <f>K404/Q404</f>
        <v>0.18181818181818182</v>
      </c>
      <c r="AZ404">
        <f>L404/Q404</f>
        <v>4.5454545454545456E-2</v>
      </c>
      <c r="BA404">
        <f>M404/Q404</f>
        <v>4.5454545454545456E-2</v>
      </c>
      <c r="BB404">
        <f>N404/Q404</f>
        <v>0</v>
      </c>
      <c r="BC404">
        <f>O404/Q404</f>
        <v>9.0909090909090912E-2</v>
      </c>
      <c r="BD404">
        <f>P404/Q404</f>
        <v>4.5454545454545456E-2</v>
      </c>
      <c r="BE404">
        <f>SUM(AV404:BD404)</f>
        <v>0.99999999999999989</v>
      </c>
      <c r="BF404">
        <f>R404/AA404</f>
        <v>0.22727272727272727</v>
      </c>
      <c r="BG404">
        <f>S404/AA404</f>
        <v>9.0909090909090912E-2</v>
      </c>
      <c r="BH404">
        <f>T404/AA404</f>
        <v>0.22727272727272727</v>
      </c>
      <c r="BI404">
        <f>U404/AA404</f>
        <v>9.0909090909090912E-2</v>
      </c>
      <c r="BJ404">
        <f>V404/AA404</f>
        <v>0.13636363636363635</v>
      </c>
      <c r="BK404">
        <f>W404/AA404</f>
        <v>4.5454545454545456E-2</v>
      </c>
      <c r="BL404">
        <f>X404/AA404</f>
        <v>0</v>
      </c>
      <c r="BM404">
        <f>Y404/AA404</f>
        <v>4.5454545454545456E-2</v>
      </c>
      <c r="BN404">
        <f>Z404/AA404</f>
        <v>0.13636363636363635</v>
      </c>
      <c r="BO404">
        <f>SUM(BF404:BN404)</f>
        <v>0.99999999999999989</v>
      </c>
      <c r="BP404" t="s">
        <v>76</v>
      </c>
      <c r="BQ404" t="s">
        <v>76</v>
      </c>
    </row>
    <row r="405" spans="1:69">
      <c r="A405" s="2">
        <v>486</v>
      </c>
      <c r="B405">
        <v>1</v>
      </c>
      <c r="C405">
        <v>1</v>
      </c>
      <c r="D405">
        <v>24</v>
      </c>
      <c r="E405">
        <v>2</v>
      </c>
      <c r="F405">
        <v>2</v>
      </c>
      <c r="G405">
        <v>1</v>
      </c>
      <c r="H405">
        <v>10</v>
      </c>
      <c r="I405">
        <v>2</v>
      </c>
      <c r="J405">
        <v>10</v>
      </c>
      <c r="K405">
        <v>3</v>
      </c>
      <c r="L405">
        <v>2</v>
      </c>
      <c r="M405">
        <v>2</v>
      </c>
      <c r="N405">
        <v>0</v>
      </c>
      <c r="O405">
        <v>14</v>
      </c>
      <c r="P405">
        <v>10</v>
      </c>
      <c r="Q405">
        <v>53</v>
      </c>
      <c r="R405">
        <v>20</v>
      </c>
      <c r="S405">
        <v>4</v>
      </c>
      <c r="T405">
        <v>20</v>
      </c>
      <c r="U405">
        <v>6</v>
      </c>
      <c r="V405">
        <v>4</v>
      </c>
      <c r="W405">
        <v>4</v>
      </c>
      <c r="X405">
        <v>0</v>
      </c>
      <c r="Y405">
        <v>28</v>
      </c>
      <c r="Z405">
        <v>20</v>
      </c>
      <c r="AA405">
        <v>106</v>
      </c>
      <c r="AB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4</v>
      </c>
      <c r="AP405">
        <v>4</v>
      </c>
      <c r="AQ405">
        <v>4</v>
      </c>
      <c r="AR405">
        <v>8</v>
      </c>
      <c r="AS405" t="str">
        <f>IF(((B405=1)+(B405=2))*((C405=1)+(C405=2)+(C405=3))*((E405=1)+(E405=2)+(E405=3)+(E405=4))*((F405=1)+(F405=2))*((G405=1)+(G405=2)+(G405=3))*(BE405=1)*(BO405=1)*(AB405&lt;5)*(AO405&lt;10)*(AP405&lt;10)*(AQ405&lt;10)*(AR405&lt;10),"합격","다시 해봐")</f>
        <v>합격</v>
      </c>
      <c r="AT405">
        <f>Q405-(BE405*Q405)</f>
        <v>0</v>
      </c>
      <c r="AU405">
        <f>AA405-(BO405*AA405)</f>
        <v>0</v>
      </c>
      <c r="AV405">
        <f>H405/Q405</f>
        <v>0.18867924528301888</v>
      </c>
      <c r="AW405">
        <f>I405/Q405</f>
        <v>3.7735849056603772E-2</v>
      </c>
      <c r="AX405">
        <f>J405/Q405</f>
        <v>0.18867924528301888</v>
      </c>
      <c r="AY405">
        <f>K405/Q405</f>
        <v>5.6603773584905662E-2</v>
      </c>
      <c r="AZ405">
        <f>L405/Q405</f>
        <v>3.7735849056603772E-2</v>
      </c>
      <c r="BA405">
        <f>M405/Q405</f>
        <v>3.7735849056603772E-2</v>
      </c>
      <c r="BB405">
        <f>N405/Q405</f>
        <v>0</v>
      </c>
      <c r="BC405">
        <f>O405/Q405</f>
        <v>0.26415094339622641</v>
      </c>
      <c r="BD405">
        <f>P405/Q405</f>
        <v>0.18867924528301888</v>
      </c>
      <c r="BE405">
        <f>SUM(AV405:BD405)</f>
        <v>1</v>
      </c>
      <c r="BF405">
        <f>R405/AA405</f>
        <v>0.18867924528301888</v>
      </c>
      <c r="BG405">
        <f>S405/AA405</f>
        <v>3.7735849056603772E-2</v>
      </c>
      <c r="BH405">
        <f>T405/AA405</f>
        <v>0.18867924528301888</v>
      </c>
      <c r="BI405">
        <f>U405/AA405</f>
        <v>5.6603773584905662E-2</v>
      </c>
      <c r="BJ405">
        <f>V405/AA405</f>
        <v>3.7735849056603772E-2</v>
      </c>
      <c r="BK405">
        <f>W405/AA405</f>
        <v>3.7735849056603772E-2</v>
      </c>
      <c r="BL405">
        <f>X405/AA405</f>
        <v>0</v>
      </c>
      <c r="BM405">
        <f>Y405/AA405</f>
        <v>0.26415094339622641</v>
      </c>
      <c r="BN405">
        <f>Z405/AA405</f>
        <v>0.18867924528301888</v>
      </c>
      <c r="BO405">
        <f>SUM(BF405:BN405)</f>
        <v>1</v>
      </c>
      <c r="BP405" t="s">
        <v>77</v>
      </c>
      <c r="BQ405" t="s">
        <v>76</v>
      </c>
    </row>
    <row r="406" spans="1:69">
      <c r="A406" s="2">
        <v>487</v>
      </c>
      <c r="B406">
        <v>1</v>
      </c>
      <c r="C406">
        <v>1</v>
      </c>
      <c r="D406">
        <v>25</v>
      </c>
      <c r="E406">
        <v>3</v>
      </c>
      <c r="F406">
        <v>2</v>
      </c>
      <c r="G406">
        <v>1</v>
      </c>
      <c r="H406">
        <v>5</v>
      </c>
      <c r="I406">
        <v>2</v>
      </c>
      <c r="J406">
        <v>8</v>
      </c>
      <c r="K406">
        <v>3</v>
      </c>
      <c r="L406">
        <v>2</v>
      </c>
      <c r="M406">
        <v>1</v>
      </c>
      <c r="N406">
        <v>0</v>
      </c>
      <c r="O406">
        <v>5</v>
      </c>
      <c r="P406">
        <v>0</v>
      </c>
      <c r="Q406">
        <v>26</v>
      </c>
      <c r="R406">
        <v>7</v>
      </c>
      <c r="S406">
        <v>5</v>
      </c>
      <c r="T406">
        <v>15</v>
      </c>
      <c r="U406">
        <v>7</v>
      </c>
      <c r="V406">
        <v>5</v>
      </c>
      <c r="W406">
        <v>1</v>
      </c>
      <c r="X406">
        <v>0</v>
      </c>
      <c r="Y406">
        <v>5</v>
      </c>
      <c r="Z406">
        <v>7</v>
      </c>
      <c r="AA406">
        <v>52</v>
      </c>
      <c r="AB406">
        <v>3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</v>
      </c>
      <c r="AO406">
        <v>2</v>
      </c>
      <c r="AP406">
        <v>3</v>
      </c>
      <c r="AQ406">
        <v>1</v>
      </c>
      <c r="AR406">
        <v>3</v>
      </c>
      <c r="AS406" t="str">
        <f>IF(((B406=1)+(B406=2))*((C406=1)+(C406=2)+(C406=3))*((E406=1)+(E406=2)+(E406=3)+(E406=4))*((F406=1)+(F406=2))*((G406=1)+(G406=2)+(G406=3))*(BE406=1)*(BO406=1)*(AB406&lt;5)*(AO406&lt;10)*(AP406&lt;10)*(AQ406&lt;10)*(AR406&lt;10),"합격","다시 해봐")</f>
        <v>합격</v>
      </c>
      <c r="AT406">
        <f>Q406-(BE406*Q406)</f>
        <v>0</v>
      </c>
      <c r="AU406">
        <f>AA406-(BO406*AA406)</f>
        <v>0</v>
      </c>
      <c r="AV406">
        <f>H406/Q406</f>
        <v>0.19230769230769232</v>
      </c>
      <c r="AW406">
        <f>I406/Q406</f>
        <v>7.6923076923076927E-2</v>
      </c>
      <c r="AX406">
        <f>J406/Q406</f>
        <v>0.30769230769230771</v>
      </c>
      <c r="AY406">
        <f>K406/Q406</f>
        <v>0.11538461538461539</v>
      </c>
      <c r="AZ406">
        <f>L406/Q406</f>
        <v>7.6923076923076927E-2</v>
      </c>
      <c r="BA406">
        <f>M406/Q406</f>
        <v>3.8461538461538464E-2</v>
      </c>
      <c r="BB406">
        <f>N406/Q406</f>
        <v>0</v>
      </c>
      <c r="BC406">
        <f>O406/Q406</f>
        <v>0.19230769230769232</v>
      </c>
      <c r="BD406">
        <f>P406/Q406</f>
        <v>0</v>
      </c>
      <c r="BE406">
        <f>SUM(AV406:BD406)</f>
        <v>1.0000000000000002</v>
      </c>
      <c r="BF406">
        <f>R406/AA406</f>
        <v>0.13461538461538461</v>
      </c>
      <c r="BG406">
        <f>S406/AA406</f>
        <v>9.6153846153846159E-2</v>
      </c>
      <c r="BH406">
        <f>T406/AA406</f>
        <v>0.28846153846153844</v>
      </c>
      <c r="BI406">
        <f>U406/AA406</f>
        <v>0.13461538461538461</v>
      </c>
      <c r="BJ406">
        <f>V406/AA406</f>
        <v>9.6153846153846159E-2</v>
      </c>
      <c r="BK406">
        <f>W406/AA406</f>
        <v>1.9230769230769232E-2</v>
      </c>
      <c r="BL406">
        <f>X406/AA406</f>
        <v>0</v>
      </c>
      <c r="BM406">
        <f>Y406/AA406</f>
        <v>9.6153846153846159E-2</v>
      </c>
      <c r="BN406">
        <f>Z406/AA406</f>
        <v>0.13461538461538461</v>
      </c>
      <c r="BO406">
        <f>SUM(BF406:BN406)</f>
        <v>0.99999999999999989</v>
      </c>
      <c r="BP406" t="s">
        <v>76</v>
      </c>
      <c r="BQ406" t="s">
        <v>76</v>
      </c>
    </row>
    <row r="407" spans="1:69">
      <c r="A407" s="2">
        <v>488</v>
      </c>
      <c r="B407">
        <v>2</v>
      </c>
      <c r="C407">
        <v>3</v>
      </c>
      <c r="D407">
        <v>20</v>
      </c>
      <c r="E407">
        <v>2</v>
      </c>
      <c r="F407">
        <v>1</v>
      </c>
      <c r="G407">
        <v>1</v>
      </c>
      <c r="H407">
        <v>18</v>
      </c>
      <c r="I407">
        <v>20</v>
      </c>
      <c r="J407">
        <v>10</v>
      </c>
      <c r="K407">
        <v>5</v>
      </c>
      <c r="L407">
        <v>5</v>
      </c>
      <c r="M407">
        <v>5</v>
      </c>
      <c r="N407">
        <v>0</v>
      </c>
      <c r="O407">
        <v>7</v>
      </c>
      <c r="P407">
        <v>15</v>
      </c>
      <c r="Q407">
        <v>85</v>
      </c>
      <c r="R407">
        <v>30</v>
      </c>
      <c r="S407">
        <v>30</v>
      </c>
      <c r="T407">
        <v>23</v>
      </c>
      <c r="U407">
        <v>20</v>
      </c>
      <c r="V407">
        <v>10</v>
      </c>
      <c r="W407">
        <v>10</v>
      </c>
      <c r="X407">
        <v>0</v>
      </c>
      <c r="Y407">
        <v>7</v>
      </c>
      <c r="Z407">
        <v>40</v>
      </c>
      <c r="AA407">
        <v>170</v>
      </c>
      <c r="AB407">
        <v>1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3</v>
      </c>
      <c r="AP407">
        <v>1</v>
      </c>
      <c r="AQ407">
        <v>3</v>
      </c>
      <c r="AR407">
        <v>6</v>
      </c>
      <c r="AS407" t="str">
        <f>IF(((B407=1)+(B407=2))*((C407=1)+(C407=2)+(C407=3))*((E407=1)+(E407=2)+(E407=3)+(E407=4))*((F407=1)+(F407=2))*((G407=1)+(G407=2)+(G407=3))*(BE407=1)*(BO407=1)*(AB407&lt;5)*(AO407&lt;10)*(AP407&lt;10)*(AQ407&lt;10)*(AR407&lt;10),"합격","다시 해봐")</f>
        <v>합격</v>
      </c>
      <c r="AT407">
        <f>Q407-(BE407*Q407)</f>
        <v>0</v>
      </c>
      <c r="AU407">
        <f>AA407-(BO407*AA407)</f>
        <v>0</v>
      </c>
      <c r="AV407">
        <f>H407/Q407</f>
        <v>0.21176470588235294</v>
      </c>
      <c r="AW407">
        <f>I407/Q407</f>
        <v>0.23529411764705882</v>
      </c>
      <c r="AX407">
        <f>J407/Q407</f>
        <v>0.11764705882352941</v>
      </c>
      <c r="AY407">
        <f>K407/Q407</f>
        <v>5.8823529411764705E-2</v>
      </c>
      <c r="AZ407">
        <f>L407/Q407</f>
        <v>5.8823529411764705E-2</v>
      </c>
      <c r="BA407">
        <f>M407/Q407</f>
        <v>5.8823529411764705E-2</v>
      </c>
      <c r="BB407">
        <f>N407/Q407</f>
        <v>0</v>
      </c>
      <c r="BC407">
        <f>O407/Q407</f>
        <v>8.2352941176470587E-2</v>
      </c>
      <c r="BD407">
        <f>P407/Q407</f>
        <v>0.17647058823529413</v>
      </c>
      <c r="BE407">
        <f>SUM(AV407:BD407)</f>
        <v>1</v>
      </c>
      <c r="BF407">
        <f>R407/AA407</f>
        <v>0.17647058823529413</v>
      </c>
      <c r="BG407">
        <f>S407/AA407</f>
        <v>0.17647058823529413</v>
      </c>
      <c r="BH407">
        <f>T407/AA407</f>
        <v>0.13529411764705881</v>
      </c>
      <c r="BI407">
        <f>U407/AA407</f>
        <v>0.11764705882352941</v>
      </c>
      <c r="BJ407">
        <f>V407/AA407</f>
        <v>5.8823529411764705E-2</v>
      </c>
      <c r="BK407">
        <f>W407/AA407</f>
        <v>5.8823529411764705E-2</v>
      </c>
      <c r="BL407">
        <f>X407/AA407</f>
        <v>0</v>
      </c>
      <c r="BM407">
        <f>Y407/AA407</f>
        <v>4.1176470588235294E-2</v>
      </c>
      <c r="BN407">
        <f>Z407/AA407</f>
        <v>0.23529411764705882</v>
      </c>
      <c r="BO407">
        <f>SUM(BF407:BN407)</f>
        <v>1</v>
      </c>
      <c r="BP407" t="s">
        <v>77</v>
      </c>
      <c r="BQ407" t="s">
        <v>77</v>
      </c>
    </row>
    <row r="408" spans="1:69">
      <c r="A408" s="2">
        <v>489</v>
      </c>
      <c r="B408">
        <v>1</v>
      </c>
      <c r="C408">
        <v>2</v>
      </c>
      <c r="D408">
        <v>21</v>
      </c>
      <c r="E408">
        <v>2</v>
      </c>
      <c r="F408">
        <v>1</v>
      </c>
      <c r="G408">
        <v>1</v>
      </c>
      <c r="H408">
        <v>30</v>
      </c>
      <c r="I408">
        <v>10</v>
      </c>
      <c r="J408">
        <v>10</v>
      </c>
      <c r="K408">
        <v>8</v>
      </c>
      <c r="L408">
        <v>1</v>
      </c>
      <c r="M408">
        <v>0</v>
      </c>
      <c r="N408">
        <v>1</v>
      </c>
      <c r="O408">
        <v>10</v>
      </c>
      <c r="P408">
        <v>30</v>
      </c>
      <c r="Q408">
        <v>100</v>
      </c>
      <c r="R408">
        <v>60</v>
      </c>
      <c r="S408">
        <v>20</v>
      </c>
      <c r="T408">
        <v>20</v>
      </c>
      <c r="U408">
        <v>16</v>
      </c>
      <c r="V408">
        <v>2</v>
      </c>
      <c r="W408">
        <v>0</v>
      </c>
      <c r="X408">
        <v>2</v>
      </c>
      <c r="Y408">
        <v>20</v>
      </c>
      <c r="Z408">
        <v>60</v>
      </c>
      <c r="AA408">
        <v>200</v>
      </c>
      <c r="AB408">
        <v>1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4</v>
      </c>
      <c r="AP408">
        <v>4</v>
      </c>
      <c r="AQ408">
        <v>4</v>
      </c>
      <c r="AR408">
        <v>5</v>
      </c>
      <c r="AS408" t="str">
        <f>IF(((B408=1)+(B408=2))*((C408=1)+(C408=2)+(C408=3))*((E408=1)+(E408=2)+(E408=3)+(E408=4))*((F408=1)+(F408=2))*((G408=1)+(G408=2)+(G408=3))*(BE408=1)*(BO408=1)*(AB408&lt;5)*(AO408&lt;10)*(AP408&lt;10)*(AQ408&lt;10)*(AR408&lt;10),"합격","다시 해봐")</f>
        <v>합격</v>
      </c>
      <c r="AT408">
        <f>Q408-(BE408*Q408)</f>
        <v>0</v>
      </c>
      <c r="AU408">
        <f>AA408-(BO408*AA408)</f>
        <v>0</v>
      </c>
      <c r="AV408">
        <f>H408/Q408</f>
        <v>0.3</v>
      </c>
      <c r="AW408">
        <f>I408/Q408</f>
        <v>0.1</v>
      </c>
      <c r="AX408">
        <f>J408/Q408</f>
        <v>0.1</v>
      </c>
      <c r="AY408">
        <f>K408/Q408</f>
        <v>0.08</v>
      </c>
      <c r="AZ408">
        <f>L408/Q408</f>
        <v>0.01</v>
      </c>
      <c r="BA408">
        <f>M408/Q408</f>
        <v>0</v>
      </c>
      <c r="BB408">
        <f>N408/Q408</f>
        <v>0.01</v>
      </c>
      <c r="BC408">
        <f>O408/Q408</f>
        <v>0.1</v>
      </c>
      <c r="BD408">
        <f>P408/Q408</f>
        <v>0.3</v>
      </c>
      <c r="BE408">
        <f>SUM(AV408:BD408)</f>
        <v>1</v>
      </c>
      <c r="BF408">
        <f>R408/AA408</f>
        <v>0.3</v>
      </c>
      <c r="BG408">
        <f>S408/AA408</f>
        <v>0.1</v>
      </c>
      <c r="BH408">
        <f>T408/AA408</f>
        <v>0.1</v>
      </c>
      <c r="BI408">
        <f>U408/AA408</f>
        <v>0.08</v>
      </c>
      <c r="BJ408">
        <f>V408/AA408</f>
        <v>0.01</v>
      </c>
      <c r="BK408">
        <f>W408/AA408</f>
        <v>0</v>
      </c>
      <c r="BL408">
        <f>X408/AA408</f>
        <v>0.01</v>
      </c>
      <c r="BM408">
        <f>Y408/AA408</f>
        <v>0.1</v>
      </c>
      <c r="BN408">
        <f>Z408/AA408</f>
        <v>0.3</v>
      </c>
      <c r="BO408">
        <f>SUM(BF408:BN408)</f>
        <v>1</v>
      </c>
      <c r="BP408" t="s">
        <v>77</v>
      </c>
      <c r="BQ408" t="s">
        <v>77</v>
      </c>
    </row>
    <row r="409" spans="1:69">
      <c r="A409" s="2">
        <v>490</v>
      </c>
      <c r="B409">
        <v>1</v>
      </c>
      <c r="C409">
        <v>2</v>
      </c>
      <c r="D409">
        <v>20</v>
      </c>
      <c r="E409">
        <v>2</v>
      </c>
      <c r="F409">
        <v>2</v>
      </c>
      <c r="G409">
        <v>1</v>
      </c>
      <c r="H409">
        <v>15</v>
      </c>
      <c r="I409">
        <v>10</v>
      </c>
      <c r="J409">
        <v>5</v>
      </c>
      <c r="K409">
        <v>2</v>
      </c>
      <c r="L409">
        <v>2</v>
      </c>
      <c r="M409">
        <v>0</v>
      </c>
      <c r="N409">
        <v>3</v>
      </c>
      <c r="O409">
        <v>3</v>
      </c>
      <c r="P409">
        <v>0</v>
      </c>
      <c r="Q409">
        <v>40</v>
      </c>
      <c r="R409">
        <v>25</v>
      </c>
      <c r="S409">
        <v>20</v>
      </c>
      <c r="T409">
        <v>11</v>
      </c>
      <c r="U409">
        <v>10</v>
      </c>
      <c r="V409">
        <v>3</v>
      </c>
      <c r="W409">
        <v>0</v>
      </c>
      <c r="X409">
        <v>3</v>
      </c>
      <c r="Y409">
        <v>3</v>
      </c>
      <c r="Z409">
        <v>5</v>
      </c>
      <c r="AA409">
        <v>80</v>
      </c>
      <c r="AB409">
        <v>3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 t="s">
        <v>67</v>
      </c>
      <c r="AL409">
        <v>0</v>
      </c>
      <c r="AM409">
        <v>0</v>
      </c>
      <c r="AN409">
        <v>0</v>
      </c>
      <c r="AO409">
        <v>8</v>
      </c>
      <c r="AP409">
        <v>8</v>
      </c>
      <c r="AQ409">
        <v>3</v>
      </c>
      <c r="AR409">
        <v>5</v>
      </c>
      <c r="AS409" t="str">
        <f>IF(((B409=1)+(B409=2))*((C409=1)+(C409=2)+(C409=3))*((E409=1)+(E409=2)+(E409=3)+(E409=4))*((F409=1)+(F409=2))*((G409=1)+(G409=2)+(G409=3))*(BE409=1)*(BO409=1)*(AB409&lt;5)*(AO409&lt;10)*(AP409&lt;10)*(AQ409&lt;10)*(AR409&lt;10),"합격","다시 해봐")</f>
        <v>합격</v>
      </c>
      <c r="AT409">
        <f>Q409-(BE409*Q409)</f>
        <v>0</v>
      </c>
      <c r="AU409">
        <f>AA409-(BO409*AA409)</f>
        <v>0</v>
      </c>
      <c r="AV409">
        <f>H409/Q409</f>
        <v>0.375</v>
      </c>
      <c r="AW409">
        <f>I409/Q409</f>
        <v>0.25</v>
      </c>
      <c r="AX409">
        <f>J409/Q409</f>
        <v>0.125</v>
      </c>
      <c r="AY409">
        <f>K409/Q409</f>
        <v>0.05</v>
      </c>
      <c r="AZ409">
        <f>L409/Q409</f>
        <v>0.05</v>
      </c>
      <c r="BA409">
        <f>M409/Q409</f>
        <v>0</v>
      </c>
      <c r="BB409">
        <f>N409/Q409</f>
        <v>7.4999999999999997E-2</v>
      </c>
      <c r="BC409">
        <f>O409/Q409</f>
        <v>7.4999999999999997E-2</v>
      </c>
      <c r="BD409">
        <f>P409/Q409</f>
        <v>0</v>
      </c>
      <c r="BE409">
        <f>SUM(AV409:BD409)</f>
        <v>1</v>
      </c>
      <c r="BF409">
        <f>R409/AA409</f>
        <v>0.3125</v>
      </c>
      <c r="BG409">
        <f>S409/AA409</f>
        <v>0.25</v>
      </c>
      <c r="BH409">
        <f>T409/AA409</f>
        <v>0.13750000000000001</v>
      </c>
      <c r="BI409">
        <f>U409/AA409</f>
        <v>0.125</v>
      </c>
      <c r="BJ409">
        <f>V409/AA409</f>
        <v>3.7499999999999999E-2</v>
      </c>
      <c r="BK409">
        <f>W409/AA409</f>
        <v>0</v>
      </c>
      <c r="BL409">
        <f>X409/AA409</f>
        <v>3.7499999999999999E-2</v>
      </c>
      <c r="BM409">
        <f>Y409/AA409</f>
        <v>3.7499999999999999E-2</v>
      </c>
      <c r="BN409">
        <f>Z409/AA409</f>
        <v>6.25E-2</v>
      </c>
      <c r="BO409">
        <f>SUM(BF409:BN409)</f>
        <v>0.99999999999999989</v>
      </c>
      <c r="BP409" t="s">
        <v>78</v>
      </c>
      <c r="BQ409" t="s">
        <v>78</v>
      </c>
    </row>
    <row r="410" spans="1:69">
      <c r="A410" s="2">
        <v>491</v>
      </c>
      <c r="B410">
        <v>2</v>
      </c>
      <c r="C410">
        <v>3</v>
      </c>
      <c r="D410">
        <v>19</v>
      </c>
      <c r="E410">
        <v>2</v>
      </c>
      <c r="F410">
        <v>2</v>
      </c>
      <c r="G410">
        <v>2</v>
      </c>
      <c r="H410">
        <v>10</v>
      </c>
      <c r="I410">
        <v>2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10</v>
      </c>
      <c r="P410">
        <v>30</v>
      </c>
      <c r="Q410">
        <v>54</v>
      </c>
      <c r="R410">
        <v>10</v>
      </c>
      <c r="S410">
        <v>2</v>
      </c>
      <c r="T410">
        <v>10</v>
      </c>
      <c r="U410">
        <v>10</v>
      </c>
      <c r="V410">
        <v>5</v>
      </c>
      <c r="W410">
        <v>5</v>
      </c>
      <c r="X410">
        <v>1</v>
      </c>
      <c r="Y410">
        <v>15</v>
      </c>
      <c r="Z410">
        <v>50</v>
      </c>
      <c r="AA410">
        <v>108</v>
      </c>
      <c r="AB410">
        <v>3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6</v>
      </c>
      <c r="AP410">
        <v>7</v>
      </c>
      <c r="AQ410">
        <v>4</v>
      </c>
      <c r="AR410">
        <v>5</v>
      </c>
      <c r="AS410" t="str">
        <f>IF(((B410=1)+(B410=2))*((C410=1)+(C410=2)+(C410=3))*((E410=1)+(E410=2)+(E410=3)+(E410=4))*((F410=1)+(F410=2))*((G410=1)+(G410=2)+(G410=3))*(BE410=1)*(BO410=1)*(AB410&lt;5)*(AO410&lt;10)*(AP410&lt;10)*(AQ410&lt;10)*(AR410&lt;10),"합격","다시 해봐")</f>
        <v>합격</v>
      </c>
      <c r="AT410">
        <f>Q410-(BE410*Q410)</f>
        <v>0</v>
      </c>
      <c r="AU410">
        <f>AA410-(BO410*AA410)</f>
        <v>0</v>
      </c>
      <c r="AV410">
        <f>H410/Q410</f>
        <v>0.18518518518518517</v>
      </c>
      <c r="AW410">
        <f>I410/Q410</f>
        <v>3.7037037037037035E-2</v>
      </c>
      <c r="AX410">
        <f>J410/Q410</f>
        <v>0</v>
      </c>
      <c r="AY410">
        <f>K410/Q410</f>
        <v>0</v>
      </c>
      <c r="AZ410">
        <f>L410/Q410</f>
        <v>0</v>
      </c>
      <c r="BA410">
        <f>M410/Q410</f>
        <v>3.7037037037037035E-2</v>
      </c>
      <c r="BB410">
        <f>N410/Q410</f>
        <v>0</v>
      </c>
      <c r="BC410">
        <f>O410/Q410</f>
        <v>0.18518518518518517</v>
      </c>
      <c r="BD410">
        <f>P410/Q410</f>
        <v>0.55555555555555558</v>
      </c>
      <c r="BE410">
        <f>SUM(AV410:BD410)</f>
        <v>1</v>
      </c>
      <c r="BF410">
        <f>R410/AA410</f>
        <v>9.2592592592592587E-2</v>
      </c>
      <c r="BG410">
        <f>S410/AA410</f>
        <v>1.8518518518518517E-2</v>
      </c>
      <c r="BH410">
        <f>T410/AA410</f>
        <v>9.2592592592592587E-2</v>
      </c>
      <c r="BI410">
        <f>U410/AA410</f>
        <v>9.2592592592592587E-2</v>
      </c>
      <c r="BJ410">
        <f>V410/AA410</f>
        <v>4.6296296296296294E-2</v>
      </c>
      <c r="BK410">
        <f>W410/AA410</f>
        <v>4.6296296296296294E-2</v>
      </c>
      <c r="BL410">
        <f>X410/AA410</f>
        <v>9.2592592592592587E-3</v>
      </c>
      <c r="BM410">
        <f>Y410/AA410</f>
        <v>0.1388888888888889</v>
      </c>
      <c r="BN410">
        <f>Z410/AA410</f>
        <v>0.46296296296296297</v>
      </c>
      <c r="BO410">
        <f>SUM(BF410:BN410)</f>
        <v>1</v>
      </c>
      <c r="BP410" t="s">
        <v>77</v>
      </c>
      <c r="BQ410" t="s">
        <v>77</v>
      </c>
    </row>
    <row r="411" spans="1:69">
      <c r="A411" s="2">
        <v>492</v>
      </c>
      <c r="B411">
        <v>1</v>
      </c>
      <c r="C411">
        <v>2</v>
      </c>
      <c r="D411">
        <v>21</v>
      </c>
      <c r="E411">
        <v>3</v>
      </c>
      <c r="F411">
        <v>2</v>
      </c>
      <c r="G411">
        <v>2</v>
      </c>
      <c r="H411">
        <v>12</v>
      </c>
      <c r="I411">
        <v>2</v>
      </c>
      <c r="J411">
        <v>2</v>
      </c>
      <c r="K411">
        <v>4</v>
      </c>
      <c r="L411">
        <v>1</v>
      </c>
      <c r="M411">
        <v>2</v>
      </c>
      <c r="N411">
        <v>1</v>
      </c>
      <c r="O411">
        <v>10</v>
      </c>
      <c r="P411">
        <v>0</v>
      </c>
      <c r="Q411">
        <v>34</v>
      </c>
      <c r="R411">
        <v>15</v>
      </c>
      <c r="S411">
        <v>2</v>
      </c>
      <c r="T411">
        <v>10</v>
      </c>
      <c r="U411">
        <v>10</v>
      </c>
      <c r="V411">
        <v>2</v>
      </c>
      <c r="W411">
        <v>4</v>
      </c>
      <c r="X411">
        <v>2</v>
      </c>
      <c r="Y411">
        <v>10</v>
      </c>
      <c r="Z411">
        <v>13</v>
      </c>
      <c r="AA411">
        <v>68</v>
      </c>
      <c r="AB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4</v>
      </c>
      <c r="AP411">
        <v>2</v>
      </c>
      <c r="AQ411">
        <v>3</v>
      </c>
      <c r="AR411">
        <v>7</v>
      </c>
      <c r="AS411" t="str">
        <f>IF(((B411=1)+(B411=2))*((C411=1)+(C411=2)+(C411=3))*((E411=1)+(E411=2)+(E411=3)+(E411=4))*((F411=1)+(F411=2))*((G411=1)+(G411=2)+(G411=3))*(BE411=1)*(BO411=1)*(AB411&lt;5)*(AO411&lt;10)*(AP411&lt;10)*(AQ411&lt;10)*(AR411&lt;10),"합격","다시 해봐")</f>
        <v>합격</v>
      </c>
      <c r="AT411">
        <f>Q411-(BE411*Q411)</f>
        <v>0</v>
      </c>
      <c r="AU411">
        <f>AA411-(BO411*AA411)</f>
        <v>0</v>
      </c>
      <c r="AV411">
        <f>H411/Q411</f>
        <v>0.35294117647058826</v>
      </c>
      <c r="AW411">
        <f>I411/Q411</f>
        <v>5.8823529411764705E-2</v>
      </c>
      <c r="AX411">
        <f>J411/Q411</f>
        <v>5.8823529411764705E-2</v>
      </c>
      <c r="AY411">
        <f>K411/Q411</f>
        <v>0.11764705882352941</v>
      </c>
      <c r="AZ411">
        <f>L411/Q411</f>
        <v>2.9411764705882353E-2</v>
      </c>
      <c r="BA411">
        <f>M411/Q411</f>
        <v>5.8823529411764705E-2</v>
      </c>
      <c r="BB411">
        <f>N411/Q411</f>
        <v>2.9411764705882353E-2</v>
      </c>
      <c r="BC411">
        <f>O411/Q411</f>
        <v>0.29411764705882354</v>
      </c>
      <c r="BD411">
        <f>P411/Q411</f>
        <v>0</v>
      </c>
      <c r="BE411">
        <f>SUM(AV411:BD411)</f>
        <v>1</v>
      </c>
      <c r="BF411">
        <f>R411/AA411</f>
        <v>0.22058823529411764</v>
      </c>
      <c r="BG411">
        <f>S411/AA411</f>
        <v>2.9411764705882353E-2</v>
      </c>
      <c r="BH411">
        <f>T411/AA411</f>
        <v>0.14705882352941177</v>
      </c>
      <c r="BI411">
        <f>U411/AA411</f>
        <v>0.14705882352941177</v>
      </c>
      <c r="BJ411">
        <f>V411/AA411</f>
        <v>2.9411764705882353E-2</v>
      </c>
      <c r="BK411">
        <f>W411/AA411</f>
        <v>5.8823529411764705E-2</v>
      </c>
      <c r="BL411">
        <f>X411/AA411</f>
        <v>2.9411764705882353E-2</v>
      </c>
      <c r="BM411">
        <f>Y411/AA411</f>
        <v>0.14705882352941177</v>
      </c>
      <c r="BN411">
        <f>Z411/AA411</f>
        <v>0.19117647058823528</v>
      </c>
      <c r="BO411">
        <f>SUM(BF411:BN411)</f>
        <v>1</v>
      </c>
      <c r="BP411" t="s">
        <v>78</v>
      </c>
      <c r="BQ411" t="s">
        <v>77</v>
      </c>
    </row>
    <row r="412" spans="1:69">
      <c r="A412" s="2">
        <v>493</v>
      </c>
      <c r="B412">
        <v>2</v>
      </c>
      <c r="C412">
        <v>3</v>
      </c>
      <c r="D412">
        <v>21</v>
      </c>
      <c r="E412">
        <v>2</v>
      </c>
      <c r="F412">
        <v>2</v>
      </c>
      <c r="G412">
        <v>1</v>
      </c>
      <c r="H412">
        <v>20</v>
      </c>
      <c r="I412">
        <v>10</v>
      </c>
      <c r="J412">
        <v>15</v>
      </c>
      <c r="K412">
        <v>5</v>
      </c>
      <c r="L412">
        <v>5</v>
      </c>
      <c r="M412">
        <v>0</v>
      </c>
      <c r="N412">
        <v>0</v>
      </c>
      <c r="O412">
        <v>15</v>
      </c>
      <c r="P412">
        <v>3</v>
      </c>
      <c r="Q412">
        <v>73</v>
      </c>
      <c r="R412">
        <v>30</v>
      </c>
      <c r="S412">
        <v>26</v>
      </c>
      <c r="T412">
        <v>40</v>
      </c>
      <c r="U412">
        <v>10</v>
      </c>
      <c r="V412">
        <v>10</v>
      </c>
      <c r="W412">
        <v>0</v>
      </c>
      <c r="X412">
        <v>0</v>
      </c>
      <c r="Y412">
        <v>15</v>
      </c>
      <c r="Z412">
        <v>15</v>
      </c>
      <c r="AA412">
        <v>146</v>
      </c>
      <c r="AB412">
        <v>1</v>
      </c>
      <c r="AD412">
        <v>1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3</v>
      </c>
      <c r="AP412">
        <v>2</v>
      </c>
      <c r="AQ412">
        <v>2</v>
      </c>
      <c r="AR412">
        <v>2</v>
      </c>
      <c r="AS412" t="str">
        <f>IF(((B412=1)+(B412=2))*((C412=1)+(C412=2)+(C412=3))*((E412=1)+(E412=2)+(E412=3)+(E412=4))*((F412=1)+(F412=2))*((G412=1)+(G412=2)+(G412=3))*(BE412=1)*(BO412=1)*(AB412&lt;5)*(AO412&lt;10)*(AP412&lt;10)*(AQ412&lt;10)*(AR412&lt;10),"합격","다시 해봐")</f>
        <v>합격</v>
      </c>
      <c r="AT412">
        <f>Q412-(BE412*Q412)</f>
        <v>0</v>
      </c>
      <c r="AU412">
        <f>AA412-(BO412*AA412)</f>
        <v>0</v>
      </c>
      <c r="AV412">
        <f>H412/Q412</f>
        <v>0.27397260273972601</v>
      </c>
      <c r="AW412">
        <f>I412/Q412</f>
        <v>0.13698630136986301</v>
      </c>
      <c r="AX412">
        <f>J412/Q412</f>
        <v>0.20547945205479451</v>
      </c>
      <c r="AY412">
        <f>K412/Q412</f>
        <v>6.8493150684931503E-2</v>
      </c>
      <c r="AZ412">
        <f>L412/Q412</f>
        <v>6.8493150684931503E-2</v>
      </c>
      <c r="BA412">
        <f>M412/Q412</f>
        <v>0</v>
      </c>
      <c r="BB412">
        <f>N412/Q412</f>
        <v>0</v>
      </c>
      <c r="BC412">
        <f>O412/Q412</f>
        <v>0.20547945205479451</v>
      </c>
      <c r="BD412">
        <f>P412/Q412</f>
        <v>4.1095890410958902E-2</v>
      </c>
      <c r="BE412">
        <f>SUM(AV412:BD412)</f>
        <v>1</v>
      </c>
      <c r="BF412">
        <f>R412/AA412</f>
        <v>0.20547945205479451</v>
      </c>
      <c r="BG412">
        <f>S412/AA412</f>
        <v>0.17808219178082191</v>
      </c>
      <c r="BH412">
        <f>T412/AA412</f>
        <v>0.27397260273972601</v>
      </c>
      <c r="BI412">
        <f>U412/AA412</f>
        <v>6.8493150684931503E-2</v>
      </c>
      <c r="BJ412">
        <f>V412/AA412</f>
        <v>6.8493150684931503E-2</v>
      </c>
      <c r="BK412">
        <f>W412/AA412</f>
        <v>0</v>
      </c>
      <c r="BL412">
        <f>X412/AA412</f>
        <v>0</v>
      </c>
      <c r="BM412">
        <f>Y412/AA412</f>
        <v>0.10273972602739725</v>
      </c>
      <c r="BN412">
        <f>Z412/AA412</f>
        <v>0.10273972602739725</v>
      </c>
      <c r="BO412">
        <f>SUM(BF412:BN412)</f>
        <v>1</v>
      </c>
      <c r="BP412" t="s">
        <v>76</v>
      </c>
      <c r="BQ412" t="s">
        <v>76</v>
      </c>
    </row>
    <row r="413" spans="1:69">
      <c r="A413" s="2">
        <v>494</v>
      </c>
      <c r="B413">
        <v>2</v>
      </c>
      <c r="C413">
        <v>3</v>
      </c>
      <c r="D413">
        <v>21</v>
      </c>
      <c r="E413">
        <v>3</v>
      </c>
      <c r="F413">
        <v>1</v>
      </c>
      <c r="G413">
        <v>1</v>
      </c>
      <c r="H413">
        <v>17</v>
      </c>
      <c r="I413">
        <v>5</v>
      </c>
      <c r="J413">
        <v>5</v>
      </c>
      <c r="K413">
        <v>0</v>
      </c>
      <c r="L413">
        <v>3</v>
      </c>
      <c r="M413">
        <v>0</v>
      </c>
      <c r="N413">
        <v>0</v>
      </c>
      <c r="O413">
        <v>10</v>
      </c>
      <c r="P413">
        <v>0</v>
      </c>
      <c r="Q413">
        <v>40</v>
      </c>
      <c r="R413">
        <v>20</v>
      </c>
      <c r="S413">
        <v>5</v>
      </c>
      <c r="T413">
        <v>30</v>
      </c>
      <c r="U413">
        <v>5</v>
      </c>
      <c r="V413">
        <v>10</v>
      </c>
      <c r="W413">
        <v>0</v>
      </c>
      <c r="X413">
        <v>0</v>
      </c>
      <c r="Y413">
        <v>10</v>
      </c>
      <c r="Z413">
        <v>0</v>
      </c>
      <c r="AA413">
        <v>80</v>
      </c>
      <c r="AB413">
        <v>3</v>
      </c>
      <c r="AD413">
        <v>1</v>
      </c>
      <c r="AE413">
        <v>0</v>
      </c>
      <c r="AF413">
        <v>1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4</v>
      </c>
      <c r="AP413">
        <v>5</v>
      </c>
      <c r="AQ413">
        <v>3</v>
      </c>
      <c r="AR413">
        <v>5</v>
      </c>
      <c r="AS413" t="str">
        <f>IF(((B413=1)+(B413=2))*((C413=1)+(C413=2)+(C413=3))*((E413=1)+(E413=2)+(E413=3)+(E413=4))*((F413=1)+(F413=2))*((G413=1)+(G413=2)+(G413=3))*(BE413=1)*(BO413=1)*(AB413&lt;5)*(AO413&lt;10)*(AP413&lt;10)*(AQ413&lt;10)*(AR413&lt;10),"합격","다시 해봐")</f>
        <v>합격</v>
      </c>
      <c r="AT413">
        <f>Q413-(BE413*Q413)</f>
        <v>0</v>
      </c>
      <c r="AU413">
        <f>AA413-(BO413*AA413)</f>
        <v>0</v>
      </c>
      <c r="AV413">
        <f>H413/Q413</f>
        <v>0.42499999999999999</v>
      </c>
      <c r="AW413">
        <f>I413/Q413</f>
        <v>0.125</v>
      </c>
      <c r="AX413">
        <f>J413/Q413</f>
        <v>0.125</v>
      </c>
      <c r="AY413">
        <f>K413/Q413</f>
        <v>0</v>
      </c>
      <c r="AZ413">
        <f>L413/Q413</f>
        <v>7.4999999999999997E-2</v>
      </c>
      <c r="BA413">
        <f>M413/Q413</f>
        <v>0</v>
      </c>
      <c r="BB413">
        <f>N413/Q413</f>
        <v>0</v>
      </c>
      <c r="BC413">
        <f>O413/Q413</f>
        <v>0.25</v>
      </c>
      <c r="BD413">
        <f>P413/Q413</f>
        <v>0</v>
      </c>
      <c r="BE413">
        <f>SUM(AV413:BD413)</f>
        <v>1</v>
      </c>
      <c r="BF413">
        <f>R413/AA413</f>
        <v>0.25</v>
      </c>
      <c r="BG413">
        <f>S413/AA413</f>
        <v>6.25E-2</v>
      </c>
      <c r="BH413">
        <f>T413/AA413</f>
        <v>0.375</v>
      </c>
      <c r="BI413">
        <f>U413/AA413</f>
        <v>6.25E-2</v>
      </c>
      <c r="BJ413">
        <f>V413/AA413</f>
        <v>0.125</v>
      </c>
      <c r="BK413">
        <f>W413/AA413</f>
        <v>0</v>
      </c>
      <c r="BL413">
        <f>X413/AA413</f>
        <v>0</v>
      </c>
      <c r="BM413">
        <f>Y413/AA413</f>
        <v>0.125</v>
      </c>
      <c r="BN413">
        <f>Z413/AA413</f>
        <v>0</v>
      </c>
      <c r="BO413">
        <f>SUM(BF413:BN413)</f>
        <v>1</v>
      </c>
      <c r="BP413" t="s">
        <v>78</v>
      </c>
      <c r="BQ413" t="s">
        <v>76</v>
      </c>
    </row>
    <row r="414" spans="1:69">
      <c r="A414" s="2">
        <v>495</v>
      </c>
      <c r="B414">
        <v>2</v>
      </c>
      <c r="C414">
        <v>3</v>
      </c>
      <c r="D414">
        <v>21</v>
      </c>
      <c r="E414">
        <v>3</v>
      </c>
      <c r="F414">
        <v>2</v>
      </c>
      <c r="G414">
        <v>1</v>
      </c>
      <c r="H414">
        <v>30</v>
      </c>
      <c r="I414">
        <v>10</v>
      </c>
      <c r="J414">
        <v>10</v>
      </c>
      <c r="K414">
        <v>5</v>
      </c>
      <c r="L414">
        <v>7</v>
      </c>
      <c r="M414">
        <v>3</v>
      </c>
      <c r="N414">
        <v>3</v>
      </c>
      <c r="O414">
        <v>20</v>
      </c>
      <c r="P414">
        <v>20</v>
      </c>
      <c r="Q414">
        <v>108</v>
      </c>
      <c r="R414">
        <v>50</v>
      </c>
      <c r="S414">
        <v>15</v>
      </c>
      <c r="T414">
        <v>20</v>
      </c>
      <c r="U414">
        <v>10</v>
      </c>
      <c r="V414">
        <v>10</v>
      </c>
      <c r="W414">
        <v>5</v>
      </c>
      <c r="X414">
        <v>5</v>
      </c>
      <c r="Y414">
        <v>20</v>
      </c>
      <c r="Z414">
        <v>81</v>
      </c>
      <c r="AA414">
        <v>216</v>
      </c>
      <c r="AB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3</v>
      </c>
      <c r="AP414">
        <v>3</v>
      </c>
      <c r="AQ414">
        <v>5</v>
      </c>
      <c r="AR414">
        <v>7</v>
      </c>
      <c r="AS414" t="str">
        <f>IF(((B414=1)+(B414=2))*((C414=1)+(C414=2)+(C414=3))*((E414=1)+(E414=2)+(E414=3)+(E414=4))*((F414=1)+(F414=2))*((G414=1)+(G414=2)+(G414=3))*(BE414=1)*(BO414=1)*(AB414&lt;5)*(AO414&lt;10)*(AP414&lt;10)*(AQ414&lt;10)*(AR414&lt;10),"합격","다시 해봐")</f>
        <v>합격</v>
      </c>
      <c r="AT414">
        <f>Q414-(BE414*Q414)</f>
        <v>0</v>
      </c>
      <c r="AU414">
        <f>AA414-(BO414*AA414)</f>
        <v>0</v>
      </c>
      <c r="AV414">
        <f>H414/Q414</f>
        <v>0.27777777777777779</v>
      </c>
      <c r="AW414">
        <f>I414/Q414</f>
        <v>9.2592592592592587E-2</v>
      </c>
      <c r="AX414">
        <f>J414/Q414</f>
        <v>9.2592592592592587E-2</v>
      </c>
      <c r="AY414">
        <f>K414/Q414</f>
        <v>4.6296296296296294E-2</v>
      </c>
      <c r="AZ414">
        <f>L414/Q414</f>
        <v>6.4814814814814811E-2</v>
      </c>
      <c r="BA414">
        <f>M414/Q414</f>
        <v>2.7777777777777776E-2</v>
      </c>
      <c r="BB414">
        <f>N414/Q414</f>
        <v>2.7777777777777776E-2</v>
      </c>
      <c r="BC414">
        <f>O414/Q414</f>
        <v>0.18518518518518517</v>
      </c>
      <c r="BD414">
        <f>P414/Q414</f>
        <v>0.18518518518518517</v>
      </c>
      <c r="BE414">
        <f>SUM(AV414:BD414)</f>
        <v>0.99999999999999978</v>
      </c>
      <c r="BF414">
        <f>R414/AA414</f>
        <v>0.23148148148148148</v>
      </c>
      <c r="BG414">
        <f>S414/AA414</f>
        <v>6.9444444444444448E-2</v>
      </c>
      <c r="BH414">
        <f>T414/AA414</f>
        <v>9.2592592592592587E-2</v>
      </c>
      <c r="BI414">
        <f>U414/AA414</f>
        <v>4.6296296296296294E-2</v>
      </c>
      <c r="BJ414">
        <f>V414/AA414</f>
        <v>4.6296296296296294E-2</v>
      </c>
      <c r="BK414">
        <f>W414/AA414</f>
        <v>2.3148148148148147E-2</v>
      </c>
      <c r="BL414">
        <f>X414/AA414</f>
        <v>2.3148148148148147E-2</v>
      </c>
      <c r="BM414">
        <f>Y414/AA414</f>
        <v>9.2592592592592587E-2</v>
      </c>
      <c r="BN414">
        <f>Z414/AA414</f>
        <v>0.375</v>
      </c>
      <c r="BO414">
        <f>SUM(BF414:BN414)</f>
        <v>0.99999999999999989</v>
      </c>
      <c r="BP414" t="s">
        <v>77</v>
      </c>
      <c r="BQ414" t="s">
        <v>77</v>
      </c>
    </row>
    <row r="415" spans="1:69">
      <c r="A415" s="2">
        <v>496</v>
      </c>
      <c r="B415">
        <v>2</v>
      </c>
      <c r="C415">
        <v>3</v>
      </c>
      <c r="D415">
        <v>20</v>
      </c>
      <c r="E415">
        <v>2</v>
      </c>
      <c r="F415">
        <v>1</v>
      </c>
      <c r="G415">
        <v>1</v>
      </c>
      <c r="H415">
        <v>15</v>
      </c>
      <c r="I415">
        <v>8</v>
      </c>
      <c r="J415">
        <v>8</v>
      </c>
      <c r="K415">
        <v>8</v>
      </c>
      <c r="L415">
        <v>3</v>
      </c>
      <c r="M415">
        <v>0</v>
      </c>
      <c r="N415">
        <v>2</v>
      </c>
      <c r="O415">
        <v>10</v>
      </c>
      <c r="P415">
        <v>0</v>
      </c>
      <c r="Q415">
        <v>54</v>
      </c>
      <c r="R415">
        <v>25</v>
      </c>
      <c r="S415">
        <v>10</v>
      </c>
      <c r="T415">
        <v>20</v>
      </c>
      <c r="U415">
        <v>21</v>
      </c>
      <c r="V415">
        <v>10</v>
      </c>
      <c r="W415">
        <v>0</v>
      </c>
      <c r="X415">
        <v>2</v>
      </c>
      <c r="Y415">
        <v>20</v>
      </c>
      <c r="Z415">
        <v>0</v>
      </c>
      <c r="AA415">
        <v>108</v>
      </c>
      <c r="AB415">
        <v>2</v>
      </c>
      <c r="AD415">
        <v>1</v>
      </c>
      <c r="AE415">
        <v>0</v>
      </c>
      <c r="AF415">
        <v>0</v>
      </c>
      <c r="AG415">
        <v>0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6</v>
      </c>
      <c r="AP415">
        <v>7</v>
      </c>
      <c r="AQ415">
        <v>4</v>
      </c>
      <c r="AR415">
        <v>6</v>
      </c>
      <c r="AS415" t="str">
        <f>IF(((B415=1)+(B415=2))*((C415=1)+(C415=2)+(C415=3))*((E415=1)+(E415=2)+(E415=3)+(E415=4))*((F415=1)+(F415=2))*((G415=1)+(G415=2)+(G415=3))*(BE415=1)*(BO415=1)*(AB415&lt;5)*(AO415&lt;10)*(AP415&lt;10)*(AQ415&lt;10)*(AR415&lt;10),"합격","다시 해봐")</f>
        <v>합격</v>
      </c>
      <c r="AT415">
        <f>Q415-(BE415*Q415)</f>
        <v>0</v>
      </c>
      <c r="AU415">
        <f>AA415-(BO415*AA415)</f>
        <v>0</v>
      </c>
      <c r="AV415">
        <f>H415/Q415</f>
        <v>0.27777777777777779</v>
      </c>
      <c r="AW415">
        <f>I415/Q415</f>
        <v>0.14814814814814814</v>
      </c>
      <c r="AX415">
        <f>J415/Q415</f>
        <v>0.14814814814814814</v>
      </c>
      <c r="AY415">
        <f>K415/Q415</f>
        <v>0.14814814814814814</v>
      </c>
      <c r="AZ415">
        <f>L415/Q415</f>
        <v>5.5555555555555552E-2</v>
      </c>
      <c r="BA415">
        <f>M415/Q415</f>
        <v>0</v>
      </c>
      <c r="BB415">
        <f>N415/Q415</f>
        <v>3.7037037037037035E-2</v>
      </c>
      <c r="BC415">
        <f>O415/Q415</f>
        <v>0.18518518518518517</v>
      </c>
      <c r="BD415">
        <f>P415/Q415</f>
        <v>0</v>
      </c>
      <c r="BE415">
        <f>SUM(AV415:BD415)</f>
        <v>1</v>
      </c>
      <c r="BF415">
        <f>R415/AA415</f>
        <v>0.23148148148148148</v>
      </c>
      <c r="BG415">
        <f>S415/AA415</f>
        <v>9.2592592592592587E-2</v>
      </c>
      <c r="BH415">
        <f>T415/AA415</f>
        <v>0.18518518518518517</v>
      </c>
      <c r="BI415">
        <f>U415/AA415</f>
        <v>0.19444444444444445</v>
      </c>
      <c r="BJ415">
        <f>V415/AA415</f>
        <v>9.2592592592592587E-2</v>
      </c>
      <c r="BK415">
        <f>W415/AA415</f>
        <v>0</v>
      </c>
      <c r="BL415">
        <f>X415/AA415</f>
        <v>1.8518518518518517E-2</v>
      </c>
      <c r="BM415">
        <f>Y415/AA415</f>
        <v>0.18518518518518517</v>
      </c>
      <c r="BN415">
        <f>Z415/AA415</f>
        <v>0</v>
      </c>
      <c r="BO415">
        <f>SUM(BF415:BN415)</f>
        <v>1</v>
      </c>
      <c r="BP415" t="s">
        <v>76</v>
      </c>
      <c r="BQ415" t="s">
        <v>76</v>
      </c>
    </row>
    <row r="416" spans="1:69">
      <c r="A416" s="2">
        <v>497</v>
      </c>
      <c r="B416">
        <v>2</v>
      </c>
      <c r="C416">
        <v>3</v>
      </c>
      <c r="D416">
        <v>22</v>
      </c>
      <c r="E416">
        <v>4</v>
      </c>
      <c r="F416">
        <v>1</v>
      </c>
      <c r="G416">
        <v>1</v>
      </c>
      <c r="H416">
        <v>15</v>
      </c>
      <c r="I416">
        <v>5</v>
      </c>
      <c r="J416">
        <v>10</v>
      </c>
      <c r="K416">
        <v>2</v>
      </c>
      <c r="L416">
        <v>1</v>
      </c>
      <c r="M416">
        <v>10</v>
      </c>
      <c r="N416">
        <v>2</v>
      </c>
      <c r="O416">
        <v>10</v>
      </c>
      <c r="P416">
        <v>0</v>
      </c>
      <c r="Q416">
        <v>55</v>
      </c>
      <c r="R416">
        <v>30</v>
      </c>
      <c r="S416">
        <v>10</v>
      </c>
      <c r="T416">
        <v>20</v>
      </c>
      <c r="U416">
        <v>4</v>
      </c>
      <c r="V416">
        <v>2</v>
      </c>
      <c r="W416">
        <v>20</v>
      </c>
      <c r="X416">
        <v>4</v>
      </c>
      <c r="Y416">
        <v>20</v>
      </c>
      <c r="Z416">
        <v>0</v>
      </c>
      <c r="AA416">
        <v>110</v>
      </c>
      <c r="AB416">
        <v>3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7</v>
      </c>
      <c r="AP416">
        <v>9</v>
      </c>
      <c r="AQ416">
        <v>4</v>
      </c>
      <c r="AR416">
        <v>5</v>
      </c>
      <c r="AS416" t="str">
        <f>IF(((B416=1)+(B416=2))*((C416=1)+(C416=2)+(C416=3))*((E416=1)+(E416=2)+(E416=3)+(E416=4))*((F416=1)+(F416=2))*((G416=1)+(G416=2)+(G416=3))*(BE416=1)*(BO416=1)*(AB416&lt;5)*(AO416&lt;10)*(AP416&lt;10)*(AQ416&lt;10)*(AR416&lt;10),"합격","다시 해봐")</f>
        <v>합격</v>
      </c>
      <c r="AT416">
        <f>Q416-(BE416*Q416)</f>
        <v>0</v>
      </c>
      <c r="AU416">
        <f>AA416-(BO416*AA416)</f>
        <v>0</v>
      </c>
      <c r="AV416">
        <f>H416/Q416</f>
        <v>0.27272727272727271</v>
      </c>
      <c r="AW416">
        <f>I416/Q416</f>
        <v>9.0909090909090912E-2</v>
      </c>
      <c r="AX416">
        <f>J416/Q416</f>
        <v>0.18181818181818182</v>
      </c>
      <c r="AY416">
        <f>K416/Q416</f>
        <v>3.6363636363636362E-2</v>
      </c>
      <c r="AZ416">
        <f>L416/Q416</f>
        <v>1.8181818181818181E-2</v>
      </c>
      <c r="BA416">
        <f>M416/Q416</f>
        <v>0.18181818181818182</v>
      </c>
      <c r="BB416">
        <f>N416/Q416</f>
        <v>3.6363636363636362E-2</v>
      </c>
      <c r="BC416">
        <f>O416/Q416</f>
        <v>0.18181818181818182</v>
      </c>
      <c r="BD416">
        <f>P416/Q416</f>
        <v>0</v>
      </c>
      <c r="BE416">
        <f>SUM(AV416:BD416)</f>
        <v>1</v>
      </c>
      <c r="BF416">
        <f>R416/AA416</f>
        <v>0.27272727272727271</v>
      </c>
      <c r="BG416">
        <f>S416/AA416</f>
        <v>9.0909090909090912E-2</v>
      </c>
      <c r="BH416">
        <f>T416/AA416</f>
        <v>0.18181818181818182</v>
      </c>
      <c r="BI416">
        <f>U416/AA416</f>
        <v>3.6363636363636362E-2</v>
      </c>
      <c r="BJ416">
        <f>V416/AA416</f>
        <v>1.8181818181818181E-2</v>
      </c>
      <c r="BK416">
        <f>W416/AA416</f>
        <v>0.18181818181818182</v>
      </c>
      <c r="BL416">
        <f>X416/AA416</f>
        <v>3.6363636363636362E-2</v>
      </c>
      <c r="BM416">
        <f>Y416/AA416</f>
        <v>0.18181818181818182</v>
      </c>
      <c r="BN416">
        <f>Z416/AA416</f>
        <v>0</v>
      </c>
      <c r="BO416">
        <f>SUM(BF416:BN416)</f>
        <v>1</v>
      </c>
      <c r="BP416" t="s">
        <v>76</v>
      </c>
      <c r="BQ416" t="s">
        <v>76</v>
      </c>
    </row>
    <row r="417" spans="1:69">
      <c r="A417" s="2">
        <v>498</v>
      </c>
      <c r="B417">
        <v>2</v>
      </c>
      <c r="C417">
        <v>3</v>
      </c>
      <c r="D417">
        <v>23</v>
      </c>
      <c r="E417">
        <v>4</v>
      </c>
      <c r="F417">
        <v>2</v>
      </c>
      <c r="G417">
        <v>1</v>
      </c>
      <c r="H417">
        <v>20</v>
      </c>
      <c r="I417">
        <v>10</v>
      </c>
      <c r="J417">
        <v>10</v>
      </c>
      <c r="K417">
        <v>5</v>
      </c>
      <c r="L417">
        <v>5</v>
      </c>
      <c r="M417">
        <v>5</v>
      </c>
      <c r="N417">
        <v>1</v>
      </c>
      <c r="O417">
        <v>0</v>
      </c>
      <c r="P417">
        <v>0</v>
      </c>
      <c r="Q417">
        <v>56</v>
      </c>
      <c r="R417">
        <v>30</v>
      </c>
      <c r="S417">
        <v>15</v>
      </c>
      <c r="T417">
        <v>20</v>
      </c>
      <c r="U417">
        <v>10</v>
      </c>
      <c r="V417">
        <v>10</v>
      </c>
      <c r="W417">
        <v>10</v>
      </c>
      <c r="X417">
        <v>5</v>
      </c>
      <c r="Y417">
        <v>10</v>
      </c>
      <c r="Z417">
        <v>2</v>
      </c>
      <c r="AA417">
        <v>112</v>
      </c>
      <c r="AB417">
        <v>3</v>
      </c>
      <c r="AD417">
        <v>1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2</v>
      </c>
      <c r="AQ417">
        <v>2</v>
      </c>
      <c r="AR417">
        <v>5</v>
      </c>
      <c r="AS417" t="str">
        <f>IF(((B417=1)+(B417=2))*((C417=1)+(C417=2)+(C417=3))*((E417=1)+(E417=2)+(E417=3)+(E417=4))*((F417=1)+(F417=2))*((G417=1)+(G417=2)+(G417=3))*(BE417=1)*(BO417=1)*(AB417&lt;5)*(AO417&lt;10)*(AP417&lt;10)*(AQ417&lt;10)*(AR417&lt;10),"합격","다시 해봐")</f>
        <v>합격</v>
      </c>
      <c r="AT417">
        <f>Q417-(BE417*Q417)</f>
        <v>0</v>
      </c>
      <c r="AU417">
        <f>AA417-(BO417*AA417)</f>
        <v>0</v>
      </c>
      <c r="AV417">
        <f>H417/Q417</f>
        <v>0.35714285714285715</v>
      </c>
      <c r="AW417">
        <f>I417/Q417</f>
        <v>0.17857142857142858</v>
      </c>
      <c r="AX417">
        <f>J417/Q417</f>
        <v>0.17857142857142858</v>
      </c>
      <c r="AY417">
        <f>K417/Q417</f>
        <v>8.9285714285714288E-2</v>
      </c>
      <c r="AZ417">
        <f>L417/Q417</f>
        <v>8.9285714285714288E-2</v>
      </c>
      <c r="BA417">
        <f>M417/Q417</f>
        <v>8.9285714285714288E-2</v>
      </c>
      <c r="BB417">
        <f>N417/Q417</f>
        <v>1.7857142857142856E-2</v>
      </c>
      <c r="BC417">
        <f>O417/Q417</f>
        <v>0</v>
      </c>
      <c r="BD417">
        <f>P417/Q417</f>
        <v>0</v>
      </c>
      <c r="BE417">
        <f>SUM(AV417:BD417)</f>
        <v>1</v>
      </c>
      <c r="BF417">
        <f>R417/AA417</f>
        <v>0.26785714285714285</v>
      </c>
      <c r="BG417">
        <f>S417/AA417</f>
        <v>0.13392857142857142</v>
      </c>
      <c r="BH417">
        <f>T417/AA417</f>
        <v>0.17857142857142858</v>
      </c>
      <c r="BI417">
        <f>U417/AA417</f>
        <v>8.9285714285714288E-2</v>
      </c>
      <c r="BJ417">
        <f>V417/AA417</f>
        <v>8.9285714285714288E-2</v>
      </c>
      <c r="BK417">
        <f>W417/AA417</f>
        <v>8.9285714285714288E-2</v>
      </c>
      <c r="BL417">
        <f>X417/AA417</f>
        <v>4.4642857142857144E-2</v>
      </c>
      <c r="BM417">
        <f>Y417/AA417</f>
        <v>8.9285714285714288E-2</v>
      </c>
      <c r="BN417">
        <f>Z417/AA417</f>
        <v>1.7857142857142856E-2</v>
      </c>
      <c r="BO417">
        <f>SUM(BF417:BN417)</f>
        <v>1</v>
      </c>
      <c r="BP417" t="s">
        <v>76</v>
      </c>
      <c r="BQ417" t="s">
        <v>76</v>
      </c>
    </row>
    <row r="418" spans="1:69">
      <c r="A418" s="2">
        <v>499</v>
      </c>
      <c r="B418">
        <v>1</v>
      </c>
      <c r="C418">
        <v>1</v>
      </c>
      <c r="D418">
        <v>23</v>
      </c>
      <c r="E418">
        <v>3</v>
      </c>
      <c r="F418">
        <v>2</v>
      </c>
      <c r="G418">
        <v>1</v>
      </c>
      <c r="H418">
        <v>39</v>
      </c>
      <c r="I418">
        <v>2</v>
      </c>
      <c r="J418">
        <v>10</v>
      </c>
      <c r="K418">
        <v>18</v>
      </c>
      <c r="L418">
        <v>3</v>
      </c>
      <c r="M418">
        <v>0</v>
      </c>
      <c r="N418">
        <v>2</v>
      </c>
      <c r="O418">
        <v>16</v>
      </c>
      <c r="P418">
        <v>0</v>
      </c>
      <c r="Q418">
        <v>90</v>
      </c>
      <c r="R418">
        <v>70</v>
      </c>
      <c r="S418">
        <v>10</v>
      </c>
      <c r="T418">
        <v>20</v>
      </c>
      <c r="U418">
        <v>30</v>
      </c>
      <c r="V418">
        <v>5</v>
      </c>
      <c r="W418">
        <v>15</v>
      </c>
      <c r="X418">
        <v>4</v>
      </c>
      <c r="Y418">
        <v>16</v>
      </c>
      <c r="Z418">
        <v>10</v>
      </c>
      <c r="AA418">
        <v>180</v>
      </c>
      <c r="AB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4</v>
      </c>
      <c r="AP418">
        <v>4</v>
      </c>
      <c r="AQ418">
        <v>8</v>
      </c>
      <c r="AR418">
        <v>4</v>
      </c>
      <c r="AS418" t="str">
        <f>IF(((B418=1)+(B418=2))*((C418=1)+(C418=2)+(C418=3))*((E418=1)+(E418=2)+(E418=3)+(E418=4))*((F418=1)+(F418=2))*((G418=1)+(G418=2)+(G418=3))*(BE418=1)*(BO418=1)*(AB418&lt;5)*(AO418&lt;10)*(AP418&lt;10)*(AQ418&lt;10)*(AR418&lt;10),"합격","다시 해봐")</f>
        <v>합격</v>
      </c>
      <c r="AT418">
        <f>Q418-(BE418*Q418)</f>
        <v>0</v>
      </c>
      <c r="AU418">
        <f>AA418-(BO418*AA418)</f>
        <v>0</v>
      </c>
      <c r="AV418">
        <f>H418/Q418</f>
        <v>0.43333333333333335</v>
      </c>
      <c r="AW418">
        <f>I418/Q418</f>
        <v>2.2222222222222223E-2</v>
      </c>
      <c r="AX418">
        <f>J418/Q418</f>
        <v>0.1111111111111111</v>
      </c>
      <c r="AY418">
        <f>K418/Q418</f>
        <v>0.2</v>
      </c>
      <c r="AZ418">
        <f>L418/Q418</f>
        <v>3.3333333333333333E-2</v>
      </c>
      <c r="BA418">
        <f>M418/Q418</f>
        <v>0</v>
      </c>
      <c r="BB418">
        <f>N418/Q418</f>
        <v>2.2222222222222223E-2</v>
      </c>
      <c r="BC418">
        <f>O418/Q418</f>
        <v>0.17777777777777778</v>
      </c>
      <c r="BD418">
        <f>P418/Q418</f>
        <v>0</v>
      </c>
      <c r="BE418">
        <f>SUM(AV418:BD418)</f>
        <v>1</v>
      </c>
      <c r="BF418">
        <f>R418/AA418</f>
        <v>0.3888888888888889</v>
      </c>
      <c r="BG418">
        <f>S418/AA418</f>
        <v>5.5555555555555552E-2</v>
      </c>
      <c r="BH418">
        <f>T418/AA418</f>
        <v>0.1111111111111111</v>
      </c>
      <c r="BI418">
        <f>U418/AA418</f>
        <v>0.16666666666666666</v>
      </c>
      <c r="BJ418">
        <f>V418/AA418</f>
        <v>2.7777777777777776E-2</v>
      </c>
      <c r="BK418">
        <f>W418/AA418</f>
        <v>8.3333333333333329E-2</v>
      </c>
      <c r="BL418">
        <f>X418/AA418</f>
        <v>2.2222222222222223E-2</v>
      </c>
      <c r="BM418">
        <f>Y418/AA418</f>
        <v>8.8888888888888892E-2</v>
      </c>
      <c r="BN418">
        <f>Z418/AA418</f>
        <v>5.5555555555555552E-2</v>
      </c>
      <c r="BO418">
        <f>SUM(BF418:BN418)</f>
        <v>1</v>
      </c>
      <c r="BP418" t="s">
        <v>78</v>
      </c>
      <c r="BQ418" t="s">
        <v>78</v>
      </c>
    </row>
    <row r="419" spans="1:69">
      <c r="A419" s="2">
        <v>500</v>
      </c>
      <c r="B419">
        <v>1</v>
      </c>
      <c r="C419">
        <v>1</v>
      </c>
      <c r="D419">
        <v>22</v>
      </c>
      <c r="E419">
        <v>3</v>
      </c>
      <c r="F419">
        <v>2</v>
      </c>
      <c r="G419">
        <v>1</v>
      </c>
      <c r="H419">
        <v>13.5</v>
      </c>
      <c r="I419">
        <v>17.5</v>
      </c>
      <c r="J419">
        <v>0</v>
      </c>
      <c r="K419">
        <v>9</v>
      </c>
      <c r="L419">
        <v>0</v>
      </c>
      <c r="M419">
        <v>0</v>
      </c>
      <c r="N419">
        <v>0</v>
      </c>
      <c r="O419">
        <v>10</v>
      </c>
      <c r="P419">
        <v>0</v>
      </c>
      <c r="Q419">
        <v>50</v>
      </c>
      <c r="R419">
        <v>20</v>
      </c>
      <c r="S419">
        <v>21</v>
      </c>
      <c r="T419">
        <v>10</v>
      </c>
      <c r="U419">
        <v>9</v>
      </c>
      <c r="V419">
        <v>0</v>
      </c>
      <c r="W419">
        <v>0</v>
      </c>
      <c r="X419">
        <v>0</v>
      </c>
      <c r="Y419">
        <v>10</v>
      </c>
      <c r="Z419">
        <v>30</v>
      </c>
      <c r="AA419">
        <v>100</v>
      </c>
      <c r="AB419">
        <v>3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7</v>
      </c>
      <c r="AP419">
        <v>7</v>
      </c>
      <c r="AQ419">
        <v>3</v>
      </c>
      <c r="AR419">
        <v>6</v>
      </c>
      <c r="AS419" t="str">
        <f>IF(((B419=1)+(B419=2))*((C419=1)+(C419=2)+(C419=3))*((E419=1)+(E419=2)+(E419=3)+(E419=4))*((F419=1)+(F419=2))*((G419=1)+(G419=2)+(G419=3))*(BE419=1)*(BO419=1)*(AB419&lt;5)*(AO419&lt;10)*(AP419&lt;10)*(AQ419&lt;10)*(AR419&lt;10),"합격","다시 해봐")</f>
        <v>합격</v>
      </c>
      <c r="AT419">
        <f>Q419-(BE419*Q419)</f>
        <v>0</v>
      </c>
      <c r="AU419">
        <f>AA419-(BO419*AA419)</f>
        <v>0</v>
      </c>
      <c r="AV419">
        <f>H419/Q419</f>
        <v>0.27</v>
      </c>
      <c r="AW419">
        <f>I419/Q419</f>
        <v>0.35</v>
      </c>
      <c r="AX419">
        <f>J419/Q419</f>
        <v>0</v>
      </c>
      <c r="AY419">
        <f>K419/Q419</f>
        <v>0.18</v>
      </c>
      <c r="AZ419">
        <f>L419/Q419</f>
        <v>0</v>
      </c>
      <c r="BA419">
        <f>M419/Q419</f>
        <v>0</v>
      </c>
      <c r="BB419">
        <f>N419/Q419</f>
        <v>0</v>
      </c>
      <c r="BC419">
        <f>O419/Q419</f>
        <v>0.2</v>
      </c>
      <c r="BD419">
        <f>P419/Q419</f>
        <v>0</v>
      </c>
      <c r="BE419">
        <f>SUM(AV419:BD419)</f>
        <v>1</v>
      </c>
      <c r="BF419">
        <f>R419/AA419</f>
        <v>0.2</v>
      </c>
      <c r="BG419">
        <f>S419/AA419</f>
        <v>0.21</v>
      </c>
      <c r="BH419">
        <f>T419/AA419</f>
        <v>0.1</v>
      </c>
      <c r="BI419">
        <f>U419/AA419</f>
        <v>0.09</v>
      </c>
      <c r="BJ419">
        <f>V419/AA419</f>
        <v>0</v>
      </c>
      <c r="BK419">
        <f>W419/AA419</f>
        <v>0</v>
      </c>
      <c r="BL419">
        <f>X419/AA419</f>
        <v>0</v>
      </c>
      <c r="BM419">
        <f>Y419/AA419</f>
        <v>0.1</v>
      </c>
      <c r="BN419">
        <f>Z419/AA419</f>
        <v>0.3</v>
      </c>
      <c r="BO419">
        <f>SUM(BF419:BN419)</f>
        <v>1</v>
      </c>
      <c r="BP419" t="s">
        <v>78</v>
      </c>
      <c r="BQ419" t="s">
        <v>77</v>
      </c>
    </row>
    <row r="420" spans="1:69">
      <c r="A420" s="2">
        <v>501</v>
      </c>
      <c r="B420">
        <v>2</v>
      </c>
      <c r="C420">
        <v>3</v>
      </c>
      <c r="D420">
        <v>22</v>
      </c>
      <c r="E420">
        <v>3</v>
      </c>
      <c r="F420">
        <v>2</v>
      </c>
      <c r="G420">
        <v>2</v>
      </c>
      <c r="H420">
        <v>15</v>
      </c>
      <c r="I420">
        <v>20</v>
      </c>
      <c r="J420">
        <v>30</v>
      </c>
      <c r="K420">
        <v>5</v>
      </c>
      <c r="L420">
        <v>1</v>
      </c>
      <c r="M420">
        <v>0</v>
      </c>
      <c r="N420">
        <v>1</v>
      </c>
      <c r="O420">
        <v>6</v>
      </c>
      <c r="P420">
        <v>0</v>
      </c>
      <c r="Q420">
        <v>78</v>
      </c>
      <c r="R420">
        <v>30</v>
      </c>
      <c r="S420">
        <v>20</v>
      </c>
      <c r="T420">
        <v>50</v>
      </c>
      <c r="U420">
        <v>5</v>
      </c>
      <c r="V420">
        <v>1</v>
      </c>
      <c r="W420">
        <v>0</v>
      </c>
      <c r="X420">
        <v>1</v>
      </c>
      <c r="Y420">
        <v>6</v>
      </c>
      <c r="Z420">
        <v>43</v>
      </c>
      <c r="AA420">
        <v>156</v>
      </c>
      <c r="AB420">
        <v>4</v>
      </c>
      <c r="AC420" t="s">
        <v>70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2</v>
      </c>
      <c r="AP420">
        <v>4</v>
      </c>
      <c r="AQ420">
        <v>3</v>
      </c>
      <c r="AR420">
        <v>4</v>
      </c>
      <c r="AS420" t="str">
        <f>IF(((B420=1)+(B420=2))*((C420=1)+(C420=2)+(C420=3))*((E420=1)+(E420=2)+(E420=3)+(E420=4))*((F420=1)+(F420=2))*((G420=1)+(G420=2)+(G420=3))*(BE420=1)*(BO420=1)*(AB420&lt;5)*(AO420&lt;10)*(AP420&lt;10)*(AQ420&lt;10)*(AR420&lt;10),"합격","다시 해봐")</f>
        <v>합격</v>
      </c>
      <c r="AT420">
        <f>Q420-(BE420*Q420)</f>
        <v>0</v>
      </c>
      <c r="AU420">
        <f>AA420-(BO420*AA420)</f>
        <v>0</v>
      </c>
      <c r="AV420">
        <f>H420/Q420</f>
        <v>0.19230769230769232</v>
      </c>
      <c r="AW420">
        <f>I420/Q420</f>
        <v>0.25641025641025639</v>
      </c>
      <c r="AX420">
        <f>J420/Q420</f>
        <v>0.38461538461538464</v>
      </c>
      <c r="AY420">
        <f>K420/Q420</f>
        <v>6.4102564102564097E-2</v>
      </c>
      <c r="AZ420">
        <f>L420/Q420</f>
        <v>1.282051282051282E-2</v>
      </c>
      <c r="BA420">
        <f>M420/Q420</f>
        <v>0</v>
      </c>
      <c r="BB420">
        <f>N420/Q420</f>
        <v>1.282051282051282E-2</v>
      </c>
      <c r="BC420">
        <f>O420/Q420</f>
        <v>7.6923076923076927E-2</v>
      </c>
      <c r="BD420">
        <f>P420/Q420</f>
        <v>0</v>
      </c>
      <c r="BE420">
        <f>SUM(AV420:BD420)</f>
        <v>0.99999999999999978</v>
      </c>
      <c r="BF420">
        <f>R420/AA420</f>
        <v>0.19230769230769232</v>
      </c>
      <c r="BG420">
        <f>S420/AA420</f>
        <v>0.12820512820512819</v>
      </c>
      <c r="BH420">
        <f>T420/AA420</f>
        <v>0.32051282051282054</v>
      </c>
      <c r="BI420">
        <f>U420/AA420</f>
        <v>3.2051282051282048E-2</v>
      </c>
      <c r="BJ420">
        <f>V420/AA420</f>
        <v>6.41025641025641E-3</v>
      </c>
      <c r="BK420">
        <f>W420/AA420</f>
        <v>0</v>
      </c>
      <c r="BL420">
        <f>X420/AA420</f>
        <v>6.41025641025641E-3</v>
      </c>
      <c r="BM420">
        <f>Y420/AA420</f>
        <v>3.8461538461538464E-2</v>
      </c>
      <c r="BN420">
        <f>Z420/AA420</f>
        <v>0.27564102564102566</v>
      </c>
      <c r="BO420">
        <f>SUM(BF420:BN420)</f>
        <v>0.99999999999999989</v>
      </c>
      <c r="BP420" t="s">
        <v>76</v>
      </c>
      <c r="BQ420" t="s">
        <v>76</v>
      </c>
    </row>
    <row r="421" spans="1:69">
      <c r="A421" s="2">
        <v>502</v>
      </c>
      <c r="B421">
        <v>1</v>
      </c>
      <c r="C421">
        <v>1</v>
      </c>
      <c r="D421">
        <v>25</v>
      </c>
      <c r="E421">
        <v>4</v>
      </c>
      <c r="F421">
        <v>1</v>
      </c>
      <c r="G421">
        <v>1</v>
      </c>
      <c r="H421">
        <v>20</v>
      </c>
      <c r="I421">
        <v>5</v>
      </c>
      <c r="J421">
        <v>10</v>
      </c>
      <c r="K421">
        <v>5</v>
      </c>
      <c r="L421">
        <v>5</v>
      </c>
      <c r="M421">
        <v>5</v>
      </c>
      <c r="N421">
        <v>0</v>
      </c>
      <c r="O421">
        <v>10</v>
      </c>
      <c r="P421">
        <v>0</v>
      </c>
      <c r="Q421">
        <v>60</v>
      </c>
      <c r="R421">
        <v>30</v>
      </c>
      <c r="S421">
        <v>5</v>
      </c>
      <c r="T421">
        <v>25</v>
      </c>
      <c r="U421">
        <v>10</v>
      </c>
      <c r="V421">
        <v>10</v>
      </c>
      <c r="W421">
        <v>10</v>
      </c>
      <c r="X421">
        <v>5</v>
      </c>
      <c r="Y421">
        <v>10</v>
      </c>
      <c r="Z421">
        <v>15</v>
      </c>
      <c r="AA421">
        <v>120</v>
      </c>
      <c r="AB421">
        <v>2</v>
      </c>
      <c r="AD421">
        <v>1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4</v>
      </c>
      <c r="AP421">
        <v>7</v>
      </c>
      <c r="AQ421">
        <v>2</v>
      </c>
      <c r="AR421">
        <v>2</v>
      </c>
      <c r="AS421" t="str">
        <f>IF(((B421=1)+(B421=2))*((C421=1)+(C421=2)+(C421=3))*((E421=1)+(E421=2)+(E421=3)+(E421=4))*((F421=1)+(F421=2))*((G421=1)+(G421=2)+(G421=3))*(BE421=1)*(BO421=1)*(AB421&lt;5)*(AO421&lt;10)*(AP421&lt;10)*(AQ421&lt;10)*(AR421&lt;10),"합격","다시 해봐")</f>
        <v>합격</v>
      </c>
      <c r="AT421">
        <f>Q421-(BE421*Q421)</f>
        <v>0</v>
      </c>
      <c r="AU421">
        <f>AA421-(BO421*AA421)</f>
        <v>0</v>
      </c>
      <c r="AV421">
        <f>H421/Q421</f>
        <v>0.33333333333333331</v>
      </c>
      <c r="AW421">
        <f>I421/Q421</f>
        <v>8.3333333333333329E-2</v>
      </c>
      <c r="AX421">
        <f>J421/Q421</f>
        <v>0.16666666666666666</v>
      </c>
      <c r="AY421">
        <f>K421/Q421</f>
        <v>8.3333333333333329E-2</v>
      </c>
      <c r="AZ421">
        <f>L421/Q421</f>
        <v>8.3333333333333329E-2</v>
      </c>
      <c r="BA421">
        <f>M421/Q421</f>
        <v>8.3333333333333329E-2</v>
      </c>
      <c r="BB421">
        <f>N421/Q421</f>
        <v>0</v>
      </c>
      <c r="BC421">
        <f>O421/Q421</f>
        <v>0.16666666666666666</v>
      </c>
      <c r="BD421">
        <f>P421/Q421</f>
        <v>0</v>
      </c>
      <c r="BE421">
        <f>SUM(AV421:BD421)</f>
        <v>1</v>
      </c>
      <c r="BF421">
        <f>R421/AA421</f>
        <v>0.25</v>
      </c>
      <c r="BG421">
        <f>S421/AA421</f>
        <v>4.1666666666666664E-2</v>
      </c>
      <c r="BH421">
        <f>T421/AA421</f>
        <v>0.20833333333333334</v>
      </c>
      <c r="BI421">
        <f>U421/AA421</f>
        <v>8.3333333333333329E-2</v>
      </c>
      <c r="BJ421">
        <f>V421/AA421</f>
        <v>8.3333333333333329E-2</v>
      </c>
      <c r="BK421">
        <f>W421/AA421</f>
        <v>8.3333333333333329E-2</v>
      </c>
      <c r="BL421">
        <f>X421/AA421</f>
        <v>4.1666666666666664E-2</v>
      </c>
      <c r="BM421">
        <f>Y421/AA421</f>
        <v>8.3333333333333329E-2</v>
      </c>
      <c r="BN421">
        <f>Z421/AA421</f>
        <v>0.125</v>
      </c>
      <c r="BO421">
        <f>SUM(BF421:BN421)</f>
        <v>1</v>
      </c>
      <c r="BP421" t="s">
        <v>76</v>
      </c>
      <c r="BQ421" t="s">
        <v>76</v>
      </c>
    </row>
    <row r="422" spans="1:69">
      <c r="A422" s="2">
        <v>503</v>
      </c>
      <c r="B422">
        <v>1</v>
      </c>
      <c r="C422">
        <v>2</v>
      </c>
      <c r="D422">
        <v>19</v>
      </c>
      <c r="E422">
        <v>2</v>
      </c>
      <c r="F422">
        <v>2</v>
      </c>
      <c r="G422">
        <v>1</v>
      </c>
      <c r="H422">
        <v>10</v>
      </c>
      <c r="I422">
        <v>5</v>
      </c>
      <c r="J422">
        <v>3</v>
      </c>
      <c r="K422">
        <v>2</v>
      </c>
      <c r="L422">
        <v>0</v>
      </c>
      <c r="M422">
        <v>0</v>
      </c>
      <c r="N422">
        <v>0</v>
      </c>
      <c r="O422">
        <v>5</v>
      </c>
      <c r="P422">
        <v>5</v>
      </c>
      <c r="Q422">
        <v>30</v>
      </c>
      <c r="R422">
        <v>15</v>
      </c>
      <c r="S422">
        <v>10</v>
      </c>
      <c r="T422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60</v>
      </c>
      <c r="AB422">
        <v>3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7</v>
      </c>
      <c r="AP422">
        <v>3</v>
      </c>
      <c r="AQ422">
        <v>3</v>
      </c>
      <c r="AR422">
        <v>5</v>
      </c>
      <c r="AS422" t="str">
        <f>IF(((B422=1)+(B422=2))*((C422=1)+(C422=2)+(C422=3))*((E422=1)+(E422=2)+(E422=3)+(E422=4))*((F422=1)+(F422=2))*((G422=1)+(G422=2)+(G422=3))*(BE422=1)*(BO422=1)*(AB422&lt;5)*(AO422&lt;10)*(AP422&lt;10)*(AQ422&lt;10)*(AR422&lt;10),"합격","다시 해봐")</f>
        <v>합격</v>
      </c>
      <c r="AT422">
        <f>Q422-(BE422*Q422)</f>
        <v>0</v>
      </c>
      <c r="AU422">
        <f>AA422-(BO422*AA422)</f>
        <v>0</v>
      </c>
      <c r="AV422">
        <f>H422/Q422</f>
        <v>0.33333333333333331</v>
      </c>
      <c r="AW422">
        <f>I422/Q422</f>
        <v>0.16666666666666666</v>
      </c>
      <c r="AX422">
        <f>J422/Q422</f>
        <v>0.1</v>
      </c>
      <c r="AY422">
        <f>K422/Q422</f>
        <v>6.6666666666666666E-2</v>
      </c>
      <c r="AZ422">
        <f>L422/Q422</f>
        <v>0</v>
      </c>
      <c r="BA422">
        <f>M422/Q422</f>
        <v>0</v>
      </c>
      <c r="BB422">
        <f>N422/Q422</f>
        <v>0</v>
      </c>
      <c r="BC422">
        <f>O422/Q422</f>
        <v>0.16666666666666666</v>
      </c>
      <c r="BD422">
        <f>P422/Q422</f>
        <v>0.16666666666666666</v>
      </c>
      <c r="BE422">
        <f>SUM(AV422:BD422)</f>
        <v>0.99999999999999989</v>
      </c>
      <c r="BF422">
        <f>R422/AA422</f>
        <v>0.25</v>
      </c>
      <c r="BG422">
        <f>S422/AA422</f>
        <v>0.16666666666666666</v>
      </c>
      <c r="BH422">
        <f>T422/AA422</f>
        <v>8.3333333333333329E-2</v>
      </c>
      <c r="BI422">
        <f>U422/AA422</f>
        <v>8.3333333333333329E-2</v>
      </c>
      <c r="BJ422">
        <f>V422/AA422</f>
        <v>8.3333333333333329E-2</v>
      </c>
      <c r="BK422">
        <f>W422/AA422</f>
        <v>8.3333333333333329E-2</v>
      </c>
      <c r="BL422">
        <f>X422/AA422</f>
        <v>8.3333333333333329E-2</v>
      </c>
      <c r="BM422">
        <f>Y422/AA422</f>
        <v>8.3333333333333329E-2</v>
      </c>
      <c r="BN422">
        <f>Z422/AA422</f>
        <v>8.3333333333333329E-2</v>
      </c>
      <c r="BO422">
        <f>SUM(BF422:BN422)</f>
        <v>1</v>
      </c>
      <c r="BP422" t="s">
        <v>77</v>
      </c>
      <c r="BQ422" t="s">
        <v>78</v>
      </c>
    </row>
    <row r="423" spans="1:69">
      <c r="A423" s="2">
        <v>504</v>
      </c>
      <c r="B423">
        <v>1</v>
      </c>
      <c r="C423">
        <v>1</v>
      </c>
      <c r="D423">
        <v>23</v>
      </c>
      <c r="E423">
        <v>2</v>
      </c>
      <c r="F423">
        <v>2</v>
      </c>
      <c r="G423">
        <v>1</v>
      </c>
      <c r="H423">
        <v>30</v>
      </c>
      <c r="I423">
        <v>2</v>
      </c>
      <c r="J423">
        <v>5</v>
      </c>
      <c r="K423">
        <v>1</v>
      </c>
      <c r="L423">
        <v>1</v>
      </c>
      <c r="M423">
        <v>0</v>
      </c>
      <c r="N423">
        <v>1</v>
      </c>
      <c r="O423">
        <v>6</v>
      </c>
      <c r="P423">
        <v>0</v>
      </c>
      <c r="Q423">
        <v>46</v>
      </c>
      <c r="R423">
        <v>60</v>
      </c>
      <c r="S423">
        <v>5</v>
      </c>
      <c r="T423">
        <v>10</v>
      </c>
      <c r="U423">
        <v>5</v>
      </c>
      <c r="V423">
        <v>1</v>
      </c>
      <c r="W423">
        <v>5</v>
      </c>
      <c r="X423">
        <v>0</v>
      </c>
      <c r="Y423">
        <v>6</v>
      </c>
      <c r="Z423">
        <v>0</v>
      </c>
      <c r="AA423">
        <v>92</v>
      </c>
      <c r="AB423">
        <v>3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</v>
      </c>
      <c r="AQ423">
        <v>5</v>
      </c>
      <c r="AR423">
        <v>4</v>
      </c>
      <c r="AS423" t="str">
        <f>IF(((B423=1)+(B423=2))*((C423=1)+(C423=2)+(C423=3))*((E423=1)+(E423=2)+(E423=3)+(E423=4))*((F423=1)+(F423=2))*((G423=1)+(G423=2)+(G423=3))*(BE423=1)*(BO423=1)*(AB423&lt;5)*(AO423&lt;10)*(AP423&lt;10)*(AQ423&lt;10)*(AR423&lt;10),"합격","다시 해봐")</f>
        <v>합격</v>
      </c>
      <c r="AT423">
        <f>Q423-(BE423*Q423)</f>
        <v>0</v>
      </c>
      <c r="AU423">
        <f>AA423-(BO423*AA423)</f>
        <v>0</v>
      </c>
      <c r="AV423">
        <f>H423/Q423</f>
        <v>0.65217391304347827</v>
      </c>
      <c r="AW423">
        <f>I423/Q423</f>
        <v>4.3478260869565216E-2</v>
      </c>
      <c r="AX423">
        <f>J423/Q423</f>
        <v>0.10869565217391304</v>
      </c>
      <c r="AY423">
        <f>K423/Q423</f>
        <v>2.1739130434782608E-2</v>
      </c>
      <c r="AZ423">
        <f>L423/Q423</f>
        <v>2.1739130434782608E-2</v>
      </c>
      <c r="BA423">
        <f>M423/Q423</f>
        <v>0</v>
      </c>
      <c r="BB423">
        <f>N423/Q423</f>
        <v>2.1739130434782608E-2</v>
      </c>
      <c r="BC423">
        <f>O423/Q423</f>
        <v>0.13043478260869565</v>
      </c>
      <c r="BD423">
        <f>P423/Q423</f>
        <v>0</v>
      </c>
      <c r="BE423">
        <f>SUM(AV423:BD423)</f>
        <v>1</v>
      </c>
      <c r="BF423">
        <f>R423/AA423</f>
        <v>0.65217391304347827</v>
      </c>
      <c r="BG423">
        <f>S423/AA423</f>
        <v>5.434782608695652E-2</v>
      </c>
      <c r="BH423">
        <f>T423/AA423</f>
        <v>0.10869565217391304</v>
      </c>
      <c r="BI423">
        <f>U423/AA423</f>
        <v>5.434782608695652E-2</v>
      </c>
      <c r="BJ423">
        <f>V423/AA423</f>
        <v>1.0869565217391304E-2</v>
      </c>
      <c r="BK423">
        <f>W423/AA423</f>
        <v>5.434782608695652E-2</v>
      </c>
      <c r="BL423">
        <f>X423/AA423</f>
        <v>0</v>
      </c>
      <c r="BM423">
        <f>Y423/AA423</f>
        <v>6.5217391304347824E-2</v>
      </c>
      <c r="BN423">
        <f>Z423/AA423</f>
        <v>0</v>
      </c>
      <c r="BO423">
        <f>SUM(BF423:BN423)</f>
        <v>1.0000000000000002</v>
      </c>
      <c r="BP423" t="s">
        <v>78</v>
      </c>
      <c r="BQ423" t="s">
        <v>78</v>
      </c>
    </row>
    <row r="424" spans="1:69">
      <c r="A424" s="2">
        <v>505</v>
      </c>
      <c r="B424">
        <v>1</v>
      </c>
      <c r="C424">
        <v>1</v>
      </c>
      <c r="D424">
        <v>25</v>
      </c>
      <c r="E424">
        <v>4</v>
      </c>
      <c r="F424">
        <v>2</v>
      </c>
      <c r="G424">
        <v>1</v>
      </c>
      <c r="H424">
        <v>20</v>
      </c>
      <c r="I424">
        <v>5</v>
      </c>
      <c r="J424">
        <v>0</v>
      </c>
      <c r="K424">
        <v>0</v>
      </c>
      <c r="L424">
        <v>5</v>
      </c>
      <c r="M424">
        <v>0</v>
      </c>
      <c r="N424">
        <v>0</v>
      </c>
      <c r="O424">
        <v>2</v>
      </c>
      <c r="P424">
        <v>8</v>
      </c>
      <c r="Q424">
        <v>40</v>
      </c>
      <c r="R424">
        <v>25</v>
      </c>
      <c r="S424">
        <v>10</v>
      </c>
      <c r="T424">
        <v>0</v>
      </c>
      <c r="U424">
        <v>5</v>
      </c>
      <c r="V424">
        <v>10</v>
      </c>
      <c r="W424">
        <v>10</v>
      </c>
      <c r="X424">
        <v>0</v>
      </c>
      <c r="Y424">
        <v>10</v>
      </c>
      <c r="Z424">
        <v>10</v>
      </c>
      <c r="AA424">
        <v>80</v>
      </c>
      <c r="AB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7</v>
      </c>
      <c r="AP424">
        <v>4</v>
      </c>
      <c r="AQ424">
        <v>3</v>
      </c>
      <c r="AR424">
        <v>8</v>
      </c>
      <c r="AS424" t="str">
        <f>IF(((B424=1)+(B424=2))*((C424=1)+(C424=2)+(C424=3))*((E424=1)+(E424=2)+(E424=3)+(E424=4))*((F424=1)+(F424=2))*((G424=1)+(G424=2)+(G424=3))*(BE424=1)*(BO424=1)*(AB424&lt;5)*(AO424&lt;10)*(AP424&lt;10)*(AQ424&lt;10)*(AR424&lt;10),"합격","다시 해봐")</f>
        <v>합격</v>
      </c>
      <c r="AT424">
        <f>Q424-(BE424*Q424)</f>
        <v>0</v>
      </c>
      <c r="AU424">
        <f>AA424-(BO424*AA424)</f>
        <v>0</v>
      </c>
      <c r="AV424">
        <f>H424/Q424</f>
        <v>0.5</v>
      </c>
      <c r="AW424">
        <f>I424/Q424</f>
        <v>0.125</v>
      </c>
      <c r="AX424">
        <f>J424/Q424</f>
        <v>0</v>
      </c>
      <c r="AY424">
        <f>K424/Q424</f>
        <v>0</v>
      </c>
      <c r="AZ424">
        <f>L424/Q424</f>
        <v>0.125</v>
      </c>
      <c r="BA424">
        <f>M424/Q424</f>
        <v>0</v>
      </c>
      <c r="BB424">
        <f>N424/Q424</f>
        <v>0</v>
      </c>
      <c r="BC424">
        <f>O424/Q424</f>
        <v>0.05</v>
      </c>
      <c r="BD424">
        <f>P424/Q424</f>
        <v>0.2</v>
      </c>
      <c r="BE424">
        <f>SUM(AV424:BD424)</f>
        <v>1</v>
      </c>
      <c r="BF424">
        <f>R424/AA424</f>
        <v>0.3125</v>
      </c>
      <c r="BG424">
        <f>S424/AA424</f>
        <v>0.125</v>
      </c>
      <c r="BH424">
        <f>T424/AA424</f>
        <v>0</v>
      </c>
      <c r="BI424">
        <f>U424/AA424</f>
        <v>6.25E-2</v>
      </c>
      <c r="BJ424">
        <f>V424/AA424</f>
        <v>0.125</v>
      </c>
      <c r="BK424">
        <f>W424/AA424</f>
        <v>0.125</v>
      </c>
      <c r="BL424">
        <f>X424/AA424</f>
        <v>0</v>
      </c>
      <c r="BM424">
        <f>Y424/AA424</f>
        <v>0.125</v>
      </c>
      <c r="BN424">
        <f>Z424/AA424</f>
        <v>0.125</v>
      </c>
      <c r="BO424">
        <f>SUM(BF424:BN424)</f>
        <v>1</v>
      </c>
      <c r="BP424" t="s">
        <v>78</v>
      </c>
      <c r="BQ424" t="s">
        <v>78</v>
      </c>
    </row>
    <row r="425" spans="1:69">
      <c r="A425" s="2">
        <v>506</v>
      </c>
      <c r="B425">
        <v>1</v>
      </c>
      <c r="C425">
        <v>2</v>
      </c>
      <c r="D425">
        <v>23</v>
      </c>
      <c r="E425">
        <v>3</v>
      </c>
      <c r="F425">
        <v>2</v>
      </c>
      <c r="G425">
        <v>1</v>
      </c>
      <c r="H425">
        <v>5</v>
      </c>
      <c r="I425">
        <v>5</v>
      </c>
      <c r="J425">
        <v>0</v>
      </c>
      <c r="K425">
        <v>10</v>
      </c>
      <c r="L425">
        <v>1</v>
      </c>
      <c r="M425">
        <v>5</v>
      </c>
      <c r="N425">
        <v>0</v>
      </c>
      <c r="O425">
        <v>20</v>
      </c>
      <c r="P425">
        <v>4</v>
      </c>
      <c r="Q425">
        <v>50</v>
      </c>
      <c r="R425">
        <v>10</v>
      </c>
      <c r="S425">
        <v>10</v>
      </c>
      <c r="T425">
        <v>0</v>
      </c>
      <c r="U425">
        <v>20</v>
      </c>
      <c r="V425">
        <v>2</v>
      </c>
      <c r="W425">
        <v>10</v>
      </c>
      <c r="X425">
        <v>0</v>
      </c>
      <c r="Y425">
        <v>20</v>
      </c>
      <c r="Z425">
        <v>28</v>
      </c>
      <c r="AA425">
        <v>100</v>
      </c>
      <c r="AB425">
        <v>3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0</v>
      </c>
      <c r="AO425">
        <v>4</v>
      </c>
      <c r="AP425">
        <v>4</v>
      </c>
      <c r="AQ425">
        <v>6</v>
      </c>
      <c r="AR425">
        <v>8</v>
      </c>
      <c r="AS425" t="str">
        <f>IF(((B425=1)+(B425=2))*((C425=1)+(C425=2)+(C425=3))*((E425=1)+(E425=2)+(E425=3)+(E425=4))*((F425=1)+(F425=2))*((G425=1)+(G425=2)+(G425=3))*(BE425=1)*(BO425=1)*(AB425&lt;5)*(AO425&lt;10)*(AP425&lt;10)*(AQ425&lt;10)*(AR425&lt;10),"합격","다시 해봐")</f>
        <v>합격</v>
      </c>
      <c r="AT425">
        <f>Q425-(BE425*Q425)</f>
        <v>0</v>
      </c>
      <c r="AU425">
        <f>AA425-(BO425*AA425)</f>
        <v>0</v>
      </c>
      <c r="AV425">
        <f>H425/Q425</f>
        <v>0.1</v>
      </c>
      <c r="AW425">
        <f>I425/Q425</f>
        <v>0.1</v>
      </c>
      <c r="AX425">
        <f>J425/Q425</f>
        <v>0</v>
      </c>
      <c r="AY425">
        <f>K425/Q425</f>
        <v>0.2</v>
      </c>
      <c r="AZ425">
        <f>L425/Q425</f>
        <v>0.02</v>
      </c>
      <c r="BA425">
        <f>M425/Q425</f>
        <v>0.1</v>
      </c>
      <c r="BB425">
        <f>N425/Q425</f>
        <v>0</v>
      </c>
      <c r="BC425">
        <f>O425/Q425</f>
        <v>0.4</v>
      </c>
      <c r="BD425">
        <f>P425/Q425</f>
        <v>0.08</v>
      </c>
      <c r="BE425">
        <f>SUM(AV425:BD425)</f>
        <v>1</v>
      </c>
      <c r="BF425">
        <f>R425/AA425</f>
        <v>0.1</v>
      </c>
      <c r="BG425">
        <f>S425/AA425</f>
        <v>0.1</v>
      </c>
      <c r="BH425">
        <f>T425/AA425</f>
        <v>0</v>
      </c>
      <c r="BI425">
        <f>U425/AA425</f>
        <v>0.2</v>
      </c>
      <c r="BJ425">
        <f>V425/AA425</f>
        <v>0.02</v>
      </c>
      <c r="BK425">
        <f>W425/AA425</f>
        <v>0.1</v>
      </c>
      <c r="BL425">
        <f>X425/AA425</f>
        <v>0</v>
      </c>
      <c r="BM425">
        <f>Y425/AA425</f>
        <v>0.2</v>
      </c>
      <c r="BN425">
        <f>Z425/AA425</f>
        <v>0.28000000000000003</v>
      </c>
      <c r="BO425">
        <f>SUM(BF425:BN425)</f>
        <v>1</v>
      </c>
      <c r="BP425" t="s">
        <v>77</v>
      </c>
      <c r="BQ425" t="s">
        <v>77</v>
      </c>
    </row>
    <row r="426" spans="1:69">
      <c r="A426" s="2">
        <v>507</v>
      </c>
      <c r="B426">
        <v>1</v>
      </c>
      <c r="C426">
        <v>1</v>
      </c>
      <c r="D426">
        <v>24</v>
      </c>
      <c r="E426">
        <v>4</v>
      </c>
      <c r="F426">
        <v>2</v>
      </c>
      <c r="G426">
        <v>1</v>
      </c>
      <c r="H426">
        <v>20</v>
      </c>
      <c r="I426">
        <v>10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15</v>
      </c>
      <c r="P426">
        <v>20</v>
      </c>
      <c r="Q426">
        <v>65</v>
      </c>
      <c r="R426">
        <v>40</v>
      </c>
      <c r="S426">
        <v>20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30</v>
      </c>
      <c r="Z426">
        <v>40</v>
      </c>
      <c r="AA426">
        <v>130</v>
      </c>
      <c r="AB426">
        <v>2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3</v>
      </c>
      <c r="AP426">
        <v>7</v>
      </c>
      <c r="AQ426">
        <v>5</v>
      </c>
      <c r="AR426">
        <v>4</v>
      </c>
      <c r="AS426" t="str">
        <f>IF(((B426=1)+(B426=2))*((C426=1)+(C426=2)+(C426=3))*((E426=1)+(E426=2)+(E426=3)+(E426=4))*((F426=1)+(F426=2))*((G426=1)+(G426=2)+(G426=3))*(BE426=1)*(BO426=1)*(AB426&lt;5)*(AO426&lt;10)*(AP426&lt;10)*(AQ426&lt;10)*(AR426&lt;10),"합격","다시 해봐")</f>
        <v>합격</v>
      </c>
      <c r="AT426">
        <f>Q426-(BE426*Q426)</f>
        <v>0</v>
      </c>
      <c r="AU426">
        <f>AA426-(BO426*AA426)</f>
        <v>0</v>
      </c>
      <c r="AV426">
        <f>H426/Q426</f>
        <v>0.30769230769230771</v>
      </c>
      <c r="AW426">
        <f>I426/Q426</f>
        <v>0.15384615384615385</v>
      </c>
      <c r="AX426">
        <f>J426/Q426</f>
        <v>0</v>
      </c>
      <c r="AY426">
        <f>K426/Q426</f>
        <v>0</v>
      </c>
      <c r="AZ426">
        <f>L426/Q426</f>
        <v>0</v>
      </c>
      <c r="BA426">
        <f>M426/Q426</f>
        <v>0</v>
      </c>
      <c r="BB426">
        <f>N426/Q426</f>
        <v>0</v>
      </c>
      <c r="BC426">
        <f>O426/Q426</f>
        <v>0.23076923076923078</v>
      </c>
      <c r="BD426">
        <f>P426/Q426</f>
        <v>0.30769230769230771</v>
      </c>
      <c r="BE426">
        <f>SUM(AV426:BD426)</f>
        <v>1</v>
      </c>
      <c r="BF426">
        <f>R426/AA426</f>
        <v>0.30769230769230771</v>
      </c>
      <c r="BG426">
        <f>S426/AA426</f>
        <v>0.15384615384615385</v>
      </c>
      <c r="BH426">
        <f>T426/AA426</f>
        <v>0</v>
      </c>
      <c r="BI426">
        <f>U426/AA426</f>
        <v>0</v>
      </c>
      <c r="BJ426">
        <f>V426/AA426</f>
        <v>0</v>
      </c>
      <c r="BK426">
        <f>W426/AA426</f>
        <v>0</v>
      </c>
      <c r="BL426">
        <f>X426/AA426</f>
        <v>0</v>
      </c>
      <c r="BM426">
        <f>Y426/AA426</f>
        <v>0.23076923076923078</v>
      </c>
      <c r="BN426">
        <f>Z426/AA426</f>
        <v>0.30769230769230771</v>
      </c>
      <c r="BO426">
        <f>SUM(BF426:BN426)</f>
        <v>1</v>
      </c>
      <c r="BP426" t="s">
        <v>77</v>
      </c>
      <c r="BQ426" t="s">
        <v>77</v>
      </c>
    </row>
    <row r="427" spans="1:69">
      <c r="A427" s="2">
        <v>508</v>
      </c>
      <c r="B427">
        <v>2</v>
      </c>
      <c r="C427">
        <v>3</v>
      </c>
      <c r="D427">
        <v>21</v>
      </c>
      <c r="E427">
        <v>4</v>
      </c>
      <c r="F427">
        <v>1</v>
      </c>
      <c r="G427">
        <v>1</v>
      </c>
      <c r="H427">
        <v>12</v>
      </c>
      <c r="I427">
        <v>1</v>
      </c>
      <c r="J427">
        <v>0</v>
      </c>
      <c r="K427">
        <v>4</v>
      </c>
      <c r="L427">
        <v>4</v>
      </c>
      <c r="M427">
        <v>2</v>
      </c>
      <c r="N427">
        <v>0</v>
      </c>
      <c r="O427">
        <v>0</v>
      </c>
      <c r="P427">
        <v>2</v>
      </c>
      <c r="Q427">
        <v>25</v>
      </c>
      <c r="R427">
        <v>24</v>
      </c>
      <c r="S427">
        <v>2</v>
      </c>
      <c r="T427">
        <v>0</v>
      </c>
      <c r="U427">
        <v>8</v>
      </c>
      <c r="V427">
        <v>8</v>
      </c>
      <c r="W427">
        <v>4</v>
      </c>
      <c r="X427">
        <v>0</v>
      </c>
      <c r="Y427">
        <v>0</v>
      </c>
      <c r="Z427">
        <v>4</v>
      </c>
      <c r="AA427">
        <v>50</v>
      </c>
      <c r="AB427">
        <v>1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3</v>
      </c>
      <c r="AP427">
        <v>6</v>
      </c>
      <c r="AQ427">
        <v>2</v>
      </c>
      <c r="AR427">
        <v>5</v>
      </c>
      <c r="AS427" t="str">
        <f>IF(((B427=1)+(B427=2))*((C427=1)+(C427=2)+(C427=3))*((E427=1)+(E427=2)+(E427=3)+(E427=4))*((F427=1)+(F427=2))*((G427=1)+(G427=2)+(G427=3))*(BE427=1)*(BO427=1)*(AB427&lt;5)*(AO427&lt;10)*(AP427&lt;10)*(AQ427&lt;10)*(AR427&lt;10),"합격","다시 해봐")</f>
        <v>합격</v>
      </c>
      <c r="AT427">
        <f>Q427-(BE427*Q427)</f>
        <v>0</v>
      </c>
      <c r="AU427">
        <f>AA427-(BO427*AA427)</f>
        <v>0</v>
      </c>
      <c r="AV427">
        <f>H427/Q427</f>
        <v>0.48</v>
      </c>
      <c r="AW427">
        <f>I427/Q427</f>
        <v>0.04</v>
      </c>
      <c r="AX427">
        <f>J427/Q427</f>
        <v>0</v>
      </c>
      <c r="AY427">
        <f>K427/Q427</f>
        <v>0.16</v>
      </c>
      <c r="AZ427">
        <f>L427/Q427</f>
        <v>0.16</v>
      </c>
      <c r="BA427">
        <f>M427/Q427</f>
        <v>0.08</v>
      </c>
      <c r="BB427">
        <f>N427/Q427</f>
        <v>0</v>
      </c>
      <c r="BC427">
        <f>O427/Q427</f>
        <v>0</v>
      </c>
      <c r="BD427">
        <f>P427/Q427</f>
        <v>0.08</v>
      </c>
      <c r="BE427">
        <f>SUM(AV427:BD427)</f>
        <v>1</v>
      </c>
      <c r="BF427">
        <f>R427/AA427</f>
        <v>0.48</v>
      </c>
      <c r="BG427">
        <f>S427/AA427</f>
        <v>0.04</v>
      </c>
      <c r="BH427">
        <f>T427/AA427</f>
        <v>0</v>
      </c>
      <c r="BI427">
        <f>U427/AA427</f>
        <v>0.16</v>
      </c>
      <c r="BJ427">
        <f>V427/AA427</f>
        <v>0.16</v>
      </c>
      <c r="BK427">
        <f>W427/AA427</f>
        <v>0.08</v>
      </c>
      <c r="BL427">
        <f>X427/AA427</f>
        <v>0</v>
      </c>
      <c r="BM427">
        <f>Y427/AA427</f>
        <v>0</v>
      </c>
      <c r="BN427">
        <f>Z427/AA427</f>
        <v>0.08</v>
      </c>
      <c r="BO427">
        <f>SUM(BF427:BN427)</f>
        <v>1</v>
      </c>
      <c r="BP427" t="s">
        <v>78</v>
      </c>
      <c r="BQ427" t="s">
        <v>78</v>
      </c>
    </row>
    <row r="428" spans="1:69">
      <c r="A428" s="2">
        <v>509</v>
      </c>
      <c r="B428">
        <v>1</v>
      </c>
      <c r="C428">
        <v>1</v>
      </c>
      <c r="D428">
        <v>23</v>
      </c>
      <c r="E428">
        <v>3</v>
      </c>
      <c r="F428">
        <v>1</v>
      </c>
      <c r="G428">
        <v>1</v>
      </c>
      <c r="H428">
        <v>40</v>
      </c>
      <c r="I428">
        <v>10</v>
      </c>
      <c r="J428">
        <v>5</v>
      </c>
      <c r="K428">
        <v>6</v>
      </c>
      <c r="L428">
        <v>2</v>
      </c>
      <c r="M428">
        <v>0</v>
      </c>
      <c r="N428">
        <v>0</v>
      </c>
      <c r="O428">
        <v>17</v>
      </c>
      <c r="P428">
        <v>10</v>
      </c>
      <c r="Q428">
        <v>90</v>
      </c>
      <c r="R428">
        <v>60</v>
      </c>
      <c r="S428">
        <v>20</v>
      </c>
      <c r="T428">
        <v>30</v>
      </c>
      <c r="U428">
        <v>10</v>
      </c>
      <c r="V428">
        <v>2</v>
      </c>
      <c r="W428">
        <v>0</v>
      </c>
      <c r="X428">
        <v>0</v>
      </c>
      <c r="Y428">
        <v>30</v>
      </c>
      <c r="Z428">
        <v>28</v>
      </c>
      <c r="AA428">
        <v>180</v>
      </c>
      <c r="AB428">
        <v>1</v>
      </c>
      <c r="AD428">
        <v>1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4</v>
      </c>
      <c r="AP428">
        <v>5</v>
      </c>
      <c r="AQ428">
        <v>6</v>
      </c>
      <c r="AR428">
        <v>3</v>
      </c>
      <c r="AS428" t="str">
        <f>IF(((B428=1)+(B428=2))*((C428=1)+(C428=2)+(C428=3))*((E428=1)+(E428=2)+(E428=3)+(E428=4))*((F428=1)+(F428=2))*((G428=1)+(G428=2)+(G428=3))*(BE428=1)*(BO428=1)*(AB428&lt;5)*(AO428&lt;10)*(AP428&lt;10)*(AQ428&lt;10)*(AR428&lt;10),"합격","다시 해봐")</f>
        <v>합격</v>
      </c>
      <c r="AT428">
        <f>Q428-(BE428*Q428)</f>
        <v>0</v>
      </c>
      <c r="AU428">
        <f>AA428-(BO428*AA428)</f>
        <v>0</v>
      </c>
      <c r="AV428">
        <f>H428/Q428</f>
        <v>0.44444444444444442</v>
      </c>
      <c r="AW428">
        <f>I428/Q428</f>
        <v>0.1111111111111111</v>
      </c>
      <c r="AX428">
        <f>J428/Q428</f>
        <v>5.5555555555555552E-2</v>
      </c>
      <c r="AY428">
        <f>K428/Q428</f>
        <v>6.6666666666666666E-2</v>
      </c>
      <c r="AZ428">
        <f>L428/Q428</f>
        <v>2.2222222222222223E-2</v>
      </c>
      <c r="BA428">
        <f>M428/Q428</f>
        <v>0</v>
      </c>
      <c r="BB428">
        <f>N428/Q428</f>
        <v>0</v>
      </c>
      <c r="BC428">
        <f>O428/Q428</f>
        <v>0.18888888888888888</v>
      </c>
      <c r="BD428">
        <f>P428/Q428</f>
        <v>0.1111111111111111</v>
      </c>
      <c r="BE428">
        <f>SUM(AV428:BD428)</f>
        <v>1</v>
      </c>
      <c r="BF428">
        <f>R428/AA428</f>
        <v>0.33333333333333331</v>
      </c>
      <c r="BG428">
        <f>S428/AA428</f>
        <v>0.1111111111111111</v>
      </c>
      <c r="BH428">
        <f>T428/AA428</f>
        <v>0.16666666666666666</v>
      </c>
      <c r="BI428">
        <f>U428/AA428</f>
        <v>5.5555555555555552E-2</v>
      </c>
      <c r="BJ428">
        <f>V428/AA428</f>
        <v>1.1111111111111112E-2</v>
      </c>
      <c r="BK428">
        <f>W428/AA428</f>
        <v>0</v>
      </c>
      <c r="BL428">
        <f>X428/AA428</f>
        <v>0</v>
      </c>
      <c r="BM428">
        <f>Y428/AA428</f>
        <v>0.16666666666666666</v>
      </c>
      <c r="BN428">
        <f>Z428/AA428</f>
        <v>0.15555555555555556</v>
      </c>
      <c r="BO428">
        <f>SUM(BF428:BN428)</f>
        <v>0.99999999999999989</v>
      </c>
      <c r="BP428" t="s">
        <v>78</v>
      </c>
      <c r="BQ428" t="s">
        <v>78</v>
      </c>
    </row>
    <row r="429" spans="1:69">
      <c r="A429" s="2">
        <v>510</v>
      </c>
      <c r="B429">
        <v>2</v>
      </c>
      <c r="C429">
        <v>3</v>
      </c>
      <c r="D429">
        <v>22</v>
      </c>
      <c r="E429">
        <v>3</v>
      </c>
      <c r="F429">
        <v>2</v>
      </c>
      <c r="G429">
        <v>1</v>
      </c>
      <c r="H429">
        <v>10</v>
      </c>
      <c r="I429">
        <v>5</v>
      </c>
      <c r="J429">
        <v>10</v>
      </c>
      <c r="K429">
        <v>5</v>
      </c>
      <c r="L429">
        <v>5</v>
      </c>
      <c r="M429">
        <v>0</v>
      </c>
      <c r="N429">
        <v>0</v>
      </c>
      <c r="O429">
        <v>5</v>
      </c>
      <c r="P429">
        <v>25</v>
      </c>
      <c r="Q429">
        <v>65</v>
      </c>
      <c r="R429">
        <v>15</v>
      </c>
      <c r="S429">
        <v>5</v>
      </c>
      <c r="T429">
        <v>20</v>
      </c>
      <c r="U429">
        <v>10</v>
      </c>
      <c r="V429">
        <v>5</v>
      </c>
      <c r="W429">
        <v>10</v>
      </c>
      <c r="X429">
        <v>0</v>
      </c>
      <c r="Y429">
        <v>5</v>
      </c>
      <c r="Z429">
        <v>60</v>
      </c>
      <c r="AA429">
        <v>130</v>
      </c>
      <c r="AB429">
        <v>2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8</v>
      </c>
      <c r="AP429">
        <v>7</v>
      </c>
      <c r="AQ429">
        <v>5</v>
      </c>
      <c r="AR429">
        <v>8</v>
      </c>
      <c r="AS429" t="str">
        <f>IF(((B429=1)+(B429=2))*((C429=1)+(C429=2)+(C429=3))*((E429=1)+(E429=2)+(E429=3)+(E429=4))*((F429=1)+(F429=2))*((G429=1)+(G429=2)+(G429=3))*(BE429=1)*(BO429=1)*(AB429&lt;5)*(AO429&lt;10)*(AP429&lt;10)*(AQ429&lt;10)*(AR429&lt;10),"합격","다시 해봐")</f>
        <v>합격</v>
      </c>
      <c r="AT429">
        <f>Q429-(BE429*Q429)</f>
        <v>0</v>
      </c>
      <c r="AU429">
        <f>AA429-(BO429*AA429)</f>
        <v>0</v>
      </c>
      <c r="AV429">
        <f>H429/Q429</f>
        <v>0.15384615384615385</v>
      </c>
      <c r="AW429">
        <f>I429/Q429</f>
        <v>7.6923076923076927E-2</v>
      </c>
      <c r="AX429">
        <f>J429/Q429</f>
        <v>0.15384615384615385</v>
      </c>
      <c r="AY429">
        <f>K429/Q429</f>
        <v>7.6923076923076927E-2</v>
      </c>
      <c r="AZ429">
        <f>L429/Q429</f>
        <v>7.6923076923076927E-2</v>
      </c>
      <c r="BA429">
        <f>M429/Q429</f>
        <v>0</v>
      </c>
      <c r="BB429">
        <f>N429/Q429</f>
        <v>0</v>
      </c>
      <c r="BC429">
        <f>O429/Q429</f>
        <v>7.6923076923076927E-2</v>
      </c>
      <c r="BD429">
        <f>P429/Q429</f>
        <v>0.38461538461538464</v>
      </c>
      <c r="BE429">
        <f>SUM(AV429:BD429)</f>
        <v>1</v>
      </c>
      <c r="BF429">
        <f>R429/AA429</f>
        <v>0.11538461538461539</v>
      </c>
      <c r="BG429">
        <f>S429/AA429</f>
        <v>3.8461538461538464E-2</v>
      </c>
      <c r="BH429">
        <f>T429/AA429</f>
        <v>0.15384615384615385</v>
      </c>
      <c r="BI429">
        <f>U429/AA429</f>
        <v>7.6923076923076927E-2</v>
      </c>
      <c r="BJ429">
        <f>V429/AA429</f>
        <v>3.8461538461538464E-2</v>
      </c>
      <c r="BK429">
        <f>W429/AA429</f>
        <v>7.6923076923076927E-2</v>
      </c>
      <c r="BL429">
        <f>X429/AA429</f>
        <v>0</v>
      </c>
      <c r="BM429">
        <f>Y429/AA429</f>
        <v>3.8461538461538464E-2</v>
      </c>
      <c r="BN429">
        <f>Z429/AA429</f>
        <v>0.46153846153846156</v>
      </c>
      <c r="BO429">
        <f>SUM(BF429:BN429)</f>
        <v>1</v>
      </c>
      <c r="BP429" t="s">
        <v>77</v>
      </c>
      <c r="BQ429" t="s">
        <v>77</v>
      </c>
    </row>
    <row r="430" spans="1:69">
      <c r="A430" s="2">
        <v>511</v>
      </c>
      <c r="B430">
        <v>2</v>
      </c>
      <c r="C430">
        <v>3</v>
      </c>
      <c r="D430">
        <v>20</v>
      </c>
      <c r="E430">
        <v>3</v>
      </c>
      <c r="F430">
        <v>2</v>
      </c>
      <c r="G430">
        <v>1</v>
      </c>
      <c r="H430">
        <v>13</v>
      </c>
      <c r="I430">
        <v>3</v>
      </c>
      <c r="J430">
        <v>2</v>
      </c>
      <c r="K430">
        <v>0</v>
      </c>
      <c r="L430">
        <v>2</v>
      </c>
      <c r="M430">
        <v>0</v>
      </c>
      <c r="N430">
        <v>0</v>
      </c>
      <c r="O430">
        <v>10</v>
      </c>
      <c r="P430">
        <v>10</v>
      </c>
      <c r="Q430">
        <v>40</v>
      </c>
      <c r="R430">
        <v>20</v>
      </c>
      <c r="S430">
        <v>0</v>
      </c>
      <c r="T430">
        <v>10</v>
      </c>
      <c r="U430">
        <v>10</v>
      </c>
      <c r="V430">
        <v>10</v>
      </c>
      <c r="W430">
        <v>0</v>
      </c>
      <c r="X430">
        <v>0</v>
      </c>
      <c r="Y430">
        <v>15</v>
      </c>
      <c r="Z430">
        <v>15</v>
      </c>
      <c r="AA430">
        <v>80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5</v>
      </c>
      <c r="AP430">
        <v>7</v>
      </c>
      <c r="AQ430">
        <v>2</v>
      </c>
      <c r="AR430">
        <v>2</v>
      </c>
      <c r="AS430" t="str">
        <f>IF(((B430=1)+(B430=2))*((C430=1)+(C430=2)+(C430=3))*((E430=1)+(E430=2)+(E430=3)+(E430=4))*((F430=1)+(F430=2))*((G430=1)+(G430=2)+(G430=3))*(BE430=1)*(BO430=1)*(AB430&lt;5)*(AO430&lt;10)*(AP430&lt;10)*(AQ430&lt;10)*(AR430&lt;10),"합격","다시 해봐")</f>
        <v>합격</v>
      </c>
      <c r="AT430">
        <f>Q430-(BE430*Q430)</f>
        <v>0</v>
      </c>
      <c r="AU430">
        <f>AA430-(BO430*AA430)</f>
        <v>0</v>
      </c>
      <c r="AV430">
        <f>H430/Q430</f>
        <v>0.32500000000000001</v>
      </c>
      <c r="AW430">
        <f>I430/Q430</f>
        <v>7.4999999999999997E-2</v>
      </c>
      <c r="AX430">
        <f>J430/Q430</f>
        <v>0.05</v>
      </c>
      <c r="AY430">
        <f>K430/Q430</f>
        <v>0</v>
      </c>
      <c r="AZ430">
        <f>L430/Q430</f>
        <v>0.05</v>
      </c>
      <c r="BA430">
        <f>M430/Q430</f>
        <v>0</v>
      </c>
      <c r="BB430">
        <f>N430/Q430</f>
        <v>0</v>
      </c>
      <c r="BC430">
        <f>O430/Q430</f>
        <v>0.25</v>
      </c>
      <c r="BD430">
        <f>P430/Q430</f>
        <v>0.25</v>
      </c>
      <c r="BE430">
        <f>SUM(AV430:BD430)</f>
        <v>1</v>
      </c>
      <c r="BF430">
        <f>R430/AA430</f>
        <v>0.25</v>
      </c>
      <c r="BG430">
        <f>S430/AA430</f>
        <v>0</v>
      </c>
      <c r="BH430">
        <f>T430/AA430</f>
        <v>0.125</v>
      </c>
      <c r="BI430">
        <f>U430/AA430</f>
        <v>0.125</v>
      </c>
      <c r="BJ430">
        <f>V430/AA430</f>
        <v>0.125</v>
      </c>
      <c r="BK430">
        <f>W430/AA430</f>
        <v>0</v>
      </c>
      <c r="BL430">
        <f>X430/AA430</f>
        <v>0</v>
      </c>
      <c r="BM430">
        <f>Y430/AA430</f>
        <v>0.1875</v>
      </c>
      <c r="BN430">
        <f>Z430/AA430</f>
        <v>0.1875</v>
      </c>
      <c r="BO430">
        <f>SUM(BF430:BN430)</f>
        <v>1</v>
      </c>
      <c r="BP430" t="s">
        <v>77</v>
      </c>
      <c r="BQ430" t="s">
        <v>77</v>
      </c>
    </row>
    <row r="431" spans="1:69">
      <c r="A431" s="2">
        <v>512</v>
      </c>
      <c r="B431">
        <v>1</v>
      </c>
      <c r="C431">
        <v>1</v>
      </c>
      <c r="D431">
        <v>23</v>
      </c>
      <c r="E431">
        <v>3</v>
      </c>
      <c r="F431">
        <v>2</v>
      </c>
      <c r="G431">
        <v>2</v>
      </c>
      <c r="H431">
        <v>20</v>
      </c>
      <c r="I431">
        <v>10</v>
      </c>
      <c r="J431">
        <v>10</v>
      </c>
      <c r="K431">
        <v>5</v>
      </c>
      <c r="L431">
        <v>5</v>
      </c>
      <c r="M431">
        <v>5</v>
      </c>
      <c r="N431">
        <v>5</v>
      </c>
      <c r="O431">
        <v>10</v>
      </c>
      <c r="P431">
        <v>10</v>
      </c>
      <c r="Q431">
        <v>80</v>
      </c>
      <c r="R431">
        <v>40</v>
      </c>
      <c r="S431">
        <v>20</v>
      </c>
      <c r="T431">
        <v>30</v>
      </c>
      <c r="U431">
        <v>10</v>
      </c>
      <c r="V431">
        <v>15</v>
      </c>
      <c r="W431">
        <v>10</v>
      </c>
      <c r="X431">
        <v>5</v>
      </c>
      <c r="Y431">
        <v>10</v>
      </c>
      <c r="Z431">
        <v>20</v>
      </c>
      <c r="AA431">
        <v>160</v>
      </c>
      <c r="AB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7</v>
      </c>
      <c r="AP431">
        <v>5</v>
      </c>
      <c r="AQ431">
        <v>6</v>
      </c>
      <c r="AR431">
        <v>6</v>
      </c>
      <c r="AS431" t="str">
        <f>IF(((B431=1)+(B431=2))*((C431=1)+(C431=2)+(C431=3))*((E431=1)+(E431=2)+(E431=3)+(E431=4))*((F431=1)+(F431=2))*((G431=1)+(G431=2)+(G431=3))*(BE431=1)*(BO431=1)*(AB431&lt;5)*(AO431&lt;10)*(AP431&lt;10)*(AQ431&lt;10)*(AR431&lt;10),"합격","다시 해봐")</f>
        <v>합격</v>
      </c>
      <c r="AT431">
        <f>Q431-(BE431*Q431)</f>
        <v>0</v>
      </c>
      <c r="AU431">
        <f>AA431-(BO431*AA431)</f>
        <v>0</v>
      </c>
      <c r="AV431">
        <f>H431/Q431</f>
        <v>0.25</v>
      </c>
      <c r="AW431">
        <f>I431/Q431</f>
        <v>0.125</v>
      </c>
      <c r="AX431">
        <f>J431/Q431</f>
        <v>0.125</v>
      </c>
      <c r="AY431">
        <f>K431/Q431</f>
        <v>6.25E-2</v>
      </c>
      <c r="AZ431">
        <f>L431/Q431</f>
        <v>6.25E-2</v>
      </c>
      <c r="BA431">
        <f>M431/Q431</f>
        <v>6.25E-2</v>
      </c>
      <c r="BB431">
        <f>N431/Q431</f>
        <v>6.25E-2</v>
      </c>
      <c r="BC431">
        <f>O431/Q431</f>
        <v>0.125</v>
      </c>
      <c r="BD431">
        <f>P431/Q431</f>
        <v>0.125</v>
      </c>
      <c r="BE431">
        <f>SUM(AV431:BD431)</f>
        <v>1</v>
      </c>
      <c r="BF431">
        <f>R431/AA431</f>
        <v>0.25</v>
      </c>
      <c r="BG431">
        <f>S431/AA431</f>
        <v>0.125</v>
      </c>
      <c r="BH431">
        <f>T431/AA431</f>
        <v>0.1875</v>
      </c>
      <c r="BI431">
        <f>U431/AA431</f>
        <v>6.25E-2</v>
      </c>
      <c r="BJ431">
        <f>V431/AA431</f>
        <v>9.375E-2</v>
      </c>
      <c r="BK431">
        <f>W431/AA431</f>
        <v>6.25E-2</v>
      </c>
      <c r="BL431">
        <f>X431/AA431</f>
        <v>3.125E-2</v>
      </c>
      <c r="BM431">
        <f>Y431/AA431</f>
        <v>6.25E-2</v>
      </c>
      <c r="BN431">
        <f>Z431/AA431</f>
        <v>0.125</v>
      </c>
      <c r="BO431">
        <f>SUM(BF431:BN431)</f>
        <v>1</v>
      </c>
      <c r="BP431" t="s">
        <v>77</v>
      </c>
      <c r="BQ431" t="s">
        <v>76</v>
      </c>
    </row>
    <row r="432" spans="1:69">
      <c r="A432" s="2">
        <v>513</v>
      </c>
      <c r="B432">
        <v>2</v>
      </c>
      <c r="C432">
        <v>3</v>
      </c>
      <c r="D432">
        <v>20</v>
      </c>
      <c r="E432">
        <v>1</v>
      </c>
      <c r="F432">
        <v>2</v>
      </c>
      <c r="G432">
        <v>3</v>
      </c>
      <c r="H432">
        <v>8</v>
      </c>
      <c r="I432">
        <v>5</v>
      </c>
      <c r="J432">
        <v>5</v>
      </c>
      <c r="K432">
        <v>7</v>
      </c>
      <c r="L432">
        <v>0</v>
      </c>
      <c r="M432">
        <v>0</v>
      </c>
      <c r="N432">
        <v>0</v>
      </c>
      <c r="O432">
        <v>5</v>
      </c>
      <c r="P432">
        <v>0</v>
      </c>
      <c r="Q432">
        <v>30</v>
      </c>
      <c r="R432">
        <v>10</v>
      </c>
      <c r="S432">
        <v>10</v>
      </c>
      <c r="T432">
        <v>15</v>
      </c>
      <c r="U432">
        <v>15</v>
      </c>
      <c r="V432">
        <v>5</v>
      </c>
      <c r="W432">
        <v>0</v>
      </c>
      <c r="X432">
        <v>0</v>
      </c>
      <c r="Y432">
        <v>5</v>
      </c>
      <c r="Z432">
        <v>0</v>
      </c>
      <c r="AA432">
        <v>60</v>
      </c>
      <c r="AB432">
        <v>3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1</v>
      </c>
      <c r="AM432">
        <v>0</v>
      </c>
      <c r="AN432">
        <v>0</v>
      </c>
      <c r="AO432">
        <v>2</v>
      </c>
      <c r="AP432">
        <v>3</v>
      </c>
      <c r="AQ432">
        <v>3</v>
      </c>
      <c r="AR432">
        <v>4</v>
      </c>
      <c r="AS432" t="str">
        <f>IF(((B432=1)+(B432=2))*((C432=1)+(C432=2)+(C432=3))*((E432=1)+(E432=2)+(E432=3)+(E432=4))*((F432=1)+(F432=2))*((G432=1)+(G432=2)+(G432=3))*(BE432=1)*(BO432=1)*(AB432&lt;5)*(AO432&lt;10)*(AP432&lt;10)*(AQ432&lt;10)*(AR432&lt;10),"합격","다시 해봐")</f>
        <v>합격</v>
      </c>
      <c r="AT432">
        <f>Q432-(BE432*Q432)</f>
        <v>0</v>
      </c>
      <c r="AU432">
        <f>AA432-(BO432*AA432)</f>
        <v>0</v>
      </c>
      <c r="AV432">
        <f>H432/Q432</f>
        <v>0.26666666666666666</v>
      </c>
      <c r="AW432">
        <f>I432/Q432</f>
        <v>0.16666666666666666</v>
      </c>
      <c r="AX432">
        <f>J432/Q432</f>
        <v>0.16666666666666666</v>
      </c>
      <c r="AY432">
        <f>K432/Q432</f>
        <v>0.23333333333333334</v>
      </c>
      <c r="AZ432">
        <f>L432/Q432</f>
        <v>0</v>
      </c>
      <c r="BA432">
        <f>M432/Q432</f>
        <v>0</v>
      </c>
      <c r="BB432">
        <f>N432/Q432</f>
        <v>0</v>
      </c>
      <c r="BC432">
        <f>O432/Q432</f>
        <v>0.16666666666666666</v>
      </c>
      <c r="BD432">
        <f>P432/Q432</f>
        <v>0</v>
      </c>
      <c r="BE432">
        <f>SUM(AV432:BD432)</f>
        <v>0.99999999999999989</v>
      </c>
      <c r="BF432">
        <f>R432/AA432</f>
        <v>0.16666666666666666</v>
      </c>
      <c r="BG432">
        <f>S432/AA432</f>
        <v>0.16666666666666666</v>
      </c>
      <c r="BH432">
        <f>T432/AA432</f>
        <v>0.25</v>
      </c>
      <c r="BI432">
        <f>U432/AA432</f>
        <v>0.25</v>
      </c>
      <c r="BJ432">
        <f>V432/AA432</f>
        <v>8.3333333333333329E-2</v>
      </c>
      <c r="BK432">
        <f>W432/AA432</f>
        <v>0</v>
      </c>
      <c r="BL432">
        <f>X432/AA432</f>
        <v>0</v>
      </c>
      <c r="BM432">
        <f>Y432/AA432</f>
        <v>8.3333333333333329E-2</v>
      </c>
      <c r="BN432">
        <f>Z432/AA432</f>
        <v>0</v>
      </c>
      <c r="BO432">
        <f>SUM(BF432:BN432)</f>
        <v>1</v>
      </c>
      <c r="BP432" t="s">
        <v>76</v>
      </c>
      <c r="BQ432" t="s">
        <v>76</v>
      </c>
    </row>
    <row r="433" spans="1:69">
      <c r="A433" s="2">
        <v>514</v>
      </c>
      <c r="B433">
        <v>2</v>
      </c>
      <c r="C433">
        <v>3</v>
      </c>
      <c r="D433">
        <v>22</v>
      </c>
      <c r="E433">
        <v>3</v>
      </c>
      <c r="F433">
        <v>1</v>
      </c>
      <c r="G433">
        <v>1</v>
      </c>
      <c r="H433">
        <v>20</v>
      </c>
      <c r="I433">
        <v>10</v>
      </c>
      <c r="J433">
        <v>0</v>
      </c>
      <c r="K433">
        <v>5</v>
      </c>
      <c r="L433">
        <v>1</v>
      </c>
      <c r="M433">
        <v>0</v>
      </c>
      <c r="N433">
        <v>0</v>
      </c>
      <c r="O433">
        <v>20</v>
      </c>
      <c r="P433">
        <v>5</v>
      </c>
      <c r="Q433">
        <v>61</v>
      </c>
      <c r="R433">
        <v>35</v>
      </c>
      <c r="S433">
        <v>15</v>
      </c>
      <c r="T433">
        <v>10</v>
      </c>
      <c r="U433">
        <v>7</v>
      </c>
      <c r="V433">
        <v>10</v>
      </c>
      <c r="W433">
        <v>5</v>
      </c>
      <c r="X433">
        <v>1</v>
      </c>
      <c r="Y433">
        <v>25</v>
      </c>
      <c r="Z433">
        <v>14</v>
      </c>
      <c r="AA433">
        <v>122</v>
      </c>
      <c r="AB433">
        <v>1</v>
      </c>
      <c r="AD433">
        <v>1</v>
      </c>
      <c r="AE433">
        <v>1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4</v>
      </c>
      <c r="AP433">
        <v>7</v>
      </c>
      <c r="AQ433">
        <v>3</v>
      </c>
      <c r="AR433">
        <v>3</v>
      </c>
      <c r="AS433" t="str">
        <f>IF(((B433=1)+(B433=2))*((C433=1)+(C433=2)+(C433=3))*((E433=1)+(E433=2)+(E433=3)+(E433=4))*((F433=1)+(F433=2))*((G433=1)+(G433=2)+(G433=3))*(BE433=1)*(BO433=1)*(AB433&lt;5)*(AO433&lt;10)*(AP433&lt;10)*(AQ433&lt;10)*(AR433&lt;10),"합격","다시 해봐")</f>
        <v>합격</v>
      </c>
      <c r="AT433">
        <f>Q433-(BE433*Q433)</f>
        <v>0</v>
      </c>
      <c r="AU433">
        <f>AA433-(BO433*AA433)</f>
        <v>0</v>
      </c>
      <c r="AV433">
        <f>H433/Q433</f>
        <v>0.32786885245901637</v>
      </c>
      <c r="AW433">
        <f>I433/Q433</f>
        <v>0.16393442622950818</v>
      </c>
      <c r="AX433">
        <f>J433/Q433</f>
        <v>0</v>
      </c>
      <c r="AY433">
        <f>K433/Q433</f>
        <v>8.1967213114754092E-2</v>
      </c>
      <c r="AZ433">
        <f>L433/Q433</f>
        <v>1.6393442622950821E-2</v>
      </c>
      <c r="BA433">
        <f>M433/Q433</f>
        <v>0</v>
      </c>
      <c r="BB433">
        <f>N433/Q433</f>
        <v>0</v>
      </c>
      <c r="BC433">
        <f>O433/Q433</f>
        <v>0.32786885245901637</v>
      </c>
      <c r="BD433">
        <f>P433/Q433</f>
        <v>8.1967213114754092E-2</v>
      </c>
      <c r="BE433">
        <f>SUM(AV433:BD433)</f>
        <v>0.99999999999999989</v>
      </c>
      <c r="BF433">
        <f>R433/AA433</f>
        <v>0.28688524590163933</v>
      </c>
      <c r="BG433">
        <f>S433/AA433</f>
        <v>0.12295081967213115</v>
      </c>
      <c r="BH433">
        <f>T433/AA433</f>
        <v>8.1967213114754092E-2</v>
      </c>
      <c r="BI433">
        <f>U433/AA433</f>
        <v>5.737704918032787E-2</v>
      </c>
      <c r="BJ433">
        <f>V433/AA433</f>
        <v>8.1967213114754092E-2</v>
      </c>
      <c r="BK433">
        <f>W433/AA433</f>
        <v>4.0983606557377046E-2</v>
      </c>
      <c r="BL433">
        <f>X433/AA433</f>
        <v>8.1967213114754103E-3</v>
      </c>
      <c r="BM433">
        <f>Y433/AA433</f>
        <v>0.20491803278688525</v>
      </c>
      <c r="BN433">
        <f>Z433/AA433</f>
        <v>0.11475409836065574</v>
      </c>
      <c r="BO433">
        <f>SUM(BF433:BN433)</f>
        <v>1</v>
      </c>
      <c r="BP433" t="s">
        <v>78</v>
      </c>
      <c r="BQ433" t="s">
        <v>78</v>
      </c>
    </row>
    <row r="434" spans="1:69">
      <c r="A434" s="2">
        <v>515</v>
      </c>
      <c r="B434">
        <v>1</v>
      </c>
      <c r="C434">
        <v>1</v>
      </c>
      <c r="D434">
        <v>23</v>
      </c>
      <c r="E434">
        <v>3</v>
      </c>
      <c r="F434">
        <v>2</v>
      </c>
      <c r="G434">
        <v>3</v>
      </c>
      <c r="H434">
        <v>20</v>
      </c>
      <c r="I434">
        <v>10</v>
      </c>
      <c r="J434">
        <v>15</v>
      </c>
      <c r="K434">
        <v>5</v>
      </c>
      <c r="L434">
        <v>2</v>
      </c>
      <c r="M434">
        <v>0</v>
      </c>
      <c r="N434">
        <v>0</v>
      </c>
      <c r="O434">
        <v>15</v>
      </c>
      <c r="P434">
        <v>0</v>
      </c>
      <c r="Q434">
        <v>67</v>
      </c>
      <c r="R434">
        <v>50</v>
      </c>
      <c r="S434">
        <v>20</v>
      </c>
      <c r="T434">
        <v>37</v>
      </c>
      <c r="U434">
        <v>10</v>
      </c>
      <c r="V434">
        <v>2</v>
      </c>
      <c r="W434">
        <v>0</v>
      </c>
      <c r="X434">
        <v>0</v>
      </c>
      <c r="Y434">
        <v>15</v>
      </c>
      <c r="Z434">
        <v>0</v>
      </c>
      <c r="AA434">
        <v>134</v>
      </c>
      <c r="AB434">
        <v>2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4</v>
      </c>
      <c r="AP434">
        <v>4</v>
      </c>
      <c r="AQ434">
        <v>7</v>
      </c>
      <c r="AR434">
        <v>2</v>
      </c>
      <c r="AS434" t="str">
        <f>IF(((B434=1)+(B434=2))*((C434=1)+(C434=2)+(C434=3))*((E434=1)+(E434=2)+(E434=3)+(E434=4))*((F434=1)+(F434=2))*((G434=1)+(G434=2)+(G434=3))*(BE434=1)*(BO434=1)*(AB434&lt;5)*(AO434&lt;10)*(AP434&lt;10)*(AQ434&lt;10)*(AR434&lt;10),"합격","다시 해봐")</f>
        <v>합격</v>
      </c>
      <c r="AT434">
        <f>Q434-(BE434*Q434)</f>
        <v>0</v>
      </c>
      <c r="AU434">
        <f>AA434-(BO434*AA434)</f>
        <v>0</v>
      </c>
      <c r="AV434">
        <f>H434/Q434</f>
        <v>0.29850746268656714</v>
      </c>
      <c r="AW434">
        <f>I434/Q434</f>
        <v>0.14925373134328357</v>
      </c>
      <c r="AX434">
        <f>J434/Q434</f>
        <v>0.22388059701492538</v>
      </c>
      <c r="AY434">
        <f>K434/Q434</f>
        <v>7.4626865671641784E-2</v>
      </c>
      <c r="AZ434">
        <f>L434/Q434</f>
        <v>2.9850746268656716E-2</v>
      </c>
      <c r="BA434">
        <f>M434/Q434</f>
        <v>0</v>
      </c>
      <c r="BB434">
        <f>N434/Q434</f>
        <v>0</v>
      </c>
      <c r="BC434">
        <f>O434/Q434</f>
        <v>0.22388059701492538</v>
      </c>
      <c r="BD434">
        <f>P434/Q434</f>
        <v>0</v>
      </c>
      <c r="BE434">
        <f>SUM(AV434:BD434)</f>
        <v>0.99999999999999989</v>
      </c>
      <c r="BF434">
        <f>R434/AA434</f>
        <v>0.37313432835820898</v>
      </c>
      <c r="BG434">
        <f>S434/AA434</f>
        <v>0.14925373134328357</v>
      </c>
      <c r="BH434">
        <f>T434/AA434</f>
        <v>0.27611940298507465</v>
      </c>
      <c r="BI434">
        <f>U434/AA434</f>
        <v>7.4626865671641784E-2</v>
      </c>
      <c r="BJ434">
        <f>V434/AA434</f>
        <v>1.4925373134328358E-2</v>
      </c>
      <c r="BK434">
        <f>W434/AA434</f>
        <v>0</v>
      </c>
      <c r="BL434">
        <f>X434/AA434</f>
        <v>0</v>
      </c>
      <c r="BM434">
        <f>Y434/AA434</f>
        <v>0.11194029850746269</v>
      </c>
      <c r="BN434">
        <f>Z434/AA434</f>
        <v>0</v>
      </c>
      <c r="BO434">
        <f>SUM(BF434:BN434)</f>
        <v>1</v>
      </c>
      <c r="BP434" t="s">
        <v>76</v>
      </c>
      <c r="BQ434" t="s">
        <v>76</v>
      </c>
    </row>
    <row r="435" spans="1:69">
      <c r="A435" s="2">
        <v>516</v>
      </c>
      <c r="B435">
        <v>1</v>
      </c>
      <c r="C435">
        <v>2</v>
      </c>
      <c r="D435">
        <v>20</v>
      </c>
      <c r="E435">
        <v>2</v>
      </c>
      <c r="F435">
        <v>2</v>
      </c>
      <c r="G435">
        <v>3</v>
      </c>
      <c r="H435">
        <v>12</v>
      </c>
      <c r="I435">
        <v>10</v>
      </c>
      <c r="J435">
        <v>10</v>
      </c>
      <c r="K435">
        <v>5</v>
      </c>
      <c r="L435">
        <v>3</v>
      </c>
      <c r="M435">
        <v>0</v>
      </c>
      <c r="N435">
        <v>2</v>
      </c>
      <c r="O435">
        <v>10</v>
      </c>
      <c r="P435">
        <v>0</v>
      </c>
      <c r="Q435">
        <v>52</v>
      </c>
      <c r="R435">
        <v>15</v>
      </c>
      <c r="S435">
        <v>15</v>
      </c>
      <c r="T435">
        <v>30</v>
      </c>
      <c r="U435">
        <v>5</v>
      </c>
      <c r="V435">
        <v>3</v>
      </c>
      <c r="W435">
        <v>0</v>
      </c>
      <c r="X435">
        <v>2</v>
      </c>
      <c r="Y435">
        <v>10</v>
      </c>
      <c r="Z435">
        <v>24</v>
      </c>
      <c r="AA435">
        <v>104</v>
      </c>
      <c r="AB435">
        <v>1</v>
      </c>
      <c r="AD435">
        <v>0</v>
      </c>
      <c r="AE435">
        <v>1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1</v>
      </c>
      <c r="AM435">
        <v>0</v>
      </c>
      <c r="AN435">
        <v>0</v>
      </c>
      <c r="AO435">
        <v>3</v>
      </c>
      <c r="AP435">
        <v>2</v>
      </c>
      <c r="AQ435">
        <v>4</v>
      </c>
      <c r="AR435">
        <v>9</v>
      </c>
      <c r="AS435" t="str">
        <f>IF(((B435=1)+(B435=2))*((C435=1)+(C435=2)+(C435=3))*((E435=1)+(E435=2)+(E435=3)+(E435=4))*((F435=1)+(F435=2))*((G435=1)+(G435=2)+(G435=3))*(BE435=1)*(BO435=1)*(AB435&lt;5)*(AO435&lt;10)*(AP435&lt;10)*(AQ435&lt;10)*(AR435&lt;10),"합격","다시 해봐")</f>
        <v>합격</v>
      </c>
      <c r="AT435">
        <f>Q435-(BE435*Q435)</f>
        <v>0</v>
      </c>
      <c r="AU435">
        <f>AA435-(BO435*AA435)</f>
        <v>0</v>
      </c>
      <c r="AV435">
        <f>H435/Q435</f>
        <v>0.23076923076923078</v>
      </c>
      <c r="AW435">
        <f>I435/Q435</f>
        <v>0.19230769230769232</v>
      </c>
      <c r="AX435">
        <f>J435/Q435</f>
        <v>0.19230769230769232</v>
      </c>
      <c r="AY435">
        <f>K435/Q435</f>
        <v>9.6153846153846159E-2</v>
      </c>
      <c r="AZ435">
        <f>L435/Q435</f>
        <v>5.7692307692307696E-2</v>
      </c>
      <c r="BA435">
        <f>M435/Q435</f>
        <v>0</v>
      </c>
      <c r="BB435">
        <f>N435/Q435</f>
        <v>3.8461538461538464E-2</v>
      </c>
      <c r="BC435">
        <f>O435/Q435</f>
        <v>0.19230769230769232</v>
      </c>
      <c r="BD435">
        <f>P435/Q435</f>
        <v>0</v>
      </c>
      <c r="BE435">
        <f>SUM(AV435:BD435)</f>
        <v>1</v>
      </c>
      <c r="BF435">
        <f>R435/AA435</f>
        <v>0.14423076923076922</v>
      </c>
      <c r="BG435">
        <f>S435/AA435</f>
        <v>0.14423076923076922</v>
      </c>
      <c r="BH435">
        <f>T435/AA435</f>
        <v>0.28846153846153844</v>
      </c>
      <c r="BI435">
        <f>U435/AA435</f>
        <v>4.807692307692308E-2</v>
      </c>
      <c r="BJ435">
        <f>V435/AA435</f>
        <v>2.8846153846153848E-2</v>
      </c>
      <c r="BK435">
        <f>W435/AA435</f>
        <v>0</v>
      </c>
      <c r="BL435">
        <f>X435/AA435</f>
        <v>1.9230769230769232E-2</v>
      </c>
      <c r="BM435">
        <f>Y435/AA435</f>
        <v>9.6153846153846159E-2</v>
      </c>
      <c r="BN435">
        <f>Z435/AA435</f>
        <v>0.23076923076923078</v>
      </c>
      <c r="BO435">
        <f>SUM(BF435:BN435)</f>
        <v>1</v>
      </c>
      <c r="BP435" t="s">
        <v>76</v>
      </c>
      <c r="BQ435" t="s">
        <v>76</v>
      </c>
    </row>
    <row r="436" spans="1:69">
      <c r="A436" s="2">
        <v>517</v>
      </c>
      <c r="B436">
        <v>2</v>
      </c>
      <c r="C436">
        <v>3</v>
      </c>
      <c r="D436">
        <v>19</v>
      </c>
      <c r="E436">
        <v>1</v>
      </c>
      <c r="F436">
        <v>2</v>
      </c>
      <c r="G436">
        <v>2</v>
      </c>
      <c r="H436">
        <v>30</v>
      </c>
      <c r="I436">
        <v>3</v>
      </c>
      <c r="J436">
        <v>10</v>
      </c>
      <c r="K436">
        <v>5</v>
      </c>
      <c r="L436">
        <v>3</v>
      </c>
      <c r="M436">
        <v>3</v>
      </c>
      <c r="N436">
        <v>3</v>
      </c>
      <c r="O436">
        <v>5</v>
      </c>
      <c r="P436">
        <v>20</v>
      </c>
      <c r="Q436">
        <v>82</v>
      </c>
      <c r="R436">
        <v>50</v>
      </c>
      <c r="S436">
        <v>3</v>
      </c>
      <c r="T436">
        <v>30</v>
      </c>
      <c r="U436">
        <v>10</v>
      </c>
      <c r="V436">
        <v>6</v>
      </c>
      <c r="W436">
        <v>5</v>
      </c>
      <c r="X436">
        <v>5</v>
      </c>
      <c r="Y436">
        <v>5</v>
      </c>
      <c r="Z436">
        <v>50</v>
      </c>
      <c r="AA436">
        <v>164</v>
      </c>
      <c r="AB436">
        <v>3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8</v>
      </c>
      <c r="AP436">
        <v>9</v>
      </c>
      <c r="AQ436">
        <v>5</v>
      </c>
      <c r="AR436">
        <v>5</v>
      </c>
      <c r="AS436" t="str">
        <f>IF(((B436=1)+(B436=2))*((C436=1)+(C436=2)+(C436=3))*((E436=1)+(E436=2)+(E436=3)+(E436=4))*((F436=1)+(F436=2))*((G436=1)+(G436=2)+(G436=3))*(BE436=1)*(BO436=1)*(AB436&lt;5)*(AO436&lt;10)*(AP436&lt;10)*(AQ436&lt;10)*(AR436&lt;10),"합격","다시 해봐")</f>
        <v>합격</v>
      </c>
      <c r="AT436">
        <f>Q436-(BE436*Q436)</f>
        <v>0</v>
      </c>
      <c r="AU436">
        <f>AA436-(BO436*AA436)</f>
        <v>0</v>
      </c>
      <c r="AV436">
        <f>H436/Q436</f>
        <v>0.36585365853658536</v>
      </c>
      <c r="AW436">
        <f>I436/Q436</f>
        <v>3.6585365853658534E-2</v>
      </c>
      <c r="AX436">
        <f>J436/Q436</f>
        <v>0.12195121951219512</v>
      </c>
      <c r="AY436">
        <f>K436/Q436</f>
        <v>6.097560975609756E-2</v>
      </c>
      <c r="AZ436">
        <f>L436/Q436</f>
        <v>3.6585365853658534E-2</v>
      </c>
      <c r="BA436">
        <f>M436/Q436</f>
        <v>3.6585365853658534E-2</v>
      </c>
      <c r="BB436">
        <f>N436/Q436</f>
        <v>3.6585365853658534E-2</v>
      </c>
      <c r="BC436">
        <f>O436/Q436</f>
        <v>6.097560975609756E-2</v>
      </c>
      <c r="BD436">
        <f>P436/Q436</f>
        <v>0.24390243902439024</v>
      </c>
      <c r="BE436">
        <f>SUM(AV436:BD436)</f>
        <v>1.0000000000000002</v>
      </c>
      <c r="BF436">
        <f>R436/AA436</f>
        <v>0.3048780487804878</v>
      </c>
      <c r="BG436">
        <f>S436/AA436</f>
        <v>1.8292682926829267E-2</v>
      </c>
      <c r="BH436">
        <f>T436/AA436</f>
        <v>0.18292682926829268</v>
      </c>
      <c r="BI436">
        <f>U436/AA436</f>
        <v>6.097560975609756E-2</v>
      </c>
      <c r="BJ436">
        <f>V436/AA436</f>
        <v>3.6585365853658534E-2</v>
      </c>
      <c r="BK436">
        <f>W436/AA436</f>
        <v>3.048780487804878E-2</v>
      </c>
      <c r="BL436">
        <f>X436/AA436</f>
        <v>3.048780487804878E-2</v>
      </c>
      <c r="BM436">
        <f>Y436/AA436</f>
        <v>3.048780487804878E-2</v>
      </c>
      <c r="BN436">
        <f>Z436/AA436</f>
        <v>0.3048780487804878</v>
      </c>
      <c r="BO436">
        <f>SUM(BF436:BN436)</f>
        <v>1.0000000000000002</v>
      </c>
      <c r="BP436" t="s">
        <v>77</v>
      </c>
      <c r="BQ436" t="s">
        <v>77</v>
      </c>
    </row>
    <row r="437" spans="1:69">
      <c r="A437" s="2">
        <v>518</v>
      </c>
      <c r="B437">
        <v>2</v>
      </c>
      <c r="C437">
        <v>2</v>
      </c>
      <c r="D437">
        <v>19</v>
      </c>
      <c r="E437">
        <v>1</v>
      </c>
      <c r="F437">
        <v>1</v>
      </c>
      <c r="G437">
        <v>1</v>
      </c>
      <c r="H437">
        <v>15</v>
      </c>
      <c r="I437">
        <v>10</v>
      </c>
      <c r="J437">
        <v>10</v>
      </c>
      <c r="K437">
        <v>5</v>
      </c>
      <c r="L437">
        <v>5</v>
      </c>
      <c r="M437">
        <v>0</v>
      </c>
      <c r="N437">
        <v>0</v>
      </c>
      <c r="O437">
        <v>10</v>
      </c>
      <c r="P437">
        <v>0</v>
      </c>
      <c r="Q437">
        <v>55</v>
      </c>
      <c r="R437">
        <v>20</v>
      </c>
      <c r="S437">
        <v>20</v>
      </c>
      <c r="T437">
        <v>20</v>
      </c>
      <c r="U437">
        <v>10</v>
      </c>
      <c r="V437">
        <v>10</v>
      </c>
      <c r="W437">
        <v>10</v>
      </c>
      <c r="X437">
        <v>0</v>
      </c>
      <c r="Y437">
        <v>10</v>
      </c>
      <c r="Z437">
        <v>10</v>
      </c>
      <c r="AA437">
        <v>110</v>
      </c>
      <c r="AB437">
        <v>3</v>
      </c>
      <c r="AD437">
        <v>1</v>
      </c>
      <c r="AE437">
        <v>0</v>
      </c>
      <c r="AF437">
        <v>1</v>
      </c>
      <c r="AG437">
        <v>1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6</v>
      </c>
      <c r="AP437">
        <v>8</v>
      </c>
      <c r="AQ437">
        <v>2</v>
      </c>
      <c r="AR437">
        <v>3</v>
      </c>
      <c r="AS437" t="str">
        <f>IF(((B437=1)+(B437=2))*((C437=1)+(C437=2)+(C437=3))*((E437=1)+(E437=2)+(E437=3)+(E437=4))*((F437=1)+(F437=2))*((G437=1)+(G437=2)+(G437=3))*(BE437=1)*(BO437=1)*(AB437&lt;5)*(AO437&lt;10)*(AP437&lt;10)*(AQ437&lt;10)*(AR437&lt;10),"합격","다시 해봐")</f>
        <v>합격</v>
      </c>
      <c r="AT437">
        <f>Q437-(BE437*Q437)</f>
        <v>0</v>
      </c>
      <c r="AU437">
        <f>AA437-(BO437*AA437)</f>
        <v>0</v>
      </c>
      <c r="AV437">
        <f>H437/Q437</f>
        <v>0.27272727272727271</v>
      </c>
      <c r="AW437">
        <f>I437/Q437</f>
        <v>0.18181818181818182</v>
      </c>
      <c r="AX437">
        <f>J437/Q437</f>
        <v>0.18181818181818182</v>
      </c>
      <c r="AY437">
        <f>K437/Q437</f>
        <v>9.0909090909090912E-2</v>
      </c>
      <c r="AZ437">
        <f>L437/Q437</f>
        <v>9.0909090909090912E-2</v>
      </c>
      <c r="BA437">
        <f>M437/Q437</f>
        <v>0</v>
      </c>
      <c r="BB437">
        <f>N437/Q437</f>
        <v>0</v>
      </c>
      <c r="BC437">
        <f>O437/Q437</f>
        <v>0.18181818181818182</v>
      </c>
      <c r="BD437">
        <f>P437/Q437</f>
        <v>0</v>
      </c>
      <c r="BE437">
        <f>SUM(AV437:BD437)</f>
        <v>1</v>
      </c>
      <c r="BF437">
        <f>R437/AA437</f>
        <v>0.18181818181818182</v>
      </c>
      <c r="BG437">
        <f>S437/AA437</f>
        <v>0.18181818181818182</v>
      </c>
      <c r="BH437">
        <f>T437/AA437</f>
        <v>0.18181818181818182</v>
      </c>
      <c r="BI437">
        <f>U437/AA437</f>
        <v>9.0909090909090912E-2</v>
      </c>
      <c r="BJ437">
        <f>V437/AA437</f>
        <v>9.0909090909090912E-2</v>
      </c>
      <c r="BK437">
        <f>W437/AA437</f>
        <v>9.0909090909090912E-2</v>
      </c>
      <c r="BL437">
        <f>X437/AA437</f>
        <v>0</v>
      </c>
      <c r="BM437">
        <f>Y437/AA437</f>
        <v>9.0909090909090912E-2</v>
      </c>
      <c r="BN437">
        <f>Z437/AA437</f>
        <v>9.0909090909090912E-2</v>
      </c>
      <c r="BO437">
        <f>SUM(BF437:BN437)</f>
        <v>1</v>
      </c>
      <c r="BP437" t="s">
        <v>76</v>
      </c>
      <c r="BQ437" t="s">
        <v>76</v>
      </c>
    </row>
    <row r="438" spans="1:69">
      <c r="A438" s="2">
        <v>519</v>
      </c>
      <c r="B438">
        <v>2</v>
      </c>
      <c r="C438">
        <v>3</v>
      </c>
      <c r="D438">
        <v>19</v>
      </c>
      <c r="E438">
        <v>1</v>
      </c>
      <c r="F438">
        <v>1</v>
      </c>
      <c r="G438">
        <v>1</v>
      </c>
      <c r="H438">
        <v>10</v>
      </c>
      <c r="I438">
        <v>10</v>
      </c>
      <c r="J438">
        <v>10</v>
      </c>
      <c r="K438">
        <v>5</v>
      </c>
      <c r="L438">
        <v>8</v>
      </c>
      <c r="M438">
        <v>0</v>
      </c>
      <c r="N438">
        <v>2</v>
      </c>
      <c r="O438">
        <v>15</v>
      </c>
      <c r="P438">
        <v>10</v>
      </c>
      <c r="Q438">
        <v>70</v>
      </c>
      <c r="R438">
        <v>10</v>
      </c>
      <c r="S438">
        <v>20</v>
      </c>
      <c r="T438">
        <v>15</v>
      </c>
      <c r="U438">
        <v>10</v>
      </c>
      <c r="V438">
        <v>10</v>
      </c>
      <c r="W438">
        <v>30</v>
      </c>
      <c r="X438">
        <v>5</v>
      </c>
      <c r="Y438">
        <v>20</v>
      </c>
      <c r="Z438">
        <v>20</v>
      </c>
      <c r="AA438">
        <v>140</v>
      </c>
      <c r="AB438">
        <v>1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3</v>
      </c>
      <c r="AP438">
        <v>3</v>
      </c>
      <c r="AQ438">
        <v>2</v>
      </c>
      <c r="AR438">
        <v>2</v>
      </c>
      <c r="AS438" t="str">
        <f>IF(((B438=1)+(B438=2))*((C438=1)+(C438=2)+(C438=3))*((E438=1)+(E438=2)+(E438=3)+(E438=4))*((F438=1)+(F438=2))*((G438=1)+(G438=2)+(G438=3))*(BE438=1)*(BO438=1)*(AB438&lt;5)*(AO438&lt;10)*(AP438&lt;10)*(AQ438&lt;10)*(AR438&lt;10),"합격","다시 해봐")</f>
        <v>합격</v>
      </c>
      <c r="AT438">
        <f>Q438-(BE438*Q438)</f>
        <v>0</v>
      </c>
      <c r="AU438">
        <f>AA438-(BO438*AA438)</f>
        <v>0</v>
      </c>
      <c r="AV438">
        <f>H438/Q438</f>
        <v>0.14285714285714285</v>
      </c>
      <c r="AW438">
        <f>I438/Q438</f>
        <v>0.14285714285714285</v>
      </c>
      <c r="AX438">
        <f>J438/Q438</f>
        <v>0.14285714285714285</v>
      </c>
      <c r="AY438">
        <f>K438/Q438</f>
        <v>7.1428571428571425E-2</v>
      </c>
      <c r="AZ438">
        <f>L438/Q438</f>
        <v>0.11428571428571428</v>
      </c>
      <c r="BA438">
        <f>M438/Q438</f>
        <v>0</v>
      </c>
      <c r="BB438">
        <f>N438/Q438</f>
        <v>2.8571428571428571E-2</v>
      </c>
      <c r="BC438">
        <f>O438/Q438</f>
        <v>0.21428571428571427</v>
      </c>
      <c r="BD438">
        <f>P438/Q438</f>
        <v>0.14285714285714285</v>
      </c>
      <c r="BE438">
        <f>SUM(AV438:BD438)</f>
        <v>1</v>
      </c>
      <c r="BF438">
        <f>R438/AA438</f>
        <v>7.1428571428571425E-2</v>
      </c>
      <c r="BG438">
        <f>S438/AA438</f>
        <v>0.14285714285714285</v>
      </c>
      <c r="BH438">
        <f>T438/AA438</f>
        <v>0.10714285714285714</v>
      </c>
      <c r="BI438">
        <f>U438/AA438</f>
        <v>7.1428571428571425E-2</v>
      </c>
      <c r="BJ438">
        <f>V438/AA438</f>
        <v>7.1428571428571425E-2</v>
      </c>
      <c r="BK438">
        <f>W438/AA438</f>
        <v>0.21428571428571427</v>
      </c>
      <c r="BL438">
        <f>X438/AA438</f>
        <v>3.5714285714285712E-2</v>
      </c>
      <c r="BM438">
        <f>Y438/AA438</f>
        <v>0.14285714285714285</v>
      </c>
      <c r="BN438">
        <f>Z438/AA438</f>
        <v>0.14285714285714285</v>
      </c>
      <c r="BO438">
        <f>SUM(BF438:BN438)</f>
        <v>0.99999999999999978</v>
      </c>
      <c r="BP438" t="s">
        <v>77</v>
      </c>
      <c r="BQ438" t="s">
        <v>77</v>
      </c>
    </row>
    <row r="439" spans="1:69">
      <c r="A439" s="2">
        <v>520</v>
      </c>
      <c r="B439">
        <v>2</v>
      </c>
      <c r="C439">
        <v>3</v>
      </c>
      <c r="D439">
        <v>20</v>
      </c>
      <c r="E439">
        <v>2</v>
      </c>
      <c r="F439">
        <v>2</v>
      </c>
      <c r="G439">
        <v>1</v>
      </c>
      <c r="H439">
        <v>10</v>
      </c>
      <c r="I439">
        <v>5</v>
      </c>
      <c r="J439">
        <v>0</v>
      </c>
      <c r="K439">
        <v>5</v>
      </c>
      <c r="L439">
        <v>2</v>
      </c>
      <c r="M439">
        <v>0</v>
      </c>
      <c r="N439">
        <v>0</v>
      </c>
      <c r="O439">
        <v>20</v>
      </c>
      <c r="P439">
        <v>2</v>
      </c>
      <c r="Q439">
        <v>44</v>
      </c>
      <c r="R439">
        <v>21</v>
      </c>
      <c r="S439">
        <v>7</v>
      </c>
      <c r="T439">
        <v>7</v>
      </c>
      <c r="U439">
        <v>25</v>
      </c>
      <c r="V439">
        <v>5</v>
      </c>
      <c r="W439">
        <v>0</v>
      </c>
      <c r="X439">
        <v>0</v>
      </c>
      <c r="Y439">
        <v>20</v>
      </c>
      <c r="Z439">
        <v>3</v>
      </c>
      <c r="AA439">
        <v>88</v>
      </c>
      <c r="AB439">
        <v>2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3</v>
      </c>
      <c r="AP439">
        <v>6</v>
      </c>
      <c r="AQ439">
        <v>1</v>
      </c>
      <c r="AR439">
        <v>3</v>
      </c>
      <c r="AS439" t="str">
        <f>IF(((B439=1)+(B439=2))*((C439=1)+(C439=2)+(C439=3))*((E439=1)+(E439=2)+(E439=3)+(E439=4))*((F439=1)+(F439=2))*((G439=1)+(G439=2)+(G439=3))*(BE439=1)*(BO439=1)*(AB439&lt;5)*(AO439&lt;10)*(AP439&lt;10)*(AQ439&lt;10)*(AR439&lt;10),"합격","다시 해봐")</f>
        <v>합격</v>
      </c>
      <c r="AT439">
        <f>Q439-(BE439*Q439)</f>
        <v>0</v>
      </c>
      <c r="AU439">
        <f>AA439-(BO439*AA439)</f>
        <v>0</v>
      </c>
      <c r="AV439">
        <f>H439/Q439</f>
        <v>0.22727272727272727</v>
      </c>
      <c r="AW439">
        <f>I439/Q439</f>
        <v>0.11363636363636363</v>
      </c>
      <c r="AX439">
        <f>J439/Q439</f>
        <v>0</v>
      </c>
      <c r="AY439">
        <f>K439/Q439</f>
        <v>0.11363636363636363</v>
      </c>
      <c r="AZ439">
        <f>L439/Q439</f>
        <v>4.5454545454545456E-2</v>
      </c>
      <c r="BA439">
        <f>M439/Q439</f>
        <v>0</v>
      </c>
      <c r="BB439">
        <f>N439/Q439</f>
        <v>0</v>
      </c>
      <c r="BC439">
        <f>O439/Q439</f>
        <v>0.45454545454545453</v>
      </c>
      <c r="BD439">
        <f>P439/Q439</f>
        <v>4.5454545454545456E-2</v>
      </c>
      <c r="BE439">
        <f>SUM(AV439:BD439)</f>
        <v>1</v>
      </c>
      <c r="BF439">
        <f>R439/AA439</f>
        <v>0.23863636363636365</v>
      </c>
      <c r="BG439">
        <f>S439/AA439</f>
        <v>7.9545454545454544E-2</v>
      </c>
      <c r="BH439">
        <f>T439/AA439</f>
        <v>7.9545454545454544E-2</v>
      </c>
      <c r="BI439">
        <f>U439/AA439</f>
        <v>0.28409090909090912</v>
      </c>
      <c r="BJ439">
        <f>V439/AA439</f>
        <v>5.6818181818181816E-2</v>
      </c>
      <c r="BK439">
        <f>W439/AA439</f>
        <v>0</v>
      </c>
      <c r="BL439">
        <f>X439/AA439</f>
        <v>0</v>
      </c>
      <c r="BM439">
        <f>Y439/AA439</f>
        <v>0.22727272727272727</v>
      </c>
      <c r="BN439">
        <f>Z439/AA439</f>
        <v>3.4090909090909088E-2</v>
      </c>
      <c r="BO439">
        <f>SUM(BF439:BN439)</f>
        <v>1</v>
      </c>
      <c r="BP439" t="s">
        <v>78</v>
      </c>
      <c r="BQ439" t="s">
        <v>78</v>
      </c>
    </row>
  </sheetData>
  <sortState ref="A2:BO439">
    <sortCondition ref="A1"/>
  </sortState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msj90</dc:creator>
  <cp:lastModifiedBy>김기현김기현</cp:lastModifiedBy>
  <dcterms:created xsi:type="dcterms:W3CDTF">2018-11-04T12:36:11Z</dcterms:created>
  <dcterms:modified xsi:type="dcterms:W3CDTF">2018-11-11T07:37:38Z</dcterms:modified>
</cp:coreProperties>
</file>