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CA Parks 1979" sheetId="1" r:id="rId4"/>
    <sheet state="visible" name="ALL CA Parks 2016" sheetId="2" r:id="rId5"/>
    <sheet state="visible" name="Sequoia NP" sheetId="3" r:id="rId6"/>
    <sheet state="visible" name="Yosemite NP" sheetId="4" r:id="rId7"/>
    <sheet state="visible" name="Death Valley NP" sheetId="5" r:id="rId8"/>
    <sheet state="visible" name="All Data Visualizations" sheetId="6" r:id="rId9"/>
    <sheet state="visible" name="Current Year Visitors Total" sheetId="7" r:id="rId10"/>
    <sheet state="visible" name="Current Year(2016) Visit Propor" sheetId="8" r:id="rId11"/>
    <sheet state="visible" name="Park Visitations by Month" sheetId="9" r:id="rId12"/>
  </sheets>
  <definedNames/>
  <calcPr/>
</workbook>
</file>

<file path=xl/sharedStrings.xml><?xml version="1.0" encoding="utf-8"?>
<sst xmlns="http://schemas.openxmlformats.org/spreadsheetml/2006/main" count="172" uniqueCount="78">
  <si>
    <t>Recreation Visitation By State and by Park for Year: 1979</t>
  </si>
  <si>
    <t>This report documents the number of recreation visitors and visitor days for all NPS units that reported public use data in 1979 and displays the percent change from the previous year.</t>
  </si>
  <si>
    <t>Bookmark this report: https://irma.nps.gov/Stats/SSRSReports/National%20Reports/Recreation%20Visitation%20By%20State%20and%20By%20Park%20(1979%20-2016)</t>
  </si>
  <si>
    <t>State</t>
  </si>
  <si>
    <t>Park</t>
  </si>
  <si>
    <t>Recreation Visitors</t>
  </si>
  <si>
    <t>Percent Change</t>
  </si>
  <si>
    <t>California</t>
  </si>
  <si>
    <t/>
  </si>
  <si>
    <t>Cabrillo NM</t>
  </si>
  <si>
    <t>Channel Islands NP</t>
  </si>
  <si>
    <t>Death Valley NP</t>
  </si>
  <si>
    <t>Devils Postpile NM</t>
  </si>
  <si>
    <t>Fort Point NHS</t>
  </si>
  <si>
    <t>Golden Gate NRA</t>
  </si>
  <si>
    <t>John Muir NHS</t>
  </si>
  <si>
    <t>Joshua Tree NP</t>
  </si>
  <si>
    <t>Kings Canyon NP</t>
  </si>
  <si>
    <t>Lassen Volcanic NP</t>
  </si>
  <si>
    <t>Lava Beds NM</t>
  </si>
  <si>
    <t>Muir Woods NM</t>
  </si>
  <si>
    <t>Pinnacles NP</t>
  </si>
  <si>
    <t>Point Reyes NS</t>
  </si>
  <si>
    <t>Redwood NP</t>
  </si>
  <si>
    <t>Sequoia NP</t>
  </si>
  <si>
    <t>Whiskeytown NRA</t>
  </si>
  <si>
    <t>Yosemite NP</t>
  </si>
  <si>
    <t>Subtotal California</t>
  </si>
  <si>
    <t>Total</t>
  </si>
  <si>
    <t>Grand Total</t>
  </si>
  <si>
    <t>Recreation Visitation By State and by Park for Year: 2016</t>
  </si>
  <si>
    <t>This report documents the number of recreation visitors and visitor days for all NPS units that reported public use data in 2016 and displays the percent change from the previous year.</t>
  </si>
  <si>
    <t>Cesar E. Chavez NM</t>
  </si>
  <si>
    <t>Eugene O'Neill NHS</t>
  </si>
  <si>
    <t>Manzanar NHS</t>
  </si>
  <si>
    <t>Mojave NPRES</t>
  </si>
  <si>
    <t>Port Chicago Naval Magazine NMEM</t>
  </si>
  <si>
    <t>Rosie The Riveter WWII Home Front NHP</t>
  </si>
  <si>
    <t>San Francisco Maritime NHP</t>
  </si>
  <si>
    <t>Santa Monica Mountains NRA</t>
  </si>
  <si>
    <t>Recreation Visits by Month</t>
  </si>
  <si>
    <t>Bookmark this report: https://irma.nps.gov/Stats/SSRSReports/Park%20Specific%20Reports/Recreation%20Visitors%20By%20Month%20(1979%20-%20Last%20Calendar%20Year)</t>
  </si>
  <si>
    <t>Current year data are preliminary and subject to change.  Data will be finalized by the end of the first quarter of next calendar year.</t>
  </si>
  <si>
    <t>Year</t>
  </si>
  <si>
    <t>JAN</t>
  </si>
  <si>
    <t>FEB</t>
  </si>
  <si>
    <t>MAR</t>
  </si>
  <si>
    <t>APR</t>
  </si>
  <si>
    <t>MAY</t>
  </si>
  <si>
    <t>JUN</t>
  </si>
  <si>
    <t>JUL</t>
  </si>
  <si>
    <t>AUG</t>
  </si>
  <si>
    <t>SEP</t>
  </si>
  <si>
    <t>OCT</t>
  </si>
  <si>
    <t>NOV</t>
  </si>
  <si>
    <t>DEC</t>
  </si>
  <si>
    <t>*</t>
  </si>
  <si>
    <t>Each Visualization has its own sheet, this is just all of them together.</t>
  </si>
  <si>
    <t>*Note, latest values for CA Parks I could find is for 2016, so I'm using those values.</t>
  </si>
  <si>
    <t>Park Name</t>
  </si>
  <si>
    <t>Visitors 2016</t>
  </si>
  <si>
    <t>Rest of CA NP</t>
  </si>
  <si>
    <t>Jan</t>
  </si>
  <si>
    <t>Feb</t>
  </si>
  <si>
    <t>Mar</t>
  </si>
  <si>
    <t>Apr</t>
  </si>
  <si>
    <t>May</t>
  </si>
  <si>
    <t>Jun</t>
  </si>
  <si>
    <t>Jul</t>
  </si>
  <si>
    <t>Aug</t>
  </si>
  <si>
    <t>Sep</t>
  </si>
  <si>
    <t>Sequioa NP</t>
  </si>
  <si>
    <t>Yosemite is much more popular than Sequioa and Death Valley NP</t>
  </si>
  <si>
    <t>I chose a simple column chart as it very easily shows each park's number of visitations as well as allowing for an easy visual comparison.</t>
  </si>
  <si>
    <t>While Yosemite is still the most popular of the three chosen, it only makes up a small portion of the total number of all CA national park visitations.</t>
  </si>
  <si>
    <t>I chose a pie chart as it is good for representing proportions and percentages.</t>
  </si>
  <si>
    <t>For Sequioa and Yosemite, visitations were highest during the Summer months, but the opposite is true for Death Valley, which makes sense considering its extreme heat.</t>
  </si>
  <si>
    <t>I again chose a column chart as it allows for both comparisons between visitations by park and by month in a clear manner.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</si>
</sst>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10409]#,0;(#,0)"/>
    <numFmt numFmtId="165" formatCode="[$-010409]0.00%"/>
    <numFmt numFmtId="166" formatCode="[$-010409]#,0"/>
  </numFmts>
  <fonts count="10">
    <font>
      <sz val="10.0"/>
      <color rgb="FF000000"/>
      <name val="Arial"/>
    </font>
    <font>
      <b/>
      <sz val="14.0"/>
      <color rgb="FF000000"/>
      <name val="Arial"/>
    </font>
    <font>
      <sz val="8.0"/>
      <color rgb="FF000000"/>
      <name val="Arial"/>
    </font>
    <font>
      <b/>
      <sz val="10.0"/>
      <color rgb="FF854136"/>
      <name val="Arial"/>
    </font>
    <font>
      <sz val="10.0"/>
      <color rgb="FF854136"/>
      <name val="Arial"/>
    </font>
    <font/>
    <font>
      <b/>
      <sz val="10.0"/>
      <color rgb="FF000000"/>
      <name val="Arial"/>
    </font>
    <font>
      <b/>
      <i/>
      <sz val="10.0"/>
      <color rgb="FFFFFFFF"/>
      <name val="Arial"/>
    </font>
    <font>
      <b/>
      <sz val="8.0"/>
      <color rgb="FF854136"/>
      <name val="Arial"/>
    </font>
    <font>
      <color theme="1"/>
      <name val="Calibri"/>
    </font>
  </fonts>
  <fills count="5">
    <fill>
      <patternFill patternType="none"/>
    </fill>
    <fill>
      <patternFill patternType="lightGray"/>
    </fill>
    <fill>
      <patternFill patternType="solid">
        <fgColor rgb="FFA52A2A"/>
        <bgColor rgb="FFA52A2A"/>
      </patternFill>
    </fill>
    <fill>
      <patternFill patternType="solid">
        <fgColor rgb="FFFFFFFF"/>
        <bgColor rgb="FFFFFFFF"/>
      </patternFill>
    </fill>
    <fill>
      <patternFill patternType="solid">
        <fgColor rgb="FFF5F5F5"/>
        <bgColor rgb="FFF5F5F5"/>
      </patternFill>
    </fill>
  </fills>
  <borders count="24">
    <border/>
    <border>
      <left style="thin">
        <color rgb="FF5E7630"/>
      </left>
      <right style="thin">
        <color rgb="FFD3D3D3"/>
      </right>
      <top style="thin">
        <color rgb="FF5E7630"/>
      </top>
      <bottom style="thin">
        <color rgb="FFD3D3D3"/>
      </bottom>
    </border>
    <border>
      <left style="thin">
        <color rgb="FFD3D3D3"/>
      </left>
      <right style="medium">
        <color rgb="FFD3D3D3"/>
      </right>
      <top style="thin">
        <color rgb="FF5E7630"/>
      </top>
      <bottom style="thin">
        <color rgb="FFD3D3D3"/>
      </bottom>
    </border>
    <border>
      <left style="thin">
        <color rgb="FFD3D3D3"/>
      </left>
      <right style="thin">
        <color rgb="FFD3D3D3"/>
      </right>
      <top style="thin">
        <color rgb="FF5E7630"/>
      </top>
      <bottom style="thin">
        <color rgb="FFD3D3D3"/>
      </bottom>
    </border>
    <border>
      <left style="thin">
        <color rgb="FFD3D3D3"/>
      </left>
      <right style="thin">
        <color rgb="FF5E7630"/>
      </right>
      <top style="thin">
        <color rgb="FF5E7630"/>
      </top>
      <bottom style="thin">
        <color rgb="FFD3D3D3"/>
      </bottom>
    </border>
    <border>
      <left style="thin">
        <color rgb="FF5E7630"/>
      </left>
      <right style="thin">
        <color rgb="FFD3D3D3"/>
      </right>
      <top style="thin">
        <color rgb="FFD3D3D3"/>
      </top>
    </border>
    <border>
      <left style="thin">
        <color rgb="FFD3D3D3"/>
      </left>
      <right style="medium">
        <color rgb="FFD3D3D3"/>
      </right>
      <top style="thin">
        <color rgb="FFD3D3D3"/>
      </top>
      <bottom style="thin">
        <color rgb="FFD3D3D3"/>
      </bottom>
    </border>
    <border>
      <left style="thin">
        <color rgb="FFD3D3D3"/>
      </left>
      <right style="thin">
        <color rgb="FFD3D3D3"/>
      </right>
      <top style="thin">
        <color rgb="FFD3D3D3"/>
      </top>
      <bottom style="thin">
        <color rgb="FFD3D3D3"/>
      </bottom>
    </border>
    <border>
      <left style="thin">
        <color rgb="FFD3D3D3"/>
      </left>
      <right style="thin">
        <color rgb="FF5E7630"/>
      </right>
      <top style="thin">
        <color rgb="FFD3D3D3"/>
      </top>
      <bottom style="thin">
        <color rgb="FFD3D3D3"/>
      </bottom>
    </border>
    <border>
      <left style="thin">
        <color rgb="FF5E7630"/>
      </left>
      <right style="thin">
        <color rgb="FFD3D3D3"/>
      </right>
    </border>
    <border>
      <left style="thin">
        <color rgb="FF5E7630"/>
      </left>
      <right style="thin">
        <color rgb="FFD3D3D3"/>
      </right>
      <bottom style="thin">
        <color rgb="FFD3D3D3"/>
      </bottom>
    </border>
    <border>
      <left style="thin">
        <color rgb="FF5E7630"/>
      </left>
      <right style="thin">
        <color rgb="FFD3D3D3"/>
      </right>
      <top style="thin">
        <color rgb="FFD3D3D3"/>
      </top>
      <bottom style="thin">
        <color rgb="FF5E7630"/>
      </bottom>
    </border>
    <border>
      <left style="thin">
        <color rgb="FFD3D3D3"/>
      </left>
      <right style="medium">
        <color rgb="FFD3D3D3"/>
      </right>
      <top style="thin">
        <color rgb="FFD3D3D3"/>
      </top>
      <bottom style="thin">
        <color rgb="FF5E7630"/>
      </bottom>
    </border>
    <border>
      <left style="thin">
        <color rgb="FFD3D3D3"/>
      </left>
      <right style="thin">
        <color rgb="FFD3D3D3"/>
      </right>
      <top style="thin">
        <color rgb="FFD3D3D3"/>
      </top>
      <bottom style="thin">
        <color rgb="FF5E7630"/>
      </bottom>
    </border>
    <border>
      <left style="thin">
        <color rgb="FFD3D3D3"/>
      </left>
      <right style="thin">
        <color rgb="FF5E7630"/>
      </right>
      <top style="thin">
        <color rgb="FFD3D3D3"/>
      </top>
      <bottom style="thin">
        <color rgb="FF5E7630"/>
      </bottom>
    </border>
    <border>
      <left/>
      <top/>
      <bottom/>
    </border>
    <border>
      <top/>
      <bottom/>
    </border>
    <border>
      <right/>
      <top/>
      <bottom/>
    </border>
    <border>
      <left style="thin">
        <color rgb="FF5E7630"/>
      </left>
      <top style="thin">
        <color rgb="FF5E7630"/>
      </top>
      <bottom style="thin">
        <color rgb="FFD3D3D3"/>
      </bottom>
    </border>
    <border>
      <right style="thin">
        <color rgb="FFD3D3D3"/>
      </right>
      <top style="thin">
        <color rgb="FF5E7630"/>
      </top>
      <bottom style="thin">
        <color rgb="FFD3D3D3"/>
      </bottom>
    </border>
    <border>
      <left style="thin">
        <color rgb="FF5E7630"/>
      </left>
      <top style="thin">
        <color rgb="FFD3D3D3"/>
      </top>
      <bottom style="thin">
        <color rgb="FFD3D3D3"/>
      </bottom>
    </border>
    <border>
      <right style="thin">
        <color rgb="FFD3D3D3"/>
      </right>
      <top style="thin">
        <color rgb="FFD3D3D3"/>
      </top>
      <bottom style="thin">
        <color rgb="FFD3D3D3"/>
      </bottom>
    </border>
    <border>
      <left style="thin">
        <color rgb="FF5E7630"/>
      </left>
      <top style="thin">
        <color rgb="FFD3D3D3"/>
      </top>
      <bottom style="thin">
        <color rgb="FF5E7630"/>
      </bottom>
    </border>
    <border>
      <right style="thin">
        <color rgb="FFD3D3D3"/>
      </right>
      <top style="thin">
        <color rgb="FFD3D3D3"/>
      </top>
      <bottom style="thin">
        <color rgb="FF5E763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horizontal="center" readingOrder="1" shrinkToFit="0" vertical="top" wrapText="1"/>
    </xf>
    <xf borderId="0" fillId="0" fontId="0" numFmtId="0" xfId="0" applyAlignment="1" applyFont="1">
      <alignment horizontal="left" readingOrder="1" shrinkToFit="0" vertical="top" wrapText="1"/>
    </xf>
    <xf borderId="0" fillId="0" fontId="2" numFmtId="0" xfId="0" applyAlignment="1" applyFont="1">
      <alignment horizontal="center" readingOrder="1" shrinkToFit="0" vertical="top" wrapText="1"/>
    </xf>
    <xf borderId="1" fillId="0" fontId="3" numFmtId="0" xfId="0" applyAlignment="1" applyBorder="1" applyFont="1">
      <alignment horizontal="left" readingOrder="1" shrinkToFit="0" vertical="top" wrapText="1"/>
    </xf>
    <xf borderId="2" fillId="0" fontId="3" numFmtId="0" xfId="0" applyAlignment="1" applyBorder="1" applyFont="1">
      <alignment horizontal="left" readingOrder="1" shrinkToFit="0" vertical="top" wrapText="1"/>
    </xf>
    <xf borderId="3" fillId="0" fontId="3" numFmtId="0" xfId="0" applyAlignment="1" applyBorder="1" applyFont="1">
      <alignment horizontal="center" readingOrder="1" shrinkToFit="0" vertical="top" wrapText="1"/>
    </xf>
    <xf borderId="4" fillId="0" fontId="3" numFmtId="0" xfId="0" applyAlignment="1" applyBorder="1" applyFont="1">
      <alignment horizontal="center" readingOrder="1" shrinkToFit="0" vertical="top" wrapText="1"/>
    </xf>
    <xf borderId="5" fillId="0" fontId="4" numFmtId="0" xfId="0" applyAlignment="1" applyBorder="1" applyFont="1">
      <alignment horizontal="left" readingOrder="1" shrinkToFit="0" vertical="top" wrapText="1"/>
    </xf>
    <xf borderId="6" fillId="0" fontId="4" numFmtId="0" xfId="0" applyAlignment="1" applyBorder="1" applyFont="1">
      <alignment horizontal="left" readingOrder="1" shrinkToFit="0" vertical="top" wrapText="1"/>
    </xf>
    <xf borderId="7" fillId="0" fontId="0" numFmtId="0" xfId="0" applyAlignment="1" applyBorder="1" applyFont="1">
      <alignment horizontal="right" readingOrder="1" shrinkToFit="0" vertical="top" wrapText="1"/>
    </xf>
    <xf borderId="8" fillId="0" fontId="0" numFmtId="0" xfId="0" applyAlignment="1" applyBorder="1" applyFont="1">
      <alignment horizontal="right" readingOrder="1" shrinkToFit="0" vertical="top" wrapText="1"/>
    </xf>
    <xf borderId="9" fillId="0" fontId="5" numFmtId="0" xfId="0" applyBorder="1" applyFont="1"/>
    <xf borderId="7" fillId="0" fontId="0" numFmtId="164" xfId="0" applyAlignment="1" applyBorder="1" applyFont="1" applyNumberFormat="1">
      <alignment horizontal="right" readingOrder="1" shrinkToFit="0" vertical="top" wrapText="1"/>
    </xf>
    <xf borderId="10" fillId="0" fontId="5" numFmtId="0" xfId="0" applyBorder="1" applyFont="1"/>
    <xf borderId="6" fillId="0" fontId="3" numFmtId="0" xfId="0" applyAlignment="1" applyBorder="1" applyFont="1">
      <alignment horizontal="right" readingOrder="1" shrinkToFit="0" vertical="top" wrapText="1"/>
    </xf>
    <xf borderId="7" fillId="0" fontId="6" numFmtId="164" xfId="0" applyAlignment="1" applyBorder="1" applyFont="1" applyNumberFormat="1">
      <alignment horizontal="right" readingOrder="1" shrinkToFit="0" vertical="top" wrapText="1"/>
    </xf>
    <xf borderId="8" fillId="0" fontId="6" numFmtId="0" xfId="0" applyAlignment="1" applyBorder="1" applyFont="1">
      <alignment horizontal="right" readingOrder="1" shrinkToFit="0" vertical="top" wrapText="1"/>
    </xf>
    <xf borderId="11" fillId="0" fontId="4" numFmtId="0" xfId="0" applyAlignment="1" applyBorder="1" applyFont="1">
      <alignment horizontal="left" readingOrder="1" shrinkToFit="0" vertical="top" wrapText="1"/>
    </xf>
    <xf borderId="12" fillId="0" fontId="3" numFmtId="0" xfId="0" applyAlignment="1" applyBorder="1" applyFont="1">
      <alignment horizontal="right" readingOrder="1" shrinkToFit="0" vertical="top" wrapText="1"/>
    </xf>
    <xf borderId="13" fillId="0" fontId="6" numFmtId="164" xfId="0" applyAlignment="1" applyBorder="1" applyFont="1" applyNumberFormat="1">
      <alignment horizontal="right" readingOrder="1" shrinkToFit="0" vertical="top" wrapText="1"/>
    </xf>
    <xf borderId="14" fillId="0" fontId="6" numFmtId="0" xfId="0" applyAlignment="1" applyBorder="1" applyFont="1">
      <alignment horizontal="right" readingOrder="1" shrinkToFit="0" vertical="top" wrapText="1"/>
    </xf>
    <xf borderId="8" fillId="0" fontId="0" numFmtId="165" xfId="0" applyAlignment="1" applyBorder="1" applyFont="1" applyNumberFormat="1">
      <alignment horizontal="right" readingOrder="1" shrinkToFit="0" vertical="top" wrapText="1"/>
    </xf>
    <xf borderId="8" fillId="0" fontId="6" numFmtId="165" xfId="0" applyAlignment="1" applyBorder="1" applyFont="1" applyNumberFormat="1">
      <alignment horizontal="right" readingOrder="1" shrinkToFit="0" vertical="top" wrapText="1"/>
    </xf>
    <xf borderId="14" fillId="0" fontId="6" numFmtId="165" xfId="0" applyAlignment="1" applyBorder="1" applyFont="1" applyNumberFormat="1">
      <alignment horizontal="right" readingOrder="1" shrinkToFit="0" vertical="top" wrapText="1"/>
    </xf>
    <xf borderId="15" fillId="2" fontId="7" numFmtId="0" xfId="0" applyAlignment="1" applyBorder="1" applyFill="1" applyFont="1">
      <alignment horizontal="center" readingOrder="1" shrinkToFit="0" vertical="top" wrapText="1"/>
    </xf>
    <xf borderId="16" fillId="0" fontId="5" numFmtId="0" xfId="0" applyBorder="1" applyFont="1"/>
    <xf borderId="17" fillId="0" fontId="5" numFmtId="0" xfId="0" applyBorder="1" applyFont="1"/>
    <xf borderId="18" fillId="0" fontId="8" numFmtId="0" xfId="0" applyAlignment="1" applyBorder="1" applyFont="1">
      <alignment horizontal="center" readingOrder="1" shrinkToFit="0" vertical="center" wrapText="1"/>
    </xf>
    <xf borderId="19" fillId="0" fontId="5" numFmtId="0" xfId="0" applyBorder="1" applyFont="1"/>
    <xf borderId="3" fillId="0" fontId="8" numFmtId="0" xfId="0" applyAlignment="1" applyBorder="1" applyFont="1">
      <alignment horizontal="center" readingOrder="1" shrinkToFit="0" vertical="center" wrapText="1"/>
    </xf>
    <xf borderId="4" fillId="0" fontId="8" numFmtId="0" xfId="0" applyAlignment="1" applyBorder="1" applyFont="1">
      <alignment horizontal="center" readingOrder="1" shrinkToFit="0" vertical="center" wrapText="1"/>
    </xf>
    <xf borderId="20" fillId="3" fontId="2" numFmtId="0" xfId="0" applyAlignment="1" applyBorder="1" applyFill="1" applyFont="1">
      <alignment horizontal="right" readingOrder="1" shrinkToFit="0" vertical="top" wrapText="1"/>
    </xf>
    <xf borderId="21" fillId="0" fontId="5" numFmtId="0" xfId="0" applyBorder="1" applyFont="1"/>
    <xf borderId="7" fillId="3" fontId="2" numFmtId="166" xfId="0" applyAlignment="1" applyBorder="1" applyFont="1" applyNumberFormat="1">
      <alignment horizontal="right" readingOrder="1" shrinkToFit="0" vertical="top" wrapText="1"/>
    </xf>
    <xf borderId="7" fillId="3" fontId="2" numFmtId="0" xfId="0" applyAlignment="1" applyBorder="1" applyFont="1">
      <alignment horizontal="right" readingOrder="1" shrinkToFit="0" vertical="top" wrapText="1"/>
    </xf>
    <xf borderId="8" fillId="3" fontId="2" numFmtId="164" xfId="0" applyAlignment="1" applyBorder="1" applyFont="1" applyNumberFormat="1">
      <alignment horizontal="right" readingOrder="1" shrinkToFit="0" vertical="top" wrapText="1"/>
    </xf>
    <xf borderId="20" fillId="4" fontId="2" numFmtId="0" xfId="0" applyAlignment="1" applyBorder="1" applyFill="1" applyFont="1">
      <alignment horizontal="right" readingOrder="1" shrinkToFit="0" vertical="top" wrapText="1"/>
    </xf>
    <xf borderId="7" fillId="4" fontId="2" numFmtId="166" xfId="0" applyAlignment="1" applyBorder="1" applyFont="1" applyNumberFormat="1">
      <alignment horizontal="right" readingOrder="1" shrinkToFit="0" vertical="top" wrapText="1"/>
    </xf>
    <xf borderId="8" fillId="4" fontId="2" numFmtId="164" xfId="0" applyAlignment="1" applyBorder="1" applyFont="1" applyNumberFormat="1">
      <alignment horizontal="right" readingOrder="1" shrinkToFit="0" vertical="top" wrapText="1"/>
    </xf>
    <xf borderId="22" fillId="3" fontId="2" numFmtId="0" xfId="0" applyAlignment="1" applyBorder="1" applyFont="1">
      <alignment horizontal="right" readingOrder="1" shrinkToFit="0" vertical="top" wrapText="1"/>
    </xf>
    <xf borderId="23" fillId="0" fontId="5" numFmtId="0" xfId="0" applyBorder="1" applyFont="1"/>
    <xf borderId="13" fillId="3" fontId="2" numFmtId="166" xfId="0" applyAlignment="1" applyBorder="1" applyFont="1" applyNumberFormat="1">
      <alignment horizontal="right" readingOrder="1" shrinkToFit="0" vertical="top" wrapText="1"/>
    </xf>
    <xf borderId="14" fillId="3" fontId="2" numFmtId="164" xfId="0" applyAlignment="1" applyBorder="1" applyFont="1" applyNumberFormat="1">
      <alignment horizontal="right" readingOrder="1" shrinkToFit="0" vertical="top" wrapText="1"/>
    </xf>
    <xf borderId="0" fillId="0" fontId="9" numFmtId="0" xfId="0" applyAlignment="1" applyFont="1">
      <alignment readingOrder="0"/>
    </xf>
    <xf borderId="0" fillId="0" fontId="9" numFmtId="164" xfId="0" applyAlignment="1" applyFont="1" applyNumberFormat="1">
      <alignment readingOrder="0"/>
    </xf>
    <xf borderId="0" fillId="0" fontId="9" numFmtId="164" xfId="0" applyFont="1" applyNumberFormat="1"/>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2021 CA NP Visitors</a:t>
            </a:r>
          </a:p>
        </c:rich>
      </c:tx>
      <c:overlay val="0"/>
    </c:title>
    <c:plotArea>
      <c:layout/>
      <c:barChart>
        <c:barDir val="col"/>
        <c:ser>
          <c:idx val="0"/>
          <c:order val="0"/>
          <c:tx>
            <c:v>Sequoia NP</c:v>
          </c:tx>
          <c:spPr>
            <a:solidFill>
              <a:schemeClr val="accent1"/>
            </a:solidFill>
            <a:ln cmpd="sng">
              <a:solidFill>
                <a:srgbClr val="000000"/>
              </a:solidFill>
            </a:ln>
          </c:spPr>
          <c:val>
            <c:numRef>
              <c:f>'Sequoia NP'!$P$11</c:f>
              <c:numCache/>
            </c:numRef>
          </c:val>
        </c:ser>
        <c:ser>
          <c:idx val="1"/>
          <c:order val="1"/>
          <c:tx>
            <c:v>Yosemite NP</c:v>
          </c:tx>
          <c:spPr>
            <a:solidFill>
              <a:schemeClr val="accent2"/>
            </a:solidFill>
            <a:ln cmpd="sng">
              <a:solidFill>
                <a:srgbClr val="000000"/>
              </a:solidFill>
            </a:ln>
          </c:spPr>
          <c:val>
            <c:numRef>
              <c:f>'Yosemite NP'!$P$11</c:f>
              <c:numCache/>
            </c:numRef>
          </c:val>
        </c:ser>
        <c:ser>
          <c:idx val="2"/>
          <c:order val="2"/>
          <c:tx>
            <c:v>Death Valley NP</c:v>
          </c:tx>
          <c:spPr>
            <a:solidFill>
              <a:schemeClr val="accent3"/>
            </a:solidFill>
            <a:ln cmpd="sng">
              <a:solidFill>
                <a:srgbClr val="000000"/>
              </a:solidFill>
            </a:ln>
          </c:spPr>
          <c:val>
            <c:numRef>
              <c:f>'Death Valley NP'!$P$11</c:f>
              <c:numCache/>
            </c:numRef>
          </c:val>
        </c:ser>
        <c:axId val="822579401"/>
        <c:axId val="643748774"/>
      </c:barChart>
      <c:catAx>
        <c:axId val="82257940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43748774"/>
      </c:catAx>
      <c:valAx>
        <c:axId val="64374877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Visitors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22579401"/>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Proportion of Visitors of CA NPs 2016</a:t>
            </a:r>
          </a:p>
        </c:rich>
      </c:tx>
      <c:overlay val="0"/>
    </c:title>
    <c:plotArea>
      <c:layout/>
      <c:pieChart>
        <c:varyColors val="1"/>
        <c:ser>
          <c:idx val="0"/>
          <c:order val="0"/>
          <c:dPt>
            <c:idx val="0"/>
            <c:spPr>
              <a:solidFill>
                <a:srgbClr val="4F81BD"/>
              </a:solidFill>
            </c:spPr>
          </c:dPt>
          <c:dPt>
            <c:idx val="1"/>
            <c:spPr>
              <a:solidFill>
                <a:srgbClr val="C0504D"/>
              </a:solidFill>
            </c:spPr>
          </c:dPt>
          <c:dPt>
            <c:idx val="2"/>
            <c:spPr>
              <a:solidFill>
                <a:srgbClr val="9BBB59"/>
              </a:solidFill>
            </c:spPr>
          </c:dPt>
          <c:dPt>
            <c:idx val="3"/>
            <c:spPr>
              <a:solidFill>
                <a:srgbClr val="8064A2"/>
              </a:solidFill>
            </c:spPr>
          </c:dPt>
          <c:dLbls>
            <c:showLegendKey val="0"/>
            <c:showVal val="0"/>
            <c:showCatName val="0"/>
            <c:showSerName val="0"/>
            <c:showPercent val="0"/>
            <c:showBubbleSize val="0"/>
            <c:showLeaderLines val="1"/>
          </c:dLbls>
          <c:cat>
            <c:strRef>
              <c:f>'All Data Visualizations'!$H$4:$H$7</c:f>
            </c:strRef>
          </c:cat>
          <c:val>
            <c:numRef>
              <c:f>'All Data Visualizations'!$I$4:$I$7</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Park Visitations by Month 2021</a:t>
            </a:r>
          </a:p>
        </c:rich>
      </c:tx>
      <c:overlay val="0"/>
    </c:title>
    <c:plotArea>
      <c:layout/>
      <c:barChart>
        <c:barDir val="col"/>
        <c:ser>
          <c:idx val="0"/>
          <c:order val="0"/>
          <c:tx>
            <c:strRef>
              <c:f>'All Data Visualizations'!$B$24</c:f>
            </c:strRef>
          </c:tx>
          <c:spPr>
            <a:solidFill>
              <a:schemeClr val="accent1"/>
            </a:solidFill>
            <a:ln cmpd="sng">
              <a:solidFill>
                <a:srgbClr val="000000"/>
              </a:solidFill>
            </a:ln>
          </c:spPr>
          <c:cat>
            <c:strRef>
              <c:f>'All Data Visualizations'!$C$23:$K$23</c:f>
            </c:strRef>
          </c:cat>
          <c:val>
            <c:numRef>
              <c:f>'All Data Visualizations'!$C$24:$K$24</c:f>
              <c:numCache/>
            </c:numRef>
          </c:val>
        </c:ser>
        <c:ser>
          <c:idx val="1"/>
          <c:order val="1"/>
          <c:tx>
            <c:strRef>
              <c:f>'All Data Visualizations'!$B$25</c:f>
            </c:strRef>
          </c:tx>
          <c:spPr>
            <a:solidFill>
              <a:schemeClr val="accent2"/>
            </a:solidFill>
            <a:ln cmpd="sng">
              <a:solidFill>
                <a:srgbClr val="000000"/>
              </a:solidFill>
            </a:ln>
          </c:spPr>
          <c:cat>
            <c:strRef>
              <c:f>'All Data Visualizations'!$C$23:$K$23</c:f>
            </c:strRef>
          </c:cat>
          <c:val>
            <c:numRef>
              <c:f>'All Data Visualizations'!$C$25:$K$25</c:f>
              <c:numCache/>
            </c:numRef>
          </c:val>
        </c:ser>
        <c:ser>
          <c:idx val="2"/>
          <c:order val="2"/>
          <c:tx>
            <c:strRef>
              <c:f>'All Data Visualizations'!$B$26</c:f>
            </c:strRef>
          </c:tx>
          <c:spPr>
            <a:solidFill>
              <a:schemeClr val="accent3"/>
            </a:solidFill>
            <a:ln cmpd="sng">
              <a:solidFill>
                <a:srgbClr val="000000"/>
              </a:solidFill>
            </a:ln>
          </c:spPr>
          <c:cat>
            <c:strRef>
              <c:f>'All Data Visualizations'!$C$23:$K$23</c:f>
            </c:strRef>
          </c:cat>
          <c:val>
            <c:numRef>
              <c:f>'All Data Visualizations'!$C$26:$K$26</c:f>
              <c:numCache/>
            </c:numRef>
          </c:val>
        </c:ser>
        <c:axId val="1729387779"/>
        <c:axId val="789287145"/>
      </c:barChart>
      <c:catAx>
        <c:axId val="172938777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789287145"/>
      </c:catAx>
      <c:valAx>
        <c:axId val="78928714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29387779"/>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2021 CA NP Visitors</a:t>
            </a:r>
          </a:p>
        </c:rich>
      </c:tx>
      <c:overlay val="0"/>
    </c:title>
    <c:plotArea>
      <c:layout/>
      <c:barChart>
        <c:barDir val="col"/>
        <c:ser>
          <c:idx val="0"/>
          <c:order val="0"/>
          <c:tx>
            <c:v>Sequoia NP</c:v>
          </c:tx>
          <c:spPr>
            <a:solidFill>
              <a:schemeClr val="accent1"/>
            </a:solidFill>
            <a:ln cmpd="sng">
              <a:solidFill>
                <a:srgbClr val="000000"/>
              </a:solidFill>
            </a:ln>
          </c:spPr>
          <c:val>
            <c:numRef>
              <c:f>'Sequoia NP'!$P$11</c:f>
              <c:numCache/>
            </c:numRef>
          </c:val>
        </c:ser>
        <c:ser>
          <c:idx val="1"/>
          <c:order val="1"/>
          <c:tx>
            <c:v>Yosemite NP</c:v>
          </c:tx>
          <c:spPr>
            <a:solidFill>
              <a:schemeClr val="accent2"/>
            </a:solidFill>
            <a:ln cmpd="sng">
              <a:solidFill>
                <a:srgbClr val="000000"/>
              </a:solidFill>
            </a:ln>
          </c:spPr>
          <c:val>
            <c:numRef>
              <c:f>'Yosemite NP'!$P$11</c:f>
              <c:numCache/>
            </c:numRef>
          </c:val>
        </c:ser>
        <c:ser>
          <c:idx val="2"/>
          <c:order val="2"/>
          <c:tx>
            <c:v>Death Valley NP</c:v>
          </c:tx>
          <c:spPr>
            <a:solidFill>
              <a:schemeClr val="accent3"/>
            </a:solidFill>
            <a:ln cmpd="sng">
              <a:solidFill>
                <a:srgbClr val="000000"/>
              </a:solidFill>
            </a:ln>
          </c:spPr>
          <c:val>
            <c:numRef>
              <c:f>'Death Valley NP'!$P$11</c:f>
              <c:numCache/>
            </c:numRef>
          </c:val>
        </c:ser>
        <c:axId val="2064638910"/>
        <c:axId val="1827817739"/>
      </c:barChart>
      <c:catAx>
        <c:axId val="206463891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27817739"/>
      </c:catAx>
      <c:valAx>
        <c:axId val="182781773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Number of Visitors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64638910"/>
      </c:valAx>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Proportion of Visitors of CA NPs 2016</a:t>
            </a:r>
          </a:p>
        </c:rich>
      </c:tx>
      <c:overlay val="0"/>
    </c:title>
    <c:plotArea>
      <c:layout/>
      <c:pieChart>
        <c:varyColors val="1"/>
        <c:ser>
          <c:idx val="0"/>
          <c:order val="0"/>
          <c:dPt>
            <c:idx val="0"/>
            <c:spPr>
              <a:solidFill>
                <a:srgbClr val="4F81BD"/>
              </a:solidFill>
            </c:spPr>
          </c:dPt>
          <c:dPt>
            <c:idx val="1"/>
            <c:spPr>
              <a:solidFill>
                <a:srgbClr val="C0504D"/>
              </a:solidFill>
            </c:spPr>
          </c:dPt>
          <c:dPt>
            <c:idx val="2"/>
            <c:spPr>
              <a:solidFill>
                <a:srgbClr val="9BBB59"/>
              </a:solidFill>
            </c:spPr>
          </c:dPt>
          <c:dPt>
            <c:idx val="3"/>
            <c:spPr>
              <a:solidFill>
                <a:srgbClr val="8064A2"/>
              </a:solidFill>
            </c:spPr>
          </c:dPt>
          <c:dLbls>
            <c:showLegendKey val="0"/>
            <c:showVal val="0"/>
            <c:showCatName val="0"/>
            <c:showSerName val="0"/>
            <c:showPercent val="0"/>
            <c:showBubbleSize val="0"/>
            <c:showLeaderLines val="1"/>
          </c:dLbls>
          <c:cat>
            <c:strRef>
              <c:f>'All Data Visualizations'!$H$4:$H$7</c:f>
            </c:strRef>
          </c:cat>
          <c:val>
            <c:numRef>
              <c:f>'All Data Visualizations'!$I$4:$I$7</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Park Visitations by Month 2021</a:t>
            </a:r>
          </a:p>
        </c:rich>
      </c:tx>
      <c:overlay val="0"/>
    </c:title>
    <c:plotArea>
      <c:layout/>
      <c:barChart>
        <c:barDir val="col"/>
        <c:ser>
          <c:idx val="0"/>
          <c:order val="0"/>
          <c:tx>
            <c:strRef>
              <c:f>'All Data Visualizations'!$B$24</c:f>
            </c:strRef>
          </c:tx>
          <c:spPr>
            <a:solidFill>
              <a:schemeClr val="accent1"/>
            </a:solidFill>
            <a:ln cmpd="sng">
              <a:solidFill>
                <a:srgbClr val="000000"/>
              </a:solidFill>
            </a:ln>
          </c:spPr>
          <c:cat>
            <c:strRef>
              <c:f>'All Data Visualizations'!$C$23:$K$23</c:f>
            </c:strRef>
          </c:cat>
          <c:val>
            <c:numRef>
              <c:f>'All Data Visualizations'!$C$24:$K$24</c:f>
              <c:numCache/>
            </c:numRef>
          </c:val>
        </c:ser>
        <c:ser>
          <c:idx val="1"/>
          <c:order val="1"/>
          <c:tx>
            <c:strRef>
              <c:f>'All Data Visualizations'!$B$25</c:f>
            </c:strRef>
          </c:tx>
          <c:spPr>
            <a:solidFill>
              <a:schemeClr val="accent2"/>
            </a:solidFill>
            <a:ln cmpd="sng">
              <a:solidFill>
                <a:srgbClr val="000000"/>
              </a:solidFill>
            </a:ln>
          </c:spPr>
          <c:cat>
            <c:strRef>
              <c:f>'All Data Visualizations'!$C$23:$K$23</c:f>
            </c:strRef>
          </c:cat>
          <c:val>
            <c:numRef>
              <c:f>'All Data Visualizations'!$C$25:$K$25</c:f>
              <c:numCache/>
            </c:numRef>
          </c:val>
        </c:ser>
        <c:ser>
          <c:idx val="2"/>
          <c:order val="2"/>
          <c:tx>
            <c:strRef>
              <c:f>'All Data Visualizations'!$B$26</c:f>
            </c:strRef>
          </c:tx>
          <c:spPr>
            <a:solidFill>
              <a:schemeClr val="accent3"/>
            </a:solidFill>
            <a:ln cmpd="sng">
              <a:solidFill>
                <a:srgbClr val="000000"/>
              </a:solidFill>
            </a:ln>
          </c:spPr>
          <c:cat>
            <c:strRef>
              <c:f>'All Data Visualizations'!$C$23:$K$23</c:f>
            </c:strRef>
          </c:cat>
          <c:val>
            <c:numRef>
              <c:f>'All Data Visualizations'!$C$26:$K$26</c:f>
              <c:numCache/>
            </c:numRef>
          </c:val>
        </c:ser>
        <c:axId val="1541458334"/>
        <c:axId val="392850364"/>
      </c:barChart>
      <c:catAx>
        <c:axId val="154145833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392850364"/>
      </c:catAx>
      <c:valAx>
        <c:axId val="39285036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41458334"/>
      </c:valAx>
    </c:plotArea>
    <c:legend>
      <c:legendPos val="r"/>
      <c:overlay val="0"/>
      <c:txPr>
        <a:bodyPr/>
        <a:lstStyle/>
        <a:p>
          <a:pPr lvl="0">
            <a:defRPr b="0">
              <a:solidFill>
                <a:srgbClr val="1A1A1A"/>
              </a:solidFill>
              <a:latin typeface="+mn-lt"/>
            </a:defRPr>
          </a:pPr>
        </a:p>
      </c:txPr>
    </c:legend>
    <c:plotVisOnly val="1"/>
  </c:chart>
</c:chartSpace>
</file>

<file path=xl/drawings/_rels/drawing6.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s>
</file>

<file path=xl/drawings/_rels/drawing9.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676275</xdr:colOff>
      <xdr:row>2</xdr:row>
      <xdr:rowOff>161925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9</xdr:col>
      <xdr:colOff>228600</xdr:colOff>
      <xdr:row>2</xdr:row>
      <xdr:rowOff>161925</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838200</xdr:colOff>
      <xdr:row>27</xdr:row>
      <xdr:rowOff>0</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676275</xdr:colOff>
      <xdr:row>0</xdr:row>
      <xdr:rowOff>161925</xdr:rowOff>
    </xdr:from>
    <xdr:ext cx="5715000" cy="3533775"/>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590550</xdr:colOff>
      <xdr:row>0</xdr:row>
      <xdr:rowOff>180975</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752475</xdr:colOff>
      <xdr:row>1</xdr:row>
      <xdr:rowOff>85725</xdr:rowOff>
    </xdr:from>
    <xdr:ext cx="5715000" cy="3533775"/>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43"/>
    <col customWidth="1" min="2" max="2" width="16.14"/>
    <col customWidth="1" min="3" max="3" width="49.43"/>
    <col customWidth="1" min="4" max="4" width="13.71"/>
    <col customWidth="1" min="5" max="5" width="11.0"/>
  </cols>
  <sheetData>
    <row r="1" ht="7.5" customHeight="1"/>
    <row r="2" ht="20.25" customHeight="1">
      <c r="B2" s="1" t="s">
        <v>0</v>
      </c>
    </row>
    <row r="3" ht="1.5" customHeight="1"/>
    <row r="4" ht="18.0" customHeight="1">
      <c r="B4" s="2" t="s">
        <v>1</v>
      </c>
    </row>
    <row r="5" ht="2.25" customHeight="1"/>
    <row r="6" ht="12.0" customHeight="1">
      <c r="B6" s="3" t="s">
        <v>2</v>
      </c>
    </row>
    <row r="7" ht="4.5" customHeight="1"/>
    <row r="8">
      <c r="B8" s="4" t="s">
        <v>3</v>
      </c>
      <c r="C8" s="5" t="s">
        <v>4</v>
      </c>
      <c r="D8" s="6" t="s">
        <v>5</v>
      </c>
      <c r="E8" s="7" t="s">
        <v>6</v>
      </c>
    </row>
    <row r="9">
      <c r="B9" s="8" t="s">
        <v>7</v>
      </c>
      <c r="C9" s="9" t="s">
        <v>8</v>
      </c>
      <c r="D9" s="10" t="s">
        <v>8</v>
      </c>
      <c r="E9" s="11" t="s">
        <v>8</v>
      </c>
    </row>
    <row r="10">
      <c r="B10" s="12"/>
      <c r="C10" s="9" t="s">
        <v>9</v>
      </c>
      <c r="D10" s="13">
        <v>1196447.0</v>
      </c>
      <c r="E10" s="11" t="s">
        <v>8</v>
      </c>
    </row>
    <row r="11">
      <c r="B11" s="12"/>
      <c r="C11" s="9" t="s">
        <v>10</v>
      </c>
      <c r="D11" s="13">
        <v>82937.0</v>
      </c>
      <c r="E11" s="11" t="s">
        <v>8</v>
      </c>
    </row>
    <row r="12">
      <c r="B12" s="12"/>
      <c r="C12" s="9" t="s">
        <v>11</v>
      </c>
      <c r="D12" s="13">
        <v>631152.0</v>
      </c>
      <c r="E12" s="11" t="s">
        <v>8</v>
      </c>
    </row>
    <row r="13">
      <c r="B13" s="12"/>
      <c r="C13" s="9" t="s">
        <v>12</v>
      </c>
      <c r="D13" s="13">
        <v>81323.0</v>
      </c>
      <c r="E13" s="11" t="s">
        <v>8</v>
      </c>
    </row>
    <row r="14">
      <c r="B14" s="12"/>
      <c r="C14" s="9" t="s">
        <v>13</v>
      </c>
      <c r="D14" s="13">
        <v>872177.0</v>
      </c>
      <c r="E14" s="11" t="s">
        <v>8</v>
      </c>
    </row>
    <row r="15">
      <c r="B15" s="12"/>
      <c r="C15" s="9" t="s">
        <v>14</v>
      </c>
      <c r="D15" s="13">
        <v>1.1321127E7</v>
      </c>
      <c r="E15" s="11" t="s">
        <v>8</v>
      </c>
    </row>
    <row r="16">
      <c r="B16" s="12"/>
      <c r="C16" s="9" t="s">
        <v>15</v>
      </c>
      <c r="D16" s="13">
        <v>24911.0</v>
      </c>
      <c r="E16" s="11" t="s">
        <v>8</v>
      </c>
    </row>
    <row r="17">
      <c r="B17" s="12"/>
      <c r="C17" s="9" t="s">
        <v>16</v>
      </c>
      <c r="D17" s="13">
        <v>590543.0</v>
      </c>
      <c r="E17" s="11" t="s">
        <v>8</v>
      </c>
    </row>
    <row r="18">
      <c r="B18" s="12"/>
      <c r="C18" s="9" t="s">
        <v>17</v>
      </c>
      <c r="D18" s="13">
        <v>804175.0</v>
      </c>
      <c r="E18" s="11" t="s">
        <v>8</v>
      </c>
    </row>
    <row r="19">
      <c r="B19" s="12"/>
      <c r="C19" s="9" t="s">
        <v>18</v>
      </c>
      <c r="D19" s="13">
        <v>380014.0</v>
      </c>
      <c r="E19" s="11" t="s">
        <v>8</v>
      </c>
    </row>
    <row r="20">
      <c r="B20" s="12"/>
      <c r="C20" s="9" t="s">
        <v>19</v>
      </c>
      <c r="D20" s="13">
        <v>96565.0</v>
      </c>
      <c r="E20" s="11" t="s">
        <v>8</v>
      </c>
    </row>
    <row r="21" ht="15.75" customHeight="1">
      <c r="B21" s="12"/>
      <c r="C21" s="9" t="s">
        <v>20</v>
      </c>
      <c r="D21" s="13">
        <v>1227241.0</v>
      </c>
      <c r="E21" s="11" t="s">
        <v>8</v>
      </c>
    </row>
    <row r="22" ht="15.75" customHeight="1">
      <c r="B22" s="12"/>
      <c r="C22" s="9" t="s">
        <v>21</v>
      </c>
      <c r="D22" s="13">
        <v>153717.0</v>
      </c>
      <c r="E22" s="11" t="s">
        <v>8</v>
      </c>
    </row>
    <row r="23" ht="15.75" customHeight="1">
      <c r="B23" s="12"/>
      <c r="C23" s="9" t="s">
        <v>22</v>
      </c>
      <c r="D23" s="13">
        <v>1489135.0</v>
      </c>
      <c r="E23" s="11" t="s">
        <v>8</v>
      </c>
    </row>
    <row r="24" ht="15.75" customHeight="1">
      <c r="B24" s="12"/>
      <c r="C24" s="9" t="s">
        <v>23</v>
      </c>
      <c r="D24" s="13">
        <v>413917.0</v>
      </c>
      <c r="E24" s="11" t="s">
        <v>8</v>
      </c>
    </row>
    <row r="25" ht="15.75" customHeight="1">
      <c r="B25" s="12"/>
      <c r="C25" s="9" t="s">
        <v>24</v>
      </c>
      <c r="D25" s="13">
        <v>799576.0</v>
      </c>
      <c r="E25" s="11" t="s">
        <v>8</v>
      </c>
    </row>
    <row r="26" ht="15.75" customHeight="1">
      <c r="B26" s="12"/>
      <c r="C26" s="9" t="s">
        <v>25</v>
      </c>
      <c r="D26" s="13">
        <v>1162390.0</v>
      </c>
      <c r="E26" s="11" t="s">
        <v>8</v>
      </c>
    </row>
    <row r="27" ht="15.75" customHeight="1">
      <c r="B27" s="12"/>
      <c r="C27" s="9" t="s">
        <v>26</v>
      </c>
      <c r="D27" s="13">
        <v>2350782.0</v>
      </c>
      <c r="E27" s="11" t="s">
        <v>8</v>
      </c>
    </row>
    <row r="28" ht="15.75" customHeight="1">
      <c r="B28" s="14"/>
      <c r="C28" s="15" t="s">
        <v>27</v>
      </c>
      <c r="D28" s="16">
        <v>2.3678129E7</v>
      </c>
      <c r="E28" s="17" t="e">
        <v>#DIV/0!</v>
      </c>
    </row>
    <row r="29" ht="15.75" customHeight="1">
      <c r="B29" s="18" t="s">
        <v>28</v>
      </c>
      <c r="C29" s="19" t="s">
        <v>29</v>
      </c>
      <c r="D29" s="20">
        <v>2.3678129E7</v>
      </c>
      <c r="E29" s="21" t="e">
        <v>#DIV/0!</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F2"/>
    <mergeCell ref="B4:F4"/>
    <mergeCell ref="B6:F6"/>
    <mergeCell ref="B9:B28"/>
  </mergeCells>
  <printOptions/>
  <pageMargins bottom="1.09792007874016" footer="0.0" header="0.0" left="0.5" right="0.5" top="0.5"/>
  <pageSetup orientation="portrait"/>
  <headerFooter>
    <oddFooter>&amp;L 10/26/2021 5:24:53 PM  &amp;F  Page &amp;P of  </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43"/>
    <col customWidth="1" min="2" max="2" width="16.14"/>
    <col customWidth="1" min="3" max="3" width="49.43"/>
    <col customWidth="1" min="4" max="4" width="13.71"/>
    <col customWidth="1" min="5" max="5" width="11.0"/>
  </cols>
  <sheetData>
    <row r="1" ht="7.5" customHeight="1"/>
    <row r="2" ht="20.25" customHeight="1">
      <c r="B2" s="1" t="s">
        <v>30</v>
      </c>
    </row>
    <row r="3" ht="1.5" customHeight="1"/>
    <row r="4" ht="18.0" customHeight="1">
      <c r="B4" s="2" t="s">
        <v>31</v>
      </c>
    </row>
    <row r="5" ht="2.25" customHeight="1"/>
    <row r="6" ht="12.0" customHeight="1">
      <c r="B6" s="3" t="s">
        <v>2</v>
      </c>
    </row>
    <row r="7" ht="4.5" customHeight="1"/>
    <row r="8">
      <c r="B8" s="4" t="s">
        <v>3</v>
      </c>
      <c r="C8" s="5" t="s">
        <v>4</v>
      </c>
      <c r="D8" s="6" t="s">
        <v>5</v>
      </c>
      <c r="E8" s="7" t="s">
        <v>6</v>
      </c>
    </row>
    <row r="9">
      <c r="B9" s="8" t="s">
        <v>7</v>
      </c>
      <c r="C9" s="9" t="s">
        <v>8</v>
      </c>
      <c r="D9" s="10" t="s">
        <v>8</v>
      </c>
      <c r="E9" s="11" t="s">
        <v>8</v>
      </c>
    </row>
    <row r="10">
      <c r="B10" s="12"/>
      <c r="C10" s="9" t="s">
        <v>9</v>
      </c>
      <c r="D10" s="13">
        <v>959145.0</v>
      </c>
      <c r="E10" s="22">
        <v>-0.0230998395844473</v>
      </c>
    </row>
    <row r="11">
      <c r="B11" s="12"/>
      <c r="C11" s="9" t="s">
        <v>32</v>
      </c>
      <c r="D11" s="13">
        <v>17216.0</v>
      </c>
      <c r="E11" s="22">
        <v>0.616829451540195</v>
      </c>
    </row>
    <row r="12">
      <c r="B12" s="12"/>
      <c r="C12" s="9" t="s">
        <v>10</v>
      </c>
      <c r="D12" s="13">
        <v>364807.0</v>
      </c>
      <c r="E12" s="22">
        <v>0.123118935027831</v>
      </c>
    </row>
    <row r="13">
      <c r="B13" s="12"/>
      <c r="C13" s="9" t="s">
        <v>11</v>
      </c>
      <c r="D13" s="13">
        <v>1296283.0</v>
      </c>
      <c r="E13" s="22">
        <v>0.122475522646801</v>
      </c>
    </row>
    <row r="14">
      <c r="B14" s="12"/>
      <c r="C14" s="9" t="s">
        <v>12</v>
      </c>
      <c r="D14" s="13">
        <v>135404.0</v>
      </c>
      <c r="E14" s="22">
        <v>-0.0349860668647951</v>
      </c>
    </row>
    <row r="15">
      <c r="B15" s="12"/>
      <c r="C15" s="9" t="s">
        <v>33</v>
      </c>
      <c r="D15" s="13">
        <v>4287.0</v>
      </c>
      <c r="E15" s="22">
        <v>0.0875190258751903</v>
      </c>
    </row>
    <row r="16">
      <c r="B16" s="12"/>
      <c r="C16" s="9" t="s">
        <v>13</v>
      </c>
      <c r="D16" s="13">
        <v>2264154.0</v>
      </c>
      <c r="E16" s="22">
        <v>0.40589990723182</v>
      </c>
    </row>
    <row r="17">
      <c r="B17" s="12"/>
      <c r="C17" s="9" t="s">
        <v>14</v>
      </c>
      <c r="D17" s="13">
        <v>1.5638777E7</v>
      </c>
      <c r="E17" s="22">
        <v>0.0503904446756589</v>
      </c>
    </row>
    <row r="18">
      <c r="B18" s="12"/>
      <c r="C18" s="9" t="s">
        <v>15</v>
      </c>
      <c r="D18" s="13">
        <v>49376.0</v>
      </c>
      <c r="E18" s="22">
        <v>0.158653056435527</v>
      </c>
    </row>
    <row r="19">
      <c r="B19" s="12"/>
      <c r="C19" s="9" t="s">
        <v>16</v>
      </c>
      <c r="D19" s="13">
        <v>2505286.0</v>
      </c>
      <c r="E19" s="22">
        <v>0.236716564087679</v>
      </c>
    </row>
    <row r="20">
      <c r="B20" s="12"/>
      <c r="C20" s="9" t="s">
        <v>17</v>
      </c>
      <c r="D20" s="13">
        <v>607479.0</v>
      </c>
      <c r="E20" s="22">
        <v>0.297738119143955</v>
      </c>
    </row>
    <row r="21" ht="15.75" customHeight="1">
      <c r="B21" s="12"/>
      <c r="C21" s="9" t="s">
        <v>18</v>
      </c>
      <c r="D21" s="13">
        <v>536068.0</v>
      </c>
      <c r="E21" s="22">
        <v>0.145219315860985</v>
      </c>
    </row>
    <row r="22" ht="15.75" customHeight="1">
      <c r="B22" s="12"/>
      <c r="C22" s="9" t="s">
        <v>19</v>
      </c>
      <c r="D22" s="13">
        <v>127699.0</v>
      </c>
      <c r="E22" s="22">
        <v>0.174924323976189</v>
      </c>
    </row>
    <row r="23" ht="15.75" customHeight="1">
      <c r="B23" s="12"/>
      <c r="C23" s="9" t="s">
        <v>34</v>
      </c>
      <c r="D23" s="13">
        <v>105307.0</v>
      </c>
      <c r="E23" s="22">
        <v>0.104692269766173</v>
      </c>
    </row>
    <row r="24" ht="15.75" customHeight="1">
      <c r="B24" s="12"/>
      <c r="C24" s="9" t="s">
        <v>35</v>
      </c>
      <c r="D24" s="13">
        <v>585635.0</v>
      </c>
      <c r="E24" s="22">
        <v>-0.00597465862124568</v>
      </c>
    </row>
    <row r="25" ht="15.75" customHeight="1">
      <c r="B25" s="12"/>
      <c r="C25" s="9" t="s">
        <v>20</v>
      </c>
      <c r="D25" s="13">
        <v>1123121.0</v>
      </c>
      <c r="E25" s="22">
        <v>0.0210905672487983</v>
      </c>
    </row>
    <row r="26" ht="15.75" customHeight="1">
      <c r="B26" s="12"/>
      <c r="C26" s="9" t="s">
        <v>21</v>
      </c>
      <c r="D26" s="13">
        <v>215555.0</v>
      </c>
      <c r="E26" s="22">
        <v>0.043683091806152</v>
      </c>
    </row>
    <row r="27" ht="15.75" customHeight="1">
      <c r="B27" s="12"/>
      <c r="C27" s="9" t="s">
        <v>22</v>
      </c>
      <c r="D27" s="13">
        <v>2438442.0</v>
      </c>
      <c r="E27" s="22">
        <v>-0.0250545158821737</v>
      </c>
    </row>
    <row r="28" ht="15.75" customHeight="1">
      <c r="B28" s="12"/>
      <c r="C28" s="9" t="s">
        <v>36</v>
      </c>
      <c r="D28" s="13">
        <v>1942.0</v>
      </c>
      <c r="E28" s="22">
        <v>1.01661474558671</v>
      </c>
    </row>
    <row r="29" ht="15.75" customHeight="1">
      <c r="B29" s="12"/>
      <c r="C29" s="9" t="s">
        <v>23</v>
      </c>
      <c r="D29" s="13">
        <v>536297.0</v>
      </c>
      <c r="E29" s="22">
        <v>0.0173653069470713</v>
      </c>
    </row>
    <row r="30" ht="15.75" customHeight="1">
      <c r="B30" s="12"/>
      <c r="C30" s="9" t="s">
        <v>37</v>
      </c>
      <c r="D30" s="13">
        <v>64425.0</v>
      </c>
      <c r="E30" s="22">
        <v>0.143057379085199</v>
      </c>
    </row>
    <row r="31" ht="15.75" customHeight="1">
      <c r="B31" s="12"/>
      <c r="C31" s="9" t="s">
        <v>38</v>
      </c>
      <c r="D31" s="13">
        <v>4334752.0</v>
      </c>
      <c r="E31" s="22">
        <v>0.0387580774950671</v>
      </c>
    </row>
    <row r="32" ht="15.75" customHeight="1">
      <c r="B32" s="12"/>
      <c r="C32" s="9" t="s">
        <v>39</v>
      </c>
      <c r="D32" s="13">
        <v>906606.0</v>
      </c>
      <c r="E32" s="22">
        <v>0.137343406186726</v>
      </c>
    </row>
    <row r="33" ht="15.75" customHeight="1">
      <c r="B33" s="12"/>
      <c r="C33" s="9" t="s">
        <v>24</v>
      </c>
      <c r="D33" s="13">
        <v>1254688.0</v>
      </c>
      <c r="E33" s="22">
        <v>0.143261191255476</v>
      </c>
    </row>
    <row r="34" ht="15.75" customHeight="1">
      <c r="B34" s="12"/>
      <c r="C34" s="9" t="s">
        <v>25</v>
      </c>
      <c r="D34" s="13">
        <v>875565.0</v>
      </c>
      <c r="E34" s="22">
        <v>0.0375898417363378</v>
      </c>
    </row>
    <row r="35" ht="15.75" customHeight="1">
      <c r="B35" s="12"/>
      <c r="C35" s="9" t="s">
        <v>26</v>
      </c>
      <c r="D35" s="13">
        <v>5028868.0</v>
      </c>
      <c r="E35" s="22">
        <v>0.211712062284936</v>
      </c>
    </row>
    <row r="36" ht="15.75" customHeight="1">
      <c r="B36" s="14"/>
      <c r="C36" s="15" t="s">
        <v>27</v>
      </c>
      <c r="D36" s="16">
        <v>4.1977184E7</v>
      </c>
      <c r="E36" s="23">
        <v>0.0941010910884883</v>
      </c>
    </row>
    <row r="37" ht="15.75" customHeight="1">
      <c r="B37" s="18" t="s">
        <v>28</v>
      </c>
      <c r="C37" s="19" t="s">
        <v>29</v>
      </c>
      <c r="D37" s="20">
        <v>4.1977184E7</v>
      </c>
      <c r="E37" s="24">
        <v>0.0941010910884883</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F2"/>
    <mergeCell ref="B4:F4"/>
    <mergeCell ref="B6:F6"/>
    <mergeCell ref="B9:B36"/>
  </mergeCells>
  <printOptions/>
  <pageMargins bottom="1.09792007874016" footer="0.0" header="0.0" left="0.5" right="0.5" top="0.5"/>
  <pageSetup orientation="portrait"/>
  <headerFooter>
    <oddFooter>&amp;L 10/26/2021 6:06:22 PM  &amp;F  Page &amp;P of  </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43"/>
    <col customWidth="1" min="2" max="2" width="0.14"/>
    <col customWidth="1" min="3" max="3" width="7.14"/>
    <col customWidth="1" min="4" max="15" width="9.0"/>
    <col customWidth="1" min="16" max="16" width="11.14"/>
  </cols>
  <sheetData>
    <row r="1" ht="5.25" customHeight="1"/>
    <row r="2" ht="20.25" customHeight="1">
      <c r="C2" s="1" t="s">
        <v>40</v>
      </c>
    </row>
    <row r="3" ht="0.75" customHeight="1"/>
    <row r="4" ht="20.25" customHeight="1">
      <c r="B4" s="1" t="s">
        <v>24</v>
      </c>
    </row>
    <row r="5" ht="8.25" customHeight="1"/>
    <row r="6" ht="13.5" customHeight="1">
      <c r="B6" s="3" t="s">
        <v>41</v>
      </c>
    </row>
    <row r="7" ht="11.25" customHeight="1"/>
    <row r="8" ht="18.0" customHeight="1">
      <c r="B8" s="25" t="s">
        <v>42</v>
      </c>
      <c r="C8" s="26"/>
      <c r="D8" s="26"/>
      <c r="E8" s="26"/>
      <c r="F8" s="26"/>
      <c r="G8" s="26"/>
      <c r="H8" s="26"/>
      <c r="I8" s="26"/>
      <c r="J8" s="26"/>
      <c r="K8" s="26"/>
      <c r="L8" s="26"/>
      <c r="M8" s="26"/>
      <c r="N8" s="26"/>
      <c r="O8" s="26"/>
      <c r="P8" s="27"/>
    </row>
    <row r="9" ht="11.25" customHeight="1"/>
    <row r="10">
      <c r="B10" s="28" t="s">
        <v>43</v>
      </c>
      <c r="C10" s="29"/>
      <c r="D10" s="30" t="s">
        <v>44</v>
      </c>
      <c r="E10" s="30" t="s">
        <v>45</v>
      </c>
      <c r="F10" s="30" t="s">
        <v>46</v>
      </c>
      <c r="G10" s="30" t="s">
        <v>47</v>
      </c>
      <c r="H10" s="30" t="s">
        <v>48</v>
      </c>
      <c r="I10" s="30" t="s">
        <v>49</v>
      </c>
      <c r="J10" s="30" t="s">
        <v>50</v>
      </c>
      <c r="K10" s="30" t="s">
        <v>51</v>
      </c>
      <c r="L10" s="30" t="s">
        <v>52</v>
      </c>
      <c r="M10" s="30" t="s">
        <v>53</v>
      </c>
      <c r="N10" s="30" t="s">
        <v>54</v>
      </c>
      <c r="O10" s="30" t="s">
        <v>55</v>
      </c>
      <c r="P10" s="31" t="s">
        <v>28</v>
      </c>
    </row>
    <row r="11">
      <c r="B11" s="32">
        <v>2021.0</v>
      </c>
      <c r="C11" s="33"/>
      <c r="D11" s="34">
        <v>65177.0</v>
      </c>
      <c r="E11" s="34">
        <v>54162.0</v>
      </c>
      <c r="F11" s="34">
        <v>79431.0</v>
      </c>
      <c r="G11" s="34">
        <v>101392.0</v>
      </c>
      <c r="H11" s="34">
        <v>134360.0</v>
      </c>
      <c r="I11" s="34">
        <v>162201.0</v>
      </c>
      <c r="J11" s="34">
        <v>154817.0</v>
      </c>
      <c r="K11" s="34">
        <v>155567.0</v>
      </c>
      <c r="L11" s="34">
        <v>50597.0</v>
      </c>
      <c r="M11" s="35"/>
      <c r="N11" s="35"/>
      <c r="O11" s="35"/>
      <c r="P11" s="36">
        <v>957704.0</v>
      </c>
    </row>
    <row r="12">
      <c r="B12" s="37">
        <v>2020.0</v>
      </c>
      <c r="C12" s="33"/>
      <c r="D12" s="38">
        <v>46368.0</v>
      </c>
      <c r="E12" s="38">
        <v>48821.0</v>
      </c>
      <c r="F12" s="38">
        <v>16625.0</v>
      </c>
      <c r="G12" s="38">
        <v>0.0</v>
      </c>
      <c r="H12" s="38">
        <v>0.0</v>
      </c>
      <c r="I12" s="38">
        <v>52901.0</v>
      </c>
      <c r="J12" s="38">
        <v>194892.0</v>
      </c>
      <c r="K12" s="38">
        <v>187702.0</v>
      </c>
      <c r="L12" s="38">
        <v>88313.0</v>
      </c>
      <c r="M12" s="38">
        <v>65370.0</v>
      </c>
      <c r="N12" s="38">
        <v>66044.0</v>
      </c>
      <c r="O12" s="38">
        <v>29050.0</v>
      </c>
      <c r="P12" s="39">
        <v>796086.0</v>
      </c>
    </row>
    <row r="13">
      <c r="B13" s="32">
        <v>2019.0</v>
      </c>
      <c r="C13" s="33"/>
      <c r="D13" s="34">
        <v>36024.0</v>
      </c>
      <c r="E13" s="34">
        <v>28737.0</v>
      </c>
      <c r="F13" s="34">
        <v>63343.0</v>
      </c>
      <c r="G13" s="34">
        <v>93054.0</v>
      </c>
      <c r="H13" s="34">
        <v>119816.0</v>
      </c>
      <c r="I13" s="34">
        <v>153882.0</v>
      </c>
      <c r="J13" s="34">
        <v>193633.0</v>
      </c>
      <c r="K13" s="34">
        <v>190139.0</v>
      </c>
      <c r="L13" s="34">
        <v>144639.0</v>
      </c>
      <c r="M13" s="34">
        <v>118187.0</v>
      </c>
      <c r="N13" s="34">
        <v>59502.0</v>
      </c>
      <c r="O13" s="34">
        <v>45097.0</v>
      </c>
      <c r="P13" s="36">
        <v>1246053.0</v>
      </c>
    </row>
    <row r="14">
      <c r="B14" s="37">
        <v>2018.0</v>
      </c>
      <c r="C14" s="33"/>
      <c r="D14" s="38">
        <v>39678.0</v>
      </c>
      <c r="E14" s="38">
        <v>41244.0</v>
      </c>
      <c r="F14" s="38">
        <v>65934.0</v>
      </c>
      <c r="G14" s="38">
        <v>84169.0</v>
      </c>
      <c r="H14" s="38">
        <v>131687.0</v>
      </c>
      <c r="I14" s="38">
        <v>156039.0</v>
      </c>
      <c r="J14" s="38">
        <v>193884.0</v>
      </c>
      <c r="K14" s="38">
        <v>184413.0</v>
      </c>
      <c r="L14" s="38">
        <v>135576.0</v>
      </c>
      <c r="M14" s="38">
        <v>83442.0</v>
      </c>
      <c r="N14" s="38">
        <v>54590.0</v>
      </c>
      <c r="O14" s="38">
        <v>58938.0</v>
      </c>
      <c r="P14" s="39">
        <v>1229594.0</v>
      </c>
    </row>
    <row r="15">
      <c r="B15" s="32">
        <v>2017.0</v>
      </c>
      <c r="C15" s="33"/>
      <c r="D15" s="34">
        <v>28877.0</v>
      </c>
      <c r="E15" s="34">
        <v>27306.0</v>
      </c>
      <c r="F15" s="34">
        <v>58609.0</v>
      </c>
      <c r="G15" s="34">
        <v>94141.0</v>
      </c>
      <c r="H15" s="34">
        <v>131584.0</v>
      </c>
      <c r="I15" s="34">
        <v>169618.0</v>
      </c>
      <c r="J15" s="34">
        <v>232403.0</v>
      </c>
      <c r="K15" s="34">
        <v>200337.0</v>
      </c>
      <c r="L15" s="34">
        <v>147224.0</v>
      </c>
      <c r="M15" s="34">
        <v>89252.0</v>
      </c>
      <c r="N15" s="34">
        <v>58403.0</v>
      </c>
      <c r="O15" s="34">
        <v>53502.0</v>
      </c>
      <c r="P15" s="36">
        <v>1291256.0</v>
      </c>
    </row>
    <row r="16">
      <c r="B16" s="37">
        <v>2016.0</v>
      </c>
      <c r="C16" s="33"/>
      <c r="D16" s="38">
        <v>41007.0</v>
      </c>
      <c r="E16" s="38">
        <v>33815.0</v>
      </c>
      <c r="F16" s="38">
        <v>59292.0</v>
      </c>
      <c r="G16" s="38">
        <v>73518.0</v>
      </c>
      <c r="H16" s="38">
        <v>127056.0</v>
      </c>
      <c r="I16" s="38">
        <v>160327.0</v>
      </c>
      <c r="J16" s="38">
        <v>221476.0</v>
      </c>
      <c r="K16" s="38">
        <v>191657.0</v>
      </c>
      <c r="L16" s="38">
        <v>150580.0</v>
      </c>
      <c r="M16" s="38">
        <v>92679.0</v>
      </c>
      <c r="N16" s="38">
        <v>57513.0</v>
      </c>
      <c r="O16" s="38">
        <v>45768.0</v>
      </c>
      <c r="P16" s="39">
        <v>1254688.0</v>
      </c>
    </row>
    <row r="17">
      <c r="B17" s="32">
        <v>2015.0</v>
      </c>
      <c r="C17" s="33"/>
      <c r="D17" s="34">
        <v>35320.0</v>
      </c>
      <c r="E17" s="34">
        <v>29613.0</v>
      </c>
      <c r="F17" s="34">
        <v>53100.0</v>
      </c>
      <c r="G17" s="34">
        <v>68602.0</v>
      </c>
      <c r="H17" s="34">
        <v>113812.0</v>
      </c>
      <c r="I17" s="34">
        <v>139746.0</v>
      </c>
      <c r="J17" s="34">
        <v>197117.0</v>
      </c>
      <c r="K17" s="34">
        <v>173943.0</v>
      </c>
      <c r="L17" s="34">
        <v>124126.0</v>
      </c>
      <c r="M17" s="34">
        <v>70954.0</v>
      </c>
      <c r="N17" s="34">
        <v>48251.0</v>
      </c>
      <c r="O17" s="34">
        <v>42880.0</v>
      </c>
      <c r="P17" s="36">
        <v>1097464.0</v>
      </c>
    </row>
    <row r="18">
      <c r="B18" s="37">
        <v>2014.0</v>
      </c>
      <c r="C18" s="33"/>
      <c r="D18" s="38">
        <v>25825.0</v>
      </c>
      <c r="E18" s="38">
        <v>26877.0</v>
      </c>
      <c r="F18" s="38">
        <v>48135.0</v>
      </c>
      <c r="G18" s="38">
        <v>70926.0</v>
      </c>
      <c r="H18" s="38">
        <v>101054.0</v>
      </c>
      <c r="I18" s="38">
        <v>135952.0</v>
      </c>
      <c r="J18" s="38">
        <v>179033.0</v>
      </c>
      <c r="K18" s="38">
        <v>180619.0</v>
      </c>
      <c r="L18" s="38">
        <v>112109.0</v>
      </c>
      <c r="M18" s="38">
        <v>70260.0</v>
      </c>
      <c r="N18" s="38">
        <v>45885.0</v>
      </c>
      <c r="O18" s="38">
        <v>42462.0</v>
      </c>
      <c r="P18" s="39">
        <v>1039137.0</v>
      </c>
    </row>
    <row r="19">
      <c r="B19" s="32">
        <v>2013.0</v>
      </c>
      <c r="C19" s="33"/>
      <c r="D19" s="34">
        <v>24429.0</v>
      </c>
      <c r="E19" s="34">
        <v>21262.0</v>
      </c>
      <c r="F19" s="34">
        <v>43242.0</v>
      </c>
      <c r="G19" s="34">
        <v>50937.0</v>
      </c>
      <c r="H19" s="34">
        <v>98904.0</v>
      </c>
      <c r="I19" s="34">
        <v>147445.0</v>
      </c>
      <c r="J19" s="34">
        <v>161286.0</v>
      </c>
      <c r="K19" s="34">
        <v>162352.0</v>
      </c>
      <c r="L19" s="34">
        <v>105351.0</v>
      </c>
      <c r="M19" s="34">
        <v>28702.0</v>
      </c>
      <c r="N19" s="34">
        <v>37328.0</v>
      </c>
      <c r="O19" s="34">
        <v>28036.0</v>
      </c>
      <c r="P19" s="36">
        <v>909274.0</v>
      </c>
    </row>
    <row r="20">
      <c r="B20" s="37">
        <v>2012.0</v>
      </c>
      <c r="C20" s="33"/>
      <c r="D20" s="38">
        <v>30112.0</v>
      </c>
      <c r="E20" s="38">
        <v>28557.0</v>
      </c>
      <c r="F20" s="38">
        <v>45541.0</v>
      </c>
      <c r="G20" s="38">
        <v>59186.0</v>
      </c>
      <c r="H20" s="38">
        <v>108045.0</v>
      </c>
      <c r="I20" s="38">
        <v>123538.0</v>
      </c>
      <c r="J20" s="38">
        <v>178374.0</v>
      </c>
      <c r="K20" s="38">
        <v>255984.0</v>
      </c>
      <c r="L20" s="38">
        <v>147491.0</v>
      </c>
      <c r="M20" s="38">
        <v>69775.0</v>
      </c>
      <c r="N20" s="38">
        <v>32886.0</v>
      </c>
      <c r="O20" s="38">
        <v>27095.0</v>
      </c>
      <c r="P20" s="39">
        <v>1106584.0</v>
      </c>
    </row>
    <row r="21" ht="15.75" customHeight="1">
      <c r="B21" s="32">
        <v>2011.0</v>
      </c>
      <c r="C21" s="33"/>
      <c r="D21" s="34">
        <v>29303.0</v>
      </c>
      <c r="E21" s="34">
        <v>21913.0</v>
      </c>
      <c r="F21" s="34">
        <v>41621.0</v>
      </c>
      <c r="G21" s="34">
        <v>66501.0</v>
      </c>
      <c r="H21" s="34">
        <v>111466.0</v>
      </c>
      <c r="I21" s="34">
        <v>120708.0</v>
      </c>
      <c r="J21" s="34">
        <v>184262.0</v>
      </c>
      <c r="K21" s="34">
        <v>183238.0</v>
      </c>
      <c r="L21" s="34">
        <v>112027.0</v>
      </c>
      <c r="M21" s="34">
        <v>67767.0</v>
      </c>
      <c r="N21" s="34">
        <v>37787.0</v>
      </c>
      <c r="O21" s="34">
        <v>29990.0</v>
      </c>
      <c r="P21" s="36">
        <v>1006583.0</v>
      </c>
    </row>
    <row r="22" ht="15.75" customHeight="1">
      <c r="B22" s="37">
        <v>2010.0</v>
      </c>
      <c r="C22" s="33"/>
      <c r="D22" s="38">
        <v>30283.0</v>
      </c>
      <c r="E22" s="38">
        <v>21838.0</v>
      </c>
      <c r="F22" s="38">
        <v>37947.0</v>
      </c>
      <c r="G22" s="38">
        <v>53237.0</v>
      </c>
      <c r="H22" s="38">
        <v>100412.0</v>
      </c>
      <c r="I22" s="38">
        <v>124164.0</v>
      </c>
      <c r="J22" s="38">
        <v>198203.0</v>
      </c>
      <c r="K22" s="38">
        <v>173300.0</v>
      </c>
      <c r="L22" s="38">
        <v>125658.0</v>
      </c>
      <c r="M22" s="38">
        <v>70483.0</v>
      </c>
      <c r="N22" s="38">
        <v>39095.0</v>
      </c>
      <c r="O22" s="38">
        <v>28359.0</v>
      </c>
      <c r="P22" s="39">
        <v>1002979.0</v>
      </c>
    </row>
    <row r="23" ht="15.75" customHeight="1">
      <c r="B23" s="32">
        <v>2009.0</v>
      </c>
      <c r="C23" s="33"/>
      <c r="D23" s="34">
        <v>27347.0</v>
      </c>
      <c r="E23" s="34">
        <v>25630.0</v>
      </c>
      <c r="F23" s="34">
        <v>50551.0</v>
      </c>
      <c r="G23" s="34">
        <v>57885.0</v>
      </c>
      <c r="H23" s="34">
        <v>106045.0</v>
      </c>
      <c r="I23" s="34">
        <v>116902.0</v>
      </c>
      <c r="J23" s="34">
        <v>172196.0</v>
      </c>
      <c r="K23" s="34">
        <v>166989.0</v>
      </c>
      <c r="L23" s="34">
        <v>104422.0</v>
      </c>
      <c r="M23" s="34">
        <v>69113.0</v>
      </c>
      <c r="N23" s="34">
        <v>37215.0</v>
      </c>
      <c r="O23" s="34">
        <v>30875.0</v>
      </c>
      <c r="P23" s="36">
        <v>965170.0</v>
      </c>
    </row>
    <row r="24" ht="15.75" customHeight="1">
      <c r="B24" s="37">
        <v>2008.0</v>
      </c>
      <c r="C24" s="33"/>
      <c r="D24" s="38">
        <v>27643.0</v>
      </c>
      <c r="E24" s="38">
        <v>28943.0</v>
      </c>
      <c r="F24" s="38">
        <v>47827.0</v>
      </c>
      <c r="G24" s="38">
        <v>49940.0</v>
      </c>
      <c r="H24" s="38">
        <v>100694.0</v>
      </c>
      <c r="I24" s="38">
        <v>111533.0</v>
      </c>
      <c r="J24" s="38">
        <v>166615.0</v>
      </c>
      <c r="K24" s="38">
        <v>176568.0</v>
      </c>
      <c r="L24" s="38">
        <v>90212.0</v>
      </c>
      <c r="M24" s="38">
        <v>61435.0</v>
      </c>
      <c r="N24" s="38">
        <v>38753.0</v>
      </c>
      <c r="O24" s="38">
        <v>29848.0</v>
      </c>
      <c r="P24" s="39">
        <v>930011.0</v>
      </c>
    </row>
    <row r="25" ht="15.75" customHeight="1">
      <c r="B25" s="32">
        <v>2007.0</v>
      </c>
      <c r="C25" s="33"/>
      <c r="D25" s="34">
        <v>29878.0</v>
      </c>
      <c r="E25" s="34">
        <v>28433.0</v>
      </c>
      <c r="F25" s="34">
        <v>44561.0</v>
      </c>
      <c r="G25" s="34">
        <v>60206.0</v>
      </c>
      <c r="H25" s="34">
        <v>103903.0</v>
      </c>
      <c r="I25" s="34">
        <v>121408.0</v>
      </c>
      <c r="J25" s="34">
        <v>167721.0</v>
      </c>
      <c r="K25" s="34">
        <v>167421.0</v>
      </c>
      <c r="L25" s="34">
        <v>106067.0</v>
      </c>
      <c r="M25" s="34">
        <v>69940.0</v>
      </c>
      <c r="N25" s="34">
        <v>47773.0</v>
      </c>
      <c r="O25" s="34">
        <v>32226.0</v>
      </c>
      <c r="P25" s="36">
        <v>979537.0</v>
      </c>
    </row>
    <row r="26" ht="15.75" customHeight="1">
      <c r="B26" s="37">
        <v>2006.0</v>
      </c>
      <c r="C26" s="33"/>
      <c r="D26" s="38">
        <v>32103.0</v>
      </c>
      <c r="E26" s="38">
        <v>30055.0</v>
      </c>
      <c r="F26" s="38">
        <v>42372.0</v>
      </c>
      <c r="G26" s="38">
        <v>57708.0</v>
      </c>
      <c r="H26" s="38">
        <v>104572.0</v>
      </c>
      <c r="I26" s="38">
        <v>115062.0</v>
      </c>
      <c r="J26" s="38">
        <v>162584.0</v>
      </c>
      <c r="K26" s="38">
        <v>158372.0</v>
      </c>
      <c r="L26" s="38">
        <v>107311.0</v>
      </c>
      <c r="M26" s="38">
        <v>73627.0</v>
      </c>
      <c r="N26" s="38">
        <v>37129.0</v>
      </c>
      <c r="O26" s="38">
        <v>33612.0</v>
      </c>
      <c r="P26" s="39">
        <v>954507.0</v>
      </c>
    </row>
    <row r="27" ht="15.75" customHeight="1">
      <c r="B27" s="32">
        <v>2005.0</v>
      </c>
      <c r="C27" s="33"/>
      <c r="D27" s="34">
        <v>32102.0</v>
      </c>
      <c r="E27" s="34">
        <v>28188.0</v>
      </c>
      <c r="F27" s="34">
        <v>43344.0</v>
      </c>
      <c r="G27" s="34">
        <v>55739.0</v>
      </c>
      <c r="H27" s="34">
        <v>111303.0</v>
      </c>
      <c r="I27" s="34">
        <v>123919.0</v>
      </c>
      <c r="J27" s="34">
        <v>170938.0</v>
      </c>
      <c r="K27" s="34">
        <v>176490.0</v>
      </c>
      <c r="L27" s="34">
        <v>108674.0</v>
      </c>
      <c r="M27" s="34">
        <v>71964.0</v>
      </c>
      <c r="N27" s="34">
        <v>49402.0</v>
      </c>
      <c r="O27" s="34">
        <v>32780.0</v>
      </c>
      <c r="P27" s="36">
        <v>1004843.0</v>
      </c>
    </row>
    <row r="28" ht="15.75" customHeight="1">
      <c r="B28" s="37">
        <v>2004.0</v>
      </c>
      <c r="C28" s="33"/>
      <c r="D28" s="38">
        <v>32957.0</v>
      </c>
      <c r="E28" s="38">
        <v>31324.0</v>
      </c>
      <c r="F28" s="38">
        <v>46987.0</v>
      </c>
      <c r="G28" s="38">
        <v>62543.0</v>
      </c>
      <c r="H28" s="38">
        <v>103991.0</v>
      </c>
      <c r="I28" s="38">
        <v>120331.0</v>
      </c>
      <c r="J28" s="38">
        <v>196589.0</v>
      </c>
      <c r="K28" s="38">
        <v>169686.0</v>
      </c>
      <c r="L28" s="38">
        <v>97919.0</v>
      </c>
      <c r="M28" s="38">
        <v>68789.0</v>
      </c>
      <c r="N28" s="38">
        <v>39547.0</v>
      </c>
      <c r="O28" s="38">
        <v>29514.0</v>
      </c>
      <c r="P28" s="39">
        <v>1000177.0</v>
      </c>
    </row>
    <row r="29" ht="15.75" customHeight="1">
      <c r="B29" s="32">
        <v>2003.0</v>
      </c>
      <c r="C29" s="33"/>
      <c r="D29" s="34">
        <v>34021.0</v>
      </c>
      <c r="E29" s="34">
        <v>25170.0</v>
      </c>
      <c r="F29" s="34">
        <v>36300.0</v>
      </c>
      <c r="G29" s="34">
        <v>56662.0</v>
      </c>
      <c r="H29" s="34">
        <v>117788.0</v>
      </c>
      <c r="I29" s="34">
        <v>132100.0</v>
      </c>
      <c r="J29" s="34">
        <v>169873.0</v>
      </c>
      <c r="K29" s="34">
        <v>167864.0</v>
      </c>
      <c r="L29" s="34">
        <v>94607.0</v>
      </c>
      <c r="M29" s="34">
        <v>73412.0</v>
      </c>
      <c r="N29" s="34">
        <v>36007.0</v>
      </c>
      <c r="O29" s="34">
        <v>35493.0</v>
      </c>
      <c r="P29" s="36">
        <v>979297.0</v>
      </c>
    </row>
    <row r="30" ht="15.75" customHeight="1">
      <c r="B30" s="37">
        <v>2002.0</v>
      </c>
      <c r="C30" s="33"/>
      <c r="D30" s="38">
        <v>20699.0</v>
      </c>
      <c r="E30" s="38">
        <v>22307.0</v>
      </c>
      <c r="F30" s="38">
        <v>34830.0</v>
      </c>
      <c r="G30" s="38">
        <v>48040.0</v>
      </c>
      <c r="H30" s="38">
        <v>105262.0</v>
      </c>
      <c r="I30" s="38">
        <v>118442.0</v>
      </c>
      <c r="J30" s="38">
        <v>153278.0</v>
      </c>
      <c r="K30" s="38">
        <v>169075.0</v>
      </c>
      <c r="L30" s="38">
        <v>99319.0</v>
      </c>
      <c r="M30" s="38">
        <v>69649.0</v>
      </c>
      <c r="N30" s="38">
        <v>42811.0</v>
      </c>
      <c r="O30" s="38">
        <v>36580.0</v>
      </c>
      <c r="P30" s="39">
        <v>920292.0</v>
      </c>
    </row>
    <row r="31" ht="15.75" customHeight="1">
      <c r="B31" s="32">
        <v>2001.0</v>
      </c>
      <c r="C31" s="33"/>
      <c r="D31" s="34">
        <v>24024.0</v>
      </c>
      <c r="E31" s="34">
        <v>21150.0</v>
      </c>
      <c r="F31" s="34">
        <v>29921.0</v>
      </c>
      <c r="G31" s="34">
        <v>49621.0</v>
      </c>
      <c r="H31" s="34">
        <v>107500.0</v>
      </c>
      <c r="I31" s="34">
        <v>116582.0</v>
      </c>
      <c r="J31" s="34">
        <v>156281.0</v>
      </c>
      <c r="K31" s="34">
        <v>160246.0</v>
      </c>
      <c r="L31" s="34">
        <v>95145.0</v>
      </c>
      <c r="M31" s="34">
        <v>56346.0</v>
      </c>
      <c r="N31" s="34">
        <v>32734.0</v>
      </c>
      <c r="O31" s="34">
        <v>20777.0</v>
      </c>
      <c r="P31" s="36">
        <v>870327.0</v>
      </c>
    </row>
    <row r="32" ht="15.75" customHeight="1">
      <c r="B32" s="37">
        <v>2000.0</v>
      </c>
      <c r="C32" s="33"/>
      <c r="D32" s="38">
        <v>20615.0</v>
      </c>
      <c r="E32" s="38">
        <v>22096.0</v>
      </c>
      <c r="F32" s="38">
        <v>30659.0</v>
      </c>
      <c r="G32" s="38">
        <v>48876.0</v>
      </c>
      <c r="H32" s="38">
        <v>72244.0</v>
      </c>
      <c r="I32" s="38">
        <v>122143.0</v>
      </c>
      <c r="J32" s="38">
        <v>170186.0</v>
      </c>
      <c r="K32" s="38">
        <v>145987.0</v>
      </c>
      <c r="L32" s="38">
        <v>90312.0</v>
      </c>
      <c r="M32" s="38">
        <v>59548.0</v>
      </c>
      <c r="N32" s="38">
        <v>35298.0</v>
      </c>
      <c r="O32" s="38">
        <v>20983.0</v>
      </c>
      <c r="P32" s="39">
        <v>838947.0</v>
      </c>
    </row>
    <row r="33" ht="15.75" customHeight="1">
      <c r="B33" s="32">
        <v>1999.0</v>
      </c>
      <c r="C33" s="33"/>
      <c r="D33" s="34">
        <v>21792.0</v>
      </c>
      <c r="E33" s="34">
        <v>22085.0</v>
      </c>
      <c r="F33" s="34">
        <v>38088.0</v>
      </c>
      <c r="G33" s="34">
        <v>55179.0</v>
      </c>
      <c r="H33" s="34">
        <v>72830.0</v>
      </c>
      <c r="I33" s="34">
        <v>110573.0</v>
      </c>
      <c r="J33" s="34">
        <v>163724.0</v>
      </c>
      <c r="K33" s="34">
        <v>159339.0</v>
      </c>
      <c r="L33" s="34">
        <v>100920.0</v>
      </c>
      <c r="M33" s="34">
        <v>70423.0</v>
      </c>
      <c r="N33" s="34">
        <v>38026.0</v>
      </c>
      <c r="O33" s="34">
        <v>20250.0</v>
      </c>
      <c r="P33" s="36">
        <v>873229.0</v>
      </c>
    </row>
    <row r="34" ht="15.75" customHeight="1">
      <c r="B34" s="37">
        <v>1998.0</v>
      </c>
      <c r="C34" s="33"/>
      <c r="D34" s="38">
        <v>25980.0</v>
      </c>
      <c r="E34" s="38">
        <v>22909.0</v>
      </c>
      <c r="F34" s="38">
        <v>24621.0</v>
      </c>
      <c r="G34" s="38">
        <v>34844.0</v>
      </c>
      <c r="H34" s="38">
        <v>101486.0</v>
      </c>
      <c r="I34" s="38">
        <v>114351.0</v>
      </c>
      <c r="J34" s="38">
        <v>164805.0</v>
      </c>
      <c r="K34" s="38">
        <v>163724.0</v>
      </c>
      <c r="L34" s="38">
        <v>98354.0</v>
      </c>
      <c r="M34" s="38">
        <v>60946.0</v>
      </c>
      <c r="N34" s="38">
        <v>29297.0</v>
      </c>
      <c r="O34" s="38">
        <v>19986.0</v>
      </c>
      <c r="P34" s="39">
        <v>861303.0</v>
      </c>
    </row>
    <row r="35" ht="15.75" customHeight="1">
      <c r="B35" s="32">
        <v>1997.0</v>
      </c>
      <c r="C35" s="33"/>
      <c r="D35" s="34">
        <v>14392.0</v>
      </c>
      <c r="E35" s="34">
        <v>16713.0</v>
      </c>
      <c r="F35" s="34">
        <v>42544.0</v>
      </c>
      <c r="G35" s="34">
        <v>57862.0</v>
      </c>
      <c r="H35" s="34">
        <v>153230.0</v>
      </c>
      <c r="I35" s="34">
        <v>129033.0</v>
      </c>
      <c r="J35" s="34">
        <v>175464.0</v>
      </c>
      <c r="K35" s="34">
        <v>180201.0</v>
      </c>
      <c r="L35" s="34">
        <v>116735.0</v>
      </c>
      <c r="M35" s="34">
        <v>69268.0</v>
      </c>
      <c r="N35" s="34">
        <v>32048.0</v>
      </c>
      <c r="O35" s="34">
        <v>21441.0</v>
      </c>
      <c r="P35" s="36">
        <v>1008931.0</v>
      </c>
    </row>
    <row r="36" ht="15.75" customHeight="1">
      <c r="B36" s="37">
        <v>1996.0</v>
      </c>
      <c r="C36" s="33"/>
      <c r="D36" s="38">
        <v>23783.0</v>
      </c>
      <c r="E36" s="38">
        <v>22668.0</v>
      </c>
      <c r="F36" s="38">
        <v>36223.0</v>
      </c>
      <c r="G36" s="38">
        <v>43000.0</v>
      </c>
      <c r="H36" s="38">
        <v>90135.0</v>
      </c>
      <c r="I36" s="38">
        <v>112951.0</v>
      </c>
      <c r="J36" s="38">
        <v>156392.0</v>
      </c>
      <c r="K36" s="38">
        <v>160107.0</v>
      </c>
      <c r="L36" s="38">
        <v>78200.0</v>
      </c>
      <c r="M36" s="38">
        <v>57750.0</v>
      </c>
      <c r="N36" s="38">
        <v>31823.0</v>
      </c>
      <c r="O36" s="38">
        <v>25028.0</v>
      </c>
      <c r="P36" s="39">
        <v>838060.0</v>
      </c>
    </row>
    <row r="37" ht="15.75" customHeight="1">
      <c r="B37" s="32">
        <v>1995.0</v>
      </c>
      <c r="C37" s="33"/>
      <c r="D37" s="34">
        <v>19960.0</v>
      </c>
      <c r="E37" s="34">
        <v>20012.0</v>
      </c>
      <c r="F37" s="34">
        <v>23161.0</v>
      </c>
      <c r="G37" s="34">
        <v>52389.0</v>
      </c>
      <c r="H37" s="34">
        <v>81563.0</v>
      </c>
      <c r="I37" s="34">
        <v>120054.0</v>
      </c>
      <c r="J37" s="34">
        <v>206392.0</v>
      </c>
      <c r="K37" s="34">
        <v>163897.0</v>
      </c>
      <c r="L37" s="34">
        <v>59699.0</v>
      </c>
      <c r="M37" s="34">
        <v>52890.0</v>
      </c>
      <c r="N37" s="34">
        <v>30254.0</v>
      </c>
      <c r="O37" s="34">
        <v>14311.0</v>
      </c>
      <c r="P37" s="36">
        <v>844582.0</v>
      </c>
    </row>
    <row r="38" ht="15.75" customHeight="1">
      <c r="B38" s="37">
        <v>1994.0</v>
      </c>
      <c r="C38" s="33"/>
      <c r="D38" s="38">
        <v>32358.0</v>
      </c>
      <c r="E38" s="38">
        <v>20157.0</v>
      </c>
      <c r="F38" s="38">
        <v>26541.0</v>
      </c>
      <c r="G38" s="38">
        <v>33369.0</v>
      </c>
      <c r="H38" s="38">
        <v>158701.0</v>
      </c>
      <c r="I38" s="38">
        <v>129570.0</v>
      </c>
      <c r="J38" s="38">
        <v>195432.0</v>
      </c>
      <c r="K38" s="38">
        <v>176626.0</v>
      </c>
      <c r="L38" s="38">
        <v>105941.0</v>
      </c>
      <c r="M38" s="38">
        <v>83535.0</v>
      </c>
      <c r="N38" s="38">
        <v>51145.0</v>
      </c>
      <c r="O38" s="38">
        <v>20758.0</v>
      </c>
      <c r="P38" s="39">
        <v>1034133.0</v>
      </c>
    </row>
    <row r="39" ht="15.75" customHeight="1">
      <c r="B39" s="32">
        <v>1993.0</v>
      </c>
      <c r="C39" s="33"/>
      <c r="D39" s="34">
        <v>21454.0</v>
      </c>
      <c r="E39" s="34">
        <v>21625.0</v>
      </c>
      <c r="F39" s="34">
        <v>27259.0</v>
      </c>
      <c r="G39" s="34">
        <v>66686.0</v>
      </c>
      <c r="H39" s="34">
        <v>129675.0</v>
      </c>
      <c r="I39" s="34">
        <v>135275.0</v>
      </c>
      <c r="J39" s="34">
        <v>195877.0</v>
      </c>
      <c r="K39" s="34">
        <v>191021.0</v>
      </c>
      <c r="L39" s="34">
        <v>143704.0</v>
      </c>
      <c r="M39" s="34">
        <v>76426.0</v>
      </c>
      <c r="N39" s="34">
        <v>35318.0</v>
      </c>
      <c r="O39" s="34">
        <v>22232.0</v>
      </c>
      <c r="P39" s="36">
        <v>1066552.0</v>
      </c>
    </row>
    <row r="40" ht="15.75" customHeight="1">
      <c r="B40" s="37">
        <v>1992.0</v>
      </c>
      <c r="C40" s="33"/>
      <c r="D40" s="38">
        <v>26510.0</v>
      </c>
      <c r="E40" s="38">
        <v>26391.0</v>
      </c>
      <c r="F40" s="38">
        <v>37107.0</v>
      </c>
      <c r="G40" s="38">
        <v>66108.0</v>
      </c>
      <c r="H40" s="38">
        <v>159885.0</v>
      </c>
      <c r="I40" s="38">
        <v>135323.0</v>
      </c>
      <c r="J40" s="38">
        <v>152436.0</v>
      </c>
      <c r="K40" s="38">
        <v>135615.0</v>
      </c>
      <c r="L40" s="38">
        <v>97943.0</v>
      </c>
      <c r="M40" s="38">
        <v>69048.0</v>
      </c>
      <c r="N40" s="38">
        <v>33538.0</v>
      </c>
      <c r="O40" s="38">
        <v>21191.0</v>
      </c>
      <c r="P40" s="39">
        <v>961095.0</v>
      </c>
    </row>
    <row r="41" ht="15.75" customHeight="1">
      <c r="B41" s="32">
        <v>1991.0</v>
      </c>
      <c r="C41" s="33"/>
      <c r="D41" s="34">
        <v>26553.0</v>
      </c>
      <c r="E41" s="34">
        <v>32228.0</v>
      </c>
      <c r="F41" s="34">
        <v>31342.0</v>
      </c>
      <c r="G41" s="34">
        <v>55763.0</v>
      </c>
      <c r="H41" s="34">
        <v>122256.0</v>
      </c>
      <c r="I41" s="34">
        <v>148495.0</v>
      </c>
      <c r="J41" s="34">
        <v>194041.0</v>
      </c>
      <c r="K41" s="34">
        <v>218094.0</v>
      </c>
      <c r="L41" s="34">
        <v>132071.0</v>
      </c>
      <c r="M41" s="34">
        <v>82800.0</v>
      </c>
      <c r="N41" s="34">
        <v>47939.0</v>
      </c>
      <c r="O41" s="34">
        <v>28696.0</v>
      </c>
      <c r="P41" s="36">
        <v>1120278.0</v>
      </c>
    </row>
    <row r="42" ht="15.75" customHeight="1">
      <c r="B42" s="37">
        <v>1990.0</v>
      </c>
      <c r="C42" s="33"/>
      <c r="D42" s="38">
        <v>25321.0</v>
      </c>
      <c r="E42" s="38">
        <v>27815.0</v>
      </c>
      <c r="F42" s="38">
        <v>41787.0</v>
      </c>
      <c r="G42" s="38">
        <v>83797.0</v>
      </c>
      <c r="H42" s="38">
        <v>130625.0</v>
      </c>
      <c r="I42" s="38">
        <v>143425.0</v>
      </c>
      <c r="J42" s="38">
        <v>171477.0</v>
      </c>
      <c r="K42" s="38">
        <v>181087.0</v>
      </c>
      <c r="L42" s="38">
        <v>120922.0</v>
      </c>
      <c r="M42" s="38">
        <v>67525.0</v>
      </c>
      <c r="N42" s="38">
        <v>44399.0</v>
      </c>
      <c r="O42" s="38">
        <v>25358.0</v>
      </c>
      <c r="P42" s="39">
        <v>1063538.0</v>
      </c>
    </row>
    <row r="43" ht="15.75" customHeight="1">
      <c r="B43" s="32">
        <v>1989.0</v>
      </c>
      <c r="C43" s="33"/>
      <c r="D43" s="34">
        <v>28075.0</v>
      </c>
      <c r="E43" s="34">
        <v>26134.0</v>
      </c>
      <c r="F43" s="34">
        <v>42336.0</v>
      </c>
      <c r="G43" s="34">
        <v>67884.0</v>
      </c>
      <c r="H43" s="34">
        <v>117890.0</v>
      </c>
      <c r="I43" s="34">
        <v>138160.0</v>
      </c>
      <c r="J43" s="34">
        <v>177925.0</v>
      </c>
      <c r="K43" s="34">
        <v>181660.0</v>
      </c>
      <c r="L43" s="34">
        <v>124199.0</v>
      </c>
      <c r="M43" s="34">
        <v>73557.0</v>
      </c>
      <c r="N43" s="34">
        <v>45946.0</v>
      </c>
      <c r="O43" s="34">
        <v>32254.0</v>
      </c>
      <c r="P43" s="36">
        <v>1056020.0</v>
      </c>
    </row>
    <row r="44" ht="15.75" customHeight="1">
      <c r="B44" s="37">
        <v>1988.0</v>
      </c>
      <c r="C44" s="33"/>
      <c r="D44" s="38">
        <v>28557.0</v>
      </c>
      <c r="E44" s="38">
        <v>33204.0</v>
      </c>
      <c r="F44" s="38">
        <v>46932.0</v>
      </c>
      <c r="G44" s="38">
        <v>61744.0</v>
      </c>
      <c r="H44" s="38">
        <v>113130.0</v>
      </c>
      <c r="I44" s="38">
        <v>135794.0</v>
      </c>
      <c r="J44" s="38">
        <v>181437.0</v>
      </c>
      <c r="K44" s="38">
        <v>180107.0</v>
      </c>
      <c r="L44" s="38">
        <v>121807.0</v>
      </c>
      <c r="M44" s="38">
        <v>66396.0</v>
      </c>
      <c r="N44" s="38">
        <v>37818.0</v>
      </c>
      <c r="O44" s="38">
        <v>24203.0</v>
      </c>
      <c r="P44" s="39">
        <v>1031129.0</v>
      </c>
    </row>
    <row r="45" ht="15.75" customHeight="1">
      <c r="B45" s="32">
        <v>1987.0</v>
      </c>
      <c r="C45" s="33"/>
      <c r="D45" s="34">
        <v>34064.0</v>
      </c>
      <c r="E45" s="34">
        <v>32340.0</v>
      </c>
      <c r="F45" s="34">
        <v>32928.0</v>
      </c>
      <c r="G45" s="34">
        <v>74103.0</v>
      </c>
      <c r="H45" s="34">
        <v>132960.0</v>
      </c>
      <c r="I45" s="34">
        <v>151253.0</v>
      </c>
      <c r="J45" s="34">
        <v>204346.0</v>
      </c>
      <c r="K45" s="34">
        <v>211905.0</v>
      </c>
      <c r="L45" s="34">
        <v>125518.0</v>
      </c>
      <c r="M45" s="34">
        <v>67273.0</v>
      </c>
      <c r="N45" s="34">
        <v>43759.0</v>
      </c>
      <c r="O45" s="34">
        <v>28940.0</v>
      </c>
      <c r="P45" s="36">
        <v>1139389.0</v>
      </c>
    </row>
    <row r="46" ht="15.75" customHeight="1">
      <c r="B46" s="37">
        <v>1986.0</v>
      </c>
      <c r="C46" s="33"/>
      <c r="D46" s="38">
        <v>31886.0</v>
      </c>
      <c r="E46" s="38">
        <v>21898.0</v>
      </c>
      <c r="F46" s="38">
        <v>37530.0</v>
      </c>
      <c r="G46" s="38">
        <v>58270.0</v>
      </c>
      <c r="H46" s="38">
        <v>110011.0</v>
      </c>
      <c r="I46" s="38">
        <v>144532.0</v>
      </c>
      <c r="J46" s="38">
        <v>188908.0</v>
      </c>
      <c r="K46" s="38">
        <v>198976.0</v>
      </c>
      <c r="L46" s="38">
        <v>112033.0</v>
      </c>
      <c r="M46" s="38">
        <v>68188.0</v>
      </c>
      <c r="N46" s="38">
        <v>46739.0</v>
      </c>
      <c r="O46" s="38">
        <v>37556.0</v>
      </c>
      <c r="P46" s="39">
        <v>1056527.0</v>
      </c>
    </row>
    <row r="47" ht="15.75" customHeight="1">
      <c r="B47" s="32">
        <v>1985.0</v>
      </c>
      <c r="C47" s="33"/>
      <c r="D47" s="34">
        <v>28235.0</v>
      </c>
      <c r="E47" s="34">
        <v>25850.0</v>
      </c>
      <c r="F47" s="34">
        <v>32486.0</v>
      </c>
      <c r="G47" s="34">
        <v>51586.0</v>
      </c>
      <c r="H47" s="34">
        <v>93728.0</v>
      </c>
      <c r="I47" s="34">
        <v>127956.0</v>
      </c>
      <c r="J47" s="34">
        <v>167641.0</v>
      </c>
      <c r="K47" s="34">
        <v>179823.0</v>
      </c>
      <c r="L47" s="34">
        <v>116068.0</v>
      </c>
      <c r="M47" s="34">
        <v>56798.0</v>
      </c>
      <c r="N47" s="34">
        <v>29111.0</v>
      </c>
      <c r="O47" s="34">
        <v>30186.0</v>
      </c>
      <c r="P47" s="36">
        <v>939468.0</v>
      </c>
    </row>
    <row r="48" ht="15.75" customHeight="1">
      <c r="B48" s="37">
        <v>1984.0</v>
      </c>
      <c r="C48" s="33"/>
      <c r="D48" s="38">
        <v>28507.0</v>
      </c>
      <c r="E48" s="38">
        <v>29305.0</v>
      </c>
      <c r="F48" s="38">
        <v>35855.0</v>
      </c>
      <c r="G48" s="38">
        <v>52027.0</v>
      </c>
      <c r="H48" s="38">
        <v>97382.0</v>
      </c>
      <c r="I48" s="38">
        <v>138471.0</v>
      </c>
      <c r="J48" s="38">
        <v>176356.0</v>
      </c>
      <c r="K48" s="38">
        <v>176192.0</v>
      </c>
      <c r="L48" s="38">
        <v>130606.0</v>
      </c>
      <c r="M48" s="38">
        <v>55235.0</v>
      </c>
      <c r="N48" s="38">
        <v>31687.0</v>
      </c>
      <c r="O48" s="38">
        <v>28009.0</v>
      </c>
      <c r="P48" s="39">
        <v>979632.0</v>
      </c>
    </row>
    <row r="49" ht="15.75" customHeight="1">
      <c r="B49" s="32">
        <v>1983.0</v>
      </c>
      <c r="C49" s="33"/>
      <c r="D49" s="34">
        <v>23111.0</v>
      </c>
      <c r="E49" s="34">
        <v>20739.0</v>
      </c>
      <c r="F49" s="34">
        <v>20381.0</v>
      </c>
      <c r="G49" s="34">
        <v>29103.0</v>
      </c>
      <c r="H49" s="34">
        <v>36738.0</v>
      </c>
      <c r="I49" s="34">
        <v>117644.0</v>
      </c>
      <c r="J49" s="34">
        <v>189114.0</v>
      </c>
      <c r="K49" s="34">
        <v>174687.0</v>
      </c>
      <c r="L49" s="34">
        <v>122090.0</v>
      </c>
      <c r="M49" s="34">
        <v>65245.0</v>
      </c>
      <c r="N49" s="34">
        <v>31283.0</v>
      </c>
      <c r="O49" s="34">
        <v>24098.0</v>
      </c>
      <c r="P49" s="36">
        <v>854233.0</v>
      </c>
    </row>
    <row r="50" ht="15.75" customHeight="1">
      <c r="B50" s="37">
        <v>1982.0</v>
      </c>
      <c r="C50" s="33"/>
      <c r="D50" s="38">
        <v>44619.0</v>
      </c>
      <c r="E50" s="38">
        <v>27170.0</v>
      </c>
      <c r="F50" s="38">
        <v>32604.0</v>
      </c>
      <c r="G50" s="38">
        <v>48034.0</v>
      </c>
      <c r="H50" s="38">
        <v>95434.0</v>
      </c>
      <c r="I50" s="38">
        <v>128891.0</v>
      </c>
      <c r="J50" s="38">
        <v>186728.0</v>
      </c>
      <c r="K50" s="38">
        <v>219550.0</v>
      </c>
      <c r="L50" s="38">
        <v>128234.0</v>
      </c>
      <c r="M50" s="38">
        <v>62353.0</v>
      </c>
      <c r="N50" s="38">
        <v>27422.0</v>
      </c>
      <c r="O50" s="38">
        <v>19461.0</v>
      </c>
      <c r="P50" s="39">
        <v>1020500.0</v>
      </c>
    </row>
    <row r="51" ht="15.75" customHeight="1">
      <c r="B51" s="32">
        <v>1981.0</v>
      </c>
      <c r="C51" s="33"/>
      <c r="D51" s="34">
        <v>27645.0</v>
      </c>
      <c r="E51" s="34">
        <v>25681.0</v>
      </c>
      <c r="F51" s="34">
        <v>21775.0</v>
      </c>
      <c r="G51" s="34">
        <v>38978.0</v>
      </c>
      <c r="H51" s="34">
        <v>90972.0</v>
      </c>
      <c r="I51" s="34">
        <v>139285.0</v>
      </c>
      <c r="J51" s="34">
        <v>187727.0</v>
      </c>
      <c r="K51" s="34">
        <v>223365.0</v>
      </c>
      <c r="L51" s="34">
        <v>158730.0</v>
      </c>
      <c r="M51" s="34">
        <v>74986.0</v>
      </c>
      <c r="N51" s="34">
        <v>54104.0</v>
      </c>
      <c r="O51" s="34">
        <v>39754.0</v>
      </c>
      <c r="P51" s="36">
        <v>1083002.0</v>
      </c>
    </row>
    <row r="52" ht="15.75" customHeight="1">
      <c r="B52" s="37">
        <v>1980.0</v>
      </c>
      <c r="C52" s="33"/>
      <c r="D52" s="38">
        <v>14085.0</v>
      </c>
      <c r="E52" s="38">
        <v>18200.0</v>
      </c>
      <c r="F52" s="38">
        <v>22749.0</v>
      </c>
      <c r="G52" s="38">
        <v>30354.0</v>
      </c>
      <c r="H52" s="38">
        <v>67881.0</v>
      </c>
      <c r="I52" s="38">
        <v>115603.0</v>
      </c>
      <c r="J52" s="38">
        <v>173770.0</v>
      </c>
      <c r="K52" s="38">
        <v>185655.0</v>
      </c>
      <c r="L52" s="38">
        <v>109331.0</v>
      </c>
      <c r="M52" s="38">
        <v>59511.0</v>
      </c>
      <c r="N52" s="38">
        <v>38554.0</v>
      </c>
      <c r="O52" s="38">
        <v>26704.0</v>
      </c>
      <c r="P52" s="39">
        <v>862397.0</v>
      </c>
    </row>
    <row r="53" ht="15.75" customHeight="1">
      <c r="B53" s="40">
        <v>1979.0</v>
      </c>
      <c r="C53" s="41"/>
      <c r="D53" s="42">
        <v>25338.0</v>
      </c>
      <c r="E53" s="42">
        <v>22334.0</v>
      </c>
      <c r="F53" s="42">
        <v>24271.0</v>
      </c>
      <c r="G53" s="42">
        <v>47410.0</v>
      </c>
      <c r="H53" s="42">
        <v>63854.0</v>
      </c>
      <c r="I53" s="42">
        <v>101152.0</v>
      </c>
      <c r="J53" s="42">
        <v>146109.0</v>
      </c>
      <c r="K53" s="42">
        <v>163110.0</v>
      </c>
      <c r="L53" s="42">
        <v>102024.0</v>
      </c>
      <c r="M53" s="42">
        <v>51956.0</v>
      </c>
      <c r="N53" s="42">
        <v>32888.0</v>
      </c>
      <c r="O53" s="42">
        <v>19130.0</v>
      </c>
      <c r="P53" s="43">
        <v>799576.0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8">
    <mergeCell ref="C2:P2"/>
    <mergeCell ref="B4:P4"/>
    <mergeCell ref="B6:P6"/>
    <mergeCell ref="B8:P8"/>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8:C48"/>
    <mergeCell ref="B49:C49"/>
    <mergeCell ref="B50:C50"/>
    <mergeCell ref="B51:C51"/>
    <mergeCell ref="B52:C52"/>
    <mergeCell ref="B53:C53"/>
    <mergeCell ref="B41:C41"/>
    <mergeCell ref="B42:C42"/>
    <mergeCell ref="B43:C43"/>
    <mergeCell ref="B44:C44"/>
    <mergeCell ref="B45:C45"/>
    <mergeCell ref="B46:C46"/>
    <mergeCell ref="B47:C47"/>
  </mergeCells>
  <printOptions/>
  <pageMargins bottom="0.864579921259843" footer="0.0" header="0.0" left="1.2" right="1.2" top="0.5"/>
  <pageSetup orientation="landscape"/>
  <headerFooter>
    <oddFooter>&amp;L&amp;F &amp;CPage &amp;P of  &amp;R 10/26/2021 5:27:45 PM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43"/>
    <col customWidth="1" min="2" max="2" width="0.14"/>
    <col customWidth="1" min="3" max="3" width="7.14"/>
    <col customWidth="1" min="4" max="15" width="9.0"/>
    <col customWidth="1" min="16" max="16" width="11.14"/>
  </cols>
  <sheetData>
    <row r="1" ht="5.25" customHeight="1"/>
    <row r="2" ht="20.25" customHeight="1">
      <c r="C2" s="1" t="s">
        <v>40</v>
      </c>
    </row>
    <row r="3" ht="0.75" customHeight="1"/>
    <row r="4" ht="20.25" customHeight="1">
      <c r="B4" s="1" t="s">
        <v>26</v>
      </c>
    </row>
    <row r="5" ht="8.25" customHeight="1"/>
    <row r="6" ht="13.5" customHeight="1">
      <c r="B6" s="3" t="s">
        <v>41</v>
      </c>
    </row>
    <row r="7" ht="11.25" customHeight="1"/>
    <row r="8" ht="18.0" customHeight="1">
      <c r="B8" s="25" t="s">
        <v>42</v>
      </c>
      <c r="C8" s="26"/>
      <c r="D8" s="26"/>
      <c r="E8" s="26"/>
      <c r="F8" s="26"/>
      <c r="G8" s="26"/>
      <c r="H8" s="26"/>
      <c r="I8" s="26"/>
      <c r="J8" s="26"/>
      <c r="K8" s="26"/>
      <c r="L8" s="26"/>
      <c r="M8" s="26"/>
      <c r="N8" s="26"/>
      <c r="O8" s="26"/>
      <c r="P8" s="27"/>
    </row>
    <row r="9" ht="11.25" customHeight="1"/>
    <row r="10">
      <c r="B10" s="28" t="s">
        <v>43</v>
      </c>
      <c r="C10" s="29"/>
      <c r="D10" s="30" t="s">
        <v>44</v>
      </c>
      <c r="E10" s="30" t="s">
        <v>45</v>
      </c>
      <c r="F10" s="30" t="s">
        <v>46</v>
      </c>
      <c r="G10" s="30" t="s">
        <v>47</v>
      </c>
      <c r="H10" s="30" t="s">
        <v>48</v>
      </c>
      <c r="I10" s="30" t="s">
        <v>49</v>
      </c>
      <c r="J10" s="30" t="s">
        <v>50</v>
      </c>
      <c r="K10" s="30" t="s">
        <v>51</v>
      </c>
      <c r="L10" s="30" t="s">
        <v>52</v>
      </c>
      <c r="M10" s="30" t="s">
        <v>53</v>
      </c>
      <c r="N10" s="30" t="s">
        <v>54</v>
      </c>
      <c r="O10" s="30" t="s">
        <v>55</v>
      </c>
      <c r="P10" s="31" t="s">
        <v>28</v>
      </c>
    </row>
    <row r="11">
      <c r="B11" s="32">
        <v>2021.0</v>
      </c>
      <c r="C11" s="33"/>
      <c r="D11" s="34">
        <v>67284.0</v>
      </c>
      <c r="E11" s="34">
        <v>128222.0</v>
      </c>
      <c r="F11" s="34">
        <v>159906.0</v>
      </c>
      <c r="G11" s="34">
        <v>257158.0</v>
      </c>
      <c r="H11" s="34">
        <v>347005.0</v>
      </c>
      <c r="I11" s="34">
        <v>429980.0</v>
      </c>
      <c r="J11" s="34">
        <v>509628.0</v>
      </c>
      <c r="K11" s="34">
        <v>429821.0</v>
      </c>
      <c r="L11" s="34">
        <v>353166.0</v>
      </c>
      <c r="M11" s="35"/>
      <c r="N11" s="35"/>
      <c r="O11" s="35"/>
      <c r="P11" s="36">
        <v>2682170.0</v>
      </c>
    </row>
    <row r="12">
      <c r="B12" s="37">
        <v>2020.0</v>
      </c>
      <c r="C12" s="33"/>
      <c r="D12" s="38">
        <v>132742.0</v>
      </c>
      <c r="E12" s="38">
        <v>167778.0</v>
      </c>
      <c r="F12" s="38">
        <v>92324.0</v>
      </c>
      <c r="G12" s="38">
        <v>0.0</v>
      </c>
      <c r="H12" s="38">
        <v>0.0</v>
      </c>
      <c r="I12" s="38">
        <v>236534.0</v>
      </c>
      <c r="J12" s="38">
        <v>501068.0</v>
      </c>
      <c r="K12" s="38">
        <v>375226.0</v>
      </c>
      <c r="L12" s="38">
        <v>258561.0</v>
      </c>
      <c r="M12" s="38">
        <v>249827.0</v>
      </c>
      <c r="N12" s="38">
        <v>136799.0</v>
      </c>
      <c r="O12" s="38">
        <v>117454.0</v>
      </c>
      <c r="P12" s="39">
        <v>2268313.0</v>
      </c>
    </row>
    <row r="13">
      <c r="B13" s="32">
        <v>2019.0</v>
      </c>
      <c r="C13" s="33"/>
      <c r="D13" s="34">
        <v>116746.0</v>
      </c>
      <c r="E13" s="34">
        <v>111665.0</v>
      </c>
      <c r="F13" s="34">
        <v>173610.0</v>
      </c>
      <c r="G13" s="34">
        <v>297207.0</v>
      </c>
      <c r="H13" s="34">
        <v>393004.0</v>
      </c>
      <c r="I13" s="34">
        <v>496625.0</v>
      </c>
      <c r="J13" s="34">
        <v>717462.0</v>
      </c>
      <c r="K13" s="34">
        <v>703153.0</v>
      </c>
      <c r="L13" s="34">
        <v>584664.0</v>
      </c>
      <c r="M13" s="34">
        <v>448939.0</v>
      </c>
      <c r="N13" s="34">
        <v>230598.0</v>
      </c>
      <c r="O13" s="34">
        <v>149188.0</v>
      </c>
      <c r="P13" s="36">
        <v>4422861.0</v>
      </c>
    </row>
    <row r="14">
      <c r="B14" s="37">
        <v>2018.0</v>
      </c>
      <c r="C14" s="33"/>
      <c r="D14" s="38">
        <v>129432.0</v>
      </c>
      <c r="E14" s="38">
        <v>143321.0</v>
      </c>
      <c r="F14" s="38">
        <v>170681.0</v>
      </c>
      <c r="G14" s="38">
        <v>278349.0</v>
      </c>
      <c r="H14" s="38">
        <v>385670.0</v>
      </c>
      <c r="I14" s="38">
        <v>543690.0</v>
      </c>
      <c r="J14" s="38">
        <v>504230.0</v>
      </c>
      <c r="K14" s="38">
        <v>441867.0</v>
      </c>
      <c r="L14" s="38">
        <v>524387.0</v>
      </c>
      <c r="M14" s="38">
        <v>360776.0</v>
      </c>
      <c r="N14" s="38">
        <v>215854.0</v>
      </c>
      <c r="O14" s="38">
        <v>311179.0</v>
      </c>
      <c r="P14" s="39">
        <v>4009436.0</v>
      </c>
    </row>
    <row r="15">
      <c r="B15" s="32">
        <v>2017.0</v>
      </c>
      <c r="C15" s="33"/>
      <c r="D15" s="34">
        <v>120025.0</v>
      </c>
      <c r="E15" s="34">
        <v>119421.0</v>
      </c>
      <c r="F15" s="34">
        <v>166793.0</v>
      </c>
      <c r="G15" s="34">
        <v>302553.0</v>
      </c>
      <c r="H15" s="34">
        <v>471844.0</v>
      </c>
      <c r="I15" s="34">
        <v>565702.0</v>
      </c>
      <c r="J15" s="34">
        <v>633351.0</v>
      </c>
      <c r="K15" s="34">
        <v>615892.0</v>
      </c>
      <c r="L15" s="34">
        <v>566279.0</v>
      </c>
      <c r="M15" s="34">
        <v>429827.0</v>
      </c>
      <c r="N15" s="34">
        <v>217927.0</v>
      </c>
      <c r="O15" s="34">
        <v>127276.0</v>
      </c>
      <c r="P15" s="36">
        <v>4336890.0</v>
      </c>
    </row>
    <row r="16">
      <c r="B16" s="37">
        <v>2016.0</v>
      </c>
      <c r="C16" s="33"/>
      <c r="D16" s="38">
        <v>139780.0</v>
      </c>
      <c r="E16" s="38">
        <v>201601.0</v>
      </c>
      <c r="F16" s="38">
        <v>286990.0</v>
      </c>
      <c r="G16" s="38">
        <v>305092.0</v>
      </c>
      <c r="H16" s="38">
        <v>457309.0</v>
      </c>
      <c r="I16" s="38">
        <v>703614.0</v>
      </c>
      <c r="J16" s="38">
        <v>780728.0</v>
      </c>
      <c r="K16" s="38">
        <v>692450.0</v>
      </c>
      <c r="L16" s="38">
        <v>598428.0</v>
      </c>
      <c r="M16" s="38">
        <v>483232.0</v>
      </c>
      <c r="N16" s="38">
        <v>218998.0</v>
      </c>
      <c r="O16" s="38">
        <v>160646.0</v>
      </c>
      <c r="P16" s="39">
        <v>5028868.0</v>
      </c>
    </row>
    <row r="17">
      <c r="B17" s="32">
        <v>2015.0</v>
      </c>
      <c r="C17" s="33"/>
      <c r="D17" s="34">
        <v>128318.0</v>
      </c>
      <c r="E17" s="34">
        <v>135316.0</v>
      </c>
      <c r="F17" s="34">
        <v>194667.0</v>
      </c>
      <c r="G17" s="34">
        <v>281328.0</v>
      </c>
      <c r="H17" s="34">
        <v>408121.0</v>
      </c>
      <c r="I17" s="34">
        <v>545231.0</v>
      </c>
      <c r="J17" s="34">
        <v>626009.0</v>
      </c>
      <c r="K17" s="34">
        <v>636936.0</v>
      </c>
      <c r="L17" s="34">
        <v>527402.0</v>
      </c>
      <c r="M17" s="34">
        <v>357223.0</v>
      </c>
      <c r="N17" s="34">
        <v>169425.0</v>
      </c>
      <c r="O17" s="34">
        <v>140241.0</v>
      </c>
      <c r="P17" s="36">
        <v>4150217.0</v>
      </c>
    </row>
    <row r="18">
      <c r="B18" s="37">
        <v>2014.0</v>
      </c>
      <c r="C18" s="33"/>
      <c r="D18" s="38">
        <v>112133.0</v>
      </c>
      <c r="E18" s="38">
        <v>113403.0</v>
      </c>
      <c r="F18" s="38">
        <v>146750.0</v>
      </c>
      <c r="G18" s="38">
        <v>242722.0</v>
      </c>
      <c r="H18" s="38">
        <v>333308.0</v>
      </c>
      <c r="I18" s="38">
        <v>496363.0</v>
      </c>
      <c r="J18" s="38">
        <v>623663.0</v>
      </c>
      <c r="K18" s="38">
        <v>654157.0</v>
      </c>
      <c r="L18" s="38">
        <v>467205.0</v>
      </c>
      <c r="M18" s="38">
        <v>354769.0</v>
      </c>
      <c r="N18" s="38">
        <v>203678.0</v>
      </c>
      <c r="O18" s="38">
        <v>134491.0</v>
      </c>
      <c r="P18" s="39">
        <v>3882642.0</v>
      </c>
    </row>
    <row r="19">
      <c r="B19" s="32">
        <v>2013.0</v>
      </c>
      <c r="C19" s="33"/>
      <c r="D19" s="34">
        <v>103910.0</v>
      </c>
      <c r="E19" s="34">
        <v>114440.0</v>
      </c>
      <c r="F19" s="34">
        <v>165409.0</v>
      </c>
      <c r="G19" s="34">
        <v>231178.0</v>
      </c>
      <c r="H19" s="34">
        <v>370422.0</v>
      </c>
      <c r="I19" s="34">
        <v>508941.0</v>
      </c>
      <c r="J19" s="34">
        <v>611538.0</v>
      </c>
      <c r="K19" s="34">
        <v>552137.0</v>
      </c>
      <c r="L19" s="34">
        <v>460855.0</v>
      </c>
      <c r="M19" s="34">
        <v>279526.0</v>
      </c>
      <c r="N19" s="34">
        <v>161356.0</v>
      </c>
      <c r="O19" s="34">
        <v>131479.0</v>
      </c>
      <c r="P19" s="36">
        <v>3691191.0</v>
      </c>
    </row>
    <row r="20">
      <c r="B20" s="37">
        <v>2012.0</v>
      </c>
      <c r="C20" s="33"/>
      <c r="D20" s="38">
        <v>120496.0</v>
      </c>
      <c r="E20" s="38">
        <v>113341.0</v>
      </c>
      <c r="F20" s="38">
        <v>136687.0</v>
      </c>
      <c r="G20" s="38">
        <v>243102.0</v>
      </c>
      <c r="H20" s="38">
        <v>356500.0</v>
      </c>
      <c r="I20" s="38">
        <v>528186.0</v>
      </c>
      <c r="J20" s="38">
        <v>623101.0</v>
      </c>
      <c r="K20" s="38">
        <v>660118.0</v>
      </c>
      <c r="L20" s="38">
        <v>482004.0</v>
      </c>
      <c r="M20" s="38">
        <v>322687.0</v>
      </c>
      <c r="N20" s="38">
        <v>141868.0</v>
      </c>
      <c r="O20" s="38">
        <v>125314.0</v>
      </c>
      <c r="P20" s="39">
        <v>3853404.0</v>
      </c>
    </row>
    <row r="21" ht="15.75" customHeight="1">
      <c r="B21" s="32">
        <v>2011.0</v>
      </c>
      <c r="C21" s="33"/>
      <c r="D21" s="34">
        <v>100718.0</v>
      </c>
      <c r="E21" s="34">
        <v>93588.0</v>
      </c>
      <c r="F21" s="34">
        <v>100433.0</v>
      </c>
      <c r="G21" s="34">
        <v>231372.0</v>
      </c>
      <c r="H21" s="34">
        <v>356588.0</v>
      </c>
      <c r="I21" s="34">
        <v>503741.0</v>
      </c>
      <c r="J21" s="34">
        <v>704553.0</v>
      </c>
      <c r="K21" s="34">
        <v>699749.0</v>
      </c>
      <c r="L21" s="34">
        <v>533502.0</v>
      </c>
      <c r="M21" s="34">
        <v>360449.0</v>
      </c>
      <c r="N21" s="34">
        <v>139079.0</v>
      </c>
      <c r="O21" s="34">
        <v>127621.0</v>
      </c>
      <c r="P21" s="36">
        <v>3951393.0</v>
      </c>
    </row>
    <row r="22" ht="15.75" customHeight="1">
      <c r="B22" s="37">
        <v>2010.0</v>
      </c>
      <c r="C22" s="33"/>
      <c r="D22" s="38">
        <v>96089.0</v>
      </c>
      <c r="E22" s="38">
        <v>100379.0</v>
      </c>
      <c r="F22" s="38">
        <v>149651.0</v>
      </c>
      <c r="G22" s="38">
        <v>224461.0</v>
      </c>
      <c r="H22" s="38">
        <v>382414.0</v>
      </c>
      <c r="I22" s="38">
        <v>521059.0</v>
      </c>
      <c r="J22" s="38">
        <v>643566.0</v>
      </c>
      <c r="K22" s="38">
        <v>659857.0</v>
      </c>
      <c r="L22" s="38">
        <v>520210.0</v>
      </c>
      <c r="M22" s="38">
        <v>356370.0</v>
      </c>
      <c r="N22" s="38">
        <v>148459.0</v>
      </c>
      <c r="O22" s="38">
        <v>98893.0</v>
      </c>
      <c r="P22" s="39">
        <v>3901408.0</v>
      </c>
    </row>
    <row r="23" ht="15.75" customHeight="1">
      <c r="B23" s="32">
        <v>2009.0</v>
      </c>
      <c r="C23" s="33"/>
      <c r="D23" s="34">
        <v>101984.0</v>
      </c>
      <c r="E23" s="34">
        <v>78795.0</v>
      </c>
      <c r="F23" s="34">
        <v>132711.0</v>
      </c>
      <c r="G23" s="34">
        <v>230828.0</v>
      </c>
      <c r="H23" s="34">
        <v>399683.0</v>
      </c>
      <c r="I23" s="34">
        <v>483382.0</v>
      </c>
      <c r="J23" s="34">
        <v>586591.0</v>
      </c>
      <c r="K23" s="34">
        <v>643300.0</v>
      </c>
      <c r="L23" s="34">
        <v>471530.0</v>
      </c>
      <c r="M23" s="34">
        <v>346826.0</v>
      </c>
      <c r="N23" s="34">
        <v>151297.0</v>
      </c>
      <c r="O23" s="34">
        <v>110545.0</v>
      </c>
      <c r="P23" s="36">
        <v>3737472.0</v>
      </c>
    </row>
    <row r="24" ht="15.75" customHeight="1">
      <c r="B24" s="37">
        <v>2008.0</v>
      </c>
      <c r="C24" s="33"/>
      <c r="D24" s="38">
        <v>95124.0</v>
      </c>
      <c r="E24" s="38">
        <v>107729.0</v>
      </c>
      <c r="F24" s="38">
        <v>153735.0</v>
      </c>
      <c r="G24" s="38">
        <v>199592.0</v>
      </c>
      <c r="H24" s="38">
        <v>361193.0</v>
      </c>
      <c r="I24" s="38">
        <v>473186.0</v>
      </c>
      <c r="J24" s="38">
        <v>539874.0</v>
      </c>
      <c r="K24" s="38">
        <v>543799.0</v>
      </c>
      <c r="L24" s="38">
        <v>416918.0</v>
      </c>
      <c r="M24" s="38">
        <v>295547.0</v>
      </c>
      <c r="N24" s="38">
        <v>146838.0</v>
      </c>
      <c r="O24" s="38">
        <v>97979.0</v>
      </c>
      <c r="P24" s="39">
        <v>3431514.0</v>
      </c>
    </row>
    <row r="25" ht="15.75" customHeight="1">
      <c r="B25" s="32">
        <v>2007.0</v>
      </c>
      <c r="C25" s="33"/>
      <c r="D25" s="34">
        <v>99892.0</v>
      </c>
      <c r="E25" s="34">
        <v>100941.0</v>
      </c>
      <c r="F25" s="34">
        <v>135925.0</v>
      </c>
      <c r="G25" s="34">
        <v>219854.0</v>
      </c>
      <c r="H25" s="34">
        <v>374184.0</v>
      </c>
      <c r="I25" s="34">
        <v>466054.0</v>
      </c>
      <c r="J25" s="34">
        <v>543235.0</v>
      </c>
      <c r="K25" s="34">
        <v>550172.0</v>
      </c>
      <c r="L25" s="34">
        <v>417882.0</v>
      </c>
      <c r="M25" s="34">
        <v>298122.0</v>
      </c>
      <c r="N25" s="34">
        <v>178846.0</v>
      </c>
      <c r="O25" s="34">
        <v>118321.0</v>
      </c>
      <c r="P25" s="36">
        <v>3503428.0</v>
      </c>
    </row>
    <row r="26" ht="15.75" customHeight="1">
      <c r="B26" s="37">
        <v>2006.0</v>
      </c>
      <c r="C26" s="33"/>
      <c r="D26" s="38">
        <v>104591.0</v>
      </c>
      <c r="E26" s="38">
        <v>101194.0</v>
      </c>
      <c r="F26" s="38">
        <v>125556.0</v>
      </c>
      <c r="G26" s="38">
        <v>189472.0</v>
      </c>
      <c r="H26" s="38">
        <v>309387.0</v>
      </c>
      <c r="I26" s="38">
        <v>382972.0</v>
      </c>
      <c r="J26" s="38">
        <v>510932.0</v>
      </c>
      <c r="K26" s="38">
        <v>528254.0</v>
      </c>
      <c r="L26" s="38">
        <v>421502.0</v>
      </c>
      <c r="M26" s="38">
        <v>298771.0</v>
      </c>
      <c r="N26" s="38">
        <v>165499.0</v>
      </c>
      <c r="O26" s="38">
        <v>104514.0</v>
      </c>
      <c r="P26" s="39">
        <v>3242644.0</v>
      </c>
    </row>
    <row r="27" ht="15.75" customHeight="1">
      <c r="B27" s="32">
        <v>2005.0</v>
      </c>
      <c r="C27" s="33"/>
      <c r="D27" s="34">
        <v>91238.0</v>
      </c>
      <c r="E27" s="34">
        <v>103756.0</v>
      </c>
      <c r="F27" s="34">
        <v>143335.0</v>
      </c>
      <c r="G27" s="34">
        <v>195385.0</v>
      </c>
      <c r="H27" s="34">
        <v>304552.0</v>
      </c>
      <c r="I27" s="34">
        <v>413124.0</v>
      </c>
      <c r="J27" s="34">
        <v>554567.0</v>
      </c>
      <c r="K27" s="34">
        <v>485643.0</v>
      </c>
      <c r="L27" s="34">
        <v>430134.0</v>
      </c>
      <c r="M27" s="34">
        <v>318508.0</v>
      </c>
      <c r="N27" s="34">
        <v>152671.0</v>
      </c>
      <c r="O27" s="34">
        <v>111231.0</v>
      </c>
      <c r="P27" s="36">
        <v>3304144.0</v>
      </c>
    </row>
    <row r="28" ht="15.75" customHeight="1">
      <c r="B28" s="37">
        <v>2004.0</v>
      </c>
      <c r="C28" s="33"/>
      <c r="D28" s="38">
        <v>100020.0</v>
      </c>
      <c r="E28" s="38">
        <v>106258.0</v>
      </c>
      <c r="F28" s="38">
        <v>146876.0</v>
      </c>
      <c r="G28" s="38">
        <v>228212.0</v>
      </c>
      <c r="H28" s="38">
        <v>326017.0</v>
      </c>
      <c r="I28" s="38">
        <v>449566.0</v>
      </c>
      <c r="J28" s="38">
        <v>531864.0</v>
      </c>
      <c r="K28" s="38">
        <v>508094.0</v>
      </c>
      <c r="L28" s="38">
        <v>393437.0</v>
      </c>
      <c r="M28" s="38">
        <v>272200.0</v>
      </c>
      <c r="N28" s="38">
        <v>121622.0</v>
      </c>
      <c r="O28" s="38">
        <v>96745.0</v>
      </c>
      <c r="P28" s="39">
        <v>3280911.0</v>
      </c>
    </row>
    <row r="29" ht="15.75" customHeight="1">
      <c r="B29" s="32">
        <v>2003.0</v>
      </c>
      <c r="C29" s="33"/>
      <c r="D29" s="34">
        <v>116984.0</v>
      </c>
      <c r="E29" s="34">
        <v>111506.0</v>
      </c>
      <c r="F29" s="34">
        <v>137550.0</v>
      </c>
      <c r="G29" s="34">
        <v>174337.0</v>
      </c>
      <c r="H29" s="34">
        <v>280335.0</v>
      </c>
      <c r="I29" s="34">
        <v>445887.0</v>
      </c>
      <c r="J29" s="34">
        <v>536683.0</v>
      </c>
      <c r="K29" s="34">
        <v>604093.0</v>
      </c>
      <c r="L29" s="34">
        <v>405605.0</v>
      </c>
      <c r="M29" s="34">
        <v>316366.0</v>
      </c>
      <c r="N29" s="34">
        <v>136390.0</v>
      </c>
      <c r="O29" s="34">
        <v>112928.0</v>
      </c>
      <c r="P29" s="36">
        <v>3378664.0</v>
      </c>
    </row>
    <row r="30" ht="15.75" customHeight="1">
      <c r="B30" s="37">
        <v>2002.0</v>
      </c>
      <c r="C30" s="33"/>
      <c r="D30" s="38">
        <v>108906.0</v>
      </c>
      <c r="E30" s="38">
        <v>113695.0</v>
      </c>
      <c r="F30" s="38">
        <v>141766.0</v>
      </c>
      <c r="G30" s="38">
        <v>186682.0</v>
      </c>
      <c r="H30" s="38">
        <v>295511.0</v>
      </c>
      <c r="I30" s="38">
        <v>436862.0</v>
      </c>
      <c r="J30" s="38">
        <v>513789.0</v>
      </c>
      <c r="K30" s="38">
        <v>570914.0</v>
      </c>
      <c r="L30" s="38">
        <v>426684.0</v>
      </c>
      <c r="M30" s="38">
        <v>300919.0</v>
      </c>
      <c r="N30" s="38">
        <v>149828.0</v>
      </c>
      <c r="O30" s="38">
        <v>116311.0</v>
      </c>
      <c r="P30" s="39">
        <v>3361867.0</v>
      </c>
    </row>
    <row r="31" ht="15.75" customHeight="1">
      <c r="B31" s="32">
        <v>2001.0</v>
      </c>
      <c r="C31" s="33"/>
      <c r="D31" s="34">
        <v>102455.0</v>
      </c>
      <c r="E31" s="34">
        <v>101897.0</v>
      </c>
      <c r="F31" s="34">
        <v>142141.0</v>
      </c>
      <c r="G31" s="34">
        <v>192936.0</v>
      </c>
      <c r="H31" s="34">
        <v>315897.0</v>
      </c>
      <c r="I31" s="34">
        <v>434014.0</v>
      </c>
      <c r="J31" s="34">
        <v>528849.0</v>
      </c>
      <c r="K31" s="34">
        <v>591196.0</v>
      </c>
      <c r="L31" s="34">
        <v>448519.0</v>
      </c>
      <c r="M31" s="34">
        <v>264465.0</v>
      </c>
      <c r="N31" s="34">
        <v>137876.0</v>
      </c>
      <c r="O31" s="34">
        <v>108486.0</v>
      </c>
      <c r="P31" s="36">
        <v>3368731.0</v>
      </c>
    </row>
    <row r="32" ht="15.75" customHeight="1">
      <c r="B32" s="37">
        <v>2000.0</v>
      </c>
      <c r="C32" s="33"/>
      <c r="D32" s="38">
        <v>93633.0</v>
      </c>
      <c r="E32" s="38">
        <v>103444.0</v>
      </c>
      <c r="F32" s="38">
        <v>136523.0</v>
      </c>
      <c r="G32" s="38">
        <v>216087.0</v>
      </c>
      <c r="H32" s="38">
        <v>317009.0</v>
      </c>
      <c r="I32" s="38">
        <v>454638.0</v>
      </c>
      <c r="J32" s="38">
        <v>548440.0</v>
      </c>
      <c r="K32" s="38">
        <v>546981.0</v>
      </c>
      <c r="L32" s="38">
        <v>388707.0</v>
      </c>
      <c r="M32" s="38">
        <v>324484.0</v>
      </c>
      <c r="N32" s="38">
        <v>144958.0</v>
      </c>
      <c r="O32" s="38">
        <v>125999.0</v>
      </c>
      <c r="P32" s="39">
        <v>3400903.0</v>
      </c>
    </row>
    <row r="33" ht="15.75" customHeight="1">
      <c r="B33" s="32">
        <v>1999.0</v>
      </c>
      <c r="C33" s="33"/>
      <c r="D33" s="34">
        <v>100857.0</v>
      </c>
      <c r="E33" s="34">
        <v>102345.0</v>
      </c>
      <c r="F33" s="34">
        <v>136795.0</v>
      </c>
      <c r="G33" s="34">
        <v>169517.0</v>
      </c>
      <c r="H33" s="34">
        <v>335374.0</v>
      </c>
      <c r="I33" s="34">
        <v>448560.0</v>
      </c>
      <c r="J33" s="34">
        <v>558114.0</v>
      </c>
      <c r="K33" s="34">
        <v>625405.0</v>
      </c>
      <c r="L33" s="34">
        <v>433178.0</v>
      </c>
      <c r="M33" s="34">
        <v>330334.0</v>
      </c>
      <c r="N33" s="34">
        <v>150843.0</v>
      </c>
      <c r="O33" s="34">
        <v>102285.0</v>
      </c>
      <c r="P33" s="36">
        <v>3493607.0</v>
      </c>
    </row>
    <row r="34" ht="15.75" customHeight="1">
      <c r="B34" s="37">
        <v>1998.0</v>
      </c>
      <c r="C34" s="33"/>
      <c r="D34" s="38">
        <v>114143.0</v>
      </c>
      <c r="E34" s="38">
        <v>109163.0</v>
      </c>
      <c r="F34" s="38">
        <v>157257.0</v>
      </c>
      <c r="G34" s="38">
        <v>231495.0</v>
      </c>
      <c r="H34" s="38">
        <v>307331.0</v>
      </c>
      <c r="I34" s="38">
        <v>345916.0</v>
      </c>
      <c r="J34" s="38">
        <v>603790.0</v>
      </c>
      <c r="K34" s="38">
        <v>672966.0</v>
      </c>
      <c r="L34" s="38">
        <v>480941.0</v>
      </c>
      <c r="M34" s="38">
        <v>384428.0</v>
      </c>
      <c r="N34" s="38">
        <v>142002.0</v>
      </c>
      <c r="O34" s="38">
        <v>107700.0</v>
      </c>
      <c r="P34" s="39">
        <v>3657132.0</v>
      </c>
    </row>
    <row r="35" ht="15.75" customHeight="1">
      <c r="B35" s="32">
        <v>1997.0</v>
      </c>
      <c r="C35" s="33"/>
      <c r="D35" s="34">
        <v>12520.0</v>
      </c>
      <c r="E35" s="34">
        <v>64201.0</v>
      </c>
      <c r="F35" s="34">
        <v>136476.0</v>
      </c>
      <c r="G35" s="34">
        <v>200212.0</v>
      </c>
      <c r="H35" s="34">
        <v>319108.0</v>
      </c>
      <c r="I35" s="34">
        <v>460459.0</v>
      </c>
      <c r="J35" s="34">
        <v>595059.0</v>
      </c>
      <c r="K35" s="34">
        <v>697060.0</v>
      </c>
      <c r="L35" s="34">
        <v>516567.0</v>
      </c>
      <c r="M35" s="34">
        <v>372171.0</v>
      </c>
      <c r="N35" s="34">
        <v>168533.0</v>
      </c>
      <c r="O35" s="34">
        <v>127604.0</v>
      </c>
      <c r="P35" s="36">
        <v>3669970.0</v>
      </c>
    </row>
    <row r="36" ht="15.75" customHeight="1">
      <c r="B36" s="37">
        <v>1996.0</v>
      </c>
      <c r="C36" s="33"/>
      <c r="D36" s="38">
        <v>104086.0</v>
      </c>
      <c r="E36" s="38">
        <v>135115.0</v>
      </c>
      <c r="F36" s="38">
        <v>180709.0</v>
      </c>
      <c r="G36" s="38">
        <v>253532.0</v>
      </c>
      <c r="H36" s="38">
        <v>347364.0</v>
      </c>
      <c r="I36" s="38">
        <v>527284.0</v>
      </c>
      <c r="J36" s="38">
        <v>622855.0</v>
      </c>
      <c r="K36" s="38">
        <v>679862.0</v>
      </c>
      <c r="L36" s="38">
        <v>517934.0</v>
      </c>
      <c r="M36" s="38">
        <v>365313.0</v>
      </c>
      <c r="N36" s="38">
        <v>172037.0</v>
      </c>
      <c r="O36" s="38">
        <v>140116.0</v>
      </c>
      <c r="P36" s="39">
        <v>4046207.0</v>
      </c>
    </row>
    <row r="37" ht="15.75" customHeight="1">
      <c r="B37" s="32">
        <v>1995.0</v>
      </c>
      <c r="C37" s="33"/>
      <c r="D37" s="34">
        <v>123844.0</v>
      </c>
      <c r="E37" s="34">
        <v>151102.0</v>
      </c>
      <c r="F37" s="34">
        <v>124710.0</v>
      </c>
      <c r="G37" s="34">
        <v>250592.0</v>
      </c>
      <c r="H37" s="34">
        <v>279575.0</v>
      </c>
      <c r="I37" s="34">
        <v>449511.0</v>
      </c>
      <c r="J37" s="34">
        <v>663052.0</v>
      </c>
      <c r="K37" s="34">
        <v>656064.0</v>
      </c>
      <c r="L37" s="34">
        <v>551886.0</v>
      </c>
      <c r="M37" s="34">
        <v>409319.0</v>
      </c>
      <c r="N37" s="34">
        <v>210295.0</v>
      </c>
      <c r="O37" s="34">
        <v>88456.0</v>
      </c>
      <c r="P37" s="36">
        <v>3958406.0</v>
      </c>
    </row>
    <row r="38" ht="15.75" customHeight="1">
      <c r="B38" s="37">
        <v>1994.0</v>
      </c>
      <c r="C38" s="33"/>
      <c r="D38" s="38">
        <v>131216.0</v>
      </c>
      <c r="E38" s="38">
        <v>127303.0</v>
      </c>
      <c r="F38" s="38">
        <v>186008.0</v>
      </c>
      <c r="G38" s="38">
        <v>247425.0</v>
      </c>
      <c r="H38" s="38">
        <v>384114.0</v>
      </c>
      <c r="I38" s="38">
        <v>495097.0</v>
      </c>
      <c r="J38" s="38">
        <v>585940.0</v>
      </c>
      <c r="K38" s="38">
        <v>666555.0</v>
      </c>
      <c r="L38" s="38">
        <v>511954.0</v>
      </c>
      <c r="M38" s="38">
        <v>336448.0</v>
      </c>
      <c r="N38" s="38">
        <v>146675.0</v>
      </c>
      <c r="O38" s="38">
        <v>143382.0</v>
      </c>
      <c r="P38" s="39">
        <v>3962117.0</v>
      </c>
    </row>
    <row r="39" ht="15.75" customHeight="1">
      <c r="B39" s="32">
        <v>1993.0</v>
      </c>
      <c r="C39" s="33"/>
      <c r="D39" s="34">
        <v>101503.0</v>
      </c>
      <c r="E39" s="34">
        <v>105315.0</v>
      </c>
      <c r="F39" s="34">
        <v>151472.0</v>
      </c>
      <c r="G39" s="34">
        <v>246136.0</v>
      </c>
      <c r="H39" s="34">
        <v>378548.0</v>
      </c>
      <c r="I39" s="34">
        <v>446235.0</v>
      </c>
      <c r="J39" s="34">
        <v>604248.0</v>
      </c>
      <c r="K39" s="34">
        <v>634588.0</v>
      </c>
      <c r="L39" s="34">
        <v>503629.0</v>
      </c>
      <c r="M39" s="34">
        <v>368978.0</v>
      </c>
      <c r="N39" s="34">
        <v>171108.0</v>
      </c>
      <c r="O39" s="34">
        <v>127885.0</v>
      </c>
      <c r="P39" s="36">
        <v>3839645.0</v>
      </c>
    </row>
    <row r="40" ht="15.75" customHeight="1">
      <c r="B40" s="37">
        <v>1992.0</v>
      </c>
      <c r="C40" s="33"/>
      <c r="D40" s="38">
        <v>126603.0</v>
      </c>
      <c r="E40" s="38">
        <v>120908.0</v>
      </c>
      <c r="F40" s="38">
        <v>149651.0</v>
      </c>
      <c r="G40" s="38">
        <v>251872.0</v>
      </c>
      <c r="H40" s="38">
        <v>425555.0</v>
      </c>
      <c r="I40" s="38">
        <v>486890.0</v>
      </c>
      <c r="J40" s="38">
        <v>568070.0</v>
      </c>
      <c r="K40" s="38">
        <v>586868.0</v>
      </c>
      <c r="L40" s="38">
        <v>470798.0</v>
      </c>
      <c r="M40" s="38">
        <v>356333.0</v>
      </c>
      <c r="N40" s="38">
        <v>163364.0</v>
      </c>
      <c r="O40" s="38">
        <v>112606.0</v>
      </c>
      <c r="P40" s="39">
        <v>3819518.0</v>
      </c>
    </row>
    <row r="41" ht="15.75" customHeight="1">
      <c r="B41" s="32">
        <v>1991.0</v>
      </c>
      <c r="C41" s="33"/>
      <c r="D41" s="34">
        <v>104673.0</v>
      </c>
      <c r="E41" s="34">
        <v>111073.0</v>
      </c>
      <c r="F41" s="34">
        <v>117735.0</v>
      </c>
      <c r="G41" s="34">
        <v>187607.0</v>
      </c>
      <c r="H41" s="34">
        <v>354908.0</v>
      </c>
      <c r="I41" s="34">
        <v>396841.0</v>
      </c>
      <c r="J41" s="34">
        <v>521822.0</v>
      </c>
      <c r="K41" s="34">
        <v>587904.0</v>
      </c>
      <c r="L41" s="34">
        <v>441553.0</v>
      </c>
      <c r="M41" s="34">
        <v>320769.0</v>
      </c>
      <c r="N41" s="34">
        <v>164072.0</v>
      </c>
      <c r="O41" s="34">
        <v>114144.0</v>
      </c>
      <c r="P41" s="36">
        <v>3423101.0</v>
      </c>
    </row>
    <row r="42" ht="15.75" customHeight="1">
      <c r="B42" s="37">
        <v>1990.0</v>
      </c>
      <c r="C42" s="33"/>
      <c r="D42" s="38">
        <v>99686.0</v>
      </c>
      <c r="E42" s="38">
        <v>101236.0</v>
      </c>
      <c r="F42" s="38">
        <v>145037.0</v>
      </c>
      <c r="G42" s="38">
        <v>237815.0</v>
      </c>
      <c r="H42" s="38">
        <v>364549.0</v>
      </c>
      <c r="I42" s="38">
        <v>424933.0</v>
      </c>
      <c r="J42" s="38">
        <v>482066.0</v>
      </c>
      <c r="K42" s="38">
        <v>367502.0</v>
      </c>
      <c r="L42" s="38">
        <v>364838.0</v>
      </c>
      <c r="M42" s="38">
        <v>276025.0</v>
      </c>
      <c r="N42" s="38">
        <v>162254.0</v>
      </c>
      <c r="O42" s="38">
        <v>98998.0</v>
      </c>
      <c r="P42" s="39">
        <v>3124939.0</v>
      </c>
    </row>
    <row r="43" ht="15.75" customHeight="1">
      <c r="B43" s="32">
        <v>1989.0</v>
      </c>
      <c r="C43" s="33"/>
      <c r="D43" s="34">
        <v>102646.0</v>
      </c>
      <c r="E43" s="34">
        <v>96527.0</v>
      </c>
      <c r="F43" s="34">
        <v>143858.0</v>
      </c>
      <c r="G43" s="34">
        <v>204102.0</v>
      </c>
      <c r="H43" s="34">
        <v>377940.0</v>
      </c>
      <c r="I43" s="34">
        <v>413068.0</v>
      </c>
      <c r="J43" s="34">
        <v>511957.0</v>
      </c>
      <c r="K43" s="34">
        <v>524395.0</v>
      </c>
      <c r="L43" s="34">
        <v>390364.0</v>
      </c>
      <c r="M43" s="34">
        <v>264670.0</v>
      </c>
      <c r="N43" s="34">
        <v>163939.0</v>
      </c>
      <c r="O43" s="34">
        <v>114693.0</v>
      </c>
      <c r="P43" s="36">
        <v>3308159.0</v>
      </c>
    </row>
    <row r="44" ht="15.75" customHeight="1">
      <c r="B44" s="37">
        <v>1988.0</v>
      </c>
      <c r="C44" s="33"/>
      <c r="D44" s="38">
        <v>94583.0</v>
      </c>
      <c r="E44" s="38">
        <v>109552.0</v>
      </c>
      <c r="F44" s="38">
        <v>153436.0</v>
      </c>
      <c r="G44" s="38">
        <v>190484.0</v>
      </c>
      <c r="H44" s="38">
        <v>362008.0</v>
      </c>
      <c r="I44" s="38">
        <v>404321.0</v>
      </c>
      <c r="J44" s="38">
        <v>477167.0</v>
      </c>
      <c r="K44" s="38">
        <v>502674.0</v>
      </c>
      <c r="L44" s="38">
        <v>385509.0</v>
      </c>
      <c r="M44" s="38">
        <v>292886.0</v>
      </c>
      <c r="N44" s="38">
        <v>144254.0</v>
      </c>
      <c r="O44" s="38">
        <v>99807.0</v>
      </c>
      <c r="P44" s="39">
        <v>3216681.0</v>
      </c>
    </row>
    <row r="45" ht="15.75" customHeight="1">
      <c r="B45" s="32">
        <v>1987.0</v>
      </c>
      <c r="C45" s="33"/>
      <c r="D45" s="34">
        <v>94639.0</v>
      </c>
      <c r="E45" s="34">
        <v>98799.0</v>
      </c>
      <c r="F45" s="34">
        <v>109617.0</v>
      </c>
      <c r="G45" s="34">
        <v>192048.0</v>
      </c>
      <c r="H45" s="34">
        <v>373894.0</v>
      </c>
      <c r="I45" s="34">
        <v>419479.0</v>
      </c>
      <c r="J45" s="34">
        <v>487915.0</v>
      </c>
      <c r="K45" s="34">
        <v>526850.0</v>
      </c>
      <c r="L45" s="34">
        <v>328866.0</v>
      </c>
      <c r="M45" s="34">
        <v>281719.0</v>
      </c>
      <c r="N45" s="34">
        <v>146909.0</v>
      </c>
      <c r="O45" s="34">
        <v>91540.0</v>
      </c>
      <c r="P45" s="36">
        <v>3152275.0</v>
      </c>
    </row>
    <row r="46" ht="15.75" customHeight="1">
      <c r="B46" s="37">
        <v>1986.0</v>
      </c>
      <c r="C46" s="33"/>
      <c r="D46" s="38">
        <v>92835.0</v>
      </c>
      <c r="E46" s="38">
        <v>74133.0</v>
      </c>
      <c r="F46" s="38">
        <v>114441.0</v>
      </c>
      <c r="G46" s="38">
        <v>152019.0</v>
      </c>
      <c r="H46" s="38">
        <v>291811.0</v>
      </c>
      <c r="I46" s="38">
        <v>362173.0</v>
      </c>
      <c r="J46" s="38">
        <v>439823.0</v>
      </c>
      <c r="K46" s="38">
        <v>522908.0</v>
      </c>
      <c r="L46" s="38">
        <v>340843.0</v>
      </c>
      <c r="M46" s="38">
        <v>245733.0</v>
      </c>
      <c r="N46" s="38">
        <v>151081.0</v>
      </c>
      <c r="O46" s="38">
        <v>88917.0</v>
      </c>
      <c r="P46" s="39">
        <v>2876717.0</v>
      </c>
    </row>
    <row r="47" ht="15.75" customHeight="1">
      <c r="B47" s="32">
        <v>1985.0</v>
      </c>
      <c r="C47" s="33"/>
      <c r="D47" s="34">
        <v>84266.0</v>
      </c>
      <c r="E47" s="34">
        <v>86738.0</v>
      </c>
      <c r="F47" s="34">
        <v>101035.0</v>
      </c>
      <c r="G47" s="34">
        <v>158974.0</v>
      </c>
      <c r="H47" s="34">
        <v>314386.0</v>
      </c>
      <c r="I47" s="34">
        <v>375841.0</v>
      </c>
      <c r="J47" s="34">
        <v>447936.0</v>
      </c>
      <c r="K47" s="34">
        <v>498319.0</v>
      </c>
      <c r="L47" s="34">
        <v>344277.0</v>
      </c>
      <c r="M47" s="34">
        <v>230095.0</v>
      </c>
      <c r="N47" s="34">
        <v>105532.0</v>
      </c>
      <c r="O47" s="34">
        <v>84553.0</v>
      </c>
      <c r="P47" s="36">
        <v>2831952.0</v>
      </c>
    </row>
    <row r="48" ht="15.75" customHeight="1">
      <c r="B48" s="37">
        <v>1984.0</v>
      </c>
      <c r="C48" s="33"/>
      <c r="D48" s="38">
        <v>75894.0</v>
      </c>
      <c r="E48" s="38">
        <v>83589.0</v>
      </c>
      <c r="F48" s="38">
        <v>102049.0</v>
      </c>
      <c r="G48" s="38">
        <v>147755.0</v>
      </c>
      <c r="H48" s="38">
        <v>276877.0</v>
      </c>
      <c r="I48" s="38">
        <v>363876.0</v>
      </c>
      <c r="J48" s="38">
        <v>414711.0</v>
      </c>
      <c r="K48" s="38">
        <v>494860.0</v>
      </c>
      <c r="L48" s="38">
        <v>370899.0</v>
      </c>
      <c r="M48" s="38">
        <v>217730.0</v>
      </c>
      <c r="N48" s="38">
        <v>101528.0</v>
      </c>
      <c r="O48" s="38">
        <v>88699.0</v>
      </c>
      <c r="P48" s="39">
        <v>2738467.0</v>
      </c>
    </row>
    <row r="49" ht="15.75" customHeight="1">
      <c r="B49" s="32">
        <v>1983.0</v>
      </c>
      <c r="C49" s="33"/>
      <c r="D49" s="34">
        <v>64748.0</v>
      </c>
      <c r="E49" s="34">
        <v>64554.0</v>
      </c>
      <c r="F49" s="34">
        <v>85104.0</v>
      </c>
      <c r="G49" s="34">
        <v>90376.0</v>
      </c>
      <c r="H49" s="34">
        <v>214870.0</v>
      </c>
      <c r="I49" s="34">
        <v>266832.0</v>
      </c>
      <c r="J49" s="34">
        <v>441436.0</v>
      </c>
      <c r="K49" s="34">
        <v>473638.0</v>
      </c>
      <c r="L49" s="34">
        <v>350841.0</v>
      </c>
      <c r="M49" s="34">
        <v>242778.0</v>
      </c>
      <c r="N49" s="34">
        <v>87561.0</v>
      </c>
      <c r="O49" s="34">
        <v>74726.0</v>
      </c>
      <c r="P49" s="36">
        <v>2457464.0</v>
      </c>
    </row>
    <row r="50" ht="15.75" customHeight="1">
      <c r="B50" s="37">
        <v>1982.0</v>
      </c>
      <c r="C50" s="33"/>
      <c r="D50" s="38">
        <v>60817.0</v>
      </c>
      <c r="E50" s="38">
        <v>68307.0</v>
      </c>
      <c r="F50" s="38">
        <v>70702.0</v>
      </c>
      <c r="G50" s="38">
        <v>73259.0</v>
      </c>
      <c r="H50" s="38">
        <v>254169.0</v>
      </c>
      <c r="I50" s="38">
        <v>363303.0</v>
      </c>
      <c r="J50" s="38">
        <v>425198.0</v>
      </c>
      <c r="K50" s="38">
        <v>432776.0</v>
      </c>
      <c r="L50" s="38">
        <v>303673.0</v>
      </c>
      <c r="M50" s="38">
        <v>206821.0</v>
      </c>
      <c r="N50" s="38">
        <v>85193.0</v>
      </c>
      <c r="O50" s="38">
        <v>71369.0</v>
      </c>
      <c r="P50" s="39">
        <v>2415587.0</v>
      </c>
    </row>
    <row r="51" ht="15.75" customHeight="1">
      <c r="B51" s="32">
        <v>1981.0</v>
      </c>
      <c r="C51" s="33"/>
      <c r="D51" s="34">
        <v>60669.0</v>
      </c>
      <c r="E51" s="34">
        <v>90274.0</v>
      </c>
      <c r="F51" s="34">
        <v>83104.0</v>
      </c>
      <c r="G51" s="34">
        <v>152469.0</v>
      </c>
      <c r="H51" s="34">
        <v>282531.0</v>
      </c>
      <c r="I51" s="34">
        <v>337392.0</v>
      </c>
      <c r="J51" s="34">
        <v>404269.0</v>
      </c>
      <c r="K51" s="34">
        <v>438123.0</v>
      </c>
      <c r="L51" s="34">
        <v>313946.0</v>
      </c>
      <c r="M51" s="34">
        <v>190612.0</v>
      </c>
      <c r="N51" s="34">
        <v>95862.0</v>
      </c>
      <c r="O51" s="34">
        <v>67642.0</v>
      </c>
      <c r="P51" s="36">
        <v>2516893.0</v>
      </c>
    </row>
    <row r="52" ht="15.75" customHeight="1">
      <c r="B52" s="37">
        <v>1980.0</v>
      </c>
      <c r="C52" s="33"/>
      <c r="D52" s="38">
        <v>66677.0</v>
      </c>
      <c r="E52" s="38">
        <v>75612.0</v>
      </c>
      <c r="F52" s="38">
        <v>99896.0</v>
      </c>
      <c r="G52" s="38">
        <v>120970.0</v>
      </c>
      <c r="H52" s="38">
        <v>212971.0</v>
      </c>
      <c r="I52" s="38">
        <v>309470.0</v>
      </c>
      <c r="J52" s="38">
        <v>416583.0</v>
      </c>
      <c r="K52" s="38">
        <v>470491.0</v>
      </c>
      <c r="L52" s="38">
        <v>289108.0</v>
      </c>
      <c r="M52" s="38">
        <v>238586.0</v>
      </c>
      <c r="N52" s="38">
        <v>118024.0</v>
      </c>
      <c r="O52" s="38">
        <v>71894.0</v>
      </c>
      <c r="P52" s="39">
        <v>2490282.0</v>
      </c>
    </row>
    <row r="53" ht="15.75" customHeight="1">
      <c r="B53" s="40">
        <v>1979.0</v>
      </c>
      <c r="C53" s="41"/>
      <c r="D53" s="42">
        <v>72701.0</v>
      </c>
      <c r="E53" s="42">
        <v>72926.0</v>
      </c>
      <c r="F53" s="42">
        <v>87950.0</v>
      </c>
      <c r="G53" s="42">
        <v>136275.0</v>
      </c>
      <c r="H53" s="42">
        <v>210756.0</v>
      </c>
      <c r="I53" s="42">
        <v>301727.0</v>
      </c>
      <c r="J53" s="42">
        <v>379640.0</v>
      </c>
      <c r="K53" s="42">
        <v>427454.0</v>
      </c>
      <c r="L53" s="42">
        <v>293424.0</v>
      </c>
      <c r="M53" s="42">
        <v>193825.0</v>
      </c>
      <c r="N53" s="42">
        <v>99485.0</v>
      </c>
      <c r="O53" s="42">
        <v>74619.0</v>
      </c>
      <c r="P53" s="43">
        <v>2350782.0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8">
    <mergeCell ref="C2:P2"/>
    <mergeCell ref="B4:P4"/>
    <mergeCell ref="B6:P6"/>
    <mergeCell ref="B8:P8"/>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8:C48"/>
    <mergeCell ref="B49:C49"/>
    <mergeCell ref="B50:C50"/>
    <mergeCell ref="B51:C51"/>
    <mergeCell ref="B52:C52"/>
    <mergeCell ref="B53:C53"/>
    <mergeCell ref="B41:C41"/>
    <mergeCell ref="B42:C42"/>
    <mergeCell ref="B43:C43"/>
    <mergeCell ref="B44:C44"/>
    <mergeCell ref="B45:C45"/>
    <mergeCell ref="B46:C46"/>
    <mergeCell ref="B47:C47"/>
  </mergeCells>
  <printOptions/>
  <pageMargins bottom="0.864579921259843" footer="0.0" header="0.0" left="1.2" right="1.2" top="0.5"/>
  <pageSetup orientation="landscape"/>
  <headerFooter>
    <oddFooter>&amp;L&amp;F &amp;CPage &amp;P of  &amp;R 10/26/2021 5:32:05 PM </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43"/>
    <col customWidth="1" min="2" max="2" width="0.14"/>
    <col customWidth="1" min="3" max="3" width="7.14"/>
    <col customWidth="1" min="4" max="15" width="9.0"/>
    <col customWidth="1" min="16" max="16" width="11.14"/>
  </cols>
  <sheetData>
    <row r="1" ht="5.25" customHeight="1"/>
    <row r="2" ht="20.25" customHeight="1">
      <c r="C2" s="1" t="s">
        <v>40</v>
      </c>
    </row>
    <row r="3" ht="0.75" customHeight="1"/>
    <row r="4" ht="20.25" customHeight="1">
      <c r="B4" s="1" t="s">
        <v>11</v>
      </c>
    </row>
    <row r="5" ht="8.25" customHeight="1"/>
    <row r="6" ht="13.5" customHeight="1">
      <c r="B6" s="3" t="s">
        <v>41</v>
      </c>
    </row>
    <row r="7" ht="11.25" customHeight="1"/>
    <row r="8" ht="18.0" customHeight="1">
      <c r="B8" s="25" t="s">
        <v>42</v>
      </c>
      <c r="C8" s="26"/>
      <c r="D8" s="26"/>
      <c r="E8" s="26"/>
      <c r="F8" s="26"/>
      <c r="G8" s="26"/>
      <c r="H8" s="26"/>
      <c r="I8" s="26"/>
      <c r="J8" s="26"/>
      <c r="K8" s="26"/>
      <c r="L8" s="26"/>
      <c r="M8" s="26"/>
      <c r="N8" s="26"/>
      <c r="O8" s="26"/>
      <c r="P8" s="27"/>
    </row>
    <row r="9" ht="11.25" customHeight="1"/>
    <row r="10">
      <c r="B10" s="28" t="s">
        <v>43</v>
      </c>
      <c r="C10" s="29"/>
      <c r="D10" s="30" t="s">
        <v>44</v>
      </c>
      <c r="E10" s="30" t="s">
        <v>45</v>
      </c>
      <c r="F10" s="30" t="s">
        <v>46</v>
      </c>
      <c r="G10" s="30" t="s">
        <v>47</v>
      </c>
      <c r="H10" s="30" t="s">
        <v>48</v>
      </c>
      <c r="I10" s="30" t="s">
        <v>49</v>
      </c>
      <c r="J10" s="30" t="s">
        <v>50</v>
      </c>
      <c r="K10" s="30" t="s">
        <v>51</v>
      </c>
      <c r="L10" s="30" t="s">
        <v>52</v>
      </c>
      <c r="M10" s="30" t="s">
        <v>53</v>
      </c>
      <c r="N10" s="30" t="s">
        <v>54</v>
      </c>
      <c r="O10" s="30" t="s">
        <v>55</v>
      </c>
      <c r="P10" s="31" t="s">
        <v>28</v>
      </c>
    </row>
    <row r="11">
      <c r="B11" s="32">
        <v>2021.0</v>
      </c>
      <c r="C11" s="33"/>
      <c r="D11" s="34">
        <v>80263.0</v>
      </c>
      <c r="E11" s="34">
        <v>109242.0</v>
      </c>
      <c r="F11" s="34">
        <v>171617.0</v>
      </c>
      <c r="G11" s="34">
        <v>140477.0</v>
      </c>
      <c r="H11" s="34">
        <v>80770.0</v>
      </c>
      <c r="I11" s="34">
        <v>56077.0</v>
      </c>
      <c r="J11" s="34">
        <v>52909.0</v>
      </c>
      <c r="K11" s="34">
        <v>42775.0</v>
      </c>
      <c r="L11" s="34">
        <v>55804.0</v>
      </c>
      <c r="M11" s="35"/>
      <c r="N11" s="35"/>
      <c r="O11" s="35"/>
      <c r="P11" s="36">
        <v>789934.0</v>
      </c>
    </row>
    <row r="12">
      <c r="B12" s="37">
        <v>2020.0</v>
      </c>
      <c r="C12" s="33"/>
      <c r="D12" s="38">
        <v>99063.0</v>
      </c>
      <c r="E12" s="38">
        <v>127628.0</v>
      </c>
      <c r="F12" s="38">
        <v>112464.0</v>
      </c>
      <c r="G12" s="38">
        <v>18361.0</v>
      </c>
      <c r="H12" s="38">
        <v>19994.0</v>
      </c>
      <c r="I12" s="38">
        <v>29404.0</v>
      </c>
      <c r="J12" s="38">
        <v>42566.0</v>
      </c>
      <c r="K12" s="38">
        <v>39387.0</v>
      </c>
      <c r="L12" s="38">
        <v>38762.0</v>
      </c>
      <c r="M12" s="38">
        <v>66744.0</v>
      </c>
      <c r="N12" s="38">
        <v>131552.0</v>
      </c>
      <c r="O12" s="38">
        <v>94098.0</v>
      </c>
      <c r="P12" s="39">
        <v>820023.0</v>
      </c>
    </row>
    <row r="13">
      <c r="B13" s="32">
        <v>2019.0</v>
      </c>
      <c r="C13" s="33"/>
      <c r="D13" s="34">
        <v>111954.0</v>
      </c>
      <c r="E13" s="34">
        <v>112925.0</v>
      </c>
      <c r="F13" s="34">
        <v>178553.0</v>
      </c>
      <c r="G13" s="34">
        <v>177696.0</v>
      </c>
      <c r="H13" s="34">
        <v>155378.0</v>
      </c>
      <c r="I13" s="34">
        <v>122013.0</v>
      </c>
      <c r="J13" s="34">
        <v>142487.0</v>
      </c>
      <c r="K13" s="34">
        <v>165632.0</v>
      </c>
      <c r="L13" s="34">
        <v>168894.0</v>
      </c>
      <c r="M13" s="34">
        <v>138152.0</v>
      </c>
      <c r="N13" s="34">
        <v>132013.0</v>
      </c>
      <c r="O13" s="34">
        <v>135248.0</v>
      </c>
      <c r="P13" s="36">
        <v>1740945.0</v>
      </c>
    </row>
    <row r="14">
      <c r="B14" s="37">
        <v>2018.0</v>
      </c>
      <c r="C14" s="33"/>
      <c r="D14" s="38">
        <v>80396.0</v>
      </c>
      <c r="E14" s="38">
        <v>129711.0</v>
      </c>
      <c r="F14" s="38">
        <v>163823.0</v>
      </c>
      <c r="G14" s="38">
        <v>140669.0</v>
      </c>
      <c r="H14" s="38">
        <v>158670.0</v>
      </c>
      <c r="I14" s="38">
        <v>110111.0</v>
      </c>
      <c r="J14" s="38">
        <v>142972.0</v>
      </c>
      <c r="K14" s="38">
        <v>182929.0</v>
      </c>
      <c r="L14" s="38">
        <v>150012.0</v>
      </c>
      <c r="M14" s="38">
        <v>176518.0</v>
      </c>
      <c r="N14" s="38">
        <v>126623.0</v>
      </c>
      <c r="O14" s="38">
        <v>116226.0</v>
      </c>
      <c r="P14" s="39">
        <v>1678660.0</v>
      </c>
    </row>
    <row r="15">
      <c r="B15" s="32">
        <v>2017.0</v>
      </c>
      <c r="C15" s="33"/>
      <c r="D15" s="34">
        <v>66867.0</v>
      </c>
      <c r="E15" s="34">
        <v>78586.0</v>
      </c>
      <c r="F15" s="34">
        <v>108119.0</v>
      </c>
      <c r="G15" s="34">
        <v>107559.0</v>
      </c>
      <c r="H15" s="34">
        <v>105660.0</v>
      </c>
      <c r="I15" s="34">
        <v>85150.0</v>
      </c>
      <c r="J15" s="34">
        <v>135277.0</v>
      </c>
      <c r="K15" s="34">
        <v>172052.0</v>
      </c>
      <c r="L15" s="34">
        <v>138167.0</v>
      </c>
      <c r="M15" s="34">
        <v>111268.0</v>
      </c>
      <c r="N15" s="34">
        <v>91802.0</v>
      </c>
      <c r="O15" s="34">
        <v>94320.0</v>
      </c>
      <c r="P15" s="36">
        <v>1294827.0</v>
      </c>
    </row>
    <row r="16">
      <c r="B16" s="37">
        <v>2016.0</v>
      </c>
      <c r="C16" s="33"/>
      <c r="D16" s="38">
        <v>69229.0</v>
      </c>
      <c r="E16" s="38">
        <v>93970.0</v>
      </c>
      <c r="F16" s="38">
        <v>209282.0</v>
      </c>
      <c r="G16" s="38">
        <v>109486.0</v>
      </c>
      <c r="H16" s="38">
        <v>101842.0</v>
      </c>
      <c r="I16" s="38">
        <v>53042.0</v>
      </c>
      <c r="J16" s="38">
        <v>103950.0</v>
      </c>
      <c r="K16" s="38">
        <v>116843.0</v>
      </c>
      <c r="L16" s="38">
        <v>141517.0</v>
      </c>
      <c r="M16" s="38">
        <v>110588.0</v>
      </c>
      <c r="N16" s="38">
        <v>99779.0</v>
      </c>
      <c r="O16" s="38">
        <v>86755.0</v>
      </c>
      <c r="P16" s="39">
        <v>1296283.0</v>
      </c>
    </row>
    <row r="17">
      <c r="B17" s="32">
        <v>2015.0</v>
      </c>
      <c r="C17" s="33"/>
      <c r="D17" s="34">
        <v>79547.0</v>
      </c>
      <c r="E17" s="34">
        <v>75606.0</v>
      </c>
      <c r="F17" s="34">
        <v>109421.0</v>
      </c>
      <c r="G17" s="34">
        <v>107352.0</v>
      </c>
      <c r="H17" s="34">
        <v>122137.0</v>
      </c>
      <c r="I17" s="34">
        <v>95496.0</v>
      </c>
      <c r="J17" s="34">
        <v>113672.0</v>
      </c>
      <c r="K17" s="34">
        <v>111467.0</v>
      </c>
      <c r="L17" s="34">
        <v>88005.0</v>
      </c>
      <c r="M17" s="34">
        <v>102672.0</v>
      </c>
      <c r="N17" s="34">
        <v>73477.0</v>
      </c>
      <c r="O17" s="34">
        <v>75991.0</v>
      </c>
      <c r="P17" s="36">
        <v>1154843.0</v>
      </c>
    </row>
    <row r="18">
      <c r="B18" s="37">
        <v>2014.0</v>
      </c>
      <c r="C18" s="33"/>
      <c r="D18" s="38">
        <v>59718.0</v>
      </c>
      <c r="E18" s="38">
        <v>66371.0</v>
      </c>
      <c r="F18" s="38">
        <v>90386.0</v>
      </c>
      <c r="G18" s="38">
        <v>107089.0</v>
      </c>
      <c r="H18" s="38">
        <v>122761.0</v>
      </c>
      <c r="I18" s="38">
        <v>81146.0</v>
      </c>
      <c r="J18" s="38">
        <v>79329.0</v>
      </c>
      <c r="K18" s="38">
        <v>123363.0</v>
      </c>
      <c r="L18" s="38">
        <v>110593.0</v>
      </c>
      <c r="M18" s="38">
        <v>96526.0</v>
      </c>
      <c r="N18" s="38">
        <v>80573.0</v>
      </c>
      <c r="O18" s="38">
        <v>83457.0</v>
      </c>
      <c r="P18" s="39">
        <v>1101312.0</v>
      </c>
    </row>
    <row r="19">
      <c r="B19" s="32">
        <v>2013.0</v>
      </c>
      <c r="C19" s="33"/>
      <c r="D19" s="34">
        <v>60868.0</v>
      </c>
      <c r="E19" s="34">
        <v>69596.0</v>
      </c>
      <c r="F19" s="34">
        <v>104159.0</v>
      </c>
      <c r="G19" s="34">
        <v>99741.0</v>
      </c>
      <c r="H19" s="34">
        <v>93874.0</v>
      </c>
      <c r="I19" s="34">
        <v>74910.0</v>
      </c>
      <c r="J19" s="34">
        <v>80393.0</v>
      </c>
      <c r="K19" s="34">
        <v>90631.0</v>
      </c>
      <c r="L19" s="34">
        <v>94989.0</v>
      </c>
      <c r="M19" s="34">
        <v>68345.0</v>
      </c>
      <c r="N19" s="34">
        <v>65899.0</v>
      </c>
      <c r="O19" s="34">
        <v>48567.0</v>
      </c>
      <c r="P19" s="36">
        <v>951972.0</v>
      </c>
    </row>
    <row r="20">
      <c r="B20" s="37">
        <v>2012.0</v>
      </c>
      <c r="C20" s="33"/>
      <c r="D20" s="38">
        <v>61713.0</v>
      </c>
      <c r="E20" s="38">
        <v>64439.0</v>
      </c>
      <c r="F20" s="38">
        <v>85680.0</v>
      </c>
      <c r="G20" s="38">
        <v>96944.0</v>
      </c>
      <c r="H20" s="38">
        <v>81636.0</v>
      </c>
      <c r="I20" s="38">
        <v>70245.0</v>
      </c>
      <c r="J20" s="38">
        <v>97488.0</v>
      </c>
      <c r="K20" s="38">
        <v>116560.0</v>
      </c>
      <c r="L20" s="38">
        <v>106510.0</v>
      </c>
      <c r="M20" s="38">
        <v>61723.0</v>
      </c>
      <c r="N20" s="38">
        <v>76490.0</v>
      </c>
      <c r="O20" s="38">
        <v>65140.0</v>
      </c>
      <c r="P20" s="39">
        <v>984568.0</v>
      </c>
    </row>
    <row r="21" ht="15.75" customHeight="1">
      <c r="B21" s="32">
        <v>2011.0</v>
      </c>
      <c r="C21" s="33"/>
      <c r="D21" s="34">
        <v>53158.0</v>
      </c>
      <c r="E21" s="34">
        <v>75164.0</v>
      </c>
      <c r="F21" s="34">
        <v>87843.0</v>
      </c>
      <c r="G21" s="34">
        <v>155234.0</v>
      </c>
      <c r="H21" s="34">
        <v>63296.0</v>
      </c>
      <c r="I21" s="34">
        <v>92244.0</v>
      </c>
      <c r="J21" s="34">
        <v>107539.0</v>
      </c>
      <c r="K21" s="34">
        <v>73237.0</v>
      </c>
      <c r="L21" s="34">
        <v>98093.0</v>
      </c>
      <c r="M21" s="34">
        <v>50717.0</v>
      </c>
      <c r="N21" s="34">
        <v>58123.0</v>
      </c>
      <c r="O21" s="34">
        <v>32219.0</v>
      </c>
      <c r="P21" s="36">
        <v>946867.0</v>
      </c>
    </row>
    <row r="22" ht="15.75" customHeight="1">
      <c r="B22" s="37">
        <v>2010.0</v>
      </c>
      <c r="C22" s="33"/>
      <c r="D22" s="38">
        <v>54678.0</v>
      </c>
      <c r="E22" s="38">
        <v>79196.0</v>
      </c>
      <c r="F22" s="38">
        <v>133300.0</v>
      </c>
      <c r="G22" s="38">
        <v>158319.0</v>
      </c>
      <c r="H22" s="38">
        <v>63622.0</v>
      </c>
      <c r="I22" s="38">
        <v>98967.0</v>
      </c>
      <c r="J22" s="38">
        <v>103919.0</v>
      </c>
      <c r="K22" s="38">
        <v>65201.0</v>
      </c>
      <c r="L22" s="38">
        <v>92876.0</v>
      </c>
      <c r="M22" s="38">
        <v>47898.0</v>
      </c>
      <c r="N22" s="38">
        <v>59756.0</v>
      </c>
      <c r="O22" s="38">
        <v>27043.0</v>
      </c>
      <c r="P22" s="39">
        <v>984775.0</v>
      </c>
    </row>
    <row r="23" ht="15.75" customHeight="1">
      <c r="B23" s="32">
        <v>2009.0</v>
      </c>
      <c r="C23" s="33"/>
      <c r="D23" s="34">
        <v>46010.0</v>
      </c>
      <c r="E23" s="34">
        <v>45168.0</v>
      </c>
      <c r="F23" s="34">
        <v>92935.0</v>
      </c>
      <c r="G23" s="34">
        <v>68675.0</v>
      </c>
      <c r="H23" s="34">
        <v>64187.0</v>
      </c>
      <c r="I23" s="34">
        <v>94520.0</v>
      </c>
      <c r="J23" s="34">
        <v>59806.0</v>
      </c>
      <c r="K23" s="34">
        <v>103181.0</v>
      </c>
      <c r="L23" s="34">
        <v>90401.0</v>
      </c>
      <c r="M23" s="34">
        <v>75587.0</v>
      </c>
      <c r="N23" s="34">
        <v>62533.0</v>
      </c>
      <c r="O23" s="34">
        <v>25571.0</v>
      </c>
      <c r="P23" s="36">
        <v>828574.0</v>
      </c>
    </row>
    <row r="24" ht="15.75" customHeight="1">
      <c r="B24" s="37">
        <v>2008.0</v>
      </c>
      <c r="C24" s="33"/>
      <c r="D24" s="38">
        <v>22274.0</v>
      </c>
      <c r="E24" s="38">
        <v>33008.0</v>
      </c>
      <c r="F24" s="38">
        <v>108197.0</v>
      </c>
      <c r="G24" s="38">
        <v>76141.0</v>
      </c>
      <c r="H24" s="38">
        <v>83457.0</v>
      </c>
      <c r="I24" s="38">
        <v>65350.0</v>
      </c>
      <c r="J24" s="38">
        <v>107479.0</v>
      </c>
      <c r="K24" s="38">
        <v>114524.0</v>
      </c>
      <c r="L24" s="38">
        <v>109326.0</v>
      </c>
      <c r="M24" s="38">
        <v>71902.0</v>
      </c>
      <c r="N24" s="38">
        <v>51181.0</v>
      </c>
      <c r="O24" s="38">
        <v>29099.0</v>
      </c>
      <c r="P24" s="39">
        <v>871938.0</v>
      </c>
    </row>
    <row r="25" ht="15.75" customHeight="1">
      <c r="B25" s="32">
        <v>2007.0</v>
      </c>
      <c r="C25" s="33"/>
      <c r="D25" s="34">
        <v>33933.0</v>
      </c>
      <c r="E25" s="34">
        <v>31820.0</v>
      </c>
      <c r="F25" s="34">
        <v>62036.0</v>
      </c>
      <c r="G25" s="34">
        <v>62265.0</v>
      </c>
      <c r="H25" s="34">
        <v>66975.0</v>
      </c>
      <c r="I25" s="34">
        <v>50866.0</v>
      </c>
      <c r="J25" s="34">
        <v>57166.0</v>
      </c>
      <c r="K25" s="34">
        <v>72478.0</v>
      </c>
      <c r="L25" s="34">
        <v>63281.0</v>
      </c>
      <c r="M25" s="34">
        <v>82269.0</v>
      </c>
      <c r="N25" s="34">
        <v>65588.0</v>
      </c>
      <c r="O25" s="34">
        <v>55445.0</v>
      </c>
      <c r="P25" s="36">
        <v>704122.0</v>
      </c>
    </row>
    <row r="26" ht="15.75" customHeight="1">
      <c r="B26" s="37">
        <v>2006.0</v>
      </c>
      <c r="C26" s="33"/>
      <c r="D26" s="38">
        <v>47518.0</v>
      </c>
      <c r="E26" s="38">
        <v>57656.0</v>
      </c>
      <c r="F26" s="38">
        <v>79684.0</v>
      </c>
      <c r="G26" s="38">
        <v>77945.0</v>
      </c>
      <c r="H26" s="38">
        <v>71881.0</v>
      </c>
      <c r="I26" s="38">
        <v>50011.0</v>
      </c>
      <c r="J26" s="38">
        <v>56990.0</v>
      </c>
      <c r="K26" s="38">
        <v>81482.0</v>
      </c>
      <c r="L26" s="38">
        <v>80212.0</v>
      </c>
      <c r="M26" s="38">
        <v>74215.0</v>
      </c>
      <c r="N26" s="38">
        <v>29970.0</v>
      </c>
      <c r="O26" s="38">
        <v>36876.0</v>
      </c>
      <c r="P26" s="39">
        <v>744440.0</v>
      </c>
    </row>
    <row r="27" ht="15.75" customHeight="1">
      <c r="B27" s="32">
        <v>2005.0</v>
      </c>
      <c r="C27" s="33"/>
      <c r="D27" s="34">
        <v>26104.0</v>
      </c>
      <c r="E27" s="34">
        <v>37201.0</v>
      </c>
      <c r="F27" s="34">
        <v>128271.0</v>
      </c>
      <c r="G27" s="34">
        <v>99117.0</v>
      </c>
      <c r="H27" s="34">
        <v>56257.0</v>
      </c>
      <c r="I27" s="34">
        <v>26718.0</v>
      </c>
      <c r="J27" s="34">
        <v>79294.0</v>
      </c>
      <c r="K27" s="34">
        <v>75828.0</v>
      </c>
      <c r="L27" s="34">
        <v>84526.0</v>
      </c>
      <c r="M27" s="34">
        <v>73927.0</v>
      </c>
      <c r="N27" s="34">
        <v>62003.0</v>
      </c>
      <c r="O27" s="34">
        <v>50867.0</v>
      </c>
      <c r="P27" s="36">
        <v>800113.0</v>
      </c>
    </row>
    <row r="28" ht="15.75" customHeight="1">
      <c r="B28" s="37">
        <v>2004.0</v>
      </c>
      <c r="C28" s="33"/>
      <c r="D28" s="38">
        <v>52401.0</v>
      </c>
      <c r="E28" s="38">
        <v>64861.0</v>
      </c>
      <c r="F28" s="38">
        <v>96111.0</v>
      </c>
      <c r="G28" s="38">
        <v>96662.0</v>
      </c>
      <c r="H28" s="38">
        <v>77981.0</v>
      </c>
      <c r="I28" s="38">
        <v>60618.0</v>
      </c>
      <c r="J28" s="38">
        <v>80405.0</v>
      </c>
      <c r="K28" s="38">
        <v>50191.0</v>
      </c>
      <c r="L28" s="38">
        <v>59984.0</v>
      </c>
      <c r="M28" s="38">
        <v>52428.0</v>
      </c>
      <c r="N28" s="38">
        <v>46480.0</v>
      </c>
      <c r="O28" s="38">
        <v>26698.0</v>
      </c>
      <c r="P28" s="39">
        <v>764820.0</v>
      </c>
    </row>
    <row r="29" ht="15.75" customHeight="1">
      <c r="B29" s="32">
        <v>2003.0</v>
      </c>
      <c r="C29" s="33"/>
      <c r="D29" s="34">
        <v>63268.0</v>
      </c>
      <c r="E29" s="34">
        <v>63109.0</v>
      </c>
      <c r="F29" s="34">
        <v>91999.0</v>
      </c>
      <c r="G29" s="34">
        <v>85781.0</v>
      </c>
      <c r="H29" s="34">
        <v>77385.0</v>
      </c>
      <c r="I29" s="34">
        <v>60105.0</v>
      </c>
      <c r="J29" s="34">
        <v>67004.0</v>
      </c>
      <c r="K29" s="34">
        <v>84638.0</v>
      </c>
      <c r="L29" s="34">
        <v>82806.0</v>
      </c>
      <c r="M29" s="34">
        <v>80112.0</v>
      </c>
      <c r="N29" s="34">
        <v>70637.0</v>
      </c>
      <c r="O29" s="34">
        <v>63531.0</v>
      </c>
      <c r="P29" s="36">
        <v>890375.0</v>
      </c>
    </row>
    <row r="30" ht="15.75" customHeight="1">
      <c r="B30" s="37">
        <v>2002.0</v>
      </c>
      <c r="C30" s="33"/>
      <c r="D30" s="38">
        <v>84086.0</v>
      </c>
      <c r="E30" s="38">
        <v>103154.0</v>
      </c>
      <c r="F30" s="38">
        <v>65719.0</v>
      </c>
      <c r="G30" s="38">
        <v>92395.0</v>
      </c>
      <c r="H30" s="38">
        <v>72730.0</v>
      </c>
      <c r="I30" s="38">
        <v>36083.0</v>
      </c>
      <c r="J30" s="38">
        <v>54421.0</v>
      </c>
      <c r="K30" s="38">
        <v>88906.0</v>
      </c>
      <c r="L30" s="38">
        <v>77880.0</v>
      </c>
      <c r="M30" s="38">
        <v>87103.0</v>
      </c>
      <c r="N30" s="38">
        <v>73353.0</v>
      </c>
      <c r="O30" s="38">
        <v>61766.0</v>
      </c>
      <c r="P30" s="39">
        <v>897596.0</v>
      </c>
    </row>
    <row r="31" ht="15.75" customHeight="1">
      <c r="B31" s="32">
        <v>2001.0</v>
      </c>
      <c r="C31" s="33"/>
      <c r="D31" s="34">
        <v>74842.0</v>
      </c>
      <c r="E31" s="34">
        <v>68007.0</v>
      </c>
      <c r="F31" s="34">
        <v>110042.0</v>
      </c>
      <c r="G31" s="34">
        <v>90584.0</v>
      </c>
      <c r="H31" s="34">
        <v>102728.0</v>
      </c>
      <c r="I31" s="34">
        <v>58287.0</v>
      </c>
      <c r="J31" s="34">
        <v>103626.0</v>
      </c>
      <c r="K31" s="34">
        <v>96219.0</v>
      </c>
      <c r="L31" s="34">
        <v>87740.0</v>
      </c>
      <c r="M31" s="34">
        <v>92709.0</v>
      </c>
      <c r="N31" s="34">
        <v>60387.0</v>
      </c>
      <c r="O31" s="34">
        <v>69465.0</v>
      </c>
      <c r="P31" s="36">
        <v>1014636.0</v>
      </c>
    </row>
    <row r="32" ht="15.75" customHeight="1">
      <c r="B32" s="37">
        <v>2000.0</v>
      </c>
      <c r="C32" s="33"/>
      <c r="D32" s="38">
        <v>82233.0</v>
      </c>
      <c r="E32" s="38">
        <v>80507.0</v>
      </c>
      <c r="F32" s="38">
        <v>127724.0</v>
      </c>
      <c r="G32" s="38">
        <v>122307.0</v>
      </c>
      <c r="H32" s="38">
        <v>80694.0</v>
      </c>
      <c r="I32" s="38">
        <v>89436.0</v>
      </c>
      <c r="J32" s="38">
        <v>99726.0</v>
      </c>
      <c r="K32" s="38">
        <v>115615.0</v>
      </c>
      <c r="L32" s="38">
        <v>108143.0</v>
      </c>
      <c r="M32" s="38">
        <v>106082.0</v>
      </c>
      <c r="N32" s="38">
        <v>95306.0</v>
      </c>
      <c r="O32" s="38">
        <v>71321.0</v>
      </c>
      <c r="P32" s="39">
        <v>1179094.0</v>
      </c>
    </row>
    <row r="33" ht="15.75" customHeight="1">
      <c r="B33" s="32">
        <v>1999.0</v>
      </c>
      <c r="C33" s="33"/>
      <c r="D33" s="34">
        <v>81499.0</v>
      </c>
      <c r="E33" s="34">
        <v>83789.0</v>
      </c>
      <c r="F33" s="34">
        <v>108320.0</v>
      </c>
      <c r="G33" s="34">
        <v>140531.0</v>
      </c>
      <c r="H33" s="34">
        <v>106057.0</v>
      </c>
      <c r="I33" s="34">
        <v>89122.0</v>
      </c>
      <c r="J33" s="34">
        <v>102365.0</v>
      </c>
      <c r="K33" s="34">
        <v>135758.0</v>
      </c>
      <c r="L33" s="34">
        <v>120817.0</v>
      </c>
      <c r="M33" s="34">
        <v>106842.0</v>
      </c>
      <c r="N33" s="34">
        <v>87321.0</v>
      </c>
      <c r="O33" s="34">
        <v>65162.0</v>
      </c>
      <c r="P33" s="36">
        <v>1227583.0</v>
      </c>
    </row>
    <row r="34" ht="15.75" customHeight="1">
      <c r="B34" s="37">
        <v>1998.0</v>
      </c>
      <c r="C34" s="33"/>
      <c r="D34" s="38">
        <v>72109.0</v>
      </c>
      <c r="E34" s="38">
        <v>88154.0</v>
      </c>
      <c r="F34" s="38">
        <v>113150.0</v>
      </c>
      <c r="G34" s="38">
        <v>119538.0</v>
      </c>
      <c r="H34" s="38">
        <v>105766.0</v>
      </c>
      <c r="I34" s="38">
        <v>86607.0</v>
      </c>
      <c r="J34" s="38">
        <v>100312.0</v>
      </c>
      <c r="K34" s="38">
        <v>127707.0</v>
      </c>
      <c r="L34" s="38">
        <v>118478.0</v>
      </c>
      <c r="M34" s="38">
        <v>102754.0</v>
      </c>
      <c r="N34" s="38">
        <v>86624.0</v>
      </c>
      <c r="O34" s="38">
        <v>56547.0</v>
      </c>
      <c r="P34" s="39">
        <v>1177746.0</v>
      </c>
    </row>
    <row r="35" ht="15.75" customHeight="1">
      <c r="B35" s="32">
        <v>1997.0</v>
      </c>
      <c r="C35" s="33"/>
      <c r="D35" s="34">
        <v>107528.0</v>
      </c>
      <c r="E35" s="34">
        <v>103219.0</v>
      </c>
      <c r="F35" s="34">
        <v>106111.0</v>
      </c>
      <c r="G35" s="34">
        <v>109419.0</v>
      </c>
      <c r="H35" s="34">
        <v>93513.0</v>
      </c>
      <c r="I35" s="34">
        <v>89425.0</v>
      </c>
      <c r="J35" s="34">
        <v>100492.0</v>
      </c>
      <c r="K35" s="34">
        <v>124865.0</v>
      </c>
      <c r="L35" s="34">
        <v>118119.0</v>
      </c>
      <c r="M35" s="34">
        <v>97461.0</v>
      </c>
      <c r="N35" s="34">
        <v>80291.0</v>
      </c>
      <c r="O35" s="34">
        <v>57769.0</v>
      </c>
      <c r="P35" s="36">
        <v>1188212.0</v>
      </c>
    </row>
    <row r="36" ht="15.75" customHeight="1">
      <c r="B36" s="37">
        <v>1996.0</v>
      </c>
      <c r="C36" s="33"/>
      <c r="D36" s="38">
        <v>86770.0</v>
      </c>
      <c r="E36" s="38">
        <v>85656.0</v>
      </c>
      <c r="F36" s="38">
        <v>105330.0</v>
      </c>
      <c r="G36" s="38">
        <v>128249.0</v>
      </c>
      <c r="H36" s="38">
        <v>77794.0</v>
      </c>
      <c r="I36" s="38">
        <v>95219.0</v>
      </c>
      <c r="J36" s="38">
        <v>98900.0</v>
      </c>
      <c r="K36" s="38">
        <v>119438.0</v>
      </c>
      <c r="L36" s="38">
        <v>121788.0</v>
      </c>
      <c r="M36" s="38">
        <v>107685.0</v>
      </c>
      <c r="N36" s="38">
        <v>83618.0</v>
      </c>
      <c r="O36" s="38">
        <v>78768.0</v>
      </c>
      <c r="P36" s="39">
        <v>1189215.0</v>
      </c>
    </row>
    <row r="37" ht="15.75" customHeight="1">
      <c r="B37" s="32">
        <v>1995.0</v>
      </c>
      <c r="C37" s="33"/>
      <c r="D37" s="34">
        <v>57622.0</v>
      </c>
      <c r="E37" s="34">
        <v>74545.0</v>
      </c>
      <c r="F37" s="34">
        <v>67310.0</v>
      </c>
      <c r="G37" s="34">
        <v>178039.0</v>
      </c>
      <c r="H37" s="34">
        <v>96801.0</v>
      </c>
      <c r="I37" s="34">
        <v>90968.0</v>
      </c>
      <c r="J37" s="34">
        <v>71244.0</v>
      </c>
      <c r="K37" s="34">
        <v>86075.0</v>
      </c>
      <c r="L37" s="34">
        <v>114879.0</v>
      </c>
      <c r="M37" s="34">
        <v>104502.0</v>
      </c>
      <c r="N37" s="34">
        <v>114193.0</v>
      </c>
      <c r="O37" s="34">
        <v>53243.0</v>
      </c>
      <c r="P37" s="36">
        <v>1109421.0</v>
      </c>
    </row>
    <row r="38" ht="15.75" customHeight="1">
      <c r="B38" s="37">
        <v>1994.0</v>
      </c>
      <c r="C38" s="33"/>
      <c r="D38" s="38">
        <v>52326.0</v>
      </c>
      <c r="E38" s="38">
        <v>67826.0</v>
      </c>
      <c r="F38" s="38">
        <v>86789.0</v>
      </c>
      <c r="G38" s="38">
        <v>116188.0</v>
      </c>
      <c r="H38" s="38">
        <v>73637.0</v>
      </c>
      <c r="I38" s="38">
        <v>63748.0</v>
      </c>
      <c r="J38" s="38">
        <v>78797.0</v>
      </c>
      <c r="K38" s="38">
        <v>94354.0</v>
      </c>
      <c r="L38" s="38">
        <v>92122.0</v>
      </c>
      <c r="M38" s="38">
        <v>99691.0</v>
      </c>
      <c r="N38" s="38">
        <v>107714.0</v>
      </c>
      <c r="O38" s="38">
        <v>38295.0</v>
      </c>
      <c r="P38" s="39">
        <v>971487.0</v>
      </c>
    </row>
    <row r="39" ht="15.75" customHeight="1">
      <c r="B39" s="32">
        <v>1993.0</v>
      </c>
      <c r="C39" s="33"/>
      <c r="D39" s="34">
        <v>53338.0</v>
      </c>
      <c r="E39" s="34">
        <v>69589.0</v>
      </c>
      <c r="F39" s="34">
        <v>87845.0</v>
      </c>
      <c r="G39" s="34">
        <v>139827.0</v>
      </c>
      <c r="H39" s="34">
        <v>87781.0</v>
      </c>
      <c r="I39" s="34">
        <v>79848.0</v>
      </c>
      <c r="J39" s="34">
        <v>89432.0</v>
      </c>
      <c r="K39" s="34">
        <v>91752.0</v>
      </c>
      <c r="L39" s="34">
        <v>71787.0</v>
      </c>
      <c r="M39" s="34">
        <v>94480.0</v>
      </c>
      <c r="N39" s="34">
        <v>82685.0</v>
      </c>
      <c r="O39" s="34">
        <v>50110.0</v>
      </c>
      <c r="P39" s="36">
        <v>998474.0</v>
      </c>
    </row>
    <row r="40" ht="15.75" customHeight="1">
      <c r="B40" s="37">
        <v>1992.0</v>
      </c>
      <c r="C40" s="33"/>
      <c r="D40" s="38">
        <v>55077.0</v>
      </c>
      <c r="E40" s="38">
        <v>92055.0</v>
      </c>
      <c r="F40" s="38">
        <v>83772.0</v>
      </c>
      <c r="G40" s="38">
        <v>91260.0</v>
      </c>
      <c r="H40" s="38">
        <v>77034.0</v>
      </c>
      <c r="I40" s="38">
        <v>42468.0</v>
      </c>
      <c r="J40" s="38">
        <v>65494.0</v>
      </c>
      <c r="K40" s="38">
        <v>69150.0</v>
      </c>
      <c r="L40" s="38">
        <v>63409.0</v>
      </c>
      <c r="M40" s="38">
        <v>94369.0</v>
      </c>
      <c r="N40" s="38">
        <v>83766.0</v>
      </c>
      <c r="O40" s="38">
        <v>51329.0</v>
      </c>
      <c r="P40" s="39">
        <v>869183.0</v>
      </c>
    </row>
    <row r="41" ht="15.75" customHeight="1">
      <c r="B41" s="32">
        <v>1991.0</v>
      </c>
      <c r="C41" s="33"/>
      <c r="D41" s="34">
        <v>40558.0</v>
      </c>
      <c r="E41" s="34">
        <v>43071.0</v>
      </c>
      <c r="F41" s="34">
        <v>50748.0</v>
      </c>
      <c r="G41" s="34">
        <v>44601.0</v>
      </c>
      <c r="H41" s="34">
        <v>78731.0</v>
      </c>
      <c r="I41" s="34">
        <v>56688.0</v>
      </c>
      <c r="J41" s="34">
        <v>49389.0</v>
      </c>
      <c r="K41" s="34">
        <v>54118.0</v>
      </c>
      <c r="L41" s="34">
        <v>89689.0</v>
      </c>
      <c r="M41" s="34">
        <v>83191.0</v>
      </c>
      <c r="N41" s="34">
        <v>85365.0</v>
      </c>
      <c r="O41" s="34">
        <v>67459.0</v>
      </c>
      <c r="P41" s="36">
        <v>743608.0</v>
      </c>
    </row>
    <row r="42" ht="15.75" customHeight="1">
      <c r="B42" s="37">
        <v>1990.0</v>
      </c>
      <c r="C42" s="33"/>
      <c r="D42" s="38">
        <v>54249.0</v>
      </c>
      <c r="E42" s="38">
        <v>71213.0</v>
      </c>
      <c r="F42" s="38">
        <v>71937.0</v>
      </c>
      <c r="G42" s="38">
        <v>98953.0</v>
      </c>
      <c r="H42" s="38">
        <v>54616.0</v>
      </c>
      <c r="I42" s="38">
        <v>55695.0</v>
      </c>
      <c r="J42" s="38">
        <v>41359.0</v>
      </c>
      <c r="K42" s="38">
        <v>40393.0</v>
      </c>
      <c r="L42" s="38">
        <v>52379.0</v>
      </c>
      <c r="M42" s="38">
        <v>58675.0</v>
      </c>
      <c r="N42" s="38">
        <v>48491.0</v>
      </c>
      <c r="O42" s="38">
        <v>43005.0</v>
      </c>
      <c r="P42" s="39">
        <v>690965.0</v>
      </c>
    </row>
    <row r="43" ht="15.75" customHeight="1">
      <c r="B43" s="32">
        <v>1989.0</v>
      </c>
      <c r="C43" s="33"/>
      <c r="D43" s="34">
        <v>40105.0</v>
      </c>
      <c r="E43" s="34">
        <v>54525.0</v>
      </c>
      <c r="F43" s="34">
        <v>76346.0</v>
      </c>
      <c r="G43" s="34">
        <v>84997.0</v>
      </c>
      <c r="H43" s="34">
        <v>48178.0</v>
      </c>
      <c r="I43" s="34">
        <v>47343.0</v>
      </c>
      <c r="J43" s="34">
        <v>44652.0</v>
      </c>
      <c r="K43" s="34">
        <v>56322.0</v>
      </c>
      <c r="L43" s="34">
        <v>44893.0</v>
      </c>
      <c r="M43" s="34">
        <v>58599.0</v>
      </c>
      <c r="N43" s="34">
        <v>58485.0</v>
      </c>
      <c r="O43" s="34">
        <v>50004.0</v>
      </c>
      <c r="P43" s="36">
        <v>664449.0</v>
      </c>
    </row>
    <row r="44" ht="15.75" customHeight="1">
      <c r="B44" s="37">
        <v>1988.0</v>
      </c>
      <c r="C44" s="33"/>
      <c r="D44" s="38">
        <v>53959.0</v>
      </c>
      <c r="E44" s="38">
        <v>71835.0</v>
      </c>
      <c r="F44" s="38">
        <v>76656.0</v>
      </c>
      <c r="G44" s="38">
        <v>84515.0</v>
      </c>
      <c r="H44" s="38">
        <v>40851.0</v>
      </c>
      <c r="I44" s="38">
        <v>57100.0</v>
      </c>
      <c r="J44" s="38">
        <v>40199.0</v>
      </c>
      <c r="K44" s="38">
        <v>64299.0</v>
      </c>
      <c r="L44" s="38">
        <v>45618.0</v>
      </c>
      <c r="M44" s="38">
        <v>56316.0</v>
      </c>
      <c r="N44" s="38">
        <v>62152.0</v>
      </c>
      <c r="O44" s="38">
        <v>38767.0</v>
      </c>
      <c r="P44" s="39">
        <v>692267.0</v>
      </c>
    </row>
    <row r="45" ht="15.75" customHeight="1">
      <c r="B45" s="32">
        <v>1987.0</v>
      </c>
      <c r="C45" s="33"/>
      <c r="D45" s="34">
        <v>52157.0</v>
      </c>
      <c r="E45" s="34">
        <v>58965.0</v>
      </c>
      <c r="F45" s="34">
        <v>62628.0</v>
      </c>
      <c r="G45" s="34">
        <v>82702.0</v>
      </c>
      <c r="H45" s="34">
        <v>52395.0</v>
      </c>
      <c r="I45" s="34">
        <v>42684.0</v>
      </c>
      <c r="J45" s="34">
        <v>41259.0</v>
      </c>
      <c r="K45" s="34">
        <v>53563.0</v>
      </c>
      <c r="L45" s="34">
        <v>48771.0</v>
      </c>
      <c r="M45" s="34">
        <v>53411.0</v>
      </c>
      <c r="N45" s="34">
        <v>66671.0</v>
      </c>
      <c r="O45" s="34">
        <v>50139.0</v>
      </c>
      <c r="P45" s="36">
        <v>665345.0</v>
      </c>
    </row>
    <row r="46" ht="15.75" customHeight="1">
      <c r="B46" s="37">
        <v>1986.0</v>
      </c>
      <c r="C46" s="33"/>
      <c r="D46" s="38">
        <v>59357.0</v>
      </c>
      <c r="E46" s="38">
        <v>58932.0</v>
      </c>
      <c r="F46" s="38">
        <v>61535.0</v>
      </c>
      <c r="G46" s="38">
        <v>58116.0</v>
      </c>
      <c r="H46" s="38">
        <v>38487.0</v>
      </c>
      <c r="I46" s="38">
        <v>36118.0</v>
      </c>
      <c r="J46" s="38">
        <v>38332.0</v>
      </c>
      <c r="K46" s="38">
        <v>50199.0</v>
      </c>
      <c r="L46" s="38">
        <v>47288.0</v>
      </c>
      <c r="M46" s="38">
        <v>47609.0</v>
      </c>
      <c r="N46" s="38">
        <v>51550.0</v>
      </c>
      <c r="O46" s="38">
        <v>39145.0</v>
      </c>
      <c r="P46" s="39">
        <v>586668.0</v>
      </c>
    </row>
    <row r="47" ht="15.75" customHeight="1">
      <c r="B47" s="32">
        <v>1985.0</v>
      </c>
      <c r="C47" s="33"/>
      <c r="D47" s="34">
        <v>43313.0</v>
      </c>
      <c r="E47" s="34">
        <v>73195.0</v>
      </c>
      <c r="F47" s="34">
        <v>79999.0</v>
      </c>
      <c r="G47" s="34">
        <v>66615.0</v>
      </c>
      <c r="H47" s="34">
        <v>45738.0</v>
      </c>
      <c r="I47" s="34">
        <v>39234.0</v>
      </c>
      <c r="J47" s="34">
        <v>27205.0</v>
      </c>
      <c r="K47" s="34">
        <v>31244.0</v>
      </c>
      <c r="L47" s="34">
        <v>30652.0</v>
      </c>
      <c r="M47" s="34">
        <v>48736.0</v>
      </c>
      <c r="N47" s="34">
        <v>49831.0</v>
      </c>
      <c r="O47" s="34">
        <v>40917.0</v>
      </c>
      <c r="P47" s="36">
        <v>576679.0</v>
      </c>
    </row>
    <row r="48" ht="15.75" customHeight="1">
      <c r="B48" s="37">
        <v>1984.0</v>
      </c>
      <c r="C48" s="33"/>
      <c r="D48" s="38">
        <v>52998.0</v>
      </c>
      <c r="E48" s="38">
        <v>71886.0</v>
      </c>
      <c r="F48" s="38">
        <v>77748.0</v>
      </c>
      <c r="G48" s="38">
        <v>88434.0</v>
      </c>
      <c r="H48" s="38">
        <v>52051.0</v>
      </c>
      <c r="I48" s="38">
        <v>51204.0</v>
      </c>
      <c r="J48" s="38">
        <v>30904.0</v>
      </c>
      <c r="K48" s="38">
        <v>21901.0</v>
      </c>
      <c r="L48" s="38">
        <v>41447.0</v>
      </c>
      <c r="M48" s="38">
        <v>51357.0</v>
      </c>
      <c r="N48" s="38">
        <v>56366.0</v>
      </c>
      <c r="O48" s="38">
        <v>24901.0</v>
      </c>
      <c r="P48" s="39">
        <v>621197.0</v>
      </c>
    </row>
    <row r="49" ht="15.75" customHeight="1">
      <c r="B49" s="32">
        <v>1983.0</v>
      </c>
      <c r="C49" s="33"/>
      <c r="D49" s="34">
        <v>56900.0</v>
      </c>
      <c r="E49" s="34">
        <v>62049.0</v>
      </c>
      <c r="F49" s="34">
        <v>58312.0</v>
      </c>
      <c r="G49" s="34">
        <v>93974.0</v>
      </c>
      <c r="H49" s="34">
        <v>55860.0</v>
      </c>
      <c r="I49" s="34">
        <v>38869.0</v>
      </c>
      <c r="J49" s="34">
        <v>39535.0</v>
      </c>
      <c r="K49" s="34">
        <v>27676.0</v>
      </c>
      <c r="L49" s="34">
        <v>33008.0</v>
      </c>
      <c r="M49" s="34">
        <v>51010.0</v>
      </c>
      <c r="N49" s="34">
        <v>81733.0</v>
      </c>
      <c r="O49" s="34">
        <v>36656.0</v>
      </c>
      <c r="P49" s="36">
        <v>635582.0</v>
      </c>
    </row>
    <row r="50" ht="15.75" customHeight="1">
      <c r="B50" s="37">
        <v>1982.0</v>
      </c>
      <c r="C50" s="33"/>
      <c r="D50" s="38">
        <v>62456.0</v>
      </c>
      <c r="E50" s="38">
        <v>70195.0</v>
      </c>
      <c r="F50" s="38">
        <v>77554.0</v>
      </c>
      <c r="G50" s="38">
        <v>100848.0</v>
      </c>
      <c r="H50" s="38">
        <v>52587.0</v>
      </c>
      <c r="I50" s="38">
        <v>43775.0</v>
      </c>
      <c r="J50" s="38">
        <v>42430.0</v>
      </c>
      <c r="K50" s="38">
        <v>41805.0</v>
      </c>
      <c r="L50" s="38">
        <v>43221.0</v>
      </c>
      <c r="M50" s="38">
        <v>50003.0</v>
      </c>
      <c r="N50" s="38">
        <v>55978.0</v>
      </c>
      <c r="O50" s="38">
        <v>39140.0</v>
      </c>
      <c r="P50" s="39">
        <v>679992.0</v>
      </c>
    </row>
    <row r="51" ht="15.75" customHeight="1">
      <c r="B51" s="32">
        <v>1981.0</v>
      </c>
      <c r="C51" s="33"/>
      <c r="D51" s="34">
        <v>45275.0</v>
      </c>
      <c r="E51" s="34">
        <v>62663.0</v>
      </c>
      <c r="F51" s="34">
        <v>59207.0</v>
      </c>
      <c r="G51" s="34">
        <v>71642.0</v>
      </c>
      <c r="H51" s="34">
        <v>46658.0</v>
      </c>
      <c r="I51" s="34">
        <v>44416.0</v>
      </c>
      <c r="J51" s="34">
        <v>42229.0</v>
      </c>
      <c r="K51" s="34">
        <v>50357.0</v>
      </c>
      <c r="L51" s="34">
        <v>43233.0</v>
      </c>
      <c r="M51" s="34">
        <v>54979.0</v>
      </c>
      <c r="N51" s="34">
        <v>57177.0</v>
      </c>
      <c r="O51" s="34">
        <v>52566.0</v>
      </c>
      <c r="P51" s="36">
        <v>630402.0</v>
      </c>
    </row>
    <row r="52" ht="15.75" customHeight="1">
      <c r="B52" s="37">
        <v>1980.0</v>
      </c>
      <c r="C52" s="33"/>
      <c r="D52" s="38">
        <v>53101.0</v>
      </c>
      <c r="E52" s="38">
        <v>54261.0</v>
      </c>
      <c r="F52" s="38">
        <v>68992.0</v>
      </c>
      <c r="G52" s="38">
        <v>95760.0</v>
      </c>
      <c r="H52" s="38">
        <v>60702.0</v>
      </c>
      <c r="I52" s="38">
        <v>36038.0</v>
      </c>
      <c r="J52" s="38">
        <v>35186.0</v>
      </c>
      <c r="K52" s="38">
        <v>36175.0</v>
      </c>
      <c r="L52" s="38">
        <v>36856.0</v>
      </c>
      <c r="M52" s="38">
        <v>45699.0</v>
      </c>
      <c r="N52" s="38">
        <v>58740.0</v>
      </c>
      <c r="O52" s="38">
        <v>36630.0</v>
      </c>
      <c r="P52" s="39">
        <v>618140.0</v>
      </c>
    </row>
    <row r="53" ht="15.75" customHeight="1">
      <c r="B53" s="40">
        <v>1979.0</v>
      </c>
      <c r="C53" s="41"/>
      <c r="D53" s="42">
        <v>52281.0</v>
      </c>
      <c r="E53" s="42">
        <v>61973.0</v>
      </c>
      <c r="F53" s="42">
        <v>64795.0</v>
      </c>
      <c r="G53" s="42">
        <v>96555.0</v>
      </c>
      <c r="H53" s="42">
        <v>53842.0</v>
      </c>
      <c r="I53" s="42">
        <v>38565.0</v>
      </c>
      <c r="J53" s="42">
        <v>42201.0</v>
      </c>
      <c r="K53" s="42">
        <v>42191.0</v>
      </c>
      <c r="L53" s="42">
        <v>40850.0</v>
      </c>
      <c r="M53" s="42">
        <v>35238.0</v>
      </c>
      <c r="N53" s="42">
        <v>65732.0</v>
      </c>
      <c r="O53" s="42">
        <v>36929.0</v>
      </c>
      <c r="P53" s="43">
        <v>631152.0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8">
    <mergeCell ref="C2:P2"/>
    <mergeCell ref="B4:P4"/>
    <mergeCell ref="B6:P6"/>
    <mergeCell ref="B8:P8"/>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8:C48"/>
    <mergeCell ref="B49:C49"/>
    <mergeCell ref="B50:C50"/>
    <mergeCell ref="B51:C51"/>
    <mergeCell ref="B52:C52"/>
    <mergeCell ref="B53:C53"/>
    <mergeCell ref="B41:C41"/>
    <mergeCell ref="B42:C42"/>
    <mergeCell ref="B43:C43"/>
    <mergeCell ref="B44:C44"/>
    <mergeCell ref="B45:C45"/>
    <mergeCell ref="B46:C46"/>
    <mergeCell ref="B47:C47"/>
  </mergeCells>
  <printOptions/>
  <pageMargins bottom="0.864579921259843" footer="0.0" header="0.0" left="1.2" right="1.2" top="0.5"/>
  <pageSetup orientation="landscape"/>
  <headerFooter>
    <oddFooter>&amp;L&amp;F &amp;CPage &amp;P of  &amp;R 10/26/2021 5:35:43 PM </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A2" s="44" t="s">
        <v>56</v>
      </c>
      <c r="B2" s="44" t="s">
        <v>57</v>
      </c>
      <c r="H2" s="44" t="s">
        <v>58</v>
      </c>
    </row>
    <row r="3">
      <c r="H3" s="44" t="s">
        <v>59</v>
      </c>
      <c r="I3" s="44" t="s">
        <v>60</v>
      </c>
    </row>
    <row r="4">
      <c r="H4" s="44" t="s">
        <v>24</v>
      </c>
      <c r="I4" s="45">
        <f>'Sequoia NP'!P16</f>
        <v>1254688</v>
      </c>
    </row>
    <row r="5">
      <c r="H5" s="44" t="s">
        <v>26</v>
      </c>
      <c r="I5" s="45">
        <f>'Yosemite NP'!P16</f>
        <v>5028868</v>
      </c>
    </row>
    <row r="6">
      <c r="H6" s="44" t="s">
        <v>11</v>
      </c>
      <c r="I6" s="45">
        <f>'Death Valley NP'!P16</f>
        <v>1296283</v>
      </c>
    </row>
    <row r="7">
      <c r="H7" s="44" t="s">
        <v>61</v>
      </c>
      <c r="I7" s="46">
        <f>'ALL CA Parks 2016'!D37-SUM(I4:I6)</f>
        <v>34397345</v>
      </c>
    </row>
    <row r="23">
      <c r="B23" s="44" t="s">
        <v>59</v>
      </c>
      <c r="C23" s="44" t="s">
        <v>62</v>
      </c>
      <c r="D23" s="44" t="s">
        <v>63</v>
      </c>
      <c r="E23" s="44" t="s">
        <v>64</v>
      </c>
      <c r="F23" s="44" t="s">
        <v>65</v>
      </c>
      <c r="G23" s="44" t="s">
        <v>66</v>
      </c>
      <c r="H23" s="44" t="s">
        <v>67</v>
      </c>
      <c r="I23" s="44" t="s">
        <v>68</v>
      </c>
      <c r="J23" s="44" t="s">
        <v>69</v>
      </c>
      <c r="K23" s="44" t="s">
        <v>70</v>
      </c>
    </row>
    <row r="24">
      <c r="B24" s="44" t="s">
        <v>71</v>
      </c>
      <c r="C24" s="34">
        <v>65177.0</v>
      </c>
      <c r="D24" s="34">
        <v>54162.0</v>
      </c>
      <c r="E24" s="34">
        <v>79431.0</v>
      </c>
      <c r="F24" s="34">
        <v>101392.0</v>
      </c>
      <c r="G24" s="34">
        <v>134360.0</v>
      </c>
      <c r="H24" s="34">
        <v>162201.0</v>
      </c>
      <c r="I24" s="34">
        <v>154817.0</v>
      </c>
      <c r="J24" s="34">
        <v>155567.0</v>
      </c>
      <c r="K24" s="34">
        <v>50597.0</v>
      </c>
    </row>
    <row r="25">
      <c r="B25" s="44" t="s">
        <v>26</v>
      </c>
      <c r="C25" s="34">
        <v>67284.0</v>
      </c>
      <c r="D25" s="34">
        <v>128222.0</v>
      </c>
      <c r="E25" s="34">
        <v>159906.0</v>
      </c>
      <c r="F25" s="34">
        <v>257158.0</v>
      </c>
      <c r="G25" s="34">
        <v>347005.0</v>
      </c>
      <c r="H25" s="34">
        <v>429980.0</v>
      </c>
      <c r="I25" s="34">
        <v>509628.0</v>
      </c>
      <c r="J25" s="34">
        <v>429821.0</v>
      </c>
      <c r="K25" s="34">
        <v>353166.0</v>
      </c>
    </row>
    <row r="26">
      <c r="B26" s="44" t="s">
        <v>11</v>
      </c>
      <c r="C26" s="34">
        <v>80263.0</v>
      </c>
      <c r="D26" s="34">
        <v>109242.0</v>
      </c>
      <c r="E26" s="34">
        <v>171617.0</v>
      </c>
      <c r="F26" s="34">
        <v>140477.0</v>
      </c>
      <c r="G26" s="34">
        <v>80770.0</v>
      </c>
      <c r="H26" s="34">
        <v>56077.0</v>
      </c>
      <c r="I26" s="34">
        <v>52909.0</v>
      </c>
      <c r="J26" s="34">
        <v>42775.0</v>
      </c>
      <c r="K26" s="34">
        <v>55804.0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H2" s="44" t="s">
        <v>72</v>
      </c>
    </row>
    <row r="3">
      <c r="H3" s="47" t="s">
        <v>73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H2" s="44" t="s">
        <v>74</v>
      </c>
    </row>
    <row r="3">
      <c r="H3" s="44" t="s">
        <v>75</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H2" s="47" t="s">
        <v>76</v>
      </c>
    </row>
    <row r="3">
      <c r="H3" s="44" t="s">
        <v>77</v>
      </c>
    </row>
  </sheetData>
  <drawing r:id="rId1"/>
</worksheet>
</file>