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Fine Ware Pottery/"/>
    </mc:Choice>
  </mc:AlternateContent>
  <xr:revisionPtr revIDLastSave="0" documentId="13_ncr:1_{913E9420-41C4-8441-8355-F239959A359C}" xr6:coauthVersionLast="47" xr6:coauthVersionMax="47" xr10:uidLastSave="{00000000-0000-0000-0000-000000000000}"/>
  <bookViews>
    <workbookView xWindow="1180" yWindow="1500" windowWidth="26760" windowHeight="15940" activeTab="2" xr2:uid="{CF1E5F66-6B76-A040-8964-C82109E4555C}"/>
  </bookViews>
  <sheets>
    <sheet name="by publication" sheetId="1" r:id="rId1"/>
    <sheet name="by origin" sheetId="2" r:id="rId2"/>
    <sheet name="Sheet3" sheetId="4" r:id="rId3"/>
    <sheet name="Sheet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3" l="1"/>
  <c r="N2" i="3"/>
  <c r="O2" i="3"/>
  <c r="M3" i="3"/>
  <c r="N3" i="3"/>
  <c r="O3" i="3"/>
  <c r="M4" i="3"/>
  <c r="N4" i="3"/>
  <c r="O4" i="3"/>
  <c r="L3" i="3"/>
  <c r="L4" i="3"/>
  <c r="L2" i="3"/>
  <c r="J3" i="3"/>
  <c r="J4" i="3"/>
  <c r="J2" i="3"/>
  <c r="I3" i="3"/>
  <c r="I4" i="3"/>
  <c r="I2" i="3"/>
  <c r="H3" i="3"/>
  <c r="H4" i="3"/>
  <c r="H2" i="3"/>
  <c r="G3" i="3"/>
  <c r="G4" i="3"/>
  <c r="G2" i="3"/>
  <c r="R227" i="2"/>
  <c r="P240" i="2"/>
  <c r="P227" i="2"/>
  <c r="N227" i="2"/>
  <c r="L227" i="2"/>
  <c r="J227" i="2"/>
  <c r="R273" i="1"/>
  <c r="P273" i="1"/>
  <c r="N273" i="1"/>
  <c r="L273" i="1"/>
  <c r="J273" i="1"/>
  <c r="P270" i="1"/>
  <c r="N253" i="1"/>
  <c r="L135" i="1"/>
  <c r="N91" i="1"/>
  <c r="L91" i="1"/>
  <c r="J91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2" i="1"/>
  <c r="O83" i="1"/>
  <c r="O84" i="1"/>
  <c r="O85" i="1"/>
  <c r="O86" i="1"/>
  <c r="O88" i="1"/>
  <c r="O89" i="1"/>
  <c r="O90" i="1"/>
  <c r="O93" i="1"/>
  <c r="O94" i="1"/>
  <c r="O95" i="1"/>
  <c r="O96" i="1"/>
  <c r="O97" i="1"/>
  <c r="O98" i="1"/>
  <c r="O99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3" i="1"/>
  <c r="O134" i="1"/>
  <c r="O138" i="1"/>
  <c r="O139" i="1"/>
  <c r="O140" i="1"/>
  <c r="O141" i="1"/>
  <c r="O142" i="1"/>
  <c r="O143" i="1"/>
  <c r="O144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2" i="1"/>
  <c r="O243" i="1"/>
  <c r="O244" i="1"/>
  <c r="O245" i="1"/>
  <c r="O246" i="1"/>
  <c r="O247" i="1"/>
  <c r="O248" i="1"/>
  <c r="O249" i="1"/>
  <c r="O250" i="1"/>
  <c r="O251" i="1"/>
  <c r="O252" i="1"/>
  <c r="O256" i="1"/>
  <c r="O259" i="1"/>
  <c r="O260" i="1"/>
  <c r="O263" i="1"/>
  <c r="O264" i="1"/>
  <c r="O267" i="1"/>
  <c r="O268" i="1"/>
  <c r="O269" i="1"/>
  <c r="O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2" i="1"/>
  <c r="M83" i="1"/>
  <c r="M84" i="1"/>
  <c r="M85" i="1"/>
  <c r="M86" i="1"/>
  <c r="M88" i="1"/>
  <c r="M89" i="1"/>
  <c r="M90" i="1"/>
  <c r="M93" i="1"/>
  <c r="M94" i="1"/>
  <c r="M95" i="1"/>
  <c r="M96" i="1"/>
  <c r="M97" i="1"/>
  <c r="M98" i="1"/>
  <c r="M99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3" i="1"/>
  <c r="M134" i="1"/>
  <c r="M138" i="1"/>
  <c r="M139" i="1"/>
  <c r="M140" i="1"/>
  <c r="M141" i="1"/>
  <c r="M142" i="1"/>
  <c r="M143" i="1"/>
  <c r="M144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2" i="1"/>
  <c r="M243" i="1"/>
  <c r="M244" i="1"/>
  <c r="M245" i="1"/>
  <c r="M246" i="1"/>
  <c r="M247" i="1"/>
  <c r="M248" i="1"/>
  <c r="M249" i="1"/>
  <c r="M250" i="1"/>
  <c r="M251" i="1"/>
  <c r="M252" i="1"/>
  <c r="M256" i="1"/>
  <c r="M259" i="1"/>
  <c r="M260" i="1"/>
  <c r="M263" i="1"/>
  <c r="M264" i="1"/>
  <c r="M267" i="1"/>
  <c r="M268" i="1"/>
  <c r="M269" i="1"/>
  <c r="M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8" i="1"/>
  <c r="K89" i="1"/>
  <c r="K90" i="1"/>
  <c r="K93" i="1"/>
  <c r="K94" i="1"/>
  <c r="K95" i="1"/>
  <c r="K96" i="1"/>
  <c r="K97" i="1"/>
  <c r="K98" i="1"/>
  <c r="K99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3" i="1"/>
  <c r="K134" i="1"/>
  <c r="K138" i="1"/>
  <c r="K139" i="1"/>
  <c r="K140" i="1"/>
  <c r="K141" i="1"/>
  <c r="K142" i="1"/>
  <c r="K143" i="1"/>
  <c r="K144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2" i="1"/>
  <c r="K243" i="1"/>
  <c r="K244" i="1"/>
  <c r="K245" i="1"/>
  <c r="K246" i="1"/>
  <c r="K247" i="1"/>
  <c r="K248" i="1"/>
  <c r="K249" i="1"/>
  <c r="K250" i="1"/>
  <c r="K251" i="1"/>
  <c r="K252" i="1"/>
  <c r="K256" i="1"/>
  <c r="K259" i="1"/>
  <c r="K260" i="1"/>
  <c r="K263" i="1"/>
  <c r="K264" i="1"/>
  <c r="K267" i="1"/>
  <c r="K268" i="1"/>
  <c r="K269" i="1"/>
  <c r="K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2" i="1"/>
  <c r="I83" i="1"/>
  <c r="I84" i="1"/>
  <c r="I85" i="1"/>
  <c r="I86" i="1"/>
  <c r="I88" i="1"/>
  <c r="I89" i="1"/>
  <c r="I90" i="1"/>
  <c r="I93" i="1"/>
  <c r="I94" i="1"/>
  <c r="I95" i="1"/>
  <c r="I96" i="1"/>
  <c r="I97" i="1"/>
  <c r="I98" i="1"/>
  <c r="I99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3" i="1"/>
  <c r="I134" i="1"/>
  <c r="I138" i="1"/>
  <c r="I139" i="1"/>
  <c r="I140" i="1"/>
  <c r="I141" i="1"/>
  <c r="I142" i="1"/>
  <c r="I143" i="1"/>
  <c r="I144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2" i="1"/>
  <c r="I243" i="1"/>
  <c r="I244" i="1"/>
  <c r="I245" i="1"/>
  <c r="I246" i="1"/>
  <c r="I247" i="1"/>
  <c r="I248" i="1"/>
  <c r="I249" i="1"/>
  <c r="I250" i="1"/>
  <c r="I251" i="1"/>
  <c r="I252" i="1"/>
  <c r="I256" i="1"/>
  <c r="I259" i="1"/>
  <c r="I260" i="1"/>
  <c r="I263" i="1"/>
  <c r="I264" i="1"/>
  <c r="I267" i="1"/>
  <c r="I268" i="1"/>
  <c r="I269" i="1"/>
  <c r="I6" i="1"/>
</calcChain>
</file>

<file path=xl/sharedStrings.xml><?xml version="1.0" encoding="utf-8"?>
<sst xmlns="http://schemas.openxmlformats.org/spreadsheetml/2006/main" count="984" uniqueCount="41">
  <si>
    <t>Prima Porta Fine Ware</t>
  </si>
  <si>
    <t xml:space="preserve">Phase I </t>
  </si>
  <si>
    <t>Early levels of refuse tip</t>
  </si>
  <si>
    <t>Layers earliest phase hanging garden: compartments</t>
  </si>
  <si>
    <t>Layers earliest phase hanging garden: behind the apse</t>
  </si>
  <si>
    <t>Regio 4, small garden</t>
  </si>
  <si>
    <t>Phase II</t>
  </si>
  <si>
    <t>Later levels refuse tip</t>
  </si>
  <si>
    <t>refuse tip associated with collapsed portico wall</t>
  </si>
  <si>
    <t>later hanging garden: compartments</t>
  </si>
  <si>
    <t>Phase III</t>
  </si>
  <si>
    <t>upper disturbed levels of refuse tip</t>
  </si>
  <si>
    <t>hanging garden: Channel fill</t>
  </si>
  <si>
    <t>hanging garden: later disturbance in compartments</t>
  </si>
  <si>
    <t>Phase IV</t>
  </si>
  <si>
    <t>the portico</t>
  </si>
  <si>
    <t>hanging garden: Possiblie fill of channel?</t>
  </si>
  <si>
    <t>Regio 2: central part of terrace</t>
  </si>
  <si>
    <t>Regio 1, fill of fossa and subterranean room</t>
  </si>
  <si>
    <t>Italian</t>
  </si>
  <si>
    <t>ARS</t>
  </si>
  <si>
    <t>South Gallic</t>
  </si>
  <si>
    <t>Vessel ID</t>
  </si>
  <si>
    <t>Origin</t>
  </si>
  <si>
    <t>Vessel Number</t>
  </si>
  <si>
    <t>Dating</t>
  </si>
  <si>
    <t>Dating slice</t>
  </si>
  <si>
    <t>slice number</t>
  </si>
  <si>
    <t>slice percentage</t>
  </si>
  <si>
    <t>10 BCE - 15 CE</t>
  </si>
  <si>
    <t>A</t>
  </si>
  <si>
    <t>15-50 CE</t>
  </si>
  <si>
    <t>B</t>
  </si>
  <si>
    <t>last quarter 1st c CE</t>
  </si>
  <si>
    <t>C</t>
  </si>
  <si>
    <t>2nd and 3rd c CE</t>
  </si>
  <si>
    <t>D</t>
  </si>
  <si>
    <t>Italy</t>
  </si>
  <si>
    <t>Gallia</t>
  </si>
  <si>
    <t>African</t>
  </si>
  <si>
    <t>Gallic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</si>
</sst>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3" borderId="4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3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Prima Porta Fine Ware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'by publication'!$J$281:$M$281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'by publication'!$J$282:$M$282</c:f>
              <c:numCache>
                <c:formatCode>General</c:formatCode>
                <c:ptCount val="4"/>
                <c:pt idx="0">
                  <c:v>79</c:v>
                </c:pt>
                <c:pt idx="1">
                  <c:v>34</c:v>
                </c:pt>
                <c:pt idx="2">
                  <c:v>110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Prima</a:t>
            </a:r>
            <a:r>
              <a:rPr lang="en-GB" baseline="0"/>
              <a:t> Porta Fine Ware Percentages A - 50 BCE-0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6.6140091863517063E-3"/>
                  <c:y val="-0.2263513513513513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Sheet3!$A$2:$A$4</c:f>
              <c:strCache>
                <c:ptCount val="3"/>
                <c:pt idx="0">
                  <c:v>Italian</c:v>
                </c:pt>
                <c:pt idx="1">
                  <c:v>Gallic</c:v>
                </c:pt>
                <c:pt idx="2">
                  <c:v>African</c:v>
                </c:pt>
              </c:strCache>
            </c:strRef>
          </c:cat>
          <c:val>
            <c:numRef>
              <c:f>Sheet3!$B$2:$B$4</c:f>
              <c:numCache>
                <c:formatCode>General\%</c:formatCode>
                <c:ptCount val="3"/>
                <c:pt idx="0">
                  <c:v>100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Prima Porta Fine Ware Percentages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3.528688660752849E-3"/>
                  <c:y val="-0.2222222222222222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Sheet3!$A$2:$A$4</c:f>
              <c:strCache>
                <c:ptCount val="3"/>
                <c:pt idx="0">
                  <c:v>Italian</c:v>
                </c:pt>
                <c:pt idx="1">
                  <c:v>Gallic</c:v>
                </c:pt>
                <c:pt idx="2">
                  <c:v>African</c:v>
                </c:pt>
              </c:strCache>
            </c:strRef>
          </c:cat>
          <c:val>
            <c:numRef>
              <c:f>Sheet3!$C$2:$C$4</c:f>
              <c:numCache>
                <c:formatCode>General\%</c:formatCode>
                <c:ptCount val="3"/>
                <c:pt idx="0">
                  <c:v>100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Prima Porta Fine Ware Percentages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1.7979662919493555E-2"/>
                  <c:y val="-0.2271186440677967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27640452962247641"/>
                  <c:y val="7.15467769918590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Sheet3!$A$2:$A$4</c:f>
              <c:strCache>
                <c:ptCount val="3"/>
                <c:pt idx="0">
                  <c:v>Italian</c:v>
                </c:pt>
                <c:pt idx="1">
                  <c:v>Gallic</c:v>
                </c:pt>
                <c:pt idx="2">
                  <c:v>African</c:v>
                </c:pt>
              </c:strCache>
            </c:strRef>
          </c:cat>
          <c:val>
            <c:numRef>
              <c:f>Sheet3!$D$2:$D$4</c:f>
              <c:numCache>
                <c:formatCode>General\%</c:formatCode>
                <c:ptCount val="3"/>
                <c:pt idx="0">
                  <c:v>98.2</c:v>
                </c:pt>
                <c:pt idx="1">
                  <c:v>1.8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Prima Porta Fine Ware Percentages D - 101-150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3993122695106158"/>
                  <c:y val="9.814220789515404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4958952124655303"/>
                  <c:y val="-0.102377529989959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1.9657379544238362E-2"/>
                  <c:y val="-2.02700230652987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Sheet3!$A$2:$A$4</c:f>
              <c:strCache>
                <c:ptCount val="3"/>
                <c:pt idx="0">
                  <c:v>Italian</c:v>
                </c:pt>
                <c:pt idx="1">
                  <c:v>Gallic</c:v>
                </c:pt>
                <c:pt idx="2">
                  <c:v>African</c:v>
                </c:pt>
              </c:strCache>
            </c:strRef>
          </c:cat>
          <c:val>
            <c:numRef>
              <c:f>Sheet3!$E$2:$E$4</c:f>
              <c:numCache>
                <c:formatCode>General\%</c:formatCode>
                <c:ptCount val="3"/>
                <c:pt idx="0">
                  <c:v>37.5</c:v>
                </c:pt>
                <c:pt idx="1">
                  <c:v>0</c:v>
                </c:pt>
                <c:pt idx="2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274</xdr:row>
      <xdr:rowOff>139700</xdr:rowOff>
    </xdr:from>
    <xdr:to>
      <xdr:col>14</xdr:col>
      <xdr:colOff>698500</xdr:colOff>
      <xdr:row>289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5843F-D2B0-B334-27ED-3C1F8B1DE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9</xdr:row>
      <xdr:rowOff>152400</xdr:rowOff>
    </xdr:from>
    <xdr:to>
      <xdr:col>7</xdr:col>
      <xdr:colOff>749300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9A6E76-C7AA-3540-3AA5-24ED63B7D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10</xdr:row>
      <xdr:rowOff>12700</xdr:rowOff>
    </xdr:from>
    <xdr:to>
      <xdr:col>15</xdr:col>
      <xdr:colOff>165100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902D30-7FC1-0CD2-0940-12942086BD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431800</xdr:colOff>
      <xdr:row>28</xdr:row>
      <xdr:rowOff>114300</xdr:rowOff>
    </xdr:from>
    <xdr:to>
      <xdr:col>7</xdr:col>
      <xdr:colOff>711200</xdr:colOff>
      <xdr:row>47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7FE694-E2E8-E742-7269-45D344716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787400</xdr:colOff>
      <xdr:row>28</xdr:row>
      <xdr:rowOff>152400</xdr:rowOff>
    </xdr:from>
    <xdr:to>
      <xdr:col>15</xdr:col>
      <xdr:colOff>203200</xdr:colOff>
      <xdr:row>47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D45260-A82E-1BCE-447C-BC2E621AA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0.66667</cdr:x>
      <cdr:y>0.81419</cdr:y>
    </cdr:from>
    <cdr:to>
      <cdr:x>0.94792</cdr:x>
      <cdr:y>0.89189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301B0882-0F74-2E63-D4C0-5EFF1C8B783C}"/>
            </a:ext>
          </a:extLst>
        </cdr:cNvPr>
        <cdr:cNvSpPr txBox="1"/>
      </cdr:nvSpPr>
      <cdr:spPr>
        <a:xfrm xmlns:a="http://schemas.openxmlformats.org/drawingml/2006/main">
          <a:off x="4064000" y="3060700"/>
          <a:ext cx="1714500" cy="2921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79 vessels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0.66034</cdr:x>
      <cdr:y>0.82492</cdr:y>
    </cdr:from>
    <cdr:to>
      <cdr:x>0.94515</cdr:x>
      <cdr:y>0.90236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70F9E7E9-6B20-806E-D02B-4BD770B32128}"/>
            </a:ext>
          </a:extLst>
        </cdr:cNvPr>
        <cdr:cNvSpPr txBox="1"/>
      </cdr:nvSpPr>
      <cdr:spPr>
        <a:xfrm xmlns:a="http://schemas.openxmlformats.org/drawingml/2006/main">
          <a:off x="3975100" y="3111500"/>
          <a:ext cx="1714500" cy="2921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34 vessels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0.66247</cdr:x>
      <cdr:y>0.81356</cdr:y>
    </cdr:from>
    <cdr:to>
      <cdr:x>0.94549</cdr:x>
      <cdr:y>0.89153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70F9E7E9-6B20-806E-D02B-4BD770B32128}"/>
            </a:ext>
          </a:extLst>
        </cdr:cNvPr>
        <cdr:cNvSpPr txBox="1"/>
      </cdr:nvSpPr>
      <cdr:spPr>
        <a:xfrm xmlns:a="http://schemas.openxmlformats.org/drawingml/2006/main">
          <a:off x="4013200" y="3048000"/>
          <a:ext cx="1714500" cy="2921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110 vessels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0.66667</cdr:x>
      <cdr:y>0.81544</cdr:y>
    </cdr:from>
    <cdr:to>
      <cdr:x>0.95148</cdr:x>
      <cdr:y>0.89262</cdr:y>
    </cdr:to>
    <cdr:sp macro="" textlink="">
      <cdr:nvSpPr>
        <cdr:cNvPr id="2" name="TextBox 5">
          <a:extLst xmlns:a="http://schemas.openxmlformats.org/drawingml/2006/main">
            <a:ext uri="{FF2B5EF4-FFF2-40B4-BE49-F238E27FC236}">
              <a16:creationId xmlns:a16="http://schemas.microsoft.com/office/drawing/2014/main" id="{70F9E7E9-6B20-806E-D02B-4BD770B32128}"/>
            </a:ext>
          </a:extLst>
        </cdr:cNvPr>
        <cdr:cNvSpPr txBox="1"/>
      </cdr:nvSpPr>
      <cdr:spPr>
        <a:xfrm xmlns:a="http://schemas.openxmlformats.org/drawingml/2006/main">
          <a:off x="4013200" y="3086100"/>
          <a:ext cx="1714500" cy="2921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/>
            <a:t>Total: 2 vessels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B986-31B2-D640-90DB-E3E375BDC0D2}">
  <dimension ref="A1:R283"/>
  <sheetViews>
    <sheetView topLeftCell="B266" workbookViewId="0">
      <selection activeCell="P273" activeCellId="3" sqref="J273 L273 N273 P273"/>
    </sheetView>
  </sheetViews>
  <sheetFormatPr baseColWidth="10" defaultRowHeight="16" x14ac:dyDescent="0.2"/>
  <cols>
    <col min="1" max="8" width="10.83203125" style="1"/>
    <col min="9" max="9" width="10.83203125" style="5"/>
    <col min="10" max="10" width="10.83203125" style="1"/>
    <col min="11" max="11" width="10.83203125" style="5"/>
    <col min="12" max="12" width="10.83203125" style="1"/>
    <col min="13" max="13" width="10.83203125" style="5"/>
    <col min="14" max="14" width="10.83203125" style="1"/>
    <col min="15" max="15" width="10.83203125" style="5"/>
    <col min="16" max="17" width="10.83203125" style="1"/>
    <col min="18" max="18" width="10.83203125" style="9"/>
    <col min="19" max="16384" width="10.83203125" style="1"/>
  </cols>
  <sheetData>
    <row r="1" spans="1:18" ht="34" x14ac:dyDescent="0.2">
      <c r="A1" s="1" t="s">
        <v>0</v>
      </c>
    </row>
    <row r="2" spans="1:18" ht="17" x14ac:dyDescent="0.2">
      <c r="I2" s="5" t="s">
        <v>30</v>
      </c>
      <c r="K2" s="5" t="s">
        <v>32</v>
      </c>
      <c r="M2" s="5" t="s">
        <v>34</v>
      </c>
      <c r="O2" s="5" t="s">
        <v>36</v>
      </c>
    </row>
    <row r="3" spans="1:18" ht="34" x14ac:dyDescent="0.2"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5" t="s">
        <v>30</v>
      </c>
      <c r="K3" s="5" t="s">
        <v>32</v>
      </c>
      <c r="M3" s="5" t="s">
        <v>34</v>
      </c>
      <c r="O3" s="5" t="s">
        <v>36</v>
      </c>
    </row>
    <row r="4" spans="1:18" s="2" customFormat="1" ht="34" x14ac:dyDescent="0.2">
      <c r="A4" s="2" t="s">
        <v>1</v>
      </c>
      <c r="E4" s="2" t="s">
        <v>29</v>
      </c>
      <c r="I4" s="6"/>
      <c r="K4" s="6"/>
      <c r="M4" s="6"/>
      <c r="O4" s="6"/>
      <c r="R4" s="10"/>
    </row>
    <row r="5" spans="1:18" ht="51" x14ac:dyDescent="0.2">
      <c r="A5" s="1" t="s">
        <v>2</v>
      </c>
    </row>
    <row r="6" spans="1:18" ht="17" x14ac:dyDescent="0.2">
      <c r="B6" s="1">
        <v>189</v>
      </c>
      <c r="C6" s="1" t="s">
        <v>19</v>
      </c>
      <c r="D6" s="1">
        <v>1</v>
      </c>
      <c r="F6" s="1" t="s">
        <v>30</v>
      </c>
      <c r="G6" s="1">
        <v>1</v>
      </c>
      <c r="H6" s="1">
        <v>1</v>
      </c>
      <c r="I6" s="5">
        <f>IF(F6="A", (D6/G6)*H6, 0)</f>
        <v>1</v>
      </c>
      <c r="K6" s="5">
        <f>IF(F6="B", (D6/G6)*H6, 0)</f>
        <v>0</v>
      </c>
      <c r="M6" s="5">
        <f>IF(F6="C", (D6/G6)*H6, 0)</f>
        <v>0</v>
      </c>
      <c r="O6" s="5">
        <f>IF(F6="D", (D6/G6)*H6, 0)</f>
        <v>0</v>
      </c>
    </row>
    <row r="7" spans="1:18" ht="17" x14ac:dyDescent="0.2">
      <c r="B7" s="1">
        <v>177</v>
      </c>
      <c r="C7" s="1" t="s">
        <v>19</v>
      </c>
      <c r="D7" s="1">
        <v>1</v>
      </c>
      <c r="F7" s="1" t="s">
        <v>30</v>
      </c>
      <c r="G7" s="1">
        <v>1</v>
      </c>
      <c r="H7" s="1">
        <v>1</v>
      </c>
      <c r="I7" s="5">
        <f t="shared" ref="I7:I70" si="0">IF(F7="A", (D7/G7)*H7, 0)</f>
        <v>1</v>
      </c>
      <c r="K7" s="5">
        <f t="shared" ref="K7:K70" si="1">IF(F7="B", (D7/G7)*H7, 0)</f>
        <v>0</v>
      </c>
      <c r="M7" s="5">
        <f t="shared" ref="M7:M70" si="2">IF(F7="C", (D7/G7)*H7, 0)</f>
        <v>0</v>
      </c>
      <c r="O7" s="5">
        <f t="shared" ref="O7:O70" si="3">IF(F7="D", (D7/G7)*H7, 0)</f>
        <v>0</v>
      </c>
    </row>
    <row r="8" spans="1:18" ht="17" x14ac:dyDescent="0.2">
      <c r="B8" s="1">
        <v>178</v>
      </c>
      <c r="C8" s="1" t="s">
        <v>19</v>
      </c>
      <c r="D8" s="1">
        <v>1</v>
      </c>
      <c r="F8" s="1" t="s">
        <v>30</v>
      </c>
      <c r="G8" s="1">
        <v>1</v>
      </c>
      <c r="H8" s="1">
        <v>1</v>
      </c>
      <c r="I8" s="5">
        <f t="shared" si="0"/>
        <v>1</v>
      </c>
      <c r="K8" s="5">
        <f t="shared" si="1"/>
        <v>0</v>
      </c>
      <c r="M8" s="5">
        <f t="shared" si="2"/>
        <v>0</v>
      </c>
      <c r="O8" s="5">
        <f t="shared" si="3"/>
        <v>0</v>
      </c>
    </row>
    <row r="9" spans="1:18" ht="17" x14ac:dyDescent="0.2">
      <c r="B9" s="1">
        <v>1</v>
      </c>
      <c r="C9" s="1" t="s">
        <v>19</v>
      </c>
      <c r="D9" s="1">
        <v>1</v>
      </c>
      <c r="F9" s="1" t="s">
        <v>30</v>
      </c>
      <c r="G9" s="1">
        <v>1</v>
      </c>
      <c r="H9" s="1">
        <v>1</v>
      </c>
      <c r="I9" s="5">
        <f t="shared" si="0"/>
        <v>1</v>
      </c>
      <c r="K9" s="5">
        <f t="shared" si="1"/>
        <v>0</v>
      </c>
      <c r="M9" s="5">
        <f t="shared" si="2"/>
        <v>0</v>
      </c>
      <c r="O9" s="5">
        <f t="shared" si="3"/>
        <v>0</v>
      </c>
    </row>
    <row r="10" spans="1:18" ht="17" x14ac:dyDescent="0.2">
      <c r="B10" s="1">
        <v>307</v>
      </c>
      <c r="C10" s="1" t="s">
        <v>19</v>
      </c>
      <c r="D10" s="1">
        <v>1</v>
      </c>
      <c r="F10" s="1" t="s">
        <v>30</v>
      </c>
      <c r="G10" s="1">
        <v>1</v>
      </c>
      <c r="H10" s="1">
        <v>1</v>
      </c>
      <c r="I10" s="5">
        <f t="shared" si="0"/>
        <v>1</v>
      </c>
      <c r="K10" s="5">
        <f t="shared" si="1"/>
        <v>0</v>
      </c>
      <c r="M10" s="5">
        <f t="shared" si="2"/>
        <v>0</v>
      </c>
      <c r="O10" s="5">
        <f t="shared" si="3"/>
        <v>0</v>
      </c>
    </row>
    <row r="11" spans="1:18" ht="17" x14ac:dyDescent="0.2">
      <c r="B11" s="1">
        <v>711</v>
      </c>
      <c r="C11" s="1" t="s">
        <v>20</v>
      </c>
      <c r="D11" s="1">
        <v>1</v>
      </c>
      <c r="F11" s="1" t="s">
        <v>30</v>
      </c>
      <c r="G11" s="1">
        <v>1</v>
      </c>
      <c r="H11" s="1">
        <v>1</v>
      </c>
      <c r="I11" s="5">
        <f t="shared" si="0"/>
        <v>1</v>
      </c>
      <c r="K11" s="5">
        <f t="shared" si="1"/>
        <v>0</v>
      </c>
      <c r="M11" s="5">
        <f t="shared" si="2"/>
        <v>0</v>
      </c>
      <c r="O11" s="5">
        <f t="shared" si="3"/>
        <v>0</v>
      </c>
    </row>
    <row r="12" spans="1:18" ht="17" x14ac:dyDescent="0.2">
      <c r="B12" s="1">
        <v>691</v>
      </c>
      <c r="C12" s="1" t="s">
        <v>19</v>
      </c>
      <c r="D12" s="1">
        <v>1</v>
      </c>
      <c r="F12" s="1" t="s">
        <v>30</v>
      </c>
      <c r="G12" s="1">
        <v>1</v>
      </c>
      <c r="H12" s="1">
        <v>1</v>
      </c>
      <c r="I12" s="5">
        <f t="shared" si="0"/>
        <v>1</v>
      </c>
      <c r="K12" s="5">
        <f t="shared" si="1"/>
        <v>0</v>
      </c>
      <c r="M12" s="5">
        <f t="shared" si="2"/>
        <v>0</v>
      </c>
      <c r="O12" s="5">
        <f t="shared" si="3"/>
        <v>0</v>
      </c>
    </row>
    <row r="13" spans="1:18" ht="17" x14ac:dyDescent="0.2">
      <c r="B13" s="1">
        <v>697</v>
      </c>
      <c r="C13" s="1" t="s">
        <v>19</v>
      </c>
      <c r="D13" s="1">
        <v>1</v>
      </c>
      <c r="F13" s="1" t="s">
        <v>30</v>
      </c>
      <c r="G13" s="1">
        <v>1</v>
      </c>
      <c r="H13" s="1">
        <v>1</v>
      </c>
      <c r="I13" s="5">
        <f t="shared" si="0"/>
        <v>1</v>
      </c>
      <c r="K13" s="5">
        <f t="shared" si="1"/>
        <v>0</v>
      </c>
      <c r="M13" s="5">
        <f t="shared" si="2"/>
        <v>0</v>
      </c>
      <c r="O13" s="5">
        <f t="shared" si="3"/>
        <v>0</v>
      </c>
    </row>
    <row r="14" spans="1:18" ht="17" x14ac:dyDescent="0.2">
      <c r="B14" s="1">
        <v>72</v>
      </c>
      <c r="C14" s="1" t="s">
        <v>19</v>
      </c>
      <c r="D14" s="1">
        <v>1</v>
      </c>
      <c r="F14" s="1" t="s">
        <v>30</v>
      </c>
      <c r="G14" s="1">
        <v>1</v>
      </c>
      <c r="H14" s="1">
        <v>1</v>
      </c>
      <c r="I14" s="5">
        <f t="shared" si="0"/>
        <v>1</v>
      </c>
      <c r="K14" s="5">
        <f t="shared" si="1"/>
        <v>0</v>
      </c>
      <c r="M14" s="5">
        <f t="shared" si="2"/>
        <v>0</v>
      </c>
      <c r="O14" s="5">
        <f t="shared" si="3"/>
        <v>0</v>
      </c>
    </row>
    <row r="15" spans="1:18" ht="17" x14ac:dyDescent="0.2">
      <c r="B15" s="1">
        <v>75</v>
      </c>
      <c r="C15" s="1" t="s">
        <v>19</v>
      </c>
      <c r="D15" s="1">
        <v>1</v>
      </c>
      <c r="F15" s="1" t="s">
        <v>30</v>
      </c>
      <c r="G15" s="1">
        <v>1</v>
      </c>
      <c r="H15" s="1">
        <v>1</v>
      </c>
      <c r="I15" s="5">
        <f t="shared" si="0"/>
        <v>1</v>
      </c>
      <c r="K15" s="5">
        <f t="shared" si="1"/>
        <v>0</v>
      </c>
      <c r="M15" s="5">
        <f t="shared" si="2"/>
        <v>0</v>
      </c>
      <c r="O15" s="5">
        <f t="shared" si="3"/>
        <v>0</v>
      </c>
    </row>
    <row r="16" spans="1:18" ht="17" x14ac:dyDescent="0.2">
      <c r="B16" s="1">
        <v>83</v>
      </c>
      <c r="C16" s="1" t="s">
        <v>19</v>
      </c>
      <c r="D16" s="1">
        <v>1</v>
      </c>
      <c r="F16" s="1" t="s">
        <v>30</v>
      </c>
      <c r="G16" s="1">
        <v>1</v>
      </c>
      <c r="H16" s="1">
        <v>1</v>
      </c>
      <c r="I16" s="5">
        <f t="shared" si="0"/>
        <v>1</v>
      </c>
      <c r="K16" s="5">
        <f t="shared" si="1"/>
        <v>0</v>
      </c>
      <c r="M16" s="5">
        <f t="shared" si="2"/>
        <v>0</v>
      </c>
      <c r="O16" s="5">
        <f t="shared" si="3"/>
        <v>0</v>
      </c>
    </row>
    <row r="17" spans="2:15" ht="17" x14ac:dyDescent="0.2">
      <c r="B17" s="1">
        <v>89</v>
      </c>
      <c r="C17" s="1" t="s">
        <v>19</v>
      </c>
      <c r="D17" s="1">
        <v>1</v>
      </c>
      <c r="F17" s="1" t="s">
        <v>30</v>
      </c>
      <c r="G17" s="1">
        <v>1</v>
      </c>
      <c r="H17" s="1">
        <v>1</v>
      </c>
      <c r="I17" s="5">
        <f t="shared" si="0"/>
        <v>1</v>
      </c>
      <c r="K17" s="5">
        <f t="shared" si="1"/>
        <v>0</v>
      </c>
      <c r="M17" s="5">
        <f t="shared" si="2"/>
        <v>0</v>
      </c>
      <c r="O17" s="5">
        <f t="shared" si="3"/>
        <v>0</v>
      </c>
    </row>
    <row r="18" spans="2:15" ht="17" x14ac:dyDescent="0.2">
      <c r="B18" s="1">
        <v>92</v>
      </c>
      <c r="C18" s="1" t="s">
        <v>19</v>
      </c>
      <c r="D18" s="1">
        <v>1</v>
      </c>
      <c r="F18" s="1" t="s">
        <v>30</v>
      </c>
      <c r="G18" s="1">
        <v>1</v>
      </c>
      <c r="H18" s="1">
        <v>1</v>
      </c>
      <c r="I18" s="5">
        <f t="shared" si="0"/>
        <v>1</v>
      </c>
      <c r="K18" s="5">
        <f t="shared" si="1"/>
        <v>0</v>
      </c>
      <c r="M18" s="5">
        <f t="shared" si="2"/>
        <v>0</v>
      </c>
      <c r="O18" s="5">
        <f t="shared" si="3"/>
        <v>0</v>
      </c>
    </row>
    <row r="19" spans="2:15" ht="17" x14ac:dyDescent="0.2">
      <c r="B19" s="1">
        <v>99</v>
      </c>
      <c r="C19" s="1" t="s">
        <v>19</v>
      </c>
      <c r="D19" s="1">
        <v>1</v>
      </c>
      <c r="F19" s="1" t="s">
        <v>30</v>
      </c>
      <c r="G19" s="1">
        <v>1</v>
      </c>
      <c r="H19" s="1">
        <v>1</v>
      </c>
      <c r="I19" s="5">
        <f t="shared" si="0"/>
        <v>1</v>
      </c>
      <c r="K19" s="5">
        <f t="shared" si="1"/>
        <v>0</v>
      </c>
      <c r="M19" s="5">
        <f t="shared" si="2"/>
        <v>0</v>
      </c>
      <c r="O19" s="5">
        <f t="shared" si="3"/>
        <v>0</v>
      </c>
    </row>
    <row r="20" spans="2:15" ht="17" x14ac:dyDescent="0.2">
      <c r="B20" s="1">
        <v>100</v>
      </c>
      <c r="C20" s="1" t="s">
        <v>19</v>
      </c>
      <c r="D20" s="1">
        <v>1</v>
      </c>
      <c r="F20" s="1" t="s">
        <v>30</v>
      </c>
      <c r="G20" s="1">
        <v>1</v>
      </c>
      <c r="H20" s="1">
        <v>1</v>
      </c>
      <c r="I20" s="5">
        <f t="shared" si="0"/>
        <v>1</v>
      </c>
      <c r="K20" s="5">
        <f t="shared" si="1"/>
        <v>0</v>
      </c>
      <c r="M20" s="5">
        <f t="shared" si="2"/>
        <v>0</v>
      </c>
      <c r="O20" s="5">
        <f t="shared" si="3"/>
        <v>0</v>
      </c>
    </row>
    <row r="21" spans="2:15" ht="17" x14ac:dyDescent="0.2">
      <c r="B21" s="1">
        <v>104</v>
      </c>
      <c r="C21" s="1" t="s">
        <v>19</v>
      </c>
      <c r="D21" s="1">
        <v>1</v>
      </c>
      <c r="F21" s="1" t="s">
        <v>30</v>
      </c>
      <c r="G21" s="1">
        <v>1</v>
      </c>
      <c r="H21" s="1">
        <v>1</v>
      </c>
      <c r="I21" s="5">
        <f t="shared" si="0"/>
        <v>1</v>
      </c>
      <c r="K21" s="5">
        <f t="shared" si="1"/>
        <v>0</v>
      </c>
      <c r="M21" s="5">
        <f t="shared" si="2"/>
        <v>0</v>
      </c>
      <c r="O21" s="5">
        <f t="shared" si="3"/>
        <v>0</v>
      </c>
    </row>
    <row r="22" spans="2:15" ht="17" x14ac:dyDescent="0.2">
      <c r="B22" s="1">
        <v>110</v>
      </c>
      <c r="C22" s="1" t="s">
        <v>19</v>
      </c>
      <c r="D22" s="1">
        <v>1</v>
      </c>
      <c r="F22" s="1" t="s">
        <v>30</v>
      </c>
      <c r="G22" s="1">
        <v>1</v>
      </c>
      <c r="H22" s="1">
        <v>1</v>
      </c>
      <c r="I22" s="5">
        <f t="shared" si="0"/>
        <v>1</v>
      </c>
      <c r="K22" s="5">
        <f t="shared" si="1"/>
        <v>0</v>
      </c>
      <c r="M22" s="5">
        <f t="shared" si="2"/>
        <v>0</v>
      </c>
      <c r="O22" s="5">
        <f t="shared" si="3"/>
        <v>0</v>
      </c>
    </row>
    <row r="23" spans="2:15" ht="17" x14ac:dyDescent="0.2">
      <c r="B23" s="1">
        <v>191</v>
      </c>
      <c r="C23" s="1" t="s">
        <v>19</v>
      </c>
      <c r="D23" s="1">
        <v>1</v>
      </c>
      <c r="F23" s="1" t="s">
        <v>30</v>
      </c>
      <c r="G23" s="1">
        <v>1</v>
      </c>
      <c r="H23" s="1">
        <v>1</v>
      </c>
      <c r="I23" s="5">
        <f t="shared" si="0"/>
        <v>1</v>
      </c>
      <c r="K23" s="5">
        <f t="shared" si="1"/>
        <v>0</v>
      </c>
      <c r="M23" s="5">
        <f t="shared" si="2"/>
        <v>0</v>
      </c>
      <c r="O23" s="5">
        <f t="shared" si="3"/>
        <v>0</v>
      </c>
    </row>
    <row r="24" spans="2:15" ht="17" x14ac:dyDescent="0.2">
      <c r="B24" s="1">
        <v>192</v>
      </c>
      <c r="C24" s="1" t="s">
        <v>19</v>
      </c>
      <c r="D24" s="1">
        <v>1</v>
      </c>
      <c r="F24" s="1" t="s">
        <v>30</v>
      </c>
      <c r="G24" s="1">
        <v>1</v>
      </c>
      <c r="H24" s="1">
        <v>1</v>
      </c>
      <c r="I24" s="5">
        <f t="shared" si="0"/>
        <v>1</v>
      </c>
      <c r="K24" s="5">
        <f t="shared" si="1"/>
        <v>0</v>
      </c>
      <c r="M24" s="5">
        <f t="shared" si="2"/>
        <v>0</v>
      </c>
      <c r="O24" s="5">
        <f t="shared" si="3"/>
        <v>0</v>
      </c>
    </row>
    <row r="25" spans="2:15" ht="17" x14ac:dyDescent="0.2">
      <c r="B25" s="1">
        <v>193</v>
      </c>
      <c r="C25" s="1" t="s">
        <v>19</v>
      </c>
      <c r="D25" s="1">
        <v>1</v>
      </c>
      <c r="F25" s="1" t="s">
        <v>30</v>
      </c>
      <c r="G25" s="1">
        <v>1</v>
      </c>
      <c r="H25" s="1">
        <v>1</v>
      </c>
      <c r="I25" s="5">
        <f t="shared" si="0"/>
        <v>1</v>
      </c>
      <c r="K25" s="5">
        <f t="shared" si="1"/>
        <v>0</v>
      </c>
      <c r="M25" s="5">
        <f t="shared" si="2"/>
        <v>0</v>
      </c>
      <c r="O25" s="5">
        <f t="shared" si="3"/>
        <v>0</v>
      </c>
    </row>
    <row r="26" spans="2:15" ht="17" x14ac:dyDescent="0.2">
      <c r="B26" s="1">
        <v>280</v>
      </c>
      <c r="C26" s="1" t="s">
        <v>19</v>
      </c>
      <c r="D26" s="1">
        <v>1</v>
      </c>
      <c r="F26" s="1" t="s">
        <v>30</v>
      </c>
      <c r="G26" s="1">
        <v>1</v>
      </c>
      <c r="H26" s="1">
        <v>1</v>
      </c>
      <c r="I26" s="5">
        <f t="shared" si="0"/>
        <v>1</v>
      </c>
      <c r="K26" s="5">
        <f t="shared" si="1"/>
        <v>0</v>
      </c>
      <c r="M26" s="5">
        <f t="shared" si="2"/>
        <v>0</v>
      </c>
      <c r="O26" s="5">
        <f t="shared" si="3"/>
        <v>0</v>
      </c>
    </row>
    <row r="27" spans="2:15" ht="17" x14ac:dyDescent="0.2">
      <c r="B27" s="1">
        <v>281</v>
      </c>
      <c r="C27" s="1" t="s">
        <v>19</v>
      </c>
      <c r="D27" s="1">
        <v>1</v>
      </c>
      <c r="F27" s="1" t="s">
        <v>30</v>
      </c>
      <c r="G27" s="1">
        <v>1</v>
      </c>
      <c r="H27" s="1">
        <v>1</v>
      </c>
      <c r="I27" s="5">
        <f t="shared" si="0"/>
        <v>1</v>
      </c>
      <c r="K27" s="5">
        <f t="shared" si="1"/>
        <v>0</v>
      </c>
      <c r="M27" s="5">
        <f t="shared" si="2"/>
        <v>0</v>
      </c>
      <c r="O27" s="5">
        <f t="shared" si="3"/>
        <v>0</v>
      </c>
    </row>
    <row r="28" spans="2:15" ht="17" x14ac:dyDescent="0.2">
      <c r="B28" s="1">
        <v>286</v>
      </c>
      <c r="C28" s="1" t="s">
        <v>19</v>
      </c>
      <c r="D28" s="1">
        <v>1</v>
      </c>
      <c r="F28" s="1" t="s">
        <v>30</v>
      </c>
      <c r="G28" s="1">
        <v>1</v>
      </c>
      <c r="H28" s="1">
        <v>1</v>
      </c>
      <c r="I28" s="5">
        <f t="shared" si="0"/>
        <v>1</v>
      </c>
      <c r="K28" s="5">
        <f t="shared" si="1"/>
        <v>0</v>
      </c>
      <c r="M28" s="5">
        <f t="shared" si="2"/>
        <v>0</v>
      </c>
      <c r="O28" s="5">
        <f t="shared" si="3"/>
        <v>0</v>
      </c>
    </row>
    <row r="29" spans="2:15" ht="17" x14ac:dyDescent="0.2">
      <c r="B29" s="1">
        <v>287</v>
      </c>
      <c r="C29" s="1" t="s">
        <v>19</v>
      </c>
      <c r="D29" s="1">
        <v>1</v>
      </c>
      <c r="F29" s="1" t="s">
        <v>30</v>
      </c>
      <c r="G29" s="1">
        <v>1</v>
      </c>
      <c r="H29" s="1">
        <v>1</v>
      </c>
      <c r="I29" s="5">
        <f t="shared" si="0"/>
        <v>1</v>
      </c>
      <c r="K29" s="5">
        <f t="shared" si="1"/>
        <v>0</v>
      </c>
      <c r="M29" s="5">
        <f t="shared" si="2"/>
        <v>0</v>
      </c>
      <c r="O29" s="5">
        <f t="shared" si="3"/>
        <v>0</v>
      </c>
    </row>
    <row r="30" spans="2:15" ht="17" x14ac:dyDescent="0.2">
      <c r="B30" s="1">
        <v>295</v>
      </c>
      <c r="C30" s="1" t="s">
        <v>19</v>
      </c>
      <c r="D30" s="1">
        <v>1</v>
      </c>
      <c r="F30" s="1" t="s">
        <v>30</v>
      </c>
      <c r="G30" s="1">
        <v>1</v>
      </c>
      <c r="H30" s="1">
        <v>1</v>
      </c>
      <c r="I30" s="5">
        <f t="shared" si="0"/>
        <v>1</v>
      </c>
      <c r="K30" s="5">
        <f t="shared" si="1"/>
        <v>0</v>
      </c>
      <c r="M30" s="5">
        <f t="shared" si="2"/>
        <v>0</v>
      </c>
      <c r="O30" s="5">
        <f t="shared" si="3"/>
        <v>0</v>
      </c>
    </row>
    <row r="31" spans="2:15" ht="17" x14ac:dyDescent="0.2">
      <c r="B31" s="1">
        <v>303</v>
      </c>
      <c r="C31" s="1" t="s">
        <v>19</v>
      </c>
      <c r="D31" s="1">
        <v>1</v>
      </c>
      <c r="F31" s="1" t="s">
        <v>30</v>
      </c>
      <c r="G31" s="1">
        <v>1</v>
      </c>
      <c r="H31" s="1">
        <v>1</v>
      </c>
      <c r="I31" s="5">
        <f t="shared" si="0"/>
        <v>1</v>
      </c>
      <c r="K31" s="5">
        <f t="shared" si="1"/>
        <v>0</v>
      </c>
      <c r="M31" s="5">
        <f t="shared" si="2"/>
        <v>0</v>
      </c>
      <c r="O31" s="5">
        <f t="shared" si="3"/>
        <v>0</v>
      </c>
    </row>
    <row r="32" spans="2:15" ht="17" x14ac:dyDescent="0.2">
      <c r="B32" s="1">
        <v>306</v>
      </c>
      <c r="C32" s="1" t="s">
        <v>19</v>
      </c>
      <c r="D32" s="1">
        <v>1</v>
      </c>
      <c r="F32" s="1" t="s">
        <v>30</v>
      </c>
      <c r="G32" s="1">
        <v>1</v>
      </c>
      <c r="H32" s="1">
        <v>1</v>
      </c>
      <c r="I32" s="5">
        <f t="shared" si="0"/>
        <v>1</v>
      </c>
      <c r="K32" s="5">
        <f t="shared" si="1"/>
        <v>0</v>
      </c>
      <c r="M32" s="5">
        <f t="shared" si="2"/>
        <v>0</v>
      </c>
      <c r="O32" s="5">
        <f t="shared" si="3"/>
        <v>0</v>
      </c>
    </row>
    <row r="33" spans="2:15" ht="17" x14ac:dyDescent="0.2">
      <c r="B33" s="1">
        <v>338</v>
      </c>
      <c r="C33" s="1" t="s">
        <v>19</v>
      </c>
      <c r="D33" s="1">
        <v>1</v>
      </c>
      <c r="F33" s="1" t="s">
        <v>30</v>
      </c>
      <c r="G33" s="1">
        <v>1</v>
      </c>
      <c r="H33" s="1">
        <v>1</v>
      </c>
      <c r="I33" s="5">
        <f t="shared" si="0"/>
        <v>1</v>
      </c>
      <c r="K33" s="5">
        <f t="shared" si="1"/>
        <v>0</v>
      </c>
      <c r="M33" s="5">
        <f t="shared" si="2"/>
        <v>0</v>
      </c>
      <c r="O33" s="5">
        <f t="shared" si="3"/>
        <v>0</v>
      </c>
    </row>
    <row r="34" spans="2:15" ht="17" x14ac:dyDescent="0.2">
      <c r="B34" s="1">
        <v>460</v>
      </c>
      <c r="C34" s="1" t="s">
        <v>19</v>
      </c>
      <c r="D34" s="1">
        <v>1</v>
      </c>
      <c r="F34" s="1" t="s">
        <v>30</v>
      </c>
      <c r="G34" s="1">
        <v>1</v>
      </c>
      <c r="H34" s="1">
        <v>1</v>
      </c>
      <c r="I34" s="5">
        <f t="shared" si="0"/>
        <v>1</v>
      </c>
      <c r="K34" s="5">
        <f t="shared" si="1"/>
        <v>0</v>
      </c>
      <c r="M34" s="5">
        <f t="shared" si="2"/>
        <v>0</v>
      </c>
      <c r="O34" s="5">
        <f t="shared" si="3"/>
        <v>0</v>
      </c>
    </row>
    <row r="35" spans="2:15" ht="17" x14ac:dyDescent="0.2">
      <c r="B35" s="1">
        <v>301</v>
      </c>
      <c r="C35" s="1" t="s">
        <v>19</v>
      </c>
      <c r="D35" s="1">
        <v>1</v>
      </c>
      <c r="F35" s="1" t="s">
        <v>30</v>
      </c>
      <c r="G35" s="1">
        <v>1</v>
      </c>
      <c r="H35" s="1">
        <v>1</v>
      </c>
      <c r="I35" s="5">
        <f t="shared" si="0"/>
        <v>1</v>
      </c>
      <c r="K35" s="5">
        <f t="shared" si="1"/>
        <v>0</v>
      </c>
      <c r="M35" s="5">
        <f t="shared" si="2"/>
        <v>0</v>
      </c>
      <c r="O35" s="5">
        <f t="shared" si="3"/>
        <v>0</v>
      </c>
    </row>
    <row r="36" spans="2:15" ht="17" x14ac:dyDescent="0.2">
      <c r="B36" s="1">
        <v>302</v>
      </c>
      <c r="C36" s="1" t="s">
        <v>19</v>
      </c>
      <c r="D36" s="1">
        <v>1</v>
      </c>
      <c r="F36" s="1" t="s">
        <v>30</v>
      </c>
      <c r="G36" s="1">
        <v>1</v>
      </c>
      <c r="H36" s="1">
        <v>1</v>
      </c>
      <c r="I36" s="5">
        <f t="shared" si="0"/>
        <v>1</v>
      </c>
      <c r="K36" s="5">
        <f t="shared" si="1"/>
        <v>0</v>
      </c>
      <c r="M36" s="5">
        <f t="shared" si="2"/>
        <v>0</v>
      </c>
      <c r="O36" s="5">
        <f t="shared" si="3"/>
        <v>0</v>
      </c>
    </row>
    <row r="37" spans="2:15" ht="17" x14ac:dyDescent="0.2">
      <c r="B37" s="1">
        <v>386</v>
      </c>
      <c r="C37" s="1" t="s">
        <v>19</v>
      </c>
      <c r="D37" s="1">
        <v>1</v>
      </c>
      <c r="F37" s="1" t="s">
        <v>30</v>
      </c>
      <c r="G37" s="1">
        <v>1</v>
      </c>
      <c r="H37" s="1">
        <v>1</v>
      </c>
      <c r="I37" s="5">
        <f t="shared" si="0"/>
        <v>1</v>
      </c>
      <c r="K37" s="5">
        <f t="shared" si="1"/>
        <v>0</v>
      </c>
      <c r="M37" s="5">
        <f t="shared" si="2"/>
        <v>0</v>
      </c>
      <c r="O37" s="5">
        <f t="shared" si="3"/>
        <v>0</v>
      </c>
    </row>
    <row r="38" spans="2:15" ht="17" x14ac:dyDescent="0.2">
      <c r="B38" s="1">
        <v>389</v>
      </c>
      <c r="C38" s="1" t="s">
        <v>19</v>
      </c>
      <c r="D38" s="1">
        <v>1</v>
      </c>
      <c r="F38" s="1" t="s">
        <v>30</v>
      </c>
      <c r="G38" s="1">
        <v>1</v>
      </c>
      <c r="H38" s="1">
        <v>1</v>
      </c>
      <c r="I38" s="5">
        <f t="shared" si="0"/>
        <v>1</v>
      </c>
      <c r="K38" s="5">
        <f t="shared" si="1"/>
        <v>0</v>
      </c>
      <c r="M38" s="5">
        <f t="shared" si="2"/>
        <v>0</v>
      </c>
      <c r="O38" s="5">
        <f t="shared" si="3"/>
        <v>0</v>
      </c>
    </row>
    <row r="39" spans="2:15" ht="17" x14ac:dyDescent="0.2">
      <c r="B39" s="1">
        <v>390</v>
      </c>
      <c r="C39" s="1" t="s">
        <v>19</v>
      </c>
      <c r="D39" s="1">
        <v>1</v>
      </c>
      <c r="F39" s="1" t="s">
        <v>30</v>
      </c>
      <c r="G39" s="1">
        <v>1</v>
      </c>
      <c r="H39" s="1">
        <v>1</v>
      </c>
      <c r="I39" s="5">
        <f t="shared" si="0"/>
        <v>1</v>
      </c>
      <c r="K39" s="5">
        <f t="shared" si="1"/>
        <v>0</v>
      </c>
      <c r="M39" s="5">
        <f t="shared" si="2"/>
        <v>0</v>
      </c>
      <c r="O39" s="5">
        <f t="shared" si="3"/>
        <v>0</v>
      </c>
    </row>
    <row r="40" spans="2:15" ht="17" x14ac:dyDescent="0.2">
      <c r="B40" s="1">
        <v>391</v>
      </c>
      <c r="C40" s="1" t="s">
        <v>19</v>
      </c>
      <c r="D40" s="1">
        <v>1</v>
      </c>
      <c r="F40" s="1" t="s">
        <v>30</v>
      </c>
      <c r="G40" s="1">
        <v>1</v>
      </c>
      <c r="H40" s="1">
        <v>1</v>
      </c>
      <c r="I40" s="5">
        <f t="shared" si="0"/>
        <v>1</v>
      </c>
      <c r="K40" s="5">
        <f t="shared" si="1"/>
        <v>0</v>
      </c>
      <c r="M40" s="5">
        <f t="shared" si="2"/>
        <v>0</v>
      </c>
      <c r="O40" s="5">
        <f t="shared" si="3"/>
        <v>0</v>
      </c>
    </row>
    <row r="41" spans="2:15" ht="17" x14ac:dyDescent="0.2">
      <c r="B41" s="1">
        <v>393</v>
      </c>
      <c r="C41" s="1" t="s">
        <v>19</v>
      </c>
      <c r="D41" s="1">
        <v>1</v>
      </c>
      <c r="F41" s="1" t="s">
        <v>30</v>
      </c>
      <c r="G41" s="1">
        <v>1</v>
      </c>
      <c r="H41" s="1">
        <v>1</v>
      </c>
      <c r="I41" s="5">
        <f t="shared" si="0"/>
        <v>1</v>
      </c>
      <c r="K41" s="5">
        <f t="shared" si="1"/>
        <v>0</v>
      </c>
      <c r="M41" s="5">
        <f t="shared" si="2"/>
        <v>0</v>
      </c>
      <c r="O41" s="5">
        <f t="shared" si="3"/>
        <v>0</v>
      </c>
    </row>
    <row r="42" spans="2:15" ht="17" x14ac:dyDescent="0.2">
      <c r="B42" s="1">
        <v>399</v>
      </c>
      <c r="C42" s="1" t="s">
        <v>19</v>
      </c>
      <c r="D42" s="1">
        <v>1</v>
      </c>
      <c r="F42" s="1" t="s">
        <v>30</v>
      </c>
      <c r="G42" s="1">
        <v>1</v>
      </c>
      <c r="H42" s="1">
        <v>1</v>
      </c>
      <c r="I42" s="5">
        <f t="shared" si="0"/>
        <v>1</v>
      </c>
      <c r="K42" s="5">
        <f t="shared" si="1"/>
        <v>0</v>
      </c>
      <c r="M42" s="5">
        <f t="shared" si="2"/>
        <v>0</v>
      </c>
      <c r="O42" s="5">
        <f t="shared" si="3"/>
        <v>0</v>
      </c>
    </row>
    <row r="43" spans="2:15" ht="17" x14ac:dyDescent="0.2">
      <c r="B43" s="1">
        <v>455</v>
      </c>
      <c r="C43" s="1" t="s">
        <v>19</v>
      </c>
      <c r="D43" s="1">
        <v>1</v>
      </c>
      <c r="F43" s="1" t="s">
        <v>30</v>
      </c>
      <c r="G43" s="1">
        <v>1</v>
      </c>
      <c r="H43" s="1">
        <v>1</v>
      </c>
      <c r="I43" s="5">
        <f t="shared" si="0"/>
        <v>1</v>
      </c>
      <c r="K43" s="5">
        <f t="shared" si="1"/>
        <v>0</v>
      </c>
      <c r="M43" s="5">
        <f t="shared" si="2"/>
        <v>0</v>
      </c>
      <c r="O43" s="5">
        <f t="shared" si="3"/>
        <v>0</v>
      </c>
    </row>
    <row r="44" spans="2:15" ht="17" x14ac:dyDescent="0.2">
      <c r="B44" s="1">
        <v>451</v>
      </c>
      <c r="C44" s="1" t="s">
        <v>19</v>
      </c>
      <c r="D44" s="1">
        <v>1</v>
      </c>
      <c r="F44" s="1" t="s">
        <v>30</v>
      </c>
      <c r="G44" s="1">
        <v>1</v>
      </c>
      <c r="H44" s="1">
        <v>1</v>
      </c>
      <c r="I44" s="5">
        <f t="shared" si="0"/>
        <v>1</v>
      </c>
      <c r="K44" s="5">
        <f t="shared" si="1"/>
        <v>0</v>
      </c>
      <c r="M44" s="5">
        <f t="shared" si="2"/>
        <v>0</v>
      </c>
      <c r="O44" s="5">
        <f t="shared" si="3"/>
        <v>0</v>
      </c>
    </row>
    <row r="45" spans="2:15" ht="17" x14ac:dyDescent="0.2">
      <c r="B45" s="1">
        <v>465</v>
      </c>
      <c r="C45" s="1" t="s">
        <v>19</v>
      </c>
      <c r="D45" s="1">
        <v>1</v>
      </c>
      <c r="F45" s="1" t="s">
        <v>30</v>
      </c>
      <c r="G45" s="1">
        <v>1</v>
      </c>
      <c r="H45" s="1">
        <v>1</v>
      </c>
      <c r="I45" s="5">
        <f t="shared" si="0"/>
        <v>1</v>
      </c>
      <c r="K45" s="5">
        <f t="shared" si="1"/>
        <v>0</v>
      </c>
      <c r="M45" s="5">
        <f t="shared" si="2"/>
        <v>0</v>
      </c>
      <c r="O45" s="5">
        <f t="shared" si="3"/>
        <v>0</v>
      </c>
    </row>
    <row r="46" spans="2:15" ht="17" x14ac:dyDescent="0.2">
      <c r="B46" s="1">
        <v>466</v>
      </c>
      <c r="C46" s="1" t="s">
        <v>19</v>
      </c>
      <c r="D46" s="1">
        <v>1</v>
      </c>
      <c r="F46" s="1" t="s">
        <v>30</v>
      </c>
      <c r="G46" s="1">
        <v>1</v>
      </c>
      <c r="H46" s="1">
        <v>1</v>
      </c>
      <c r="I46" s="5">
        <f t="shared" si="0"/>
        <v>1</v>
      </c>
      <c r="K46" s="5">
        <f t="shared" si="1"/>
        <v>0</v>
      </c>
      <c r="M46" s="5">
        <f t="shared" si="2"/>
        <v>0</v>
      </c>
      <c r="O46" s="5">
        <f t="shared" si="3"/>
        <v>0</v>
      </c>
    </row>
    <row r="47" spans="2:15" ht="17" x14ac:dyDescent="0.2">
      <c r="B47" s="1">
        <v>499</v>
      </c>
      <c r="C47" s="1" t="s">
        <v>19</v>
      </c>
      <c r="D47" s="1">
        <v>1</v>
      </c>
      <c r="F47" s="1" t="s">
        <v>30</v>
      </c>
      <c r="G47" s="1">
        <v>1</v>
      </c>
      <c r="H47" s="1">
        <v>1</v>
      </c>
      <c r="I47" s="5">
        <f t="shared" si="0"/>
        <v>1</v>
      </c>
      <c r="K47" s="5">
        <f t="shared" si="1"/>
        <v>0</v>
      </c>
      <c r="M47" s="5">
        <f t="shared" si="2"/>
        <v>0</v>
      </c>
      <c r="O47" s="5">
        <f t="shared" si="3"/>
        <v>0</v>
      </c>
    </row>
    <row r="48" spans="2:15" ht="17" x14ac:dyDescent="0.2">
      <c r="B48" s="1">
        <v>312</v>
      </c>
      <c r="C48" s="1" t="s">
        <v>19</v>
      </c>
      <c r="D48" s="1">
        <v>1</v>
      </c>
      <c r="F48" s="1" t="s">
        <v>30</v>
      </c>
      <c r="G48" s="1">
        <v>1</v>
      </c>
      <c r="H48" s="1">
        <v>1</v>
      </c>
      <c r="I48" s="5">
        <f t="shared" si="0"/>
        <v>1</v>
      </c>
      <c r="K48" s="5">
        <f t="shared" si="1"/>
        <v>0</v>
      </c>
      <c r="M48" s="5">
        <f t="shared" si="2"/>
        <v>0</v>
      </c>
      <c r="O48" s="5">
        <f t="shared" si="3"/>
        <v>0</v>
      </c>
    </row>
    <row r="49" spans="2:15" ht="17" x14ac:dyDescent="0.2">
      <c r="B49" s="1">
        <v>313</v>
      </c>
      <c r="C49" s="1" t="s">
        <v>19</v>
      </c>
      <c r="D49" s="1">
        <v>1</v>
      </c>
      <c r="F49" s="1" t="s">
        <v>30</v>
      </c>
      <c r="G49" s="1">
        <v>1</v>
      </c>
      <c r="H49" s="1">
        <v>1</v>
      </c>
      <c r="I49" s="5">
        <f t="shared" si="0"/>
        <v>1</v>
      </c>
      <c r="K49" s="5">
        <f t="shared" si="1"/>
        <v>0</v>
      </c>
      <c r="M49" s="5">
        <f t="shared" si="2"/>
        <v>0</v>
      </c>
      <c r="O49" s="5">
        <f t="shared" si="3"/>
        <v>0</v>
      </c>
    </row>
    <row r="50" spans="2:15" ht="17" x14ac:dyDescent="0.2">
      <c r="B50" s="1">
        <v>314</v>
      </c>
      <c r="C50" s="1" t="s">
        <v>19</v>
      </c>
      <c r="D50" s="1">
        <v>1</v>
      </c>
      <c r="F50" s="1" t="s">
        <v>30</v>
      </c>
      <c r="G50" s="1">
        <v>1</v>
      </c>
      <c r="H50" s="1">
        <v>1</v>
      </c>
      <c r="I50" s="5">
        <f t="shared" si="0"/>
        <v>1</v>
      </c>
      <c r="K50" s="5">
        <f t="shared" si="1"/>
        <v>0</v>
      </c>
      <c r="M50" s="5">
        <f t="shared" si="2"/>
        <v>0</v>
      </c>
      <c r="O50" s="5">
        <f t="shared" si="3"/>
        <v>0</v>
      </c>
    </row>
    <row r="51" spans="2:15" ht="17" x14ac:dyDescent="0.2">
      <c r="B51" s="1">
        <v>315</v>
      </c>
      <c r="C51" s="1" t="s">
        <v>19</v>
      </c>
      <c r="D51" s="1">
        <v>1</v>
      </c>
      <c r="F51" s="1" t="s">
        <v>30</v>
      </c>
      <c r="G51" s="1">
        <v>1</v>
      </c>
      <c r="H51" s="1">
        <v>1</v>
      </c>
      <c r="I51" s="5">
        <f t="shared" si="0"/>
        <v>1</v>
      </c>
      <c r="K51" s="5">
        <f t="shared" si="1"/>
        <v>0</v>
      </c>
      <c r="M51" s="5">
        <f t="shared" si="2"/>
        <v>0</v>
      </c>
      <c r="O51" s="5">
        <f t="shared" si="3"/>
        <v>0</v>
      </c>
    </row>
    <row r="52" spans="2:15" ht="17" x14ac:dyDescent="0.2">
      <c r="B52" s="1">
        <v>316</v>
      </c>
      <c r="C52" s="1" t="s">
        <v>19</v>
      </c>
      <c r="D52" s="1">
        <v>1</v>
      </c>
      <c r="F52" s="1" t="s">
        <v>30</v>
      </c>
      <c r="G52" s="1">
        <v>1</v>
      </c>
      <c r="H52" s="1">
        <v>1</v>
      </c>
      <c r="I52" s="5">
        <f t="shared" si="0"/>
        <v>1</v>
      </c>
      <c r="K52" s="5">
        <f t="shared" si="1"/>
        <v>0</v>
      </c>
      <c r="M52" s="5">
        <f t="shared" si="2"/>
        <v>0</v>
      </c>
      <c r="O52" s="5">
        <f t="shared" si="3"/>
        <v>0</v>
      </c>
    </row>
    <row r="53" spans="2:15" ht="17" x14ac:dyDescent="0.2">
      <c r="B53" s="1">
        <v>341</v>
      </c>
      <c r="C53" s="1" t="s">
        <v>19</v>
      </c>
      <c r="D53" s="1">
        <v>1</v>
      </c>
      <c r="F53" s="1" t="s">
        <v>30</v>
      </c>
      <c r="G53" s="1">
        <v>1</v>
      </c>
      <c r="H53" s="1">
        <v>1</v>
      </c>
      <c r="I53" s="5">
        <f t="shared" si="0"/>
        <v>1</v>
      </c>
      <c r="K53" s="5">
        <f t="shared" si="1"/>
        <v>0</v>
      </c>
      <c r="M53" s="5">
        <f t="shared" si="2"/>
        <v>0</v>
      </c>
      <c r="O53" s="5">
        <f t="shared" si="3"/>
        <v>0</v>
      </c>
    </row>
    <row r="54" spans="2:15" ht="17" x14ac:dyDescent="0.2">
      <c r="B54" s="1">
        <v>346</v>
      </c>
      <c r="C54" s="1" t="s">
        <v>19</v>
      </c>
      <c r="D54" s="1">
        <v>1</v>
      </c>
      <c r="F54" s="1" t="s">
        <v>30</v>
      </c>
      <c r="G54" s="1">
        <v>1</v>
      </c>
      <c r="H54" s="1">
        <v>1</v>
      </c>
      <c r="I54" s="5">
        <f t="shared" si="0"/>
        <v>1</v>
      </c>
      <c r="K54" s="5">
        <f t="shared" si="1"/>
        <v>0</v>
      </c>
      <c r="M54" s="5">
        <f t="shared" si="2"/>
        <v>0</v>
      </c>
      <c r="O54" s="5">
        <f t="shared" si="3"/>
        <v>0</v>
      </c>
    </row>
    <row r="55" spans="2:15" ht="17" x14ac:dyDescent="0.2">
      <c r="B55" s="1">
        <v>347</v>
      </c>
      <c r="C55" s="1" t="s">
        <v>19</v>
      </c>
      <c r="D55" s="1">
        <v>1</v>
      </c>
      <c r="F55" s="1" t="s">
        <v>30</v>
      </c>
      <c r="G55" s="1">
        <v>1</v>
      </c>
      <c r="H55" s="1">
        <v>1</v>
      </c>
      <c r="I55" s="5">
        <f t="shared" si="0"/>
        <v>1</v>
      </c>
      <c r="K55" s="5">
        <f t="shared" si="1"/>
        <v>0</v>
      </c>
      <c r="M55" s="5">
        <f t="shared" si="2"/>
        <v>0</v>
      </c>
      <c r="O55" s="5">
        <f t="shared" si="3"/>
        <v>0</v>
      </c>
    </row>
    <row r="56" spans="2:15" ht="17" x14ac:dyDescent="0.2">
      <c r="B56" s="1">
        <v>360</v>
      </c>
      <c r="C56" s="1" t="s">
        <v>19</v>
      </c>
      <c r="D56" s="1">
        <v>1</v>
      </c>
      <c r="F56" s="1" t="s">
        <v>30</v>
      </c>
      <c r="G56" s="1">
        <v>1</v>
      </c>
      <c r="H56" s="1">
        <v>1</v>
      </c>
      <c r="I56" s="5">
        <f t="shared" si="0"/>
        <v>1</v>
      </c>
      <c r="K56" s="5">
        <f t="shared" si="1"/>
        <v>0</v>
      </c>
      <c r="M56" s="5">
        <f t="shared" si="2"/>
        <v>0</v>
      </c>
      <c r="O56" s="5">
        <f t="shared" si="3"/>
        <v>0</v>
      </c>
    </row>
    <row r="57" spans="2:15" ht="17" x14ac:dyDescent="0.2">
      <c r="B57" s="1">
        <v>692</v>
      </c>
      <c r="C57" s="1" t="s">
        <v>19</v>
      </c>
      <c r="D57" s="1">
        <v>1</v>
      </c>
      <c r="F57" s="1" t="s">
        <v>30</v>
      </c>
      <c r="G57" s="1">
        <v>1</v>
      </c>
      <c r="H57" s="1">
        <v>1</v>
      </c>
      <c r="I57" s="5">
        <f t="shared" si="0"/>
        <v>1</v>
      </c>
      <c r="K57" s="5">
        <f t="shared" si="1"/>
        <v>0</v>
      </c>
      <c r="M57" s="5">
        <f t="shared" si="2"/>
        <v>0</v>
      </c>
      <c r="O57" s="5">
        <f t="shared" si="3"/>
        <v>0</v>
      </c>
    </row>
    <row r="58" spans="2:15" ht="17" x14ac:dyDescent="0.2">
      <c r="B58" s="1">
        <v>695</v>
      </c>
      <c r="C58" s="1" t="s">
        <v>19</v>
      </c>
      <c r="D58" s="1">
        <v>1</v>
      </c>
      <c r="F58" s="1" t="s">
        <v>30</v>
      </c>
      <c r="G58" s="1">
        <v>1</v>
      </c>
      <c r="H58" s="1">
        <v>1</v>
      </c>
      <c r="I58" s="5">
        <f t="shared" si="0"/>
        <v>1</v>
      </c>
      <c r="K58" s="5">
        <f t="shared" si="1"/>
        <v>0</v>
      </c>
      <c r="M58" s="5">
        <f t="shared" si="2"/>
        <v>0</v>
      </c>
      <c r="O58" s="5">
        <f t="shared" si="3"/>
        <v>0</v>
      </c>
    </row>
    <row r="59" spans="2:15" ht="17" x14ac:dyDescent="0.2">
      <c r="B59" s="1">
        <v>698</v>
      </c>
      <c r="C59" s="1" t="s">
        <v>19</v>
      </c>
      <c r="D59" s="1">
        <v>1</v>
      </c>
      <c r="F59" s="1" t="s">
        <v>30</v>
      </c>
      <c r="G59" s="1">
        <v>1</v>
      </c>
      <c r="H59" s="1">
        <v>1</v>
      </c>
      <c r="I59" s="5">
        <f t="shared" si="0"/>
        <v>1</v>
      </c>
      <c r="K59" s="5">
        <f t="shared" si="1"/>
        <v>0</v>
      </c>
      <c r="M59" s="5">
        <f t="shared" si="2"/>
        <v>0</v>
      </c>
      <c r="O59" s="5">
        <f t="shared" si="3"/>
        <v>0</v>
      </c>
    </row>
    <row r="60" spans="2:15" ht="17" x14ac:dyDescent="0.2">
      <c r="B60" s="1">
        <v>701</v>
      </c>
      <c r="C60" s="1" t="s">
        <v>19</v>
      </c>
      <c r="D60" s="1">
        <v>1</v>
      </c>
      <c r="F60" s="1" t="s">
        <v>30</v>
      </c>
      <c r="G60" s="1">
        <v>1</v>
      </c>
      <c r="H60" s="1">
        <v>1</v>
      </c>
      <c r="I60" s="5">
        <f t="shared" si="0"/>
        <v>1</v>
      </c>
      <c r="K60" s="5">
        <f t="shared" si="1"/>
        <v>0</v>
      </c>
      <c r="M60" s="5">
        <f t="shared" si="2"/>
        <v>0</v>
      </c>
      <c r="O60" s="5">
        <f t="shared" si="3"/>
        <v>0</v>
      </c>
    </row>
    <row r="61" spans="2:15" ht="17" x14ac:dyDescent="0.2">
      <c r="B61" s="1">
        <v>95</v>
      </c>
      <c r="C61" s="1" t="s">
        <v>19</v>
      </c>
      <c r="D61" s="1">
        <v>1</v>
      </c>
      <c r="F61" s="1" t="s">
        <v>30</v>
      </c>
      <c r="G61" s="1">
        <v>1</v>
      </c>
      <c r="H61" s="1">
        <v>1</v>
      </c>
      <c r="I61" s="5">
        <f t="shared" si="0"/>
        <v>1</v>
      </c>
      <c r="K61" s="5">
        <f t="shared" si="1"/>
        <v>0</v>
      </c>
      <c r="M61" s="5">
        <f t="shared" si="2"/>
        <v>0</v>
      </c>
      <c r="O61" s="5">
        <f t="shared" si="3"/>
        <v>0</v>
      </c>
    </row>
    <row r="62" spans="2:15" ht="17" x14ac:dyDescent="0.2">
      <c r="B62" s="1">
        <v>398</v>
      </c>
      <c r="C62" s="1" t="s">
        <v>19</v>
      </c>
      <c r="D62" s="1">
        <v>1</v>
      </c>
      <c r="F62" s="1" t="s">
        <v>30</v>
      </c>
      <c r="G62" s="1">
        <v>1</v>
      </c>
      <c r="H62" s="1">
        <v>1</v>
      </c>
      <c r="I62" s="5">
        <f t="shared" si="0"/>
        <v>1</v>
      </c>
      <c r="K62" s="5">
        <f t="shared" si="1"/>
        <v>0</v>
      </c>
      <c r="M62" s="5">
        <f t="shared" si="2"/>
        <v>0</v>
      </c>
      <c r="O62" s="5">
        <f t="shared" si="3"/>
        <v>0</v>
      </c>
    </row>
    <row r="63" spans="2:15" ht="17" x14ac:dyDescent="0.2">
      <c r="B63" s="1">
        <v>462</v>
      </c>
      <c r="C63" s="1" t="s">
        <v>19</v>
      </c>
      <c r="D63" s="1">
        <v>1</v>
      </c>
      <c r="F63" s="1" t="s">
        <v>30</v>
      </c>
      <c r="G63" s="1">
        <v>1</v>
      </c>
      <c r="H63" s="1">
        <v>1</v>
      </c>
      <c r="I63" s="5">
        <f t="shared" si="0"/>
        <v>1</v>
      </c>
      <c r="K63" s="5">
        <f t="shared" si="1"/>
        <v>0</v>
      </c>
      <c r="M63" s="5">
        <f t="shared" si="2"/>
        <v>0</v>
      </c>
      <c r="O63" s="5">
        <f t="shared" si="3"/>
        <v>0</v>
      </c>
    </row>
    <row r="65" spans="1:15" ht="119" x14ac:dyDescent="0.2">
      <c r="A65" s="1" t="s">
        <v>3</v>
      </c>
    </row>
    <row r="66" spans="1:15" ht="17" x14ac:dyDescent="0.2">
      <c r="B66" s="1">
        <v>164</v>
      </c>
      <c r="C66" s="1" t="s">
        <v>19</v>
      </c>
      <c r="D66" s="1">
        <v>1</v>
      </c>
      <c r="F66" s="1" t="s">
        <v>30</v>
      </c>
      <c r="G66" s="1">
        <v>1</v>
      </c>
      <c r="H66" s="1">
        <v>1</v>
      </c>
      <c r="I66" s="5">
        <f t="shared" si="0"/>
        <v>1</v>
      </c>
      <c r="K66" s="5">
        <f t="shared" si="1"/>
        <v>0</v>
      </c>
      <c r="M66" s="5">
        <f t="shared" si="2"/>
        <v>0</v>
      </c>
      <c r="O66" s="5">
        <f t="shared" si="3"/>
        <v>0</v>
      </c>
    </row>
    <row r="67" spans="1:15" ht="17" x14ac:dyDescent="0.2">
      <c r="B67" s="1">
        <v>249</v>
      </c>
      <c r="C67" s="1" t="s">
        <v>19</v>
      </c>
      <c r="D67" s="1">
        <v>1</v>
      </c>
      <c r="F67" s="1" t="s">
        <v>30</v>
      </c>
      <c r="G67" s="1">
        <v>1</v>
      </c>
      <c r="H67" s="1">
        <v>1</v>
      </c>
      <c r="I67" s="5">
        <f t="shared" si="0"/>
        <v>1</v>
      </c>
      <c r="K67" s="5">
        <f t="shared" si="1"/>
        <v>0</v>
      </c>
      <c r="M67" s="5">
        <f t="shared" si="2"/>
        <v>0</v>
      </c>
      <c r="O67" s="5">
        <f t="shared" si="3"/>
        <v>0</v>
      </c>
    </row>
    <row r="68" spans="1:15" ht="17" x14ac:dyDescent="0.2">
      <c r="B68" s="1">
        <v>310</v>
      </c>
      <c r="C68" s="1" t="s">
        <v>19</v>
      </c>
      <c r="D68" s="1">
        <v>1</v>
      </c>
      <c r="F68" s="1" t="s">
        <v>30</v>
      </c>
      <c r="G68" s="1">
        <v>1</v>
      </c>
      <c r="H68" s="1">
        <v>1</v>
      </c>
      <c r="I68" s="5">
        <f t="shared" si="0"/>
        <v>1</v>
      </c>
      <c r="K68" s="5">
        <f t="shared" si="1"/>
        <v>0</v>
      </c>
      <c r="M68" s="5">
        <f t="shared" si="2"/>
        <v>0</v>
      </c>
      <c r="O68" s="5">
        <f t="shared" si="3"/>
        <v>0</v>
      </c>
    </row>
    <row r="69" spans="1:15" ht="17" x14ac:dyDescent="0.2">
      <c r="B69" s="1">
        <v>339</v>
      </c>
      <c r="C69" s="1" t="s">
        <v>19</v>
      </c>
      <c r="D69" s="1">
        <v>1</v>
      </c>
      <c r="F69" s="1" t="s">
        <v>30</v>
      </c>
      <c r="G69" s="1">
        <v>1</v>
      </c>
      <c r="H69" s="1">
        <v>1</v>
      </c>
      <c r="I69" s="5">
        <f t="shared" si="0"/>
        <v>1</v>
      </c>
      <c r="K69" s="5">
        <f t="shared" si="1"/>
        <v>0</v>
      </c>
      <c r="M69" s="5">
        <f t="shared" si="2"/>
        <v>0</v>
      </c>
      <c r="O69" s="5">
        <f t="shared" si="3"/>
        <v>0</v>
      </c>
    </row>
    <row r="70" spans="1:15" ht="17" x14ac:dyDescent="0.2">
      <c r="B70" s="1">
        <v>571</v>
      </c>
      <c r="C70" s="1" t="s">
        <v>19</v>
      </c>
      <c r="D70" s="1">
        <v>1</v>
      </c>
      <c r="F70" s="1" t="s">
        <v>30</v>
      </c>
      <c r="G70" s="1">
        <v>1</v>
      </c>
      <c r="H70" s="1">
        <v>1</v>
      </c>
      <c r="I70" s="5">
        <f t="shared" si="0"/>
        <v>1</v>
      </c>
      <c r="K70" s="5">
        <f t="shared" si="1"/>
        <v>0</v>
      </c>
      <c r="M70" s="5">
        <f t="shared" si="2"/>
        <v>0</v>
      </c>
      <c r="O70" s="5">
        <f t="shared" si="3"/>
        <v>0</v>
      </c>
    </row>
    <row r="71" spans="1:15" ht="17" x14ac:dyDescent="0.2">
      <c r="B71" s="1">
        <v>650</v>
      </c>
      <c r="C71" s="1" t="s">
        <v>19</v>
      </c>
      <c r="D71" s="1">
        <v>1</v>
      </c>
      <c r="F71" s="1" t="s">
        <v>30</v>
      </c>
      <c r="G71" s="1">
        <v>1</v>
      </c>
      <c r="H71" s="1">
        <v>1</v>
      </c>
      <c r="I71" s="5">
        <f t="shared" ref="I71:I134" si="4">IF(F71="A", (D71/G71)*H71, 0)</f>
        <v>1</v>
      </c>
      <c r="K71" s="5">
        <f t="shared" ref="K71:K134" si="5">IF(F71="B", (D71/G71)*H71, 0)</f>
        <v>0</v>
      </c>
      <c r="M71" s="5">
        <f t="shared" ref="M71:M134" si="6">IF(F71="C", (D71/G71)*H71, 0)</f>
        <v>0</v>
      </c>
      <c r="O71" s="5">
        <f t="shared" ref="O71:O134" si="7">IF(F71="D", (D71/G71)*H71, 0)</f>
        <v>0</v>
      </c>
    </row>
    <row r="72" spans="1:15" ht="17" x14ac:dyDescent="0.2">
      <c r="B72" s="1">
        <v>659</v>
      </c>
      <c r="C72" s="1" t="s">
        <v>19</v>
      </c>
      <c r="D72" s="1">
        <v>1</v>
      </c>
      <c r="F72" s="1" t="s">
        <v>30</v>
      </c>
      <c r="G72" s="1">
        <v>1</v>
      </c>
      <c r="H72" s="1">
        <v>1</v>
      </c>
      <c r="I72" s="5">
        <f t="shared" si="4"/>
        <v>1</v>
      </c>
      <c r="K72" s="5">
        <f t="shared" si="5"/>
        <v>0</v>
      </c>
      <c r="M72" s="5">
        <f t="shared" si="6"/>
        <v>0</v>
      </c>
      <c r="O72" s="5">
        <f t="shared" si="7"/>
        <v>0</v>
      </c>
    </row>
    <row r="73" spans="1:15" ht="17" x14ac:dyDescent="0.2">
      <c r="B73" s="1">
        <v>666</v>
      </c>
      <c r="C73" s="1" t="s">
        <v>19</v>
      </c>
      <c r="D73" s="1">
        <v>1</v>
      </c>
      <c r="F73" s="1" t="s">
        <v>30</v>
      </c>
      <c r="G73" s="1">
        <v>1</v>
      </c>
      <c r="H73" s="1">
        <v>1</v>
      </c>
      <c r="I73" s="5">
        <f t="shared" si="4"/>
        <v>1</v>
      </c>
      <c r="K73" s="5">
        <f t="shared" si="5"/>
        <v>0</v>
      </c>
      <c r="M73" s="5">
        <f t="shared" si="6"/>
        <v>0</v>
      </c>
      <c r="O73" s="5">
        <f t="shared" si="7"/>
        <v>0</v>
      </c>
    </row>
    <row r="74" spans="1:15" ht="17" x14ac:dyDescent="0.2">
      <c r="B74" s="1">
        <v>670</v>
      </c>
      <c r="C74" s="1" t="s">
        <v>19</v>
      </c>
      <c r="D74" s="1">
        <v>1</v>
      </c>
      <c r="F74" s="1" t="s">
        <v>30</v>
      </c>
      <c r="G74" s="1">
        <v>1</v>
      </c>
      <c r="H74" s="1">
        <v>1</v>
      </c>
      <c r="I74" s="5">
        <f t="shared" si="4"/>
        <v>1</v>
      </c>
      <c r="K74" s="5">
        <f t="shared" si="5"/>
        <v>0</v>
      </c>
      <c r="M74" s="5">
        <f t="shared" si="6"/>
        <v>0</v>
      </c>
      <c r="O74" s="5">
        <f t="shared" si="7"/>
        <v>0</v>
      </c>
    </row>
    <row r="75" spans="1:15" ht="17" x14ac:dyDescent="0.2">
      <c r="B75" s="1">
        <v>125</v>
      </c>
      <c r="C75" s="1" t="s">
        <v>19</v>
      </c>
      <c r="D75" s="1">
        <v>1</v>
      </c>
      <c r="F75" s="1" t="s">
        <v>30</v>
      </c>
      <c r="G75" s="1">
        <v>1</v>
      </c>
      <c r="H75" s="1">
        <v>1</v>
      </c>
      <c r="I75" s="5">
        <f t="shared" si="4"/>
        <v>1</v>
      </c>
      <c r="K75" s="5">
        <f t="shared" si="5"/>
        <v>0</v>
      </c>
      <c r="M75" s="5">
        <f t="shared" si="6"/>
        <v>0</v>
      </c>
      <c r="O75" s="5">
        <f t="shared" si="7"/>
        <v>0</v>
      </c>
    </row>
    <row r="76" spans="1:15" ht="17" x14ac:dyDescent="0.2">
      <c r="B76" s="1">
        <v>408</v>
      </c>
      <c r="C76" s="1" t="s">
        <v>19</v>
      </c>
      <c r="D76" s="1">
        <v>1</v>
      </c>
      <c r="F76" s="1" t="s">
        <v>30</v>
      </c>
      <c r="G76" s="1">
        <v>1</v>
      </c>
      <c r="H76" s="1">
        <v>1</v>
      </c>
      <c r="I76" s="5">
        <f t="shared" si="4"/>
        <v>1</v>
      </c>
      <c r="K76" s="5">
        <f t="shared" si="5"/>
        <v>0</v>
      </c>
      <c r="M76" s="5">
        <f t="shared" si="6"/>
        <v>0</v>
      </c>
      <c r="O76" s="5">
        <f t="shared" si="7"/>
        <v>0</v>
      </c>
    </row>
    <row r="77" spans="1:15" ht="17" x14ac:dyDescent="0.2">
      <c r="B77" s="1">
        <v>530</v>
      </c>
      <c r="C77" s="1" t="s">
        <v>19</v>
      </c>
      <c r="D77" s="1">
        <v>1</v>
      </c>
      <c r="F77" s="1" t="s">
        <v>30</v>
      </c>
      <c r="G77" s="1">
        <v>1</v>
      </c>
      <c r="H77" s="1">
        <v>1</v>
      </c>
      <c r="I77" s="5">
        <f t="shared" si="4"/>
        <v>1</v>
      </c>
      <c r="K77" s="5">
        <f t="shared" si="5"/>
        <v>0</v>
      </c>
      <c r="M77" s="5">
        <f t="shared" si="6"/>
        <v>0</v>
      </c>
      <c r="O77" s="5">
        <f t="shared" si="7"/>
        <v>0</v>
      </c>
    </row>
    <row r="78" spans="1:15" ht="17" x14ac:dyDescent="0.2">
      <c r="B78" s="1">
        <v>102</v>
      </c>
      <c r="C78" s="1" t="s">
        <v>19</v>
      </c>
      <c r="D78" s="1">
        <v>1</v>
      </c>
      <c r="F78" s="1" t="s">
        <v>30</v>
      </c>
      <c r="G78" s="1">
        <v>1</v>
      </c>
      <c r="H78" s="1">
        <v>1</v>
      </c>
      <c r="I78" s="5">
        <f t="shared" si="4"/>
        <v>1</v>
      </c>
      <c r="K78" s="5">
        <f t="shared" si="5"/>
        <v>0</v>
      </c>
      <c r="M78" s="5">
        <f t="shared" si="6"/>
        <v>0</v>
      </c>
      <c r="O78" s="5">
        <f t="shared" si="7"/>
        <v>0</v>
      </c>
    </row>
    <row r="79" spans="1:15" ht="17" x14ac:dyDescent="0.2">
      <c r="B79" s="1">
        <v>663</v>
      </c>
      <c r="C79" s="1" t="s">
        <v>19</v>
      </c>
      <c r="D79" s="1">
        <v>1</v>
      </c>
      <c r="F79" s="1" t="s">
        <v>30</v>
      </c>
      <c r="G79" s="1">
        <v>1</v>
      </c>
      <c r="H79" s="1">
        <v>1</v>
      </c>
      <c r="I79" s="5">
        <f t="shared" si="4"/>
        <v>1</v>
      </c>
      <c r="K79" s="5">
        <f t="shared" si="5"/>
        <v>0</v>
      </c>
      <c r="M79" s="5">
        <f t="shared" si="6"/>
        <v>0</v>
      </c>
      <c r="O79" s="5">
        <f t="shared" si="7"/>
        <v>0</v>
      </c>
    </row>
    <row r="81" spans="1:18" ht="119" x14ac:dyDescent="0.2">
      <c r="A81" s="1" t="s">
        <v>4</v>
      </c>
    </row>
    <row r="82" spans="1:18" ht="17" x14ac:dyDescent="0.2">
      <c r="B82" s="1">
        <v>461</v>
      </c>
      <c r="C82" s="1" t="s">
        <v>19</v>
      </c>
      <c r="D82" s="1">
        <v>1</v>
      </c>
      <c r="F82" s="1" t="s">
        <v>30</v>
      </c>
      <c r="G82" s="1">
        <v>1</v>
      </c>
      <c r="H82" s="1">
        <v>1</v>
      </c>
      <c r="I82" s="5">
        <f t="shared" si="4"/>
        <v>1</v>
      </c>
      <c r="K82" s="5">
        <f t="shared" si="5"/>
        <v>0</v>
      </c>
      <c r="M82" s="5">
        <f t="shared" si="6"/>
        <v>0</v>
      </c>
      <c r="O82" s="5">
        <f t="shared" si="7"/>
        <v>0</v>
      </c>
    </row>
    <row r="83" spans="1:18" ht="17" x14ac:dyDescent="0.2">
      <c r="B83" s="1">
        <v>655</v>
      </c>
      <c r="C83" s="1" t="s">
        <v>19</v>
      </c>
      <c r="D83" s="1">
        <v>1</v>
      </c>
      <c r="F83" s="1" t="s">
        <v>30</v>
      </c>
      <c r="G83" s="1">
        <v>1</v>
      </c>
      <c r="H83" s="1">
        <v>1</v>
      </c>
      <c r="I83" s="5">
        <f t="shared" si="4"/>
        <v>1</v>
      </c>
      <c r="K83" s="5">
        <f t="shared" si="5"/>
        <v>0</v>
      </c>
      <c r="M83" s="5">
        <f t="shared" si="6"/>
        <v>0</v>
      </c>
      <c r="O83" s="5">
        <f t="shared" si="7"/>
        <v>0</v>
      </c>
    </row>
    <row r="84" spans="1:18" ht="17" x14ac:dyDescent="0.2">
      <c r="B84" s="1">
        <v>628</v>
      </c>
      <c r="C84" s="1" t="s">
        <v>19</v>
      </c>
      <c r="D84" s="1">
        <v>1</v>
      </c>
      <c r="F84" s="1" t="s">
        <v>30</v>
      </c>
      <c r="G84" s="1">
        <v>1</v>
      </c>
      <c r="H84" s="1">
        <v>1</v>
      </c>
      <c r="I84" s="5">
        <f t="shared" si="4"/>
        <v>1</v>
      </c>
      <c r="K84" s="5">
        <f t="shared" si="5"/>
        <v>0</v>
      </c>
      <c r="M84" s="5">
        <f t="shared" si="6"/>
        <v>0</v>
      </c>
      <c r="O84" s="5">
        <f t="shared" si="7"/>
        <v>0</v>
      </c>
    </row>
    <row r="85" spans="1:18" ht="17" x14ac:dyDescent="0.2">
      <c r="B85" s="1">
        <v>663</v>
      </c>
      <c r="C85" s="1" t="s">
        <v>19</v>
      </c>
      <c r="D85" s="1">
        <v>1</v>
      </c>
      <c r="F85" s="1" t="s">
        <v>30</v>
      </c>
      <c r="G85" s="1">
        <v>1</v>
      </c>
      <c r="H85" s="1">
        <v>1</v>
      </c>
      <c r="I85" s="5">
        <f t="shared" si="4"/>
        <v>1</v>
      </c>
      <c r="K85" s="5">
        <f t="shared" si="5"/>
        <v>0</v>
      </c>
      <c r="M85" s="5">
        <f t="shared" si="6"/>
        <v>0</v>
      </c>
      <c r="O85" s="5">
        <f t="shared" si="7"/>
        <v>0</v>
      </c>
    </row>
    <row r="86" spans="1:18" ht="17" x14ac:dyDescent="0.2">
      <c r="B86" s="1">
        <v>664</v>
      </c>
      <c r="C86" s="1" t="s">
        <v>19</v>
      </c>
      <c r="D86" s="1">
        <v>1</v>
      </c>
      <c r="F86" s="1" t="s">
        <v>30</v>
      </c>
      <c r="G86" s="1">
        <v>1</v>
      </c>
      <c r="H86" s="1">
        <v>1</v>
      </c>
      <c r="I86" s="5">
        <f t="shared" si="4"/>
        <v>1</v>
      </c>
      <c r="K86" s="5">
        <f t="shared" si="5"/>
        <v>0</v>
      </c>
      <c r="M86" s="5">
        <f t="shared" si="6"/>
        <v>0</v>
      </c>
      <c r="O86" s="5">
        <f t="shared" si="7"/>
        <v>0</v>
      </c>
    </row>
    <row r="88" spans="1:18" ht="51" x14ac:dyDescent="0.2">
      <c r="A88" s="1" t="s">
        <v>5</v>
      </c>
      <c r="I88" s="5">
        <f t="shared" si="4"/>
        <v>0</v>
      </c>
      <c r="K88" s="5">
        <f t="shared" si="5"/>
        <v>0</v>
      </c>
      <c r="M88" s="5">
        <f t="shared" si="6"/>
        <v>0</v>
      </c>
      <c r="O88" s="5">
        <f t="shared" si="7"/>
        <v>0</v>
      </c>
    </row>
    <row r="89" spans="1:18" ht="17" x14ac:dyDescent="0.2">
      <c r="B89" s="1">
        <v>279</v>
      </c>
      <c r="C89" s="1" t="s">
        <v>19</v>
      </c>
      <c r="D89" s="1">
        <v>1</v>
      </c>
      <c r="F89" s="1" t="s">
        <v>30</v>
      </c>
      <c r="G89" s="1">
        <v>1</v>
      </c>
      <c r="H89" s="1">
        <v>1</v>
      </c>
      <c r="I89" s="5">
        <f t="shared" si="4"/>
        <v>1</v>
      </c>
      <c r="K89" s="5">
        <f t="shared" si="5"/>
        <v>0</v>
      </c>
      <c r="M89" s="5">
        <f t="shared" si="6"/>
        <v>0</v>
      </c>
      <c r="O89" s="5">
        <f t="shared" si="7"/>
        <v>0</v>
      </c>
    </row>
    <row r="90" spans="1:18" ht="17" x14ac:dyDescent="0.2">
      <c r="B90" s="1">
        <v>284</v>
      </c>
      <c r="C90" s="1" t="s">
        <v>19</v>
      </c>
      <c r="D90" s="1">
        <v>1</v>
      </c>
      <c r="F90" s="1" t="s">
        <v>30</v>
      </c>
      <c r="G90" s="1">
        <v>1</v>
      </c>
      <c r="H90" s="1">
        <v>1</v>
      </c>
      <c r="I90" s="5">
        <f t="shared" si="4"/>
        <v>1</v>
      </c>
      <c r="K90" s="5">
        <f t="shared" si="5"/>
        <v>0</v>
      </c>
      <c r="M90" s="5">
        <f t="shared" si="6"/>
        <v>0</v>
      </c>
      <c r="O90" s="5">
        <f t="shared" si="7"/>
        <v>0</v>
      </c>
    </row>
    <row r="91" spans="1:18" x14ac:dyDescent="0.2">
      <c r="J91" s="1">
        <f>SUM(I5:I90)</f>
        <v>79</v>
      </c>
      <c r="L91" s="1">
        <f>SUM(K5:K90)</f>
        <v>0</v>
      </c>
      <c r="N91" s="1">
        <f>SUM(M5:M90)</f>
        <v>0</v>
      </c>
      <c r="P91" s="1">
        <v>0</v>
      </c>
      <c r="R91" s="9">
        <v>79</v>
      </c>
    </row>
    <row r="92" spans="1:18" s="2" customFormat="1" ht="17" x14ac:dyDescent="0.2">
      <c r="A92" s="2" t="s">
        <v>6</v>
      </c>
      <c r="E92" s="2" t="s">
        <v>31</v>
      </c>
      <c r="I92" s="6"/>
      <c r="K92" s="6"/>
      <c r="M92" s="6"/>
      <c r="O92" s="6"/>
      <c r="R92" s="10"/>
    </row>
    <row r="93" spans="1:18" ht="34" x14ac:dyDescent="0.2">
      <c r="A93" s="1" t="s">
        <v>7</v>
      </c>
      <c r="I93" s="5">
        <f t="shared" si="4"/>
        <v>0</v>
      </c>
      <c r="K93" s="5">
        <f t="shared" si="5"/>
        <v>0</v>
      </c>
      <c r="M93" s="5">
        <f t="shared" si="6"/>
        <v>0</v>
      </c>
      <c r="O93" s="5">
        <f t="shared" si="7"/>
        <v>0</v>
      </c>
    </row>
    <row r="94" spans="1:18" ht="17" x14ac:dyDescent="0.2">
      <c r="B94" s="1">
        <v>39</v>
      </c>
      <c r="C94" s="1" t="s">
        <v>19</v>
      </c>
      <c r="D94" s="1">
        <v>1</v>
      </c>
      <c r="F94" s="1" t="s">
        <v>32</v>
      </c>
      <c r="G94" s="1">
        <v>1</v>
      </c>
      <c r="H94" s="1">
        <v>1</v>
      </c>
      <c r="I94" s="5">
        <f t="shared" si="4"/>
        <v>0</v>
      </c>
      <c r="K94" s="5">
        <f t="shared" si="5"/>
        <v>1</v>
      </c>
      <c r="M94" s="5">
        <f t="shared" si="6"/>
        <v>0</v>
      </c>
      <c r="O94" s="5">
        <f t="shared" si="7"/>
        <v>0</v>
      </c>
    </row>
    <row r="95" spans="1:18" ht="17" x14ac:dyDescent="0.2">
      <c r="B95" s="1">
        <v>117</v>
      </c>
      <c r="C95" s="1" t="s">
        <v>19</v>
      </c>
      <c r="D95" s="1">
        <v>1</v>
      </c>
      <c r="F95" s="1" t="s">
        <v>32</v>
      </c>
      <c r="G95" s="1">
        <v>1</v>
      </c>
      <c r="H95" s="1">
        <v>1</v>
      </c>
      <c r="I95" s="5">
        <f t="shared" si="4"/>
        <v>0</v>
      </c>
      <c r="K95" s="5">
        <f t="shared" si="5"/>
        <v>1</v>
      </c>
      <c r="M95" s="5">
        <f t="shared" si="6"/>
        <v>0</v>
      </c>
      <c r="O95" s="5">
        <f t="shared" si="7"/>
        <v>0</v>
      </c>
    </row>
    <row r="96" spans="1:18" ht="17" x14ac:dyDescent="0.2">
      <c r="B96" s="1">
        <v>119</v>
      </c>
      <c r="C96" s="1" t="s">
        <v>19</v>
      </c>
      <c r="D96" s="1">
        <v>1</v>
      </c>
      <c r="F96" s="1" t="s">
        <v>32</v>
      </c>
      <c r="G96" s="1">
        <v>1</v>
      </c>
      <c r="H96" s="1">
        <v>1</v>
      </c>
      <c r="I96" s="5">
        <f t="shared" si="4"/>
        <v>0</v>
      </c>
      <c r="K96" s="5">
        <f t="shared" si="5"/>
        <v>1</v>
      </c>
      <c r="M96" s="5">
        <f t="shared" si="6"/>
        <v>0</v>
      </c>
      <c r="O96" s="5">
        <f t="shared" si="7"/>
        <v>0</v>
      </c>
    </row>
    <row r="97" spans="1:15" ht="17" x14ac:dyDescent="0.2">
      <c r="B97" s="1">
        <v>124</v>
      </c>
      <c r="C97" s="1" t="s">
        <v>19</v>
      </c>
      <c r="D97" s="1">
        <v>1</v>
      </c>
      <c r="F97" s="1" t="s">
        <v>32</v>
      </c>
      <c r="G97" s="1">
        <v>1</v>
      </c>
      <c r="H97" s="1">
        <v>1</v>
      </c>
      <c r="I97" s="5">
        <f t="shared" si="4"/>
        <v>0</v>
      </c>
      <c r="K97" s="5">
        <f t="shared" si="5"/>
        <v>1</v>
      </c>
      <c r="M97" s="5">
        <f t="shared" si="6"/>
        <v>0</v>
      </c>
      <c r="O97" s="5">
        <f t="shared" si="7"/>
        <v>0</v>
      </c>
    </row>
    <row r="98" spans="1:15" ht="17" x14ac:dyDescent="0.2">
      <c r="B98" s="1">
        <v>221</v>
      </c>
      <c r="C98" s="1" t="s">
        <v>19</v>
      </c>
      <c r="D98" s="1">
        <v>1</v>
      </c>
      <c r="F98" s="1" t="s">
        <v>32</v>
      </c>
      <c r="G98" s="1">
        <v>1</v>
      </c>
      <c r="H98" s="1">
        <v>1</v>
      </c>
      <c r="I98" s="5">
        <f t="shared" si="4"/>
        <v>0</v>
      </c>
      <c r="K98" s="5">
        <f t="shared" si="5"/>
        <v>1</v>
      </c>
      <c r="M98" s="5">
        <f t="shared" si="6"/>
        <v>0</v>
      </c>
      <c r="O98" s="5">
        <f t="shared" si="7"/>
        <v>0</v>
      </c>
    </row>
    <row r="99" spans="1:15" ht="17" x14ac:dyDescent="0.2">
      <c r="B99" s="1">
        <v>622</v>
      </c>
      <c r="C99" s="1" t="s">
        <v>19</v>
      </c>
      <c r="D99" s="1">
        <v>1</v>
      </c>
      <c r="F99" s="1" t="s">
        <v>32</v>
      </c>
      <c r="G99" s="1">
        <v>1</v>
      </c>
      <c r="H99" s="1">
        <v>1</v>
      </c>
      <c r="I99" s="5">
        <f t="shared" si="4"/>
        <v>0</v>
      </c>
      <c r="K99" s="5">
        <f t="shared" si="5"/>
        <v>1</v>
      </c>
      <c r="M99" s="5">
        <f t="shared" si="6"/>
        <v>0</v>
      </c>
      <c r="O99" s="5">
        <f t="shared" si="7"/>
        <v>0</v>
      </c>
    </row>
    <row r="101" spans="1:15" ht="85" x14ac:dyDescent="0.2">
      <c r="A101" s="1" t="s">
        <v>8</v>
      </c>
    </row>
    <row r="102" spans="1:15" ht="17" x14ac:dyDescent="0.2">
      <c r="B102" s="1">
        <v>72</v>
      </c>
      <c r="C102" s="1" t="s">
        <v>19</v>
      </c>
      <c r="D102" s="1">
        <v>1</v>
      </c>
      <c r="F102" s="1" t="s">
        <v>32</v>
      </c>
      <c r="G102" s="1">
        <v>1</v>
      </c>
      <c r="H102" s="1">
        <v>1</v>
      </c>
      <c r="I102" s="5">
        <f t="shared" si="4"/>
        <v>0</v>
      </c>
      <c r="K102" s="5">
        <f t="shared" si="5"/>
        <v>1</v>
      </c>
      <c r="M102" s="5">
        <f t="shared" si="6"/>
        <v>0</v>
      </c>
      <c r="O102" s="5">
        <f t="shared" si="7"/>
        <v>0</v>
      </c>
    </row>
    <row r="103" spans="1:15" ht="17" x14ac:dyDescent="0.2">
      <c r="B103" s="1">
        <v>86</v>
      </c>
      <c r="C103" s="1" t="s">
        <v>19</v>
      </c>
      <c r="D103" s="1">
        <v>1</v>
      </c>
      <c r="F103" s="1" t="s">
        <v>32</v>
      </c>
      <c r="G103" s="1">
        <v>1</v>
      </c>
      <c r="H103" s="1">
        <v>1</v>
      </c>
      <c r="I103" s="5">
        <f t="shared" si="4"/>
        <v>0</v>
      </c>
      <c r="K103" s="5">
        <f t="shared" si="5"/>
        <v>1</v>
      </c>
      <c r="M103" s="5">
        <f t="shared" si="6"/>
        <v>0</v>
      </c>
      <c r="O103" s="5">
        <f t="shared" si="7"/>
        <v>0</v>
      </c>
    </row>
    <row r="104" spans="1:15" ht="17" x14ac:dyDescent="0.2">
      <c r="B104" s="1">
        <v>151</v>
      </c>
      <c r="C104" s="1" t="s">
        <v>19</v>
      </c>
      <c r="D104" s="1">
        <v>1</v>
      </c>
      <c r="F104" s="1" t="s">
        <v>32</v>
      </c>
      <c r="G104" s="1">
        <v>1</v>
      </c>
      <c r="H104" s="1">
        <v>1</v>
      </c>
      <c r="I104" s="5">
        <f t="shared" si="4"/>
        <v>0</v>
      </c>
      <c r="K104" s="5">
        <f t="shared" si="5"/>
        <v>1</v>
      </c>
      <c r="M104" s="5">
        <f t="shared" si="6"/>
        <v>0</v>
      </c>
      <c r="O104" s="5">
        <f t="shared" si="7"/>
        <v>0</v>
      </c>
    </row>
    <row r="105" spans="1:15" ht="17" x14ac:dyDescent="0.2">
      <c r="B105" s="1">
        <v>329</v>
      </c>
      <c r="C105" s="1" t="s">
        <v>19</v>
      </c>
      <c r="D105" s="1">
        <v>1</v>
      </c>
      <c r="F105" s="1" t="s">
        <v>32</v>
      </c>
      <c r="G105" s="1">
        <v>1</v>
      </c>
      <c r="H105" s="1">
        <v>1</v>
      </c>
      <c r="I105" s="5">
        <f t="shared" si="4"/>
        <v>0</v>
      </c>
      <c r="K105" s="5">
        <f t="shared" si="5"/>
        <v>1</v>
      </c>
      <c r="M105" s="5">
        <f t="shared" si="6"/>
        <v>0</v>
      </c>
      <c r="O105" s="5">
        <f t="shared" si="7"/>
        <v>0</v>
      </c>
    </row>
    <row r="106" spans="1:15" ht="17" x14ac:dyDescent="0.2">
      <c r="B106" s="1">
        <v>84</v>
      </c>
      <c r="C106" s="1" t="s">
        <v>19</v>
      </c>
      <c r="D106" s="1">
        <v>1</v>
      </c>
      <c r="F106" s="1" t="s">
        <v>32</v>
      </c>
      <c r="G106" s="1">
        <v>1</v>
      </c>
      <c r="H106" s="1">
        <v>1</v>
      </c>
      <c r="I106" s="5">
        <f t="shared" si="4"/>
        <v>0</v>
      </c>
      <c r="K106" s="5">
        <f t="shared" si="5"/>
        <v>1</v>
      </c>
      <c r="M106" s="5">
        <f t="shared" si="6"/>
        <v>0</v>
      </c>
      <c r="O106" s="5">
        <f t="shared" si="7"/>
        <v>0</v>
      </c>
    </row>
    <row r="107" spans="1:15" ht="17" x14ac:dyDescent="0.2">
      <c r="B107" s="1">
        <v>86</v>
      </c>
      <c r="C107" s="1" t="s">
        <v>19</v>
      </c>
      <c r="D107" s="1">
        <v>1</v>
      </c>
      <c r="F107" s="1" t="s">
        <v>32</v>
      </c>
      <c r="G107" s="1">
        <v>1</v>
      </c>
      <c r="H107" s="1">
        <v>1</v>
      </c>
      <c r="I107" s="5">
        <f t="shared" si="4"/>
        <v>0</v>
      </c>
      <c r="K107" s="5">
        <f t="shared" si="5"/>
        <v>1</v>
      </c>
      <c r="M107" s="5">
        <f t="shared" si="6"/>
        <v>0</v>
      </c>
      <c r="O107" s="5">
        <f t="shared" si="7"/>
        <v>0</v>
      </c>
    </row>
    <row r="108" spans="1:15" ht="17" x14ac:dyDescent="0.2">
      <c r="B108" s="1">
        <v>111</v>
      </c>
      <c r="C108" s="1" t="s">
        <v>19</v>
      </c>
      <c r="D108" s="1">
        <v>1</v>
      </c>
      <c r="F108" s="1" t="s">
        <v>32</v>
      </c>
      <c r="G108" s="1">
        <v>1</v>
      </c>
      <c r="H108" s="1">
        <v>1</v>
      </c>
      <c r="I108" s="5">
        <f t="shared" si="4"/>
        <v>0</v>
      </c>
      <c r="K108" s="5">
        <f t="shared" si="5"/>
        <v>1</v>
      </c>
      <c r="M108" s="5">
        <f t="shared" si="6"/>
        <v>0</v>
      </c>
      <c r="O108" s="5">
        <f t="shared" si="7"/>
        <v>0</v>
      </c>
    </row>
    <row r="109" spans="1:15" ht="17" x14ac:dyDescent="0.2">
      <c r="B109" s="1">
        <v>128</v>
      </c>
      <c r="C109" s="1" t="s">
        <v>19</v>
      </c>
      <c r="D109" s="1">
        <v>1</v>
      </c>
      <c r="F109" s="1" t="s">
        <v>32</v>
      </c>
      <c r="G109" s="1">
        <v>1</v>
      </c>
      <c r="H109" s="1">
        <v>1</v>
      </c>
      <c r="I109" s="5">
        <f t="shared" si="4"/>
        <v>0</v>
      </c>
      <c r="K109" s="5">
        <f t="shared" si="5"/>
        <v>1</v>
      </c>
      <c r="M109" s="5">
        <f t="shared" si="6"/>
        <v>0</v>
      </c>
      <c r="O109" s="5">
        <f t="shared" si="7"/>
        <v>0</v>
      </c>
    </row>
    <row r="110" spans="1:15" ht="17" x14ac:dyDescent="0.2">
      <c r="B110" s="1">
        <v>130</v>
      </c>
      <c r="C110" s="1" t="s">
        <v>19</v>
      </c>
      <c r="D110" s="1">
        <v>1</v>
      </c>
      <c r="F110" s="1" t="s">
        <v>32</v>
      </c>
      <c r="G110" s="1">
        <v>1</v>
      </c>
      <c r="H110" s="1">
        <v>1</v>
      </c>
      <c r="I110" s="5">
        <f t="shared" si="4"/>
        <v>0</v>
      </c>
      <c r="K110" s="5">
        <f t="shared" si="5"/>
        <v>1</v>
      </c>
      <c r="M110" s="5">
        <f t="shared" si="6"/>
        <v>0</v>
      </c>
      <c r="O110" s="5">
        <f t="shared" si="7"/>
        <v>0</v>
      </c>
    </row>
    <row r="111" spans="1:15" ht="17" x14ac:dyDescent="0.2">
      <c r="B111" s="1">
        <v>418</v>
      </c>
      <c r="C111" s="1" t="s">
        <v>19</v>
      </c>
      <c r="D111" s="1">
        <v>1</v>
      </c>
      <c r="F111" s="1" t="s">
        <v>32</v>
      </c>
      <c r="G111" s="1">
        <v>1</v>
      </c>
      <c r="H111" s="1">
        <v>1</v>
      </c>
      <c r="I111" s="5">
        <f t="shared" si="4"/>
        <v>0</v>
      </c>
      <c r="K111" s="5">
        <f t="shared" si="5"/>
        <v>1</v>
      </c>
      <c r="M111" s="5">
        <f t="shared" si="6"/>
        <v>0</v>
      </c>
      <c r="O111" s="5">
        <f t="shared" si="7"/>
        <v>0</v>
      </c>
    </row>
    <row r="112" spans="1:15" ht="17" x14ac:dyDescent="0.2">
      <c r="B112" s="1">
        <v>480</v>
      </c>
      <c r="C112" s="1" t="s">
        <v>19</v>
      </c>
      <c r="D112" s="1">
        <v>1</v>
      </c>
      <c r="F112" s="1" t="s">
        <v>32</v>
      </c>
      <c r="G112" s="1">
        <v>1</v>
      </c>
      <c r="H112" s="1">
        <v>1</v>
      </c>
      <c r="I112" s="5">
        <f t="shared" si="4"/>
        <v>0</v>
      </c>
      <c r="K112" s="5">
        <f t="shared" si="5"/>
        <v>1</v>
      </c>
      <c r="M112" s="5">
        <f t="shared" si="6"/>
        <v>0</v>
      </c>
      <c r="O112" s="5">
        <f t="shared" si="7"/>
        <v>0</v>
      </c>
    </row>
    <row r="113" spans="1:15" ht="17" x14ac:dyDescent="0.2">
      <c r="B113" s="1">
        <v>483</v>
      </c>
      <c r="C113" s="1" t="s">
        <v>19</v>
      </c>
      <c r="D113" s="1">
        <v>1</v>
      </c>
      <c r="F113" s="1" t="s">
        <v>32</v>
      </c>
      <c r="G113" s="1">
        <v>1</v>
      </c>
      <c r="H113" s="1">
        <v>1</v>
      </c>
      <c r="I113" s="5">
        <f t="shared" si="4"/>
        <v>0</v>
      </c>
      <c r="K113" s="5">
        <f t="shared" si="5"/>
        <v>1</v>
      </c>
      <c r="M113" s="5">
        <f t="shared" si="6"/>
        <v>0</v>
      </c>
      <c r="O113" s="5">
        <f t="shared" si="7"/>
        <v>0</v>
      </c>
    </row>
    <row r="114" spans="1:15" ht="17" x14ac:dyDescent="0.2">
      <c r="B114" s="1">
        <v>500</v>
      </c>
      <c r="C114" s="1" t="s">
        <v>19</v>
      </c>
      <c r="D114" s="1">
        <v>1</v>
      </c>
      <c r="F114" s="1" t="s">
        <v>32</v>
      </c>
      <c r="G114" s="1">
        <v>1</v>
      </c>
      <c r="H114" s="1">
        <v>1</v>
      </c>
      <c r="I114" s="5">
        <f t="shared" si="4"/>
        <v>0</v>
      </c>
      <c r="K114" s="5">
        <f t="shared" si="5"/>
        <v>1</v>
      </c>
      <c r="M114" s="5">
        <f t="shared" si="6"/>
        <v>0</v>
      </c>
      <c r="O114" s="5">
        <f t="shared" si="7"/>
        <v>0</v>
      </c>
    </row>
    <row r="115" spans="1:15" ht="17" x14ac:dyDescent="0.2">
      <c r="B115" s="1">
        <v>640</v>
      </c>
      <c r="C115" s="1" t="s">
        <v>19</v>
      </c>
      <c r="D115" s="1">
        <v>1</v>
      </c>
      <c r="F115" s="1" t="s">
        <v>32</v>
      </c>
      <c r="G115" s="1">
        <v>1</v>
      </c>
      <c r="H115" s="1">
        <v>1</v>
      </c>
      <c r="I115" s="5">
        <f t="shared" si="4"/>
        <v>0</v>
      </c>
      <c r="K115" s="5">
        <f t="shared" si="5"/>
        <v>1</v>
      </c>
      <c r="M115" s="5">
        <f t="shared" si="6"/>
        <v>0</v>
      </c>
      <c r="O115" s="5">
        <f t="shared" si="7"/>
        <v>0</v>
      </c>
    </row>
    <row r="117" spans="1:15" ht="85" x14ac:dyDescent="0.2">
      <c r="A117" s="1" t="s">
        <v>9</v>
      </c>
    </row>
    <row r="118" spans="1:15" ht="17" x14ac:dyDescent="0.2">
      <c r="B118" s="1">
        <v>350</v>
      </c>
      <c r="C118" s="1" t="s">
        <v>19</v>
      </c>
      <c r="D118" s="1">
        <v>1</v>
      </c>
      <c r="F118" s="1" t="s">
        <v>32</v>
      </c>
      <c r="G118" s="1">
        <v>1</v>
      </c>
      <c r="H118" s="1">
        <v>1</v>
      </c>
      <c r="I118" s="5">
        <f t="shared" si="4"/>
        <v>0</v>
      </c>
      <c r="K118" s="5">
        <f t="shared" si="5"/>
        <v>1</v>
      </c>
      <c r="M118" s="5">
        <f t="shared" si="6"/>
        <v>0</v>
      </c>
      <c r="O118" s="5">
        <f t="shared" si="7"/>
        <v>0</v>
      </c>
    </row>
    <row r="119" spans="1:15" ht="17" x14ac:dyDescent="0.2">
      <c r="B119" s="1">
        <v>525</v>
      </c>
      <c r="C119" s="1" t="s">
        <v>19</v>
      </c>
      <c r="D119" s="1">
        <v>1</v>
      </c>
      <c r="F119" s="1" t="s">
        <v>32</v>
      </c>
      <c r="G119" s="1">
        <v>1</v>
      </c>
      <c r="H119" s="1">
        <v>1</v>
      </c>
      <c r="I119" s="5">
        <f t="shared" si="4"/>
        <v>0</v>
      </c>
      <c r="K119" s="5">
        <f t="shared" si="5"/>
        <v>1</v>
      </c>
      <c r="M119" s="5">
        <f t="shared" si="6"/>
        <v>0</v>
      </c>
      <c r="O119" s="5">
        <f t="shared" si="7"/>
        <v>0</v>
      </c>
    </row>
    <row r="120" spans="1:15" ht="17" x14ac:dyDescent="0.2">
      <c r="B120" s="1">
        <v>544</v>
      </c>
      <c r="C120" s="1" t="s">
        <v>19</v>
      </c>
      <c r="D120" s="1">
        <v>1</v>
      </c>
      <c r="F120" s="1" t="s">
        <v>32</v>
      </c>
      <c r="G120" s="1">
        <v>1</v>
      </c>
      <c r="H120" s="1">
        <v>1</v>
      </c>
      <c r="I120" s="5">
        <f t="shared" si="4"/>
        <v>0</v>
      </c>
      <c r="K120" s="5">
        <f t="shared" si="5"/>
        <v>1</v>
      </c>
      <c r="M120" s="5">
        <f t="shared" si="6"/>
        <v>0</v>
      </c>
      <c r="O120" s="5">
        <f t="shared" si="7"/>
        <v>0</v>
      </c>
    </row>
    <row r="121" spans="1:15" ht="17" x14ac:dyDescent="0.2">
      <c r="B121" s="1">
        <v>566</v>
      </c>
      <c r="C121" s="1" t="s">
        <v>19</v>
      </c>
      <c r="D121" s="1">
        <v>1</v>
      </c>
      <c r="F121" s="1" t="s">
        <v>32</v>
      </c>
      <c r="G121" s="1">
        <v>1</v>
      </c>
      <c r="H121" s="1">
        <v>1</v>
      </c>
      <c r="I121" s="5">
        <f t="shared" si="4"/>
        <v>0</v>
      </c>
      <c r="K121" s="5">
        <f t="shared" si="5"/>
        <v>1</v>
      </c>
      <c r="M121" s="5">
        <f t="shared" si="6"/>
        <v>0</v>
      </c>
      <c r="O121" s="5">
        <f t="shared" si="7"/>
        <v>0</v>
      </c>
    </row>
    <row r="122" spans="1:15" ht="17" x14ac:dyDescent="0.2">
      <c r="B122" s="1">
        <v>239</v>
      </c>
      <c r="C122" s="1" t="s">
        <v>19</v>
      </c>
      <c r="D122" s="1">
        <v>1</v>
      </c>
      <c r="F122" s="1" t="s">
        <v>32</v>
      </c>
      <c r="G122" s="1">
        <v>1</v>
      </c>
      <c r="H122" s="1">
        <v>1</v>
      </c>
      <c r="I122" s="5">
        <f t="shared" si="4"/>
        <v>0</v>
      </c>
      <c r="K122" s="5">
        <f t="shared" si="5"/>
        <v>1</v>
      </c>
      <c r="M122" s="5">
        <f t="shared" si="6"/>
        <v>0</v>
      </c>
      <c r="O122" s="5">
        <f t="shared" si="7"/>
        <v>0</v>
      </c>
    </row>
    <row r="123" spans="1:15" ht="17" x14ac:dyDescent="0.2">
      <c r="B123" s="1">
        <v>13</v>
      </c>
      <c r="C123" s="1" t="s">
        <v>19</v>
      </c>
      <c r="D123" s="1">
        <v>1</v>
      </c>
      <c r="F123" s="1" t="s">
        <v>32</v>
      </c>
      <c r="G123" s="1">
        <v>1</v>
      </c>
      <c r="H123" s="1">
        <v>1</v>
      </c>
      <c r="I123" s="5">
        <f t="shared" si="4"/>
        <v>0</v>
      </c>
      <c r="K123" s="5">
        <f t="shared" si="5"/>
        <v>1</v>
      </c>
      <c r="M123" s="5">
        <f t="shared" si="6"/>
        <v>0</v>
      </c>
      <c r="O123" s="5">
        <f t="shared" si="7"/>
        <v>0</v>
      </c>
    </row>
    <row r="124" spans="1:15" ht="17" x14ac:dyDescent="0.2">
      <c r="B124" s="1">
        <v>481</v>
      </c>
      <c r="C124" s="1" t="s">
        <v>19</v>
      </c>
      <c r="D124" s="1">
        <v>1</v>
      </c>
      <c r="F124" s="1" t="s">
        <v>32</v>
      </c>
      <c r="G124" s="1">
        <v>1</v>
      </c>
      <c r="H124" s="1">
        <v>1</v>
      </c>
      <c r="I124" s="5">
        <f t="shared" si="4"/>
        <v>0</v>
      </c>
      <c r="K124" s="5">
        <f t="shared" si="5"/>
        <v>1</v>
      </c>
      <c r="M124" s="5">
        <f t="shared" si="6"/>
        <v>0</v>
      </c>
      <c r="O124" s="5">
        <f t="shared" si="7"/>
        <v>0</v>
      </c>
    </row>
    <row r="125" spans="1:15" ht="17" x14ac:dyDescent="0.2">
      <c r="B125" s="1">
        <v>558</v>
      </c>
      <c r="C125" s="1" t="s">
        <v>19</v>
      </c>
      <c r="D125" s="1">
        <v>1</v>
      </c>
      <c r="F125" s="1" t="s">
        <v>32</v>
      </c>
      <c r="G125" s="1">
        <v>1</v>
      </c>
      <c r="H125" s="1">
        <v>1</v>
      </c>
      <c r="I125" s="5">
        <f t="shared" si="4"/>
        <v>0</v>
      </c>
      <c r="K125" s="5">
        <f t="shared" si="5"/>
        <v>1</v>
      </c>
      <c r="M125" s="5">
        <f t="shared" si="6"/>
        <v>0</v>
      </c>
      <c r="O125" s="5">
        <f t="shared" si="7"/>
        <v>0</v>
      </c>
    </row>
    <row r="126" spans="1:15" ht="17" x14ac:dyDescent="0.2">
      <c r="B126" s="1">
        <v>80</v>
      </c>
      <c r="C126" s="1" t="s">
        <v>19</v>
      </c>
      <c r="D126" s="1">
        <v>1</v>
      </c>
      <c r="F126" s="1" t="s">
        <v>32</v>
      </c>
      <c r="G126" s="1">
        <v>1</v>
      </c>
      <c r="H126" s="1">
        <v>1</v>
      </c>
      <c r="I126" s="5">
        <f t="shared" si="4"/>
        <v>0</v>
      </c>
      <c r="K126" s="5">
        <f t="shared" si="5"/>
        <v>1</v>
      </c>
      <c r="M126" s="5">
        <f t="shared" si="6"/>
        <v>0</v>
      </c>
      <c r="O126" s="5">
        <f t="shared" si="7"/>
        <v>0</v>
      </c>
    </row>
    <row r="127" spans="1:15" ht="17" x14ac:dyDescent="0.2">
      <c r="B127" s="1">
        <v>85</v>
      </c>
      <c r="C127" s="1" t="s">
        <v>19</v>
      </c>
      <c r="D127" s="1">
        <v>1</v>
      </c>
      <c r="F127" s="1" t="s">
        <v>32</v>
      </c>
      <c r="G127" s="1">
        <v>1</v>
      </c>
      <c r="H127" s="1">
        <v>1</v>
      </c>
      <c r="I127" s="5">
        <f t="shared" si="4"/>
        <v>0</v>
      </c>
      <c r="K127" s="5">
        <f t="shared" si="5"/>
        <v>1</v>
      </c>
      <c r="M127" s="5">
        <f t="shared" si="6"/>
        <v>0</v>
      </c>
      <c r="O127" s="5">
        <f t="shared" si="7"/>
        <v>0</v>
      </c>
    </row>
    <row r="128" spans="1:15" ht="17" x14ac:dyDescent="0.2">
      <c r="B128" s="1">
        <v>135</v>
      </c>
      <c r="C128" s="1" t="s">
        <v>19</v>
      </c>
      <c r="D128" s="1">
        <v>1</v>
      </c>
      <c r="F128" s="1" t="s">
        <v>32</v>
      </c>
      <c r="G128" s="1">
        <v>1</v>
      </c>
      <c r="H128" s="1">
        <v>1</v>
      </c>
      <c r="I128" s="5">
        <f t="shared" si="4"/>
        <v>0</v>
      </c>
      <c r="K128" s="5">
        <f t="shared" si="5"/>
        <v>1</v>
      </c>
      <c r="M128" s="5">
        <f t="shared" si="6"/>
        <v>0</v>
      </c>
      <c r="O128" s="5">
        <f t="shared" si="7"/>
        <v>0</v>
      </c>
    </row>
    <row r="129" spans="1:18" ht="17" x14ac:dyDescent="0.2">
      <c r="B129" s="1">
        <v>150</v>
      </c>
      <c r="C129" s="1" t="s">
        <v>19</v>
      </c>
      <c r="D129" s="1">
        <v>1</v>
      </c>
      <c r="F129" s="1" t="s">
        <v>32</v>
      </c>
      <c r="G129" s="1">
        <v>1</v>
      </c>
      <c r="H129" s="1">
        <v>1</v>
      </c>
      <c r="I129" s="5">
        <f t="shared" si="4"/>
        <v>0</v>
      </c>
      <c r="K129" s="5">
        <f t="shared" si="5"/>
        <v>1</v>
      </c>
      <c r="M129" s="5">
        <f t="shared" si="6"/>
        <v>0</v>
      </c>
      <c r="O129" s="5">
        <f t="shared" si="7"/>
        <v>0</v>
      </c>
    </row>
    <row r="130" spans="1:18" ht="17" x14ac:dyDescent="0.2">
      <c r="B130" s="1">
        <v>340</v>
      </c>
      <c r="C130" s="1" t="s">
        <v>19</v>
      </c>
      <c r="D130" s="1">
        <v>1</v>
      </c>
      <c r="F130" s="1" t="s">
        <v>32</v>
      </c>
      <c r="G130" s="1">
        <v>1</v>
      </c>
      <c r="H130" s="1">
        <v>1</v>
      </c>
      <c r="I130" s="5">
        <f t="shared" si="4"/>
        <v>0</v>
      </c>
      <c r="K130" s="5">
        <f t="shared" si="5"/>
        <v>1</v>
      </c>
      <c r="M130" s="5">
        <f t="shared" si="6"/>
        <v>0</v>
      </c>
      <c r="O130" s="5">
        <f t="shared" si="7"/>
        <v>0</v>
      </c>
    </row>
    <row r="132" spans="1:18" ht="51" x14ac:dyDescent="0.2">
      <c r="A132" s="1" t="s">
        <v>5</v>
      </c>
    </row>
    <row r="133" spans="1:18" ht="17" x14ac:dyDescent="0.2">
      <c r="B133" s="1">
        <v>406</v>
      </c>
      <c r="C133" s="1" t="s">
        <v>19</v>
      </c>
      <c r="D133" s="1">
        <v>1</v>
      </c>
      <c r="F133" s="1" t="s">
        <v>32</v>
      </c>
      <c r="G133" s="1">
        <v>1</v>
      </c>
      <c r="H133" s="1">
        <v>1</v>
      </c>
      <c r="I133" s="5">
        <f t="shared" si="4"/>
        <v>0</v>
      </c>
      <c r="K133" s="5">
        <f t="shared" si="5"/>
        <v>1</v>
      </c>
      <c r="M133" s="5">
        <f t="shared" si="6"/>
        <v>0</v>
      </c>
      <c r="O133" s="5">
        <f t="shared" si="7"/>
        <v>0</v>
      </c>
    </row>
    <row r="134" spans="1:18" x14ac:dyDescent="0.2">
      <c r="I134" s="5">
        <f t="shared" si="4"/>
        <v>0</v>
      </c>
      <c r="K134" s="5">
        <f t="shared" si="5"/>
        <v>0</v>
      </c>
      <c r="M134" s="5">
        <f t="shared" si="6"/>
        <v>0</v>
      </c>
      <c r="O134" s="5">
        <f t="shared" si="7"/>
        <v>0</v>
      </c>
    </row>
    <row r="135" spans="1:18" x14ac:dyDescent="0.2">
      <c r="J135" s="1">
        <v>0</v>
      </c>
      <c r="L135" s="1">
        <f>SUM(K93:K134)</f>
        <v>34</v>
      </c>
      <c r="N135" s="1">
        <v>0</v>
      </c>
      <c r="P135" s="1">
        <v>0</v>
      </c>
      <c r="R135" s="9">
        <v>34</v>
      </c>
    </row>
    <row r="136" spans="1:18" s="2" customFormat="1" ht="34" x14ac:dyDescent="0.2">
      <c r="A136" s="2" t="s">
        <v>10</v>
      </c>
      <c r="E136" s="2" t="s">
        <v>33</v>
      </c>
      <c r="I136" s="6"/>
      <c r="K136" s="6"/>
      <c r="M136" s="6"/>
      <c r="O136" s="6"/>
      <c r="R136" s="10"/>
    </row>
    <row r="137" spans="1:18" ht="68" x14ac:dyDescent="0.2">
      <c r="A137" s="1" t="s">
        <v>11</v>
      </c>
    </row>
    <row r="138" spans="1:18" ht="17" x14ac:dyDescent="0.2">
      <c r="B138" s="1">
        <v>518</v>
      </c>
      <c r="C138" s="1" t="s">
        <v>19</v>
      </c>
      <c r="D138" s="1">
        <v>1</v>
      </c>
      <c r="F138" s="1" t="s">
        <v>34</v>
      </c>
      <c r="G138" s="1">
        <v>1</v>
      </c>
      <c r="H138" s="1">
        <v>1</v>
      </c>
      <c r="I138" s="5">
        <f t="shared" ref="I135:I198" si="8">IF(F138="A", (D138/G138)*H138, 0)</f>
        <v>0</v>
      </c>
      <c r="K138" s="5">
        <f t="shared" ref="K135:K198" si="9">IF(F138="B", (D138/G138)*H138, 0)</f>
        <v>0</v>
      </c>
      <c r="M138" s="5">
        <f t="shared" ref="M135:M198" si="10">IF(F138="C", (D138/G138)*H138, 0)</f>
        <v>1</v>
      </c>
      <c r="O138" s="5">
        <f t="shared" ref="O135:O198" si="11">IF(F138="D", (D138/G138)*H138, 0)</f>
        <v>0</v>
      </c>
    </row>
    <row r="139" spans="1:18" ht="17" x14ac:dyDescent="0.2">
      <c r="B139" s="1">
        <v>602</v>
      </c>
      <c r="C139" s="1" t="s">
        <v>19</v>
      </c>
      <c r="D139" s="1">
        <v>1</v>
      </c>
      <c r="F139" s="1" t="s">
        <v>34</v>
      </c>
      <c r="G139" s="1">
        <v>1</v>
      </c>
      <c r="H139" s="1">
        <v>1</v>
      </c>
      <c r="I139" s="5">
        <f t="shared" si="8"/>
        <v>0</v>
      </c>
      <c r="K139" s="5">
        <f t="shared" si="9"/>
        <v>0</v>
      </c>
      <c r="M139" s="5">
        <f t="shared" si="10"/>
        <v>1</v>
      </c>
      <c r="O139" s="5">
        <f t="shared" si="11"/>
        <v>0</v>
      </c>
    </row>
    <row r="140" spans="1:18" ht="17" x14ac:dyDescent="0.2">
      <c r="B140" s="1">
        <v>564</v>
      </c>
      <c r="C140" s="1" t="s">
        <v>19</v>
      </c>
      <c r="D140" s="1">
        <v>1</v>
      </c>
      <c r="F140" s="1" t="s">
        <v>34</v>
      </c>
      <c r="G140" s="1">
        <v>1</v>
      </c>
      <c r="H140" s="1">
        <v>1</v>
      </c>
      <c r="I140" s="5">
        <f t="shared" si="8"/>
        <v>0</v>
      </c>
      <c r="K140" s="5">
        <f t="shared" si="9"/>
        <v>0</v>
      </c>
      <c r="M140" s="5">
        <f t="shared" si="10"/>
        <v>1</v>
      </c>
      <c r="O140" s="5">
        <f t="shared" si="11"/>
        <v>0</v>
      </c>
    </row>
    <row r="141" spans="1:18" ht="17" x14ac:dyDescent="0.2">
      <c r="B141" s="1">
        <v>171</v>
      </c>
      <c r="C141" s="1" t="s">
        <v>19</v>
      </c>
      <c r="D141" s="1">
        <v>1</v>
      </c>
      <c r="F141" s="1" t="s">
        <v>34</v>
      </c>
      <c r="G141" s="1">
        <v>1</v>
      </c>
      <c r="H141" s="1">
        <v>1</v>
      </c>
      <c r="I141" s="5">
        <f t="shared" si="8"/>
        <v>0</v>
      </c>
      <c r="K141" s="5">
        <f t="shared" si="9"/>
        <v>0</v>
      </c>
      <c r="M141" s="5">
        <f t="shared" si="10"/>
        <v>1</v>
      </c>
      <c r="O141" s="5">
        <f t="shared" si="11"/>
        <v>0</v>
      </c>
    </row>
    <row r="142" spans="1:18" ht="17" x14ac:dyDescent="0.2">
      <c r="B142" s="1">
        <v>205</v>
      </c>
      <c r="C142" s="1" t="s">
        <v>19</v>
      </c>
      <c r="D142" s="1">
        <v>1</v>
      </c>
      <c r="F142" s="1" t="s">
        <v>34</v>
      </c>
      <c r="G142" s="1">
        <v>1</v>
      </c>
      <c r="H142" s="1">
        <v>1</v>
      </c>
      <c r="I142" s="5">
        <f t="shared" si="8"/>
        <v>0</v>
      </c>
      <c r="K142" s="5">
        <f t="shared" si="9"/>
        <v>0</v>
      </c>
      <c r="M142" s="5">
        <f t="shared" si="10"/>
        <v>1</v>
      </c>
      <c r="O142" s="5">
        <f t="shared" si="11"/>
        <v>0</v>
      </c>
    </row>
    <row r="143" spans="1:18" ht="34" x14ac:dyDescent="0.2">
      <c r="B143" s="1">
        <v>704</v>
      </c>
      <c r="C143" s="1" t="s">
        <v>21</v>
      </c>
      <c r="D143" s="1">
        <v>1</v>
      </c>
      <c r="F143" s="1" t="s">
        <v>34</v>
      </c>
      <c r="G143" s="1">
        <v>1</v>
      </c>
      <c r="H143" s="1">
        <v>1</v>
      </c>
      <c r="I143" s="5">
        <f t="shared" si="8"/>
        <v>0</v>
      </c>
      <c r="K143" s="5">
        <f t="shared" si="9"/>
        <v>0</v>
      </c>
      <c r="M143" s="5">
        <f t="shared" si="10"/>
        <v>1</v>
      </c>
      <c r="O143" s="5">
        <f t="shared" si="11"/>
        <v>0</v>
      </c>
    </row>
    <row r="144" spans="1:18" ht="17" x14ac:dyDescent="0.2">
      <c r="B144" s="1">
        <v>681</v>
      </c>
      <c r="C144" s="1" t="s">
        <v>19</v>
      </c>
      <c r="D144" s="1">
        <v>1</v>
      </c>
      <c r="F144" s="1" t="s">
        <v>34</v>
      </c>
      <c r="G144" s="1">
        <v>1</v>
      </c>
      <c r="H144" s="1">
        <v>1</v>
      </c>
      <c r="I144" s="5">
        <f t="shared" si="8"/>
        <v>0</v>
      </c>
      <c r="K144" s="5">
        <f t="shared" si="9"/>
        <v>0</v>
      </c>
      <c r="M144" s="5">
        <f t="shared" si="10"/>
        <v>1</v>
      </c>
      <c r="O144" s="5">
        <f t="shared" si="11"/>
        <v>0</v>
      </c>
    </row>
    <row r="146" spans="1:15" ht="51" x14ac:dyDescent="0.2">
      <c r="A146" s="1" t="s">
        <v>12</v>
      </c>
    </row>
    <row r="147" spans="1:15" ht="17" x14ac:dyDescent="0.2">
      <c r="B147" s="1">
        <v>10</v>
      </c>
      <c r="C147" s="1" t="s">
        <v>19</v>
      </c>
      <c r="D147" s="1">
        <v>1</v>
      </c>
      <c r="F147" s="1" t="s">
        <v>34</v>
      </c>
      <c r="G147" s="1">
        <v>1</v>
      </c>
      <c r="H147" s="1">
        <v>1</v>
      </c>
      <c r="I147" s="5">
        <f t="shared" si="8"/>
        <v>0</v>
      </c>
      <c r="K147" s="5">
        <f t="shared" si="9"/>
        <v>0</v>
      </c>
      <c r="M147" s="5">
        <f t="shared" si="10"/>
        <v>1</v>
      </c>
      <c r="O147" s="5">
        <f t="shared" si="11"/>
        <v>0</v>
      </c>
    </row>
    <row r="148" spans="1:15" ht="17" x14ac:dyDescent="0.2">
      <c r="B148" s="1">
        <v>11</v>
      </c>
      <c r="C148" s="1" t="s">
        <v>19</v>
      </c>
      <c r="D148" s="1">
        <v>1</v>
      </c>
      <c r="F148" s="1" t="s">
        <v>34</v>
      </c>
      <c r="G148" s="1">
        <v>1</v>
      </c>
      <c r="H148" s="1">
        <v>1</v>
      </c>
      <c r="I148" s="5">
        <f t="shared" si="8"/>
        <v>0</v>
      </c>
      <c r="K148" s="5">
        <f t="shared" si="9"/>
        <v>0</v>
      </c>
      <c r="M148" s="5">
        <f t="shared" si="10"/>
        <v>1</v>
      </c>
      <c r="O148" s="5">
        <f t="shared" si="11"/>
        <v>0</v>
      </c>
    </row>
    <row r="149" spans="1:15" ht="17" x14ac:dyDescent="0.2">
      <c r="B149" s="1">
        <v>12</v>
      </c>
      <c r="C149" s="1" t="s">
        <v>19</v>
      </c>
      <c r="D149" s="1">
        <v>1</v>
      </c>
      <c r="F149" s="1" t="s">
        <v>34</v>
      </c>
      <c r="G149" s="1">
        <v>1</v>
      </c>
      <c r="H149" s="1">
        <v>1</v>
      </c>
      <c r="I149" s="5">
        <f t="shared" si="8"/>
        <v>0</v>
      </c>
      <c r="K149" s="5">
        <f t="shared" si="9"/>
        <v>0</v>
      </c>
      <c r="M149" s="5">
        <f t="shared" si="10"/>
        <v>1</v>
      </c>
      <c r="O149" s="5">
        <f t="shared" si="11"/>
        <v>0</v>
      </c>
    </row>
    <row r="150" spans="1:15" ht="17" x14ac:dyDescent="0.2">
      <c r="B150" s="1">
        <v>14</v>
      </c>
      <c r="C150" s="1" t="s">
        <v>19</v>
      </c>
      <c r="D150" s="1">
        <v>1</v>
      </c>
      <c r="F150" s="1" t="s">
        <v>34</v>
      </c>
      <c r="G150" s="1">
        <v>1</v>
      </c>
      <c r="H150" s="1">
        <v>1</v>
      </c>
      <c r="I150" s="5">
        <f t="shared" si="8"/>
        <v>0</v>
      </c>
      <c r="K150" s="5">
        <f t="shared" si="9"/>
        <v>0</v>
      </c>
      <c r="M150" s="5">
        <f t="shared" si="10"/>
        <v>1</v>
      </c>
      <c r="O150" s="5">
        <f t="shared" si="11"/>
        <v>0</v>
      </c>
    </row>
    <row r="151" spans="1:15" ht="17" x14ac:dyDescent="0.2">
      <c r="B151" s="1">
        <v>15</v>
      </c>
      <c r="C151" s="1" t="s">
        <v>19</v>
      </c>
      <c r="D151" s="1">
        <v>1</v>
      </c>
      <c r="F151" s="1" t="s">
        <v>34</v>
      </c>
      <c r="G151" s="1">
        <v>1</v>
      </c>
      <c r="H151" s="1">
        <v>1</v>
      </c>
      <c r="I151" s="5">
        <f t="shared" si="8"/>
        <v>0</v>
      </c>
      <c r="K151" s="5">
        <f t="shared" si="9"/>
        <v>0</v>
      </c>
      <c r="M151" s="5">
        <f t="shared" si="10"/>
        <v>1</v>
      </c>
      <c r="O151" s="5">
        <f t="shared" si="11"/>
        <v>0</v>
      </c>
    </row>
    <row r="152" spans="1:15" ht="17" x14ac:dyDescent="0.2">
      <c r="B152" s="1">
        <v>16</v>
      </c>
      <c r="C152" s="1" t="s">
        <v>19</v>
      </c>
      <c r="D152" s="1">
        <v>1</v>
      </c>
      <c r="F152" s="1" t="s">
        <v>34</v>
      </c>
      <c r="G152" s="1">
        <v>1</v>
      </c>
      <c r="H152" s="1">
        <v>1</v>
      </c>
      <c r="I152" s="5">
        <f t="shared" si="8"/>
        <v>0</v>
      </c>
      <c r="K152" s="5">
        <f t="shared" si="9"/>
        <v>0</v>
      </c>
      <c r="M152" s="5">
        <f t="shared" si="10"/>
        <v>1</v>
      </c>
      <c r="O152" s="5">
        <f t="shared" si="11"/>
        <v>0</v>
      </c>
    </row>
    <row r="153" spans="1:15" ht="17" x14ac:dyDescent="0.2">
      <c r="B153" s="1">
        <v>17</v>
      </c>
      <c r="C153" s="1" t="s">
        <v>19</v>
      </c>
      <c r="D153" s="1">
        <v>1</v>
      </c>
      <c r="F153" s="1" t="s">
        <v>34</v>
      </c>
      <c r="G153" s="1">
        <v>1</v>
      </c>
      <c r="H153" s="1">
        <v>1</v>
      </c>
      <c r="I153" s="5">
        <f t="shared" si="8"/>
        <v>0</v>
      </c>
      <c r="K153" s="5">
        <f t="shared" si="9"/>
        <v>0</v>
      </c>
      <c r="M153" s="5">
        <f t="shared" si="10"/>
        <v>1</v>
      </c>
      <c r="O153" s="5">
        <f t="shared" si="11"/>
        <v>0</v>
      </c>
    </row>
    <row r="154" spans="1:15" ht="17" x14ac:dyDescent="0.2">
      <c r="B154" s="1">
        <v>18</v>
      </c>
      <c r="C154" s="1" t="s">
        <v>19</v>
      </c>
      <c r="D154" s="1">
        <v>1</v>
      </c>
      <c r="F154" s="1" t="s">
        <v>34</v>
      </c>
      <c r="G154" s="1">
        <v>1</v>
      </c>
      <c r="H154" s="1">
        <v>1</v>
      </c>
      <c r="I154" s="5">
        <f t="shared" si="8"/>
        <v>0</v>
      </c>
      <c r="K154" s="5">
        <f t="shared" si="9"/>
        <v>0</v>
      </c>
      <c r="M154" s="5">
        <f t="shared" si="10"/>
        <v>1</v>
      </c>
      <c r="O154" s="5">
        <f t="shared" si="11"/>
        <v>0</v>
      </c>
    </row>
    <row r="155" spans="1:15" ht="17" x14ac:dyDescent="0.2">
      <c r="B155" s="1">
        <v>20</v>
      </c>
      <c r="C155" s="1" t="s">
        <v>19</v>
      </c>
      <c r="D155" s="1">
        <v>1</v>
      </c>
      <c r="F155" s="1" t="s">
        <v>34</v>
      </c>
      <c r="G155" s="1">
        <v>1</v>
      </c>
      <c r="H155" s="1">
        <v>1</v>
      </c>
      <c r="I155" s="5">
        <f t="shared" si="8"/>
        <v>0</v>
      </c>
      <c r="K155" s="5">
        <f t="shared" si="9"/>
        <v>0</v>
      </c>
      <c r="M155" s="5">
        <f t="shared" si="10"/>
        <v>1</v>
      </c>
      <c r="O155" s="5">
        <f t="shared" si="11"/>
        <v>0</v>
      </c>
    </row>
    <row r="156" spans="1:15" ht="17" x14ac:dyDescent="0.2">
      <c r="B156" s="1">
        <v>21</v>
      </c>
      <c r="C156" s="1" t="s">
        <v>19</v>
      </c>
      <c r="D156" s="1">
        <v>1</v>
      </c>
      <c r="F156" s="1" t="s">
        <v>34</v>
      </c>
      <c r="G156" s="1">
        <v>1</v>
      </c>
      <c r="H156" s="1">
        <v>1</v>
      </c>
      <c r="I156" s="5">
        <f t="shared" si="8"/>
        <v>0</v>
      </c>
      <c r="K156" s="5">
        <f t="shared" si="9"/>
        <v>0</v>
      </c>
      <c r="M156" s="5">
        <f t="shared" si="10"/>
        <v>1</v>
      </c>
      <c r="O156" s="5">
        <f t="shared" si="11"/>
        <v>0</v>
      </c>
    </row>
    <row r="157" spans="1:15" ht="17" x14ac:dyDescent="0.2">
      <c r="B157" s="1">
        <v>22</v>
      </c>
      <c r="C157" s="1" t="s">
        <v>19</v>
      </c>
      <c r="D157" s="1">
        <v>1</v>
      </c>
      <c r="F157" s="1" t="s">
        <v>34</v>
      </c>
      <c r="G157" s="1">
        <v>1</v>
      </c>
      <c r="H157" s="1">
        <v>1</v>
      </c>
      <c r="I157" s="5">
        <f t="shared" si="8"/>
        <v>0</v>
      </c>
      <c r="K157" s="5">
        <f t="shared" si="9"/>
        <v>0</v>
      </c>
      <c r="M157" s="5">
        <f t="shared" si="10"/>
        <v>1</v>
      </c>
      <c r="O157" s="5">
        <f t="shared" si="11"/>
        <v>0</v>
      </c>
    </row>
    <row r="158" spans="1:15" ht="17" x14ac:dyDescent="0.2">
      <c r="B158" s="1">
        <v>23</v>
      </c>
      <c r="C158" s="1" t="s">
        <v>19</v>
      </c>
      <c r="D158" s="1">
        <v>1</v>
      </c>
      <c r="F158" s="1" t="s">
        <v>34</v>
      </c>
      <c r="G158" s="1">
        <v>1</v>
      </c>
      <c r="H158" s="1">
        <v>1</v>
      </c>
      <c r="I158" s="5">
        <f t="shared" si="8"/>
        <v>0</v>
      </c>
      <c r="K158" s="5">
        <f t="shared" si="9"/>
        <v>0</v>
      </c>
      <c r="M158" s="5">
        <f t="shared" si="10"/>
        <v>1</v>
      </c>
      <c r="O158" s="5">
        <f t="shared" si="11"/>
        <v>0</v>
      </c>
    </row>
    <row r="159" spans="1:15" ht="17" x14ac:dyDescent="0.2">
      <c r="B159" s="1">
        <v>24</v>
      </c>
      <c r="C159" s="1" t="s">
        <v>19</v>
      </c>
      <c r="D159" s="1">
        <v>1</v>
      </c>
      <c r="F159" s="1" t="s">
        <v>34</v>
      </c>
      <c r="G159" s="1">
        <v>1</v>
      </c>
      <c r="H159" s="1">
        <v>1</v>
      </c>
      <c r="I159" s="5">
        <f t="shared" si="8"/>
        <v>0</v>
      </c>
      <c r="K159" s="5">
        <f t="shared" si="9"/>
        <v>0</v>
      </c>
      <c r="M159" s="5">
        <f t="shared" si="10"/>
        <v>1</v>
      </c>
      <c r="O159" s="5">
        <f t="shared" si="11"/>
        <v>0</v>
      </c>
    </row>
    <row r="160" spans="1:15" ht="17" x14ac:dyDescent="0.2">
      <c r="B160" s="1">
        <v>25</v>
      </c>
      <c r="C160" s="1" t="s">
        <v>19</v>
      </c>
      <c r="D160" s="1">
        <v>1</v>
      </c>
      <c r="F160" s="1" t="s">
        <v>34</v>
      </c>
      <c r="G160" s="1">
        <v>1</v>
      </c>
      <c r="H160" s="1">
        <v>1</v>
      </c>
      <c r="I160" s="5">
        <f t="shared" si="8"/>
        <v>0</v>
      </c>
      <c r="K160" s="5">
        <f t="shared" si="9"/>
        <v>0</v>
      </c>
      <c r="M160" s="5">
        <f t="shared" si="10"/>
        <v>1</v>
      </c>
      <c r="O160" s="5">
        <f t="shared" si="11"/>
        <v>0</v>
      </c>
    </row>
    <row r="161" spans="2:15" ht="17" x14ac:dyDescent="0.2">
      <c r="B161" s="1">
        <v>26</v>
      </c>
      <c r="C161" s="1" t="s">
        <v>19</v>
      </c>
      <c r="D161" s="1">
        <v>1</v>
      </c>
      <c r="F161" s="1" t="s">
        <v>34</v>
      </c>
      <c r="G161" s="1">
        <v>1</v>
      </c>
      <c r="H161" s="1">
        <v>1</v>
      </c>
      <c r="I161" s="5">
        <f t="shared" si="8"/>
        <v>0</v>
      </c>
      <c r="K161" s="5">
        <f t="shared" si="9"/>
        <v>0</v>
      </c>
      <c r="M161" s="5">
        <f t="shared" si="10"/>
        <v>1</v>
      </c>
      <c r="O161" s="5">
        <f t="shared" si="11"/>
        <v>0</v>
      </c>
    </row>
    <row r="162" spans="2:15" ht="17" x14ac:dyDescent="0.2">
      <c r="B162" s="1">
        <v>27</v>
      </c>
      <c r="C162" s="1" t="s">
        <v>19</v>
      </c>
      <c r="D162" s="1">
        <v>1</v>
      </c>
      <c r="F162" s="1" t="s">
        <v>34</v>
      </c>
      <c r="G162" s="1">
        <v>1</v>
      </c>
      <c r="H162" s="1">
        <v>1</v>
      </c>
      <c r="I162" s="5">
        <f t="shared" si="8"/>
        <v>0</v>
      </c>
      <c r="K162" s="5">
        <f t="shared" si="9"/>
        <v>0</v>
      </c>
      <c r="M162" s="5">
        <f t="shared" si="10"/>
        <v>1</v>
      </c>
      <c r="O162" s="5">
        <f t="shared" si="11"/>
        <v>0</v>
      </c>
    </row>
    <row r="163" spans="2:15" ht="17" x14ac:dyDescent="0.2">
      <c r="B163" s="1">
        <v>28</v>
      </c>
      <c r="C163" s="1" t="s">
        <v>19</v>
      </c>
      <c r="D163" s="1">
        <v>1</v>
      </c>
      <c r="F163" s="1" t="s">
        <v>34</v>
      </c>
      <c r="G163" s="1">
        <v>1</v>
      </c>
      <c r="H163" s="1">
        <v>1</v>
      </c>
      <c r="I163" s="5">
        <f t="shared" si="8"/>
        <v>0</v>
      </c>
      <c r="K163" s="5">
        <f t="shared" si="9"/>
        <v>0</v>
      </c>
      <c r="M163" s="5">
        <f t="shared" si="10"/>
        <v>1</v>
      </c>
      <c r="O163" s="5">
        <f t="shared" si="11"/>
        <v>0</v>
      </c>
    </row>
    <row r="164" spans="2:15" ht="17" x14ac:dyDescent="0.2">
      <c r="B164" s="1">
        <v>29</v>
      </c>
      <c r="C164" s="1" t="s">
        <v>19</v>
      </c>
      <c r="D164" s="1">
        <v>1</v>
      </c>
      <c r="F164" s="1" t="s">
        <v>34</v>
      </c>
      <c r="G164" s="1">
        <v>1</v>
      </c>
      <c r="H164" s="1">
        <v>1</v>
      </c>
      <c r="I164" s="5">
        <f t="shared" si="8"/>
        <v>0</v>
      </c>
      <c r="K164" s="5">
        <f t="shared" si="9"/>
        <v>0</v>
      </c>
      <c r="M164" s="5">
        <f t="shared" si="10"/>
        <v>1</v>
      </c>
      <c r="O164" s="5">
        <f t="shared" si="11"/>
        <v>0</v>
      </c>
    </row>
    <row r="165" spans="2:15" ht="17" x14ac:dyDescent="0.2">
      <c r="B165" s="1">
        <v>30</v>
      </c>
      <c r="C165" s="1" t="s">
        <v>19</v>
      </c>
      <c r="D165" s="1">
        <v>1</v>
      </c>
      <c r="F165" s="1" t="s">
        <v>34</v>
      </c>
      <c r="G165" s="1">
        <v>1</v>
      </c>
      <c r="H165" s="1">
        <v>1</v>
      </c>
      <c r="I165" s="5">
        <f t="shared" si="8"/>
        <v>0</v>
      </c>
      <c r="K165" s="5">
        <f t="shared" si="9"/>
        <v>0</v>
      </c>
      <c r="M165" s="5">
        <f t="shared" si="10"/>
        <v>1</v>
      </c>
      <c r="O165" s="5">
        <f t="shared" si="11"/>
        <v>0</v>
      </c>
    </row>
    <row r="166" spans="2:15" ht="17" x14ac:dyDescent="0.2">
      <c r="B166" s="1">
        <v>31</v>
      </c>
      <c r="C166" s="1" t="s">
        <v>19</v>
      </c>
      <c r="D166" s="1">
        <v>1</v>
      </c>
      <c r="F166" s="1" t="s">
        <v>34</v>
      </c>
      <c r="G166" s="1">
        <v>1</v>
      </c>
      <c r="H166" s="1">
        <v>1</v>
      </c>
      <c r="I166" s="5">
        <f t="shared" si="8"/>
        <v>0</v>
      </c>
      <c r="K166" s="5">
        <f t="shared" si="9"/>
        <v>0</v>
      </c>
      <c r="M166" s="5">
        <f t="shared" si="10"/>
        <v>1</v>
      </c>
      <c r="O166" s="5">
        <f t="shared" si="11"/>
        <v>0</v>
      </c>
    </row>
    <row r="167" spans="2:15" ht="17" x14ac:dyDescent="0.2">
      <c r="B167" s="1">
        <v>42</v>
      </c>
      <c r="C167" s="1" t="s">
        <v>19</v>
      </c>
      <c r="D167" s="1">
        <v>1</v>
      </c>
      <c r="F167" s="1" t="s">
        <v>34</v>
      </c>
      <c r="G167" s="1">
        <v>1</v>
      </c>
      <c r="H167" s="1">
        <v>1</v>
      </c>
      <c r="I167" s="5">
        <f t="shared" si="8"/>
        <v>0</v>
      </c>
      <c r="K167" s="5">
        <f t="shared" si="9"/>
        <v>0</v>
      </c>
      <c r="M167" s="5">
        <f t="shared" si="10"/>
        <v>1</v>
      </c>
      <c r="O167" s="5">
        <f t="shared" si="11"/>
        <v>0</v>
      </c>
    </row>
    <row r="168" spans="2:15" ht="17" x14ac:dyDescent="0.2">
      <c r="B168" s="1">
        <v>44</v>
      </c>
      <c r="C168" s="1" t="s">
        <v>19</v>
      </c>
      <c r="D168" s="1">
        <v>1</v>
      </c>
      <c r="F168" s="1" t="s">
        <v>34</v>
      </c>
      <c r="G168" s="1">
        <v>1</v>
      </c>
      <c r="H168" s="1">
        <v>1</v>
      </c>
      <c r="I168" s="5">
        <f t="shared" si="8"/>
        <v>0</v>
      </c>
      <c r="K168" s="5">
        <f t="shared" si="9"/>
        <v>0</v>
      </c>
      <c r="M168" s="5">
        <f t="shared" si="10"/>
        <v>1</v>
      </c>
      <c r="O168" s="5">
        <f t="shared" si="11"/>
        <v>0</v>
      </c>
    </row>
    <row r="169" spans="2:15" ht="17" x14ac:dyDescent="0.2">
      <c r="B169" s="1">
        <v>45</v>
      </c>
      <c r="C169" s="1" t="s">
        <v>19</v>
      </c>
      <c r="D169" s="1">
        <v>1</v>
      </c>
      <c r="F169" s="1" t="s">
        <v>34</v>
      </c>
      <c r="G169" s="1">
        <v>1</v>
      </c>
      <c r="H169" s="1">
        <v>1</v>
      </c>
      <c r="I169" s="5">
        <f t="shared" si="8"/>
        <v>0</v>
      </c>
      <c r="K169" s="5">
        <f t="shared" si="9"/>
        <v>0</v>
      </c>
      <c r="M169" s="5">
        <f t="shared" si="10"/>
        <v>1</v>
      </c>
      <c r="O169" s="5">
        <f t="shared" si="11"/>
        <v>0</v>
      </c>
    </row>
    <row r="170" spans="2:15" ht="17" x14ac:dyDescent="0.2">
      <c r="B170" s="1">
        <v>46</v>
      </c>
      <c r="C170" s="1" t="s">
        <v>19</v>
      </c>
      <c r="D170" s="1">
        <v>1</v>
      </c>
      <c r="F170" s="1" t="s">
        <v>34</v>
      </c>
      <c r="G170" s="1">
        <v>1</v>
      </c>
      <c r="H170" s="1">
        <v>1</v>
      </c>
      <c r="I170" s="5">
        <f t="shared" si="8"/>
        <v>0</v>
      </c>
      <c r="K170" s="5">
        <f t="shared" si="9"/>
        <v>0</v>
      </c>
      <c r="M170" s="5">
        <f t="shared" si="10"/>
        <v>1</v>
      </c>
      <c r="O170" s="5">
        <f t="shared" si="11"/>
        <v>0</v>
      </c>
    </row>
    <row r="171" spans="2:15" ht="17" x14ac:dyDescent="0.2">
      <c r="B171" s="1">
        <v>48</v>
      </c>
      <c r="C171" s="1" t="s">
        <v>19</v>
      </c>
      <c r="D171" s="1">
        <v>1</v>
      </c>
      <c r="F171" s="1" t="s">
        <v>34</v>
      </c>
      <c r="G171" s="1">
        <v>1</v>
      </c>
      <c r="H171" s="1">
        <v>1</v>
      </c>
      <c r="I171" s="5">
        <f t="shared" si="8"/>
        <v>0</v>
      </c>
      <c r="K171" s="5">
        <f t="shared" si="9"/>
        <v>0</v>
      </c>
      <c r="M171" s="5">
        <f t="shared" si="10"/>
        <v>1</v>
      </c>
      <c r="O171" s="5">
        <f t="shared" si="11"/>
        <v>0</v>
      </c>
    </row>
    <row r="172" spans="2:15" ht="17" x14ac:dyDescent="0.2">
      <c r="B172" s="1">
        <v>49</v>
      </c>
      <c r="C172" s="1" t="s">
        <v>19</v>
      </c>
      <c r="D172" s="1">
        <v>1</v>
      </c>
      <c r="F172" s="1" t="s">
        <v>34</v>
      </c>
      <c r="G172" s="1">
        <v>1</v>
      </c>
      <c r="H172" s="1">
        <v>1</v>
      </c>
      <c r="I172" s="5">
        <f t="shared" si="8"/>
        <v>0</v>
      </c>
      <c r="K172" s="5">
        <f t="shared" si="9"/>
        <v>0</v>
      </c>
      <c r="M172" s="5">
        <f t="shared" si="10"/>
        <v>1</v>
      </c>
      <c r="O172" s="5">
        <f t="shared" si="11"/>
        <v>0</v>
      </c>
    </row>
    <row r="173" spans="2:15" ht="17" x14ac:dyDescent="0.2">
      <c r="B173" s="1">
        <v>50</v>
      </c>
      <c r="C173" s="1" t="s">
        <v>19</v>
      </c>
      <c r="D173" s="1">
        <v>1</v>
      </c>
      <c r="F173" s="1" t="s">
        <v>34</v>
      </c>
      <c r="G173" s="1">
        <v>1</v>
      </c>
      <c r="H173" s="1">
        <v>1</v>
      </c>
      <c r="I173" s="5">
        <f t="shared" si="8"/>
        <v>0</v>
      </c>
      <c r="K173" s="5">
        <f t="shared" si="9"/>
        <v>0</v>
      </c>
      <c r="M173" s="5">
        <f t="shared" si="10"/>
        <v>1</v>
      </c>
      <c r="O173" s="5">
        <f t="shared" si="11"/>
        <v>0</v>
      </c>
    </row>
    <row r="174" spans="2:15" ht="17" x14ac:dyDescent="0.2">
      <c r="B174" s="3">
        <v>264</v>
      </c>
      <c r="C174" s="1" t="s">
        <v>19</v>
      </c>
      <c r="D174" s="1">
        <v>1</v>
      </c>
      <c r="F174" s="1" t="s">
        <v>34</v>
      </c>
      <c r="G174" s="1">
        <v>1</v>
      </c>
      <c r="H174" s="1">
        <v>1</v>
      </c>
      <c r="I174" s="5">
        <f t="shared" si="8"/>
        <v>0</v>
      </c>
      <c r="K174" s="5">
        <f t="shared" si="9"/>
        <v>0</v>
      </c>
      <c r="M174" s="5">
        <f t="shared" si="10"/>
        <v>1</v>
      </c>
      <c r="O174" s="5">
        <f t="shared" si="11"/>
        <v>0</v>
      </c>
    </row>
    <row r="175" spans="2:15" ht="17" x14ac:dyDescent="0.2">
      <c r="B175" s="3">
        <v>265</v>
      </c>
      <c r="C175" s="1" t="s">
        <v>19</v>
      </c>
      <c r="D175" s="1">
        <v>1</v>
      </c>
      <c r="F175" s="1" t="s">
        <v>34</v>
      </c>
      <c r="G175" s="1">
        <v>1</v>
      </c>
      <c r="H175" s="1">
        <v>1</v>
      </c>
      <c r="I175" s="5">
        <f t="shared" si="8"/>
        <v>0</v>
      </c>
      <c r="K175" s="5">
        <f t="shared" si="9"/>
        <v>0</v>
      </c>
      <c r="M175" s="5">
        <f t="shared" si="10"/>
        <v>1</v>
      </c>
      <c r="O175" s="5">
        <f t="shared" si="11"/>
        <v>0</v>
      </c>
    </row>
    <row r="176" spans="2:15" ht="17" x14ac:dyDescent="0.2">
      <c r="B176" s="3">
        <v>266</v>
      </c>
      <c r="C176" s="1" t="s">
        <v>19</v>
      </c>
      <c r="D176" s="1">
        <v>1</v>
      </c>
      <c r="F176" s="1" t="s">
        <v>34</v>
      </c>
      <c r="G176" s="1">
        <v>1</v>
      </c>
      <c r="H176" s="1">
        <v>1</v>
      </c>
      <c r="I176" s="5">
        <f t="shared" si="8"/>
        <v>0</v>
      </c>
      <c r="K176" s="5">
        <f t="shared" si="9"/>
        <v>0</v>
      </c>
      <c r="M176" s="5">
        <f t="shared" si="10"/>
        <v>1</v>
      </c>
      <c r="O176" s="5">
        <f t="shared" si="11"/>
        <v>0</v>
      </c>
    </row>
    <row r="177" spans="2:15" ht="17" x14ac:dyDescent="0.2">
      <c r="B177" s="3">
        <v>267</v>
      </c>
      <c r="C177" s="1" t="s">
        <v>19</v>
      </c>
      <c r="D177" s="1">
        <v>1</v>
      </c>
      <c r="F177" s="1" t="s">
        <v>34</v>
      </c>
      <c r="G177" s="1">
        <v>1</v>
      </c>
      <c r="H177" s="1">
        <v>1</v>
      </c>
      <c r="I177" s="5">
        <f t="shared" si="8"/>
        <v>0</v>
      </c>
      <c r="K177" s="5">
        <f t="shared" si="9"/>
        <v>0</v>
      </c>
      <c r="M177" s="5">
        <f t="shared" si="10"/>
        <v>1</v>
      </c>
      <c r="O177" s="5">
        <f t="shared" si="11"/>
        <v>0</v>
      </c>
    </row>
    <row r="178" spans="2:15" ht="17" x14ac:dyDescent="0.2">
      <c r="B178" s="3">
        <v>268</v>
      </c>
      <c r="C178" s="1" t="s">
        <v>19</v>
      </c>
      <c r="D178" s="1">
        <v>1</v>
      </c>
      <c r="F178" s="1" t="s">
        <v>34</v>
      </c>
      <c r="G178" s="1">
        <v>1</v>
      </c>
      <c r="H178" s="1">
        <v>1</v>
      </c>
      <c r="I178" s="5">
        <f t="shared" si="8"/>
        <v>0</v>
      </c>
      <c r="K178" s="5">
        <f t="shared" si="9"/>
        <v>0</v>
      </c>
      <c r="M178" s="5">
        <f t="shared" si="10"/>
        <v>1</v>
      </c>
      <c r="O178" s="5">
        <f t="shared" si="11"/>
        <v>0</v>
      </c>
    </row>
    <row r="179" spans="2:15" ht="17" x14ac:dyDescent="0.2">
      <c r="B179" s="3">
        <v>269</v>
      </c>
      <c r="C179" s="1" t="s">
        <v>19</v>
      </c>
      <c r="D179" s="1">
        <v>1</v>
      </c>
      <c r="F179" s="1" t="s">
        <v>34</v>
      </c>
      <c r="G179" s="1">
        <v>1</v>
      </c>
      <c r="H179" s="1">
        <v>1</v>
      </c>
      <c r="I179" s="5">
        <f t="shared" si="8"/>
        <v>0</v>
      </c>
      <c r="K179" s="5">
        <f t="shared" si="9"/>
        <v>0</v>
      </c>
      <c r="M179" s="5">
        <f t="shared" si="10"/>
        <v>1</v>
      </c>
      <c r="O179" s="5">
        <f t="shared" si="11"/>
        <v>0</v>
      </c>
    </row>
    <row r="180" spans="2:15" ht="17" x14ac:dyDescent="0.2">
      <c r="B180" s="3">
        <v>270</v>
      </c>
      <c r="C180" s="1" t="s">
        <v>19</v>
      </c>
      <c r="D180" s="1">
        <v>1</v>
      </c>
      <c r="F180" s="1" t="s">
        <v>34</v>
      </c>
      <c r="G180" s="1">
        <v>1</v>
      </c>
      <c r="H180" s="1">
        <v>1</v>
      </c>
      <c r="I180" s="5">
        <f t="shared" si="8"/>
        <v>0</v>
      </c>
      <c r="K180" s="5">
        <f t="shared" si="9"/>
        <v>0</v>
      </c>
      <c r="M180" s="5">
        <f t="shared" si="10"/>
        <v>1</v>
      </c>
      <c r="O180" s="5">
        <f t="shared" si="11"/>
        <v>0</v>
      </c>
    </row>
    <row r="181" spans="2:15" ht="17" x14ac:dyDescent="0.2">
      <c r="B181" s="3">
        <v>271</v>
      </c>
      <c r="C181" s="1" t="s">
        <v>19</v>
      </c>
      <c r="D181" s="1">
        <v>1</v>
      </c>
      <c r="F181" s="1" t="s">
        <v>34</v>
      </c>
      <c r="G181" s="1">
        <v>1</v>
      </c>
      <c r="H181" s="1">
        <v>1</v>
      </c>
      <c r="I181" s="5">
        <f t="shared" si="8"/>
        <v>0</v>
      </c>
      <c r="K181" s="5">
        <f t="shared" si="9"/>
        <v>0</v>
      </c>
      <c r="M181" s="5">
        <f t="shared" si="10"/>
        <v>1</v>
      </c>
      <c r="O181" s="5">
        <f t="shared" si="11"/>
        <v>0</v>
      </c>
    </row>
    <row r="182" spans="2:15" ht="17" x14ac:dyDescent="0.2">
      <c r="B182" s="3">
        <v>272</v>
      </c>
      <c r="C182" s="1" t="s">
        <v>19</v>
      </c>
      <c r="D182" s="1">
        <v>1</v>
      </c>
      <c r="F182" s="1" t="s">
        <v>34</v>
      </c>
      <c r="G182" s="1">
        <v>1</v>
      </c>
      <c r="H182" s="1">
        <v>1</v>
      </c>
      <c r="I182" s="5">
        <f t="shared" si="8"/>
        <v>0</v>
      </c>
      <c r="K182" s="5">
        <f t="shared" si="9"/>
        <v>0</v>
      </c>
      <c r="M182" s="5">
        <f t="shared" si="10"/>
        <v>1</v>
      </c>
      <c r="O182" s="5">
        <f t="shared" si="11"/>
        <v>0</v>
      </c>
    </row>
    <row r="183" spans="2:15" ht="17" x14ac:dyDescent="0.2">
      <c r="B183" s="3">
        <v>273</v>
      </c>
      <c r="C183" s="1" t="s">
        <v>19</v>
      </c>
      <c r="D183" s="1">
        <v>1</v>
      </c>
      <c r="F183" s="1" t="s">
        <v>34</v>
      </c>
      <c r="G183" s="1">
        <v>1</v>
      </c>
      <c r="H183" s="1">
        <v>1</v>
      </c>
      <c r="I183" s="5">
        <f t="shared" si="8"/>
        <v>0</v>
      </c>
      <c r="K183" s="5">
        <f t="shared" si="9"/>
        <v>0</v>
      </c>
      <c r="M183" s="5">
        <f t="shared" si="10"/>
        <v>1</v>
      </c>
      <c r="O183" s="5">
        <f t="shared" si="11"/>
        <v>0</v>
      </c>
    </row>
    <row r="184" spans="2:15" ht="17" x14ac:dyDescent="0.2">
      <c r="B184" s="3">
        <v>274</v>
      </c>
      <c r="C184" s="1" t="s">
        <v>19</v>
      </c>
      <c r="D184" s="1">
        <v>1</v>
      </c>
      <c r="F184" s="1" t="s">
        <v>34</v>
      </c>
      <c r="G184" s="1">
        <v>1</v>
      </c>
      <c r="H184" s="1">
        <v>1</v>
      </c>
      <c r="I184" s="5">
        <f t="shared" si="8"/>
        <v>0</v>
      </c>
      <c r="K184" s="5">
        <f t="shared" si="9"/>
        <v>0</v>
      </c>
      <c r="M184" s="5">
        <f t="shared" si="10"/>
        <v>1</v>
      </c>
      <c r="O184" s="5">
        <f t="shared" si="11"/>
        <v>0</v>
      </c>
    </row>
    <row r="185" spans="2:15" ht="17" x14ac:dyDescent="0.2">
      <c r="B185" s="3">
        <v>275</v>
      </c>
      <c r="C185" s="1" t="s">
        <v>19</v>
      </c>
      <c r="D185" s="1">
        <v>1</v>
      </c>
      <c r="F185" s="1" t="s">
        <v>34</v>
      </c>
      <c r="G185" s="1">
        <v>1</v>
      </c>
      <c r="H185" s="1">
        <v>1</v>
      </c>
      <c r="I185" s="5">
        <f t="shared" si="8"/>
        <v>0</v>
      </c>
      <c r="K185" s="5">
        <f t="shared" si="9"/>
        <v>0</v>
      </c>
      <c r="M185" s="5">
        <f t="shared" si="10"/>
        <v>1</v>
      </c>
      <c r="O185" s="5">
        <f t="shared" si="11"/>
        <v>0</v>
      </c>
    </row>
    <row r="186" spans="2:15" ht="17" x14ac:dyDescent="0.2">
      <c r="B186" s="3">
        <v>276</v>
      </c>
      <c r="C186" s="1" t="s">
        <v>19</v>
      </c>
      <c r="D186" s="1">
        <v>1</v>
      </c>
      <c r="F186" s="1" t="s">
        <v>34</v>
      </c>
      <c r="G186" s="1">
        <v>1</v>
      </c>
      <c r="H186" s="1">
        <v>1</v>
      </c>
      <c r="I186" s="5">
        <f t="shared" si="8"/>
        <v>0</v>
      </c>
      <c r="K186" s="5">
        <f t="shared" si="9"/>
        <v>0</v>
      </c>
      <c r="M186" s="5">
        <f t="shared" si="10"/>
        <v>1</v>
      </c>
      <c r="O186" s="5">
        <f t="shared" si="11"/>
        <v>0</v>
      </c>
    </row>
    <row r="187" spans="2:15" ht="17" x14ac:dyDescent="0.2">
      <c r="B187" s="3">
        <v>277</v>
      </c>
      <c r="C187" s="1" t="s">
        <v>19</v>
      </c>
      <c r="D187" s="1">
        <v>1</v>
      </c>
      <c r="F187" s="1" t="s">
        <v>34</v>
      </c>
      <c r="G187" s="1">
        <v>1</v>
      </c>
      <c r="H187" s="1">
        <v>1</v>
      </c>
      <c r="I187" s="5">
        <f t="shared" si="8"/>
        <v>0</v>
      </c>
      <c r="K187" s="5">
        <f t="shared" si="9"/>
        <v>0</v>
      </c>
      <c r="M187" s="5">
        <f t="shared" si="10"/>
        <v>1</v>
      </c>
      <c r="O187" s="5">
        <f t="shared" si="11"/>
        <v>0</v>
      </c>
    </row>
    <row r="188" spans="2:15" ht="17" x14ac:dyDescent="0.2">
      <c r="B188" s="3">
        <v>278</v>
      </c>
      <c r="C188" s="1" t="s">
        <v>19</v>
      </c>
      <c r="D188" s="1">
        <v>1</v>
      </c>
      <c r="F188" s="1" t="s">
        <v>34</v>
      </c>
      <c r="G188" s="1">
        <v>1</v>
      </c>
      <c r="H188" s="1">
        <v>1</v>
      </c>
      <c r="I188" s="5">
        <f t="shared" si="8"/>
        <v>0</v>
      </c>
      <c r="K188" s="5">
        <f t="shared" si="9"/>
        <v>0</v>
      </c>
      <c r="M188" s="5">
        <f t="shared" si="10"/>
        <v>1</v>
      </c>
      <c r="O188" s="5">
        <f t="shared" si="11"/>
        <v>0</v>
      </c>
    </row>
    <row r="189" spans="2:15" ht="17" x14ac:dyDescent="0.2">
      <c r="B189" s="4">
        <v>123</v>
      </c>
      <c r="C189" s="1" t="s">
        <v>19</v>
      </c>
      <c r="D189" s="1">
        <v>1</v>
      </c>
      <c r="F189" s="1" t="s">
        <v>34</v>
      </c>
      <c r="G189" s="1">
        <v>1</v>
      </c>
      <c r="H189" s="1">
        <v>1</v>
      </c>
      <c r="I189" s="5">
        <f t="shared" si="8"/>
        <v>0</v>
      </c>
      <c r="K189" s="5">
        <f t="shared" si="9"/>
        <v>0</v>
      </c>
      <c r="M189" s="5">
        <f t="shared" si="10"/>
        <v>1</v>
      </c>
      <c r="O189" s="5">
        <f t="shared" si="11"/>
        <v>0</v>
      </c>
    </row>
    <row r="190" spans="2:15" ht="17" x14ac:dyDescent="0.2">
      <c r="B190" s="4">
        <v>126</v>
      </c>
      <c r="C190" s="1" t="s">
        <v>19</v>
      </c>
      <c r="D190" s="1">
        <v>1</v>
      </c>
      <c r="F190" s="1" t="s">
        <v>34</v>
      </c>
      <c r="G190" s="1">
        <v>1</v>
      </c>
      <c r="H190" s="1">
        <v>1</v>
      </c>
      <c r="I190" s="5">
        <f t="shared" si="8"/>
        <v>0</v>
      </c>
      <c r="K190" s="5">
        <f t="shared" si="9"/>
        <v>0</v>
      </c>
      <c r="M190" s="5">
        <f t="shared" si="10"/>
        <v>1</v>
      </c>
      <c r="O190" s="5">
        <f t="shared" si="11"/>
        <v>0</v>
      </c>
    </row>
    <row r="191" spans="2:15" ht="17" x14ac:dyDescent="0.2">
      <c r="B191" s="4">
        <v>129</v>
      </c>
      <c r="C191" s="1" t="s">
        <v>19</v>
      </c>
      <c r="D191" s="1">
        <v>1</v>
      </c>
      <c r="F191" s="1" t="s">
        <v>34</v>
      </c>
      <c r="G191" s="1">
        <v>1</v>
      </c>
      <c r="H191" s="1">
        <v>1</v>
      </c>
      <c r="I191" s="5">
        <f t="shared" si="8"/>
        <v>0</v>
      </c>
      <c r="K191" s="5">
        <f t="shared" si="9"/>
        <v>0</v>
      </c>
      <c r="M191" s="5">
        <f t="shared" si="10"/>
        <v>1</v>
      </c>
      <c r="O191" s="5">
        <f t="shared" si="11"/>
        <v>0</v>
      </c>
    </row>
    <row r="192" spans="2:15" ht="17" x14ac:dyDescent="0.2">
      <c r="B192" s="4">
        <v>131</v>
      </c>
      <c r="C192" s="1" t="s">
        <v>19</v>
      </c>
      <c r="D192" s="1">
        <v>1</v>
      </c>
      <c r="F192" s="1" t="s">
        <v>34</v>
      </c>
      <c r="G192" s="1">
        <v>1</v>
      </c>
      <c r="H192" s="1">
        <v>1</v>
      </c>
      <c r="I192" s="5">
        <f t="shared" si="8"/>
        <v>0</v>
      </c>
      <c r="K192" s="5">
        <f t="shared" si="9"/>
        <v>0</v>
      </c>
      <c r="M192" s="5">
        <f t="shared" si="10"/>
        <v>1</v>
      </c>
      <c r="O192" s="5">
        <f t="shared" si="11"/>
        <v>0</v>
      </c>
    </row>
    <row r="193" spans="2:15" ht="17" x14ac:dyDescent="0.2">
      <c r="B193" s="4">
        <v>132</v>
      </c>
      <c r="C193" s="1" t="s">
        <v>19</v>
      </c>
      <c r="D193" s="1">
        <v>1</v>
      </c>
      <c r="F193" s="1" t="s">
        <v>34</v>
      </c>
      <c r="G193" s="1">
        <v>1</v>
      </c>
      <c r="H193" s="1">
        <v>1</v>
      </c>
      <c r="I193" s="5">
        <f t="shared" si="8"/>
        <v>0</v>
      </c>
      <c r="K193" s="5">
        <f t="shared" si="9"/>
        <v>0</v>
      </c>
      <c r="M193" s="5">
        <f t="shared" si="10"/>
        <v>1</v>
      </c>
      <c r="O193" s="5">
        <f t="shared" si="11"/>
        <v>0</v>
      </c>
    </row>
    <row r="194" spans="2:15" ht="17" x14ac:dyDescent="0.2">
      <c r="B194" s="4">
        <v>133</v>
      </c>
      <c r="C194" s="1" t="s">
        <v>19</v>
      </c>
      <c r="D194" s="1">
        <v>1</v>
      </c>
      <c r="F194" s="1" t="s">
        <v>34</v>
      </c>
      <c r="G194" s="1">
        <v>1</v>
      </c>
      <c r="H194" s="1">
        <v>1</v>
      </c>
      <c r="I194" s="5">
        <f t="shared" si="8"/>
        <v>0</v>
      </c>
      <c r="K194" s="5">
        <f t="shared" si="9"/>
        <v>0</v>
      </c>
      <c r="M194" s="5">
        <f t="shared" si="10"/>
        <v>1</v>
      </c>
      <c r="O194" s="5">
        <f t="shared" si="11"/>
        <v>0</v>
      </c>
    </row>
    <row r="195" spans="2:15" ht="17" x14ac:dyDescent="0.2">
      <c r="B195" s="4">
        <v>168</v>
      </c>
      <c r="C195" s="1" t="s">
        <v>19</v>
      </c>
      <c r="D195" s="1">
        <v>1</v>
      </c>
      <c r="F195" s="1" t="s">
        <v>34</v>
      </c>
      <c r="G195" s="1">
        <v>1</v>
      </c>
      <c r="H195" s="1">
        <v>1</v>
      </c>
      <c r="I195" s="5">
        <f t="shared" si="8"/>
        <v>0</v>
      </c>
      <c r="K195" s="5">
        <f t="shared" si="9"/>
        <v>0</v>
      </c>
      <c r="M195" s="5">
        <f t="shared" si="10"/>
        <v>1</v>
      </c>
      <c r="O195" s="5">
        <f t="shared" si="11"/>
        <v>0</v>
      </c>
    </row>
    <row r="196" spans="2:15" ht="17" x14ac:dyDescent="0.2">
      <c r="B196" s="4">
        <v>169</v>
      </c>
      <c r="C196" s="1" t="s">
        <v>19</v>
      </c>
      <c r="D196" s="1">
        <v>1</v>
      </c>
      <c r="F196" s="1" t="s">
        <v>34</v>
      </c>
      <c r="G196" s="1">
        <v>1</v>
      </c>
      <c r="H196" s="1">
        <v>1</v>
      </c>
      <c r="I196" s="5">
        <f t="shared" si="8"/>
        <v>0</v>
      </c>
      <c r="K196" s="5">
        <f t="shared" si="9"/>
        <v>0</v>
      </c>
      <c r="M196" s="5">
        <f t="shared" si="10"/>
        <v>1</v>
      </c>
      <c r="O196" s="5">
        <f t="shared" si="11"/>
        <v>0</v>
      </c>
    </row>
    <row r="197" spans="2:15" ht="17" x14ac:dyDescent="0.2">
      <c r="B197" s="4">
        <v>170</v>
      </c>
      <c r="C197" s="1" t="s">
        <v>19</v>
      </c>
      <c r="D197" s="1">
        <v>1</v>
      </c>
      <c r="F197" s="1" t="s">
        <v>34</v>
      </c>
      <c r="G197" s="1">
        <v>1</v>
      </c>
      <c r="H197" s="1">
        <v>1</v>
      </c>
      <c r="I197" s="5">
        <f t="shared" si="8"/>
        <v>0</v>
      </c>
      <c r="K197" s="5">
        <f t="shared" si="9"/>
        <v>0</v>
      </c>
      <c r="M197" s="5">
        <f t="shared" si="10"/>
        <v>1</v>
      </c>
      <c r="O197" s="5">
        <f t="shared" si="11"/>
        <v>0</v>
      </c>
    </row>
    <row r="198" spans="2:15" ht="17" x14ac:dyDescent="0.2">
      <c r="B198" s="4">
        <v>172</v>
      </c>
      <c r="C198" s="1" t="s">
        <v>19</v>
      </c>
      <c r="D198" s="1">
        <v>1</v>
      </c>
      <c r="F198" s="1" t="s">
        <v>34</v>
      </c>
      <c r="G198" s="1">
        <v>1</v>
      </c>
      <c r="H198" s="1">
        <v>1</v>
      </c>
      <c r="I198" s="5">
        <f t="shared" si="8"/>
        <v>0</v>
      </c>
      <c r="K198" s="5">
        <f t="shared" si="9"/>
        <v>0</v>
      </c>
      <c r="M198" s="5">
        <f t="shared" si="10"/>
        <v>1</v>
      </c>
      <c r="O198" s="5">
        <f t="shared" si="11"/>
        <v>0</v>
      </c>
    </row>
    <row r="199" spans="2:15" ht="17" x14ac:dyDescent="0.2">
      <c r="B199" s="4">
        <v>215</v>
      </c>
      <c r="C199" s="1" t="s">
        <v>19</v>
      </c>
      <c r="D199" s="1">
        <v>1</v>
      </c>
      <c r="F199" s="1" t="s">
        <v>34</v>
      </c>
      <c r="G199" s="1">
        <v>1</v>
      </c>
      <c r="H199" s="1">
        <v>1</v>
      </c>
      <c r="I199" s="5">
        <f t="shared" ref="I199:I262" si="12">IF(F199="A", (D199/G199)*H199, 0)</f>
        <v>0</v>
      </c>
      <c r="K199" s="5">
        <f t="shared" ref="K199:K262" si="13">IF(F199="B", (D199/G199)*H199, 0)</f>
        <v>0</v>
      </c>
      <c r="M199" s="5">
        <f t="shared" ref="M199:M262" si="14">IF(F199="C", (D199/G199)*H199, 0)</f>
        <v>1</v>
      </c>
      <c r="O199" s="5">
        <f t="shared" ref="O199:O262" si="15">IF(F199="D", (D199/G199)*H199, 0)</f>
        <v>0</v>
      </c>
    </row>
    <row r="200" spans="2:15" ht="17" x14ac:dyDescent="0.2">
      <c r="B200" s="4">
        <v>216</v>
      </c>
      <c r="C200" s="1" t="s">
        <v>19</v>
      </c>
      <c r="D200" s="1">
        <v>1</v>
      </c>
      <c r="F200" s="1" t="s">
        <v>34</v>
      </c>
      <c r="G200" s="1">
        <v>1</v>
      </c>
      <c r="H200" s="1">
        <v>1</v>
      </c>
      <c r="I200" s="5">
        <f t="shared" si="12"/>
        <v>0</v>
      </c>
      <c r="K200" s="5">
        <f t="shared" si="13"/>
        <v>0</v>
      </c>
      <c r="M200" s="5">
        <f t="shared" si="14"/>
        <v>1</v>
      </c>
      <c r="O200" s="5">
        <f t="shared" si="15"/>
        <v>0</v>
      </c>
    </row>
    <row r="201" spans="2:15" ht="17" x14ac:dyDescent="0.2">
      <c r="B201" s="4">
        <v>217</v>
      </c>
      <c r="C201" s="1" t="s">
        <v>19</v>
      </c>
      <c r="D201" s="1">
        <v>1</v>
      </c>
      <c r="F201" s="1" t="s">
        <v>34</v>
      </c>
      <c r="G201" s="1">
        <v>1</v>
      </c>
      <c r="H201" s="1">
        <v>1</v>
      </c>
      <c r="I201" s="5">
        <f t="shared" si="12"/>
        <v>0</v>
      </c>
      <c r="K201" s="5">
        <f t="shared" si="13"/>
        <v>0</v>
      </c>
      <c r="M201" s="5">
        <f t="shared" si="14"/>
        <v>1</v>
      </c>
      <c r="O201" s="5">
        <f t="shared" si="15"/>
        <v>0</v>
      </c>
    </row>
    <row r="202" spans="2:15" ht="17" x14ac:dyDescent="0.2">
      <c r="B202" s="4">
        <v>219</v>
      </c>
      <c r="C202" s="1" t="s">
        <v>19</v>
      </c>
      <c r="D202" s="1">
        <v>1</v>
      </c>
      <c r="F202" s="1" t="s">
        <v>34</v>
      </c>
      <c r="G202" s="1">
        <v>1</v>
      </c>
      <c r="H202" s="1">
        <v>1</v>
      </c>
      <c r="I202" s="5">
        <f t="shared" si="12"/>
        <v>0</v>
      </c>
      <c r="K202" s="5">
        <f t="shared" si="13"/>
        <v>0</v>
      </c>
      <c r="M202" s="5">
        <f t="shared" si="14"/>
        <v>1</v>
      </c>
      <c r="O202" s="5">
        <f t="shared" si="15"/>
        <v>0</v>
      </c>
    </row>
    <row r="203" spans="2:15" ht="17" x14ac:dyDescent="0.2">
      <c r="B203" s="4">
        <v>220</v>
      </c>
      <c r="C203" s="1" t="s">
        <v>19</v>
      </c>
      <c r="D203" s="1">
        <v>1</v>
      </c>
      <c r="F203" s="1" t="s">
        <v>34</v>
      </c>
      <c r="G203" s="1">
        <v>1</v>
      </c>
      <c r="H203" s="1">
        <v>1</v>
      </c>
      <c r="I203" s="5">
        <f t="shared" si="12"/>
        <v>0</v>
      </c>
      <c r="K203" s="5">
        <f t="shared" si="13"/>
        <v>0</v>
      </c>
      <c r="M203" s="5">
        <f t="shared" si="14"/>
        <v>1</v>
      </c>
      <c r="O203" s="5">
        <f t="shared" si="15"/>
        <v>0</v>
      </c>
    </row>
    <row r="204" spans="2:15" ht="17" x14ac:dyDescent="0.2">
      <c r="B204" s="4">
        <v>505</v>
      </c>
      <c r="C204" s="1" t="s">
        <v>19</v>
      </c>
      <c r="D204" s="1">
        <v>1</v>
      </c>
      <c r="F204" s="1" t="s">
        <v>34</v>
      </c>
      <c r="G204" s="1">
        <v>1</v>
      </c>
      <c r="H204" s="1">
        <v>1</v>
      </c>
      <c r="I204" s="5">
        <f t="shared" si="12"/>
        <v>0</v>
      </c>
      <c r="K204" s="5">
        <f t="shared" si="13"/>
        <v>0</v>
      </c>
      <c r="M204" s="5">
        <f t="shared" si="14"/>
        <v>1</v>
      </c>
      <c r="O204" s="5">
        <f t="shared" si="15"/>
        <v>0</v>
      </c>
    </row>
    <row r="205" spans="2:15" ht="17" x14ac:dyDescent="0.2">
      <c r="B205" s="4">
        <v>506</v>
      </c>
      <c r="C205" s="1" t="s">
        <v>19</v>
      </c>
      <c r="D205" s="1">
        <v>1</v>
      </c>
      <c r="F205" s="1" t="s">
        <v>34</v>
      </c>
      <c r="G205" s="1">
        <v>1</v>
      </c>
      <c r="H205" s="1">
        <v>1</v>
      </c>
      <c r="I205" s="5">
        <f t="shared" si="12"/>
        <v>0</v>
      </c>
      <c r="K205" s="5">
        <f t="shared" si="13"/>
        <v>0</v>
      </c>
      <c r="M205" s="5">
        <f t="shared" si="14"/>
        <v>1</v>
      </c>
      <c r="O205" s="5">
        <f t="shared" si="15"/>
        <v>0</v>
      </c>
    </row>
    <row r="206" spans="2:15" ht="17" x14ac:dyDescent="0.2">
      <c r="B206" s="4">
        <v>507</v>
      </c>
      <c r="C206" s="1" t="s">
        <v>19</v>
      </c>
      <c r="D206" s="1">
        <v>1</v>
      </c>
      <c r="F206" s="1" t="s">
        <v>34</v>
      </c>
      <c r="G206" s="1">
        <v>1</v>
      </c>
      <c r="H206" s="1">
        <v>1</v>
      </c>
      <c r="I206" s="5">
        <f t="shared" si="12"/>
        <v>0</v>
      </c>
      <c r="K206" s="5">
        <f t="shared" si="13"/>
        <v>0</v>
      </c>
      <c r="M206" s="5">
        <f t="shared" si="14"/>
        <v>1</v>
      </c>
      <c r="O206" s="5">
        <f t="shared" si="15"/>
        <v>0</v>
      </c>
    </row>
    <row r="207" spans="2:15" ht="17" x14ac:dyDescent="0.2">
      <c r="B207" s="4">
        <v>508</v>
      </c>
      <c r="C207" s="1" t="s">
        <v>19</v>
      </c>
      <c r="D207" s="1">
        <v>1</v>
      </c>
      <c r="F207" s="1" t="s">
        <v>34</v>
      </c>
      <c r="G207" s="1">
        <v>1</v>
      </c>
      <c r="H207" s="1">
        <v>1</v>
      </c>
      <c r="I207" s="5">
        <f t="shared" si="12"/>
        <v>0</v>
      </c>
      <c r="K207" s="5">
        <f t="shared" si="13"/>
        <v>0</v>
      </c>
      <c r="M207" s="5">
        <f t="shared" si="14"/>
        <v>1</v>
      </c>
      <c r="O207" s="5">
        <f t="shared" si="15"/>
        <v>0</v>
      </c>
    </row>
    <row r="208" spans="2:15" ht="17" x14ac:dyDescent="0.2">
      <c r="B208" s="4">
        <v>510</v>
      </c>
      <c r="C208" s="1" t="s">
        <v>19</v>
      </c>
      <c r="D208" s="1">
        <v>1</v>
      </c>
      <c r="F208" s="1" t="s">
        <v>34</v>
      </c>
      <c r="G208" s="1">
        <v>1</v>
      </c>
      <c r="H208" s="1">
        <v>1</v>
      </c>
      <c r="I208" s="5">
        <f t="shared" si="12"/>
        <v>0</v>
      </c>
      <c r="K208" s="5">
        <f t="shared" si="13"/>
        <v>0</v>
      </c>
      <c r="M208" s="5">
        <f t="shared" si="14"/>
        <v>1</v>
      </c>
      <c r="O208" s="5">
        <f t="shared" si="15"/>
        <v>0</v>
      </c>
    </row>
    <row r="209" spans="2:15" ht="17" x14ac:dyDescent="0.2">
      <c r="B209" s="4">
        <v>514</v>
      </c>
      <c r="C209" s="1" t="s">
        <v>19</v>
      </c>
      <c r="D209" s="1">
        <v>1</v>
      </c>
      <c r="F209" s="1" t="s">
        <v>34</v>
      </c>
      <c r="G209" s="1">
        <v>1</v>
      </c>
      <c r="H209" s="1">
        <v>1</v>
      </c>
      <c r="I209" s="5">
        <f t="shared" si="12"/>
        <v>0</v>
      </c>
      <c r="K209" s="5">
        <f t="shared" si="13"/>
        <v>0</v>
      </c>
      <c r="M209" s="5">
        <f t="shared" si="14"/>
        <v>1</v>
      </c>
      <c r="O209" s="5">
        <f t="shared" si="15"/>
        <v>0</v>
      </c>
    </row>
    <row r="210" spans="2:15" ht="17" x14ac:dyDescent="0.2">
      <c r="B210" s="4">
        <v>515</v>
      </c>
      <c r="C210" s="1" t="s">
        <v>19</v>
      </c>
      <c r="D210" s="1">
        <v>1</v>
      </c>
      <c r="F210" s="1" t="s">
        <v>34</v>
      </c>
      <c r="G210" s="1">
        <v>1</v>
      </c>
      <c r="H210" s="1">
        <v>1</v>
      </c>
      <c r="I210" s="5">
        <f t="shared" si="12"/>
        <v>0</v>
      </c>
      <c r="K210" s="5">
        <f t="shared" si="13"/>
        <v>0</v>
      </c>
      <c r="M210" s="5">
        <f t="shared" si="14"/>
        <v>1</v>
      </c>
      <c r="O210" s="5">
        <f t="shared" si="15"/>
        <v>0</v>
      </c>
    </row>
    <row r="211" spans="2:15" ht="17" x14ac:dyDescent="0.2">
      <c r="B211" s="4">
        <v>516</v>
      </c>
      <c r="C211" s="1" t="s">
        <v>19</v>
      </c>
      <c r="D211" s="1">
        <v>1</v>
      </c>
      <c r="F211" s="1" t="s">
        <v>34</v>
      </c>
      <c r="G211" s="1">
        <v>1</v>
      </c>
      <c r="H211" s="1">
        <v>1</v>
      </c>
      <c r="I211" s="5">
        <f t="shared" si="12"/>
        <v>0</v>
      </c>
      <c r="K211" s="5">
        <f t="shared" si="13"/>
        <v>0</v>
      </c>
      <c r="M211" s="5">
        <f t="shared" si="14"/>
        <v>1</v>
      </c>
      <c r="O211" s="5">
        <f t="shared" si="15"/>
        <v>0</v>
      </c>
    </row>
    <row r="212" spans="2:15" ht="17" x14ac:dyDescent="0.2">
      <c r="B212" s="4">
        <v>519</v>
      </c>
      <c r="C212" s="1" t="s">
        <v>19</v>
      </c>
      <c r="D212" s="1">
        <v>1</v>
      </c>
      <c r="F212" s="1" t="s">
        <v>34</v>
      </c>
      <c r="G212" s="1">
        <v>1</v>
      </c>
      <c r="H212" s="1">
        <v>1</v>
      </c>
      <c r="I212" s="5">
        <f t="shared" si="12"/>
        <v>0</v>
      </c>
      <c r="K212" s="5">
        <f t="shared" si="13"/>
        <v>0</v>
      </c>
      <c r="M212" s="5">
        <f t="shared" si="14"/>
        <v>1</v>
      </c>
      <c r="O212" s="5">
        <f t="shared" si="15"/>
        <v>0</v>
      </c>
    </row>
    <row r="213" spans="2:15" ht="17" x14ac:dyDescent="0.2">
      <c r="B213" s="4">
        <v>522</v>
      </c>
      <c r="C213" s="1" t="s">
        <v>19</v>
      </c>
      <c r="D213" s="1">
        <v>1</v>
      </c>
      <c r="F213" s="1" t="s">
        <v>34</v>
      </c>
      <c r="G213" s="1">
        <v>1</v>
      </c>
      <c r="H213" s="1">
        <v>1</v>
      </c>
      <c r="I213" s="5">
        <f t="shared" si="12"/>
        <v>0</v>
      </c>
      <c r="K213" s="5">
        <f t="shared" si="13"/>
        <v>0</v>
      </c>
      <c r="M213" s="5">
        <f t="shared" si="14"/>
        <v>1</v>
      </c>
      <c r="O213" s="5">
        <f t="shared" si="15"/>
        <v>0</v>
      </c>
    </row>
    <row r="214" spans="2:15" ht="17" x14ac:dyDescent="0.2">
      <c r="B214" s="4">
        <v>524</v>
      </c>
      <c r="C214" s="1" t="s">
        <v>19</v>
      </c>
      <c r="D214" s="1">
        <v>1</v>
      </c>
      <c r="F214" s="1" t="s">
        <v>34</v>
      </c>
      <c r="G214" s="1">
        <v>1</v>
      </c>
      <c r="H214" s="1">
        <v>1</v>
      </c>
      <c r="I214" s="5">
        <f t="shared" si="12"/>
        <v>0</v>
      </c>
      <c r="K214" s="5">
        <f t="shared" si="13"/>
        <v>0</v>
      </c>
      <c r="M214" s="5">
        <f t="shared" si="14"/>
        <v>1</v>
      </c>
      <c r="O214" s="5">
        <f t="shared" si="15"/>
        <v>0</v>
      </c>
    </row>
    <row r="215" spans="2:15" ht="17" x14ac:dyDescent="0.2">
      <c r="B215" s="4">
        <v>596</v>
      </c>
      <c r="C215" s="1" t="s">
        <v>19</v>
      </c>
      <c r="D215" s="1">
        <v>1</v>
      </c>
      <c r="F215" s="1" t="s">
        <v>34</v>
      </c>
      <c r="G215" s="1">
        <v>1</v>
      </c>
      <c r="H215" s="1">
        <v>1</v>
      </c>
      <c r="I215" s="5">
        <f t="shared" si="12"/>
        <v>0</v>
      </c>
      <c r="K215" s="5">
        <f t="shared" si="13"/>
        <v>0</v>
      </c>
      <c r="M215" s="5">
        <f t="shared" si="14"/>
        <v>1</v>
      </c>
      <c r="O215" s="5">
        <f t="shared" si="15"/>
        <v>0</v>
      </c>
    </row>
    <row r="216" spans="2:15" ht="17" x14ac:dyDescent="0.2">
      <c r="B216" s="4">
        <v>597</v>
      </c>
      <c r="C216" s="1" t="s">
        <v>19</v>
      </c>
      <c r="D216" s="1">
        <v>1</v>
      </c>
      <c r="F216" s="1" t="s">
        <v>34</v>
      </c>
      <c r="G216" s="1">
        <v>1</v>
      </c>
      <c r="H216" s="1">
        <v>1</v>
      </c>
      <c r="I216" s="5">
        <f t="shared" si="12"/>
        <v>0</v>
      </c>
      <c r="K216" s="5">
        <f t="shared" si="13"/>
        <v>0</v>
      </c>
      <c r="M216" s="5">
        <f t="shared" si="14"/>
        <v>1</v>
      </c>
      <c r="O216" s="5">
        <f t="shared" si="15"/>
        <v>0</v>
      </c>
    </row>
    <row r="217" spans="2:15" ht="17" x14ac:dyDescent="0.2">
      <c r="B217" s="4">
        <v>598</v>
      </c>
      <c r="C217" s="1" t="s">
        <v>19</v>
      </c>
      <c r="D217" s="1">
        <v>1</v>
      </c>
      <c r="F217" s="1" t="s">
        <v>34</v>
      </c>
      <c r="G217" s="1">
        <v>1</v>
      </c>
      <c r="H217" s="1">
        <v>1</v>
      </c>
      <c r="I217" s="5">
        <f t="shared" si="12"/>
        <v>0</v>
      </c>
      <c r="K217" s="5">
        <f t="shared" si="13"/>
        <v>0</v>
      </c>
      <c r="M217" s="5">
        <f t="shared" si="14"/>
        <v>1</v>
      </c>
      <c r="O217" s="5">
        <f t="shared" si="15"/>
        <v>0</v>
      </c>
    </row>
    <row r="218" spans="2:15" ht="17" x14ac:dyDescent="0.2">
      <c r="B218" s="4">
        <v>599</v>
      </c>
      <c r="C218" s="1" t="s">
        <v>19</v>
      </c>
      <c r="D218" s="1">
        <v>1</v>
      </c>
      <c r="F218" s="1" t="s">
        <v>34</v>
      </c>
      <c r="G218" s="1">
        <v>1</v>
      </c>
      <c r="H218" s="1">
        <v>1</v>
      </c>
      <c r="I218" s="5">
        <f t="shared" si="12"/>
        <v>0</v>
      </c>
      <c r="K218" s="5">
        <f t="shared" si="13"/>
        <v>0</v>
      </c>
      <c r="M218" s="5">
        <f t="shared" si="14"/>
        <v>1</v>
      </c>
      <c r="O218" s="5">
        <f t="shared" si="15"/>
        <v>0</v>
      </c>
    </row>
    <row r="219" spans="2:15" ht="17" x14ac:dyDescent="0.2">
      <c r="B219" s="4">
        <v>534</v>
      </c>
      <c r="C219" s="1" t="s">
        <v>19</v>
      </c>
      <c r="D219" s="1">
        <v>1</v>
      </c>
      <c r="F219" s="1" t="s">
        <v>34</v>
      </c>
      <c r="G219" s="1">
        <v>1</v>
      </c>
      <c r="H219" s="1">
        <v>1</v>
      </c>
      <c r="I219" s="5">
        <f t="shared" si="12"/>
        <v>0</v>
      </c>
      <c r="K219" s="5">
        <f t="shared" si="13"/>
        <v>0</v>
      </c>
      <c r="M219" s="5">
        <f t="shared" si="14"/>
        <v>1</v>
      </c>
      <c r="O219" s="5">
        <f t="shared" si="15"/>
        <v>0</v>
      </c>
    </row>
    <row r="220" spans="2:15" ht="17" x14ac:dyDescent="0.2">
      <c r="B220" s="4">
        <v>535</v>
      </c>
      <c r="C220" s="1" t="s">
        <v>19</v>
      </c>
      <c r="D220" s="1">
        <v>1</v>
      </c>
      <c r="F220" s="1" t="s">
        <v>34</v>
      </c>
      <c r="G220" s="1">
        <v>1</v>
      </c>
      <c r="H220" s="1">
        <v>1</v>
      </c>
      <c r="I220" s="5">
        <f t="shared" si="12"/>
        <v>0</v>
      </c>
      <c r="K220" s="5">
        <f t="shared" si="13"/>
        <v>0</v>
      </c>
      <c r="M220" s="5">
        <f t="shared" si="14"/>
        <v>1</v>
      </c>
      <c r="O220" s="5">
        <f t="shared" si="15"/>
        <v>0</v>
      </c>
    </row>
    <row r="221" spans="2:15" ht="17" x14ac:dyDescent="0.2">
      <c r="B221" s="4">
        <v>536</v>
      </c>
      <c r="C221" s="1" t="s">
        <v>19</v>
      </c>
      <c r="D221" s="1">
        <v>1</v>
      </c>
      <c r="F221" s="1" t="s">
        <v>34</v>
      </c>
      <c r="G221" s="1">
        <v>1</v>
      </c>
      <c r="H221" s="1">
        <v>1</v>
      </c>
      <c r="I221" s="5">
        <f t="shared" si="12"/>
        <v>0</v>
      </c>
      <c r="K221" s="5">
        <f t="shared" si="13"/>
        <v>0</v>
      </c>
      <c r="M221" s="5">
        <f t="shared" si="14"/>
        <v>1</v>
      </c>
      <c r="O221" s="5">
        <f t="shared" si="15"/>
        <v>0</v>
      </c>
    </row>
    <row r="222" spans="2:15" ht="17" x14ac:dyDescent="0.2">
      <c r="B222" s="4">
        <v>537</v>
      </c>
      <c r="C222" s="1" t="s">
        <v>19</v>
      </c>
      <c r="D222" s="1">
        <v>1</v>
      </c>
      <c r="F222" s="1" t="s">
        <v>34</v>
      </c>
      <c r="G222" s="1">
        <v>1</v>
      </c>
      <c r="H222" s="1">
        <v>1</v>
      </c>
      <c r="I222" s="5">
        <f t="shared" si="12"/>
        <v>0</v>
      </c>
      <c r="K222" s="5">
        <f t="shared" si="13"/>
        <v>0</v>
      </c>
      <c r="M222" s="5">
        <f t="shared" si="14"/>
        <v>1</v>
      </c>
      <c r="O222" s="5">
        <f t="shared" si="15"/>
        <v>0</v>
      </c>
    </row>
    <row r="223" spans="2:15" ht="17" x14ac:dyDescent="0.2">
      <c r="B223" s="4">
        <v>538</v>
      </c>
      <c r="C223" s="1" t="s">
        <v>19</v>
      </c>
      <c r="D223" s="1">
        <v>1</v>
      </c>
      <c r="F223" s="1" t="s">
        <v>34</v>
      </c>
      <c r="G223" s="1">
        <v>1</v>
      </c>
      <c r="H223" s="1">
        <v>1</v>
      </c>
      <c r="I223" s="5">
        <f t="shared" si="12"/>
        <v>0</v>
      </c>
      <c r="K223" s="5">
        <f t="shared" si="13"/>
        <v>0</v>
      </c>
      <c r="M223" s="5">
        <f t="shared" si="14"/>
        <v>1</v>
      </c>
      <c r="O223" s="5">
        <f t="shared" si="15"/>
        <v>0</v>
      </c>
    </row>
    <row r="224" spans="2:15" ht="17" x14ac:dyDescent="0.2">
      <c r="B224" s="4">
        <v>548</v>
      </c>
      <c r="C224" s="1" t="s">
        <v>19</v>
      </c>
      <c r="D224" s="1">
        <v>1</v>
      </c>
      <c r="F224" s="1" t="s">
        <v>34</v>
      </c>
      <c r="G224" s="1">
        <v>1</v>
      </c>
      <c r="H224" s="1">
        <v>1</v>
      </c>
      <c r="I224" s="5">
        <f t="shared" si="12"/>
        <v>0</v>
      </c>
      <c r="K224" s="5">
        <f t="shared" si="13"/>
        <v>0</v>
      </c>
      <c r="M224" s="5">
        <f t="shared" si="14"/>
        <v>1</v>
      </c>
      <c r="O224" s="5">
        <f t="shared" si="15"/>
        <v>0</v>
      </c>
    </row>
    <row r="225" spans="2:15" ht="17" x14ac:dyDescent="0.2">
      <c r="B225" s="4">
        <v>550</v>
      </c>
      <c r="C225" s="1" t="s">
        <v>19</v>
      </c>
      <c r="D225" s="1">
        <v>1</v>
      </c>
      <c r="F225" s="1" t="s">
        <v>34</v>
      </c>
      <c r="G225" s="1">
        <v>1</v>
      </c>
      <c r="H225" s="1">
        <v>1</v>
      </c>
      <c r="I225" s="5">
        <f t="shared" si="12"/>
        <v>0</v>
      </c>
      <c r="K225" s="5">
        <f t="shared" si="13"/>
        <v>0</v>
      </c>
      <c r="M225" s="5">
        <f t="shared" si="14"/>
        <v>1</v>
      </c>
      <c r="O225" s="5">
        <f t="shared" si="15"/>
        <v>0</v>
      </c>
    </row>
    <row r="226" spans="2:15" ht="17" x14ac:dyDescent="0.2">
      <c r="B226" s="4">
        <v>551</v>
      </c>
      <c r="C226" s="1" t="s">
        <v>19</v>
      </c>
      <c r="D226" s="1">
        <v>1</v>
      </c>
      <c r="F226" s="1" t="s">
        <v>34</v>
      </c>
      <c r="G226" s="1">
        <v>1</v>
      </c>
      <c r="H226" s="1">
        <v>1</v>
      </c>
      <c r="I226" s="5">
        <f t="shared" si="12"/>
        <v>0</v>
      </c>
      <c r="K226" s="5">
        <f t="shared" si="13"/>
        <v>0</v>
      </c>
      <c r="M226" s="5">
        <f t="shared" si="14"/>
        <v>1</v>
      </c>
      <c r="O226" s="5">
        <f t="shared" si="15"/>
        <v>0</v>
      </c>
    </row>
    <row r="227" spans="2:15" ht="17" x14ac:dyDescent="0.2">
      <c r="B227" s="4">
        <v>554</v>
      </c>
      <c r="C227" s="1" t="s">
        <v>19</v>
      </c>
      <c r="D227" s="1">
        <v>1</v>
      </c>
      <c r="F227" s="1" t="s">
        <v>34</v>
      </c>
      <c r="G227" s="1">
        <v>1</v>
      </c>
      <c r="H227" s="1">
        <v>1</v>
      </c>
      <c r="I227" s="5">
        <f t="shared" si="12"/>
        <v>0</v>
      </c>
      <c r="K227" s="5">
        <f t="shared" si="13"/>
        <v>0</v>
      </c>
      <c r="M227" s="5">
        <f t="shared" si="14"/>
        <v>1</v>
      </c>
      <c r="O227" s="5">
        <f t="shared" si="15"/>
        <v>0</v>
      </c>
    </row>
    <row r="228" spans="2:15" ht="17" x14ac:dyDescent="0.2">
      <c r="B228" s="4">
        <v>559</v>
      </c>
      <c r="C228" s="1" t="s">
        <v>19</v>
      </c>
      <c r="D228" s="1">
        <v>1</v>
      </c>
      <c r="F228" s="1" t="s">
        <v>34</v>
      </c>
      <c r="G228" s="1">
        <v>1</v>
      </c>
      <c r="H228" s="1">
        <v>1</v>
      </c>
      <c r="I228" s="5">
        <f t="shared" si="12"/>
        <v>0</v>
      </c>
      <c r="K228" s="5">
        <f t="shared" si="13"/>
        <v>0</v>
      </c>
      <c r="M228" s="5">
        <f t="shared" si="14"/>
        <v>1</v>
      </c>
      <c r="O228" s="5">
        <f t="shared" si="15"/>
        <v>0</v>
      </c>
    </row>
    <row r="229" spans="2:15" ht="17" x14ac:dyDescent="0.2">
      <c r="B229" s="4">
        <v>560</v>
      </c>
      <c r="C229" s="1" t="s">
        <v>19</v>
      </c>
      <c r="D229" s="1">
        <v>1</v>
      </c>
      <c r="F229" s="1" t="s">
        <v>34</v>
      </c>
      <c r="G229" s="1">
        <v>1</v>
      </c>
      <c r="H229" s="1">
        <v>1</v>
      </c>
      <c r="I229" s="5">
        <f t="shared" si="12"/>
        <v>0</v>
      </c>
      <c r="K229" s="5">
        <f t="shared" si="13"/>
        <v>0</v>
      </c>
      <c r="M229" s="5">
        <f t="shared" si="14"/>
        <v>1</v>
      </c>
      <c r="O229" s="5">
        <f t="shared" si="15"/>
        <v>0</v>
      </c>
    </row>
    <row r="230" spans="2:15" ht="17" x14ac:dyDescent="0.2">
      <c r="B230" s="4">
        <v>561</v>
      </c>
      <c r="C230" s="1" t="s">
        <v>19</v>
      </c>
      <c r="D230" s="1">
        <v>1</v>
      </c>
      <c r="F230" s="1" t="s">
        <v>34</v>
      </c>
      <c r="G230" s="1">
        <v>1</v>
      </c>
      <c r="H230" s="1">
        <v>1</v>
      </c>
      <c r="I230" s="5">
        <f t="shared" si="12"/>
        <v>0</v>
      </c>
      <c r="K230" s="5">
        <f t="shared" si="13"/>
        <v>0</v>
      </c>
      <c r="M230" s="5">
        <f t="shared" si="14"/>
        <v>1</v>
      </c>
      <c r="O230" s="5">
        <f t="shared" si="15"/>
        <v>0</v>
      </c>
    </row>
    <row r="231" spans="2:15" ht="17" x14ac:dyDescent="0.2">
      <c r="B231" s="4">
        <v>565</v>
      </c>
      <c r="C231" s="1" t="s">
        <v>19</v>
      </c>
      <c r="D231" s="1">
        <v>1</v>
      </c>
      <c r="F231" s="1" t="s">
        <v>34</v>
      </c>
      <c r="G231" s="1">
        <v>1</v>
      </c>
      <c r="H231" s="1">
        <v>1</v>
      </c>
      <c r="I231" s="5">
        <f t="shared" si="12"/>
        <v>0</v>
      </c>
      <c r="K231" s="5">
        <f t="shared" si="13"/>
        <v>0</v>
      </c>
      <c r="M231" s="5">
        <f t="shared" si="14"/>
        <v>1</v>
      </c>
      <c r="O231" s="5">
        <f t="shared" si="15"/>
        <v>0</v>
      </c>
    </row>
    <row r="232" spans="2:15" ht="17" x14ac:dyDescent="0.2">
      <c r="B232" s="4">
        <v>567</v>
      </c>
      <c r="C232" s="1" t="s">
        <v>19</v>
      </c>
      <c r="D232" s="1">
        <v>1</v>
      </c>
      <c r="F232" s="1" t="s">
        <v>34</v>
      </c>
      <c r="G232" s="1">
        <v>1</v>
      </c>
      <c r="H232" s="1">
        <v>1</v>
      </c>
      <c r="I232" s="5">
        <f t="shared" si="12"/>
        <v>0</v>
      </c>
      <c r="K232" s="5">
        <f t="shared" si="13"/>
        <v>0</v>
      </c>
      <c r="M232" s="5">
        <f t="shared" si="14"/>
        <v>1</v>
      </c>
      <c r="O232" s="5">
        <f t="shared" si="15"/>
        <v>0</v>
      </c>
    </row>
    <row r="233" spans="2:15" ht="17" x14ac:dyDescent="0.2">
      <c r="B233" s="4">
        <v>699</v>
      </c>
      <c r="C233" s="1" t="s">
        <v>19</v>
      </c>
      <c r="D233" s="1">
        <v>1</v>
      </c>
      <c r="F233" s="1" t="s">
        <v>34</v>
      </c>
      <c r="G233" s="1">
        <v>1</v>
      </c>
      <c r="H233" s="1">
        <v>1</v>
      </c>
      <c r="I233" s="5">
        <f t="shared" si="12"/>
        <v>0</v>
      </c>
      <c r="K233" s="5">
        <f t="shared" si="13"/>
        <v>0</v>
      </c>
      <c r="M233" s="5">
        <f t="shared" si="14"/>
        <v>1</v>
      </c>
      <c r="O233" s="5">
        <f t="shared" si="15"/>
        <v>0</v>
      </c>
    </row>
    <row r="234" spans="2:15" ht="17" x14ac:dyDescent="0.2">
      <c r="B234" s="4">
        <v>700</v>
      </c>
      <c r="C234" s="1" t="s">
        <v>19</v>
      </c>
      <c r="D234" s="1">
        <v>1</v>
      </c>
      <c r="F234" s="1" t="s">
        <v>34</v>
      </c>
      <c r="G234" s="1">
        <v>1</v>
      </c>
      <c r="H234" s="1">
        <v>1</v>
      </c>
      <c r="I234" s="5">
        <f t="shared" si="12"/>
        <v>0</v>
      </c>
      <c r="K234" s="5">
        <f t="shared" si="13"/>
        <v>0</v>
      </c>
      <c r="M234" s="5">
        <f t="shared" si="14"/>
        <v>1</v>
      </c>
      <c r="O234" s="5">
        <f t="shared" si="15"/>
        <v>0</v>
      </c>
    </row>
    <row r="235" spans="2:15" ht="17" x14ac:dyDescent="0.2">
      <c r="B235" s="4">
        <v>702</v>
      </c>
      <c r="C235" s="1" t="s">
        <v>19</v>
      </c>
      <c r="D235" s="1">
        <v>1</v>
      </c>
      <c r="F235" s="1" t="s">
        <v>34</v>
      </c>
      <c r="G235" s="1">
        <v>1</v>
      </c>
      <c r="H235" s="1">
        <v>1</v>
      </c>
      <c r="I235" s="5">
        <f t="shared" si="12"/>
        <v>0</v>
      </c>
      <c r="K235" s="5">
        <f t="shared" si="13"/>
        <v>0</v>
      </c>
      <c r="M235" s="5">
        <f t="shared" si="14"/>
        <v>1</v>
      </c>
      <c r="O235" s="5">
        <f t="shared" si="15"/>
        <v>0</v>
      </c>
    </row>
    <row r="236" spans="2:15" ht="17" x14ac:dyDescent="0.2">
      <c r="B236" s="4">
        <v>703</v>
      </c>
      <c r="C236" s="1" t="s">
        <v>19</v>
      </c>
      <c r="D236" s="1">
        <v>1</v>
      </c>
      <c r="F236" s="1" t="s">
        <v>34</v>
      </c>
      <c r="G236" s="1">
        <v>1</v>
      </c>
      <c r="H236" s="1">
        <v>1</v>
      </c>
      <c r="I236" s="5">
        <f t="shared" si="12"/>
        <v>0</v>
      </c>
      <c r="K236" s="5">
        <f t="shared" si="13"/>
        <v>0</v>
      </c>
      <c r="M236" s="5">
        <f t="shared" si="14"/>
        <v>1</v>
      </c>
      <c r="O236" s="5">
        <f t="shared" si="15"/>
        <v>0</v>
      </c>
    </row>
    <row r="237" spans="2:15" ht="17" x14ac:dyDescent="0.2">
      <c r="B237" s="4">
        <v>688</v>
      </c>
      <c r="C237" s="1" t="s">
        <v>19</v>
      </c>
      <c r="D237" s="1">
        <v>1</v>
      </c>
      <c r="F237" s="1" t="s">
        <v>34</v>
      </c>
      <c r="G237" s="1">
        <v>1</v>
      </c>
      <c r="H237" s="1">
        <v>1</v>
      </c>
      <c r="I237" s="5">
        <f t="shared" si="12"/>
        <v>0</v>
      </c>
      <c r="K237" s="5">
        <f t="shared" si="13"/>
        <v>0</v>
      </c>
      <c r="M237" s="5">
        <f t="shared" si="14"/>
        <v>1</v>
      </c>
      <c r="O237" s="5">
        <f t="shared" si="15"/>
        <v>0</v>
      </c>
    </row>
    <row r="238" spans="2:15" ht="17" x14ac:dyDescent="0.2">
      <c r="B238" s="4">
        <v>690</v>
      </c>
      <c r="C238" s="1" t="s">
        <v>19</v>
      </c>
      <c r="D238" s="1">
        <v>1</v>
      </c>
      <c r="F238" s="1" t="s">
        <v>34</v>
      </c>
      <c r="G238" s="1">
        <v>1</v>
      </c>
      <c r="H238" s="1">
        <v>1</v>
      </c>
      <c r="I238" s="5">
        <f t="shared" si="12"/>
        <v>0</v>
      </c>
      <c r="K238" s="5">
        <f t="shared" si="13"/>
        <v>0</v>
      </c>
      <c r="M238" s="5">
        <f t="shared" si="14"/>
        <v>1</v>
      </c>
      <c r="O238" s="5">
        <f t="shared" si="15"/>
        <v>0</v>
      </c>
    </row>
    <row r="239" spans="2:15" ht="17" x14ac:dyDescent="0.2">
      <c r="B239" s="4">
        <v>236</v>
      </c>
      <c r="C239" s="1" t="s">
        <v>19</v>
      </c>
      <c r="D239" s="1">
        <v>1</v>
      </c>
      <c r="F239" s="1" t="s">
        <v>34</v>
      </c>
      <c r="G239" s="1">
        <v>1</v>
      </c>
      <c r="H239" s="1">
        <v>1</v>
      </c>
      <c r="I239" s="5">
        <f t="shared" si="12"/>
        <v>0</v>
      </c>
      <c r="K239" s="5">
        <f t="shared" si="13"/>
        <v>0</v>
      </c>
      <c r="M239" s="5">
        <f t="shared" si="14"/>
        <v>1</v>
      </c>
      <c r="O239" s="5">
        <f t="shared" si="15"/>
        <v>0</v>
      </c>
    </row>
    <row r="241" spans="1:18" ht="119" x14ac:dyDescent="0.2">
      <c r="A241" s="1" t="s">
        <v>13</v>
      </c>
    </row>
    <row r="242" spans="1:18" ht="17" x14ac:dyDescent="0.2">
      <c r="B242" s="1">
        <v>4</v>
      </c>
      <c r="C242" s="1" t="s">
        <v>19</v>
      </c>
      <c r="D242" s="1">
        <v>1</v>
      </c>
      <c r="F242" s="1" t="s">
        <v>34</v>
      </c>
      <c r="G242" s="1">
        <v>1</v>
      </c>
      <c r="H242" s="1">
        <v>1</v>
      </c>
      <c r="I242" s="5">
        <f t="shared" si="12"/>
        <v>0</v>
      </c>
      <c r="K242" s="5">
        <f t="shared" si="13"/>
        <v>0</v>
      </c>
      <c r="M242" s="5">
        <f t="shared" si="14"/>
        <v>1</v>
      </c>
      <c r="O242" s="5">
        <f t="shared" si="15"/>
        <v>0</v>
      </c>
    </row>
    <row r="243" spans="1:18" ht="17" x14ac:dyDescent="0.2">
      <c r="B243" s="1">
        <v>40</v>
      </c>
      <c r="C243" s="1" t="s">
        <v>19</v>
      </c>
      <c r="D243" s="1">
        <v>1</v>
      </c>
      <c r="F243" s="1" t="s">
        <v>34</v>
      </c>
      <c r="G243" s="1">
        <v>1</v>
      </c>
      <c r="H243" s="1">
        <v>1</v>
      </c>
      <c r="I243" s="5">
        <f t="shared" si="12"/>
        <v>0</v>
      </c>
      <c r="K243" s="5">
        <f t="shared" si="13"/>
        <v>0</v>
      </c>
      <c r="M243" s="5">
        <f t="shared" si="14"/>
        <v>1</v>
      </c>
      <c r="O243" s="5">
        <f t="shared" si="15"/>
        <v>0</v>
      </c>
    </row>
    <row r="244" spans="1:18" ht="17" x14ac:dyDescent="0.2">
      <c r="B244" s="1">
        <v>114</v>
      </c>
      <c r="C244" s="1" t="s">
        <v>19</v>
      </c>
      <c r="D244" s="1">
        <v>1</v>
      </c>
      <c r="F244" s="1" t="s">
        <v>34</v>
      </c>
      <c r="G244" s="1">
        <v>1</v>
      </c>
      <c r="H244" s="1">
        <v>1</v>
      </c>
      <c r="I244" s="5">
        <f t="shared" si="12"/>
        <v>0</v>
      </c>
      <c r="K244" s="5">
        <f t="shared" si="13"/>
        <v>0</v>
      </c>
      <c r="M244" s="5">
        <f t="shared" si="14"/>
        <v>1</v>
      </c>
      <c r="O244" s="5">
        <f t="shared" si="15"/>
        <v>0</v>
      </c>
    </row>
    <row r="245" spans="1:18" ht="17" x14ac:dyDescent="0.2">
      <c r="B245" s="1">
        <v>223</v>
      </c>
      <c r="C245" s="1" t="s">
        <v>19</v>
      </c>
      <c r="D245" s="1">
        <v>1</v>
      </c>
      <c r="F245" s="1" t="s">
        <v>34</v>
      </c>
      <c r="G245" s="1">
        <v>1</v>
      </c>
      <c r="H245" s="1">
        <v>1</v>
      </c>
      <c r="I245" s="5">
        <f t="shared" si="12"/>
        <v>0</v>
      </c>
      <c r="K245" s="5">
        <f t="shared" si="13"/>
        <v>0</v>
      </c>
      <c r="M245" s="5">
        <f t="shared" si="14"/>
        <v>1</v>
      </c>
      <c r="O245" s="5">
        <f t="shared" si="15"/>
        <v>0</v>
      </c>
    </row>
    <row r="246" spans="1:18" ht="17" x14ac:dyDescent="0.2">
      <c r="B246" s="1">
        <v>349</v>
      </c>
      <c r="C246" s="1" t="s">
        <v>19</v>
      </c>
      <c r="D246" s="1">
        <v>1</v>
      </c>
      <c r="F246" s="1" t="s">
        <v>34</v>
      </c>
      <c r="G246" s="1">
        <v>1</v>
      </c>
      <c r="H246" s="1">
        <v>1</v>
      </c>
      <c r="I246" s="5">
        <f t="shared" si="12"/>
        <v>0</v>
      </c>
      <c r="K246" s="5">
        <f t="shared" si="13"/>
        <v>0</v>
      </c>
      <c r="M246" s="5">
        <f t="shared" si="14"/>
        <v>1</v>
      </c>
      <c r="O246" s="5">
        <f t="shared" si="15"/>
        <v>0</v>
      </c>
    </row>
    <row r="247" spans="1:18" ht="17" x14ac:dyDescent="0.2">
      <c r="B247" s="1">
        <v>509</v>
      </c>
      <c r="C247" s="1" t="s">
        <v>19</v>
      </c>
      <c r="D247" s="1">
        <v>1</v>
      </c>
      <c r="F247" s="1" t="s">
        <v>34</v>
      </c>
      <c r="G247" s="1">
        <v>1</v>
      </c>
      <c r="H247" s="1">
        <v>1</v>
      </c>
      <c r="I247" s="5">
        <f t="shared" si="12"/>
        <v>0</v>
      </c>
      <c r="K247" s="5">
        <f t="shared" si="13"/>
        <v>0</v>
      </c>
      <c r="M247" s="5">
        <f t="shared" si="14"/>
        <v>1</v>
      </c>
      <c r="O247" s="5">
        <f t="shared" si="15"/>
        <v>0</v>
      </c>
    </row>
    <row r="248" spans="1:18" ht="17" x14ac:dyDescent="0.2">
      <c r="B248" s="1">
        <v>662</v>
      </c>
      <c r="C248" s="1" t="s">
        <v>19</v>
      </c>
      <c r="D248" s="1">
        <v>1</v>
      </c>
      <c r="F248" s="1" t="s">
        <v>34</v>
      </c>
      <c r="G248" s="1">
        <v>1</v>
      </c>
      <c r="H248" s="1">
        <v>1</v>
      </c>
      <c r="I248" s="5">
        <f t="shared" si="12"/>
        <v>0</v>
      </c>
      <c r="K248" s="5">
        <f t="shared" si="13"/>
        <v>0</v>
      </c>
      <c r="M248" s="5">
        <f t="shared" si="14"/>
        <v>1</v>
      </c>
      <c r="O248" s="5">
        <f t="shared" si="15"/>
        <v>0</v>
      </c>
    </row>
    <row r="249" spans="1:18" ht="17" x14ac:dyDescent="0.2">
      <c r="B249" s="1">
        <v>641</v>
      </c>
      <c r="C249" s="1" t="s">
        <v>19</v>
      </c>
      <c r="D249" s="1">
        <v>1</v>
      </c>
      <c r="F249" s="1" t="s">
        <v>34</v>
      </c>
      <c r="G249" s="1">
        <v>1</v>
      </c>
      <c r="H249" s="1">
        <v>1</v>
      </c>
      <c r="I249" s="5">
        <f t="shared" si="12"/>
        <v>0</v>
      </c>
      <c r="K249" s="5">
        <f t="shared" si="13"/>
        <v>0</v>
      </c>
      <c r="M249" s="5">
        <f t="shared" si="14"/>
        <v>1</v>
      </c>
      <c r="O249" s="5">
        <f t="shared" si="15"/>
        <v>0</v>
      </c>
    </row>
    <row r="250" spans="1:18" ht="17" x14ac:dyDescent="0.2">
      <c r="B250" s="1">
        <v>652</v>
      </c>
      <c r="C250" s="1" t="s">
        <v>19</v>
      </c>
      <c r="D250" s="1">
        <v>1</v>
      </c>
      <c r="F250" s="1" t="s">
        <v>34</v>
      </c>
      <c r="G250" s="1">
        <v>1</v>
      </c>
      <c r="H250" s="1">
        <v>1</v>
      </c>
      <c r="I250" s="5">
        <f t="shared" si="12"/>
        <v>0</v>
      </c>
      <c r="K250" s="5">
        <f t="shared" si="13"/>
        <v>0</v>
      </c>
      <c r="M250" s="5">
        <f t="shared" si="14"/>
        <v>1</v>
      </c>
      <c r="O250" s="5">
        <f t="shared" si="15"/>
        <v>0</v>
      </c>
    </row>
    <row r="251" spans="1:18" ht="34" x14ac:dyDescent="0.2">
      <c r="B251" s="1">
        <v>705</v>
      </c>
      <c r="C251" s="1" t="s">
        <v>21</v>
      </c>
      <c r="D251" s="1">
        <v>1</v>
      </c>
      <c r="F251" s="1" t="s">
        <v>34</v>
      </c>
      <c r="G251" s="1">
        <v>1</v>
      </c>
      <c r="H251" s="1">
        <v>1</v>
      </c>
      <c r="I251" s="5">
        <f t="shared" si="12"/>
        <v>0</v>
      </c>
      <c r="K251" s="5">
        <f t="shared" si="13"/>
        <v>0</v>
      </c>
      <c r="M251" s="5">
        <f t="shared" si="14"/>
        <v>1</v>
      </c>
      <c r="O251" s="5">
        <f t="shared" si="15"/>
        <v>0</v>
      </c>
    </row>
    <row r="252" spans="1:18" x14ac:dyDescent="0.2">
      <c r="I252" s="5">
        <f t="shared" si="12"/>
        <v>0</v>
      </c>
      <c r="K252" s="5">
        <f t="shared" si="13"/>
        <v>0</v>
      </c>
      <c r="M252" s="5">
        <f t="shared" si="14"/>
        <v>0</v>
      </c>
      <c r="O252" s="5">
        <f t="shared" si="15"/>
        <v>0</v>
      </c>
    </row>
    <row r="253" spans="1:18" x14ac:dyDescent="0.2">
      <c r="J253" s="1">
        <v>0</v>
      </c>
      <c r="L253" s="1">
        <v>0</v>
      </c>
      <c r="N253" s="1">
        <f>SUM(M138:M252)</f>
        <v>110</v>
      </c>
      <c r="P253" s="1">
        <v>0</v>
      </c>
      <c r="R253" s="9">
        <v>110</v>
      </c>
    </row>
    <row r="254" spans="1:18" s="2" customFormat="1" ht="34" x14ac:dyDescent="0.2">
      <c r="A254" s="2" t="s">
        <v>14</v>
      </c>
      <c r="E254" s="2" t="s">
        <v>35</v>
      </c>
      <c r="I254" s="6"/>
      <c r="K254" s="6"/>
      <c r="M254" s="6"/>
      <c r="O254" s="6"/>
      <c r="R254" s="10"/>
    </row>
    <row r="255" spans="1:18" ht="17" x14ac:dyDescent="0.2">
      <c r="A255" s="1" t="s">
        <v>15</v>
      </c>
    </row>
    <row r="256" spans="1:18" ht="17" x14ac:dyDescent="0.2">
      <c r="B256" s="1">
        <v>680</v>
      </c>
      <c r="C256" s="1" t="s">
        <v>19</v>
      </c>
      <c r="D256" s="1">
        <v>1</v>
      </c>
      <c r="F256" s="1" t="s">
        <v>36</v>
      </c>
      <c r="G256" s="1">
        <v>1</v>
      </c>
      <c r="H256" s="1">
        <v>0.25</v>
      </c>
      <c r="I256" s="5">
        <f t="shared" si="12"/>
        <v>0</v>
      </c>
      <c r="K256" s="5">
        <f t="shared" si="13"/>
        <v>0</v>
      </c>
      <c r="M256" s="5">
        <f t="shared" si="14"/>
        <v>0</v>
      </c>
      <c r="O256" s="5">
        <f t="shared" si="15"/>
        <v>0.25</v>
      </c>
    </row>
    <row r="258" spans="1:18" ht="85" x14ac:dyDescent="0.2">
      <c r="A258" s="1" t="s">
        <v>16</v>
      </c>
    </row>
    <row r="259" spans="1:18" ht="17" x14ac:dyDescent="0.2">
      <c r="B259" s="1">
        <v>684</v>
      </c>
      <c r="C259" s="1" t="s">
        <v>19</v>
      </c>
      <c r="D259" s="1">
        <v>1</v>
      </c>
      <c r="F259" s="1" t="s">
        <v>36</v>
      </c>
      <c r="G259" s="1">
        <v>1</v>
      </c>
      <c r="H259" s="1">
        <v>0.25</v>
      </c>
      <c r="I259" s="5">
        <f t="shared" si="12"/>
        <v>0</v>
      </c>
      <c r="K259" s="5">
        <f t="shared" si="13"/>
        <v>0</v>
      </c>
      <c r="M259" s="5">
        <f t="shared" si="14"/>
        <v>0</v>
      </c>
      <c r="O259" s="5">
        <f t="shared" si="15"/>
        <v>0.25</v>
      </c>
    </row>
    <row r="260" spans="1:18" ht="17" x14ac:dyDescent="0.2">
      <c r="B260" s="1">
        <v>686</v>
      </c>
      <c r="C260" s="1" t="s">
        <v>19</v>
      </c>
      <c r="D260" s="1">
        <v>1</v>
      </c>
      <c r="F260" s="1" t="s">
        <v>36</v>
      </c>
      <c r="G260" s="1">
        <v>1</v>
      </c>
      <c r="H260" s="1">
        <v>0.25</v>
      </c>
      <c r="I260" s="5">
        <f t="shared" si="12"/>
        <v>0</v>
      </c>
      <c r="K260" s="5">
        <f t="shared" si="13"/>
        <v>0</v>
      </c>
      <c r="M260" s="5">
        <f t="shared" si="14"/>
        <v>0</v>
      </c>
      <c r="O260" s="5">
        <f t="shared" si="15"/>
        <v>0.25</v>
      </c>
    </row>
    <row r="262" spans="1:18" ht="51" x14ac:dyDescent="0.2">
      <c r="A262" s="1" t="s">
        <v>17</v>
      </c>
    </row>
    <row r="263" spans="1:18" ht="17" x14ac:dyDescent="0.2">
      <c r="B263" s="1">
        <v>710</v>
      </c>
      <c r="C263" s="1" t="s">
        <v>20</v>
      </c>
      <c r="D263" s="1">
        <v>1</v>
      </c>
      <c r="F263" s="1" t="s">
        <v>36</v>
      </c>
      <c r="G263" s="1">
        <v>1</v>
      </c>
      <c r="H263" s="1">
        <v>0.25</v>
      </c>
      <c r="I263" s="5">
        <f t="shared" ref="I263:I269" si="16">IF(F263="A", (D263/G263)*H263, 0)</f>
        <v>0</v>
      </c>
      <c r="K263" s="5">
        <f t="shared" ref="K263:K269" si="17">IF(F263="B", (D263/G263)*H263, 0)</f>
        <v>0</v>
      </c>
      <c r="M263" s="5">
        <f t="shared" ref="M263:M269" si="18">IF(F263="C", (D263/G263)*H263, 0)</f>
        <v>0</v>
      </c>
      <c r="O263" s="5">
        <f t="shared" ref="O263:O269" si="19">IF(F263="D", (D263/G263)*H263, 0)</f>
        <v>0.25</v>
      </c>
    </row>
    <row r="264" spans="1:18" ht="17" x14ac:dyDescent="0.2">
      <c r="B264" s="1">
        <v>713</v>
      </c>
      <c r="C264" s="1" t="s">
        <v>20</v>
      </c>
      <c r="D264" s="1">
        <v>1</v>
      </c>
      <c r="F264" s="1" t="s">
        <v>36</v>
      </c>
      <c r="G264" s="1">
        <v>1</v>
      </c>
      <c r="H264" s="1">
        <v>0.25</v>
      </c>
      <c r="I264" s="5">
        <f t="shared" si="16"/>
        <v>0</v>
      </c>
      <c r="K264" s="5">
        <f t="shared" si="17"/>
        <v>0</v>
      </c>
      <c r="M264" s="5">
        <f t="shared" si="18"/>
        <v>0</v>
      </c>
      <c r="O264" s="5">
        <f t="shared" si="19"/>
        <v>0.25</v>
      </c>
    </row>
    <row r="266" spans="1:18" ht="85" x14ac:dyDescent="0.2">
      <c r="A266" s="1" t="s">
        <v>18</v>
      </c>
    </row>
    <row r="267" spans="1:18" ht="17" x14ac:dyDescent="0.2">
      <c r="B267" s="1">
        <v>714</v>
      </c>
      <c r="C267" s="1" t="s">
        <v>20</v>
      </c>
      <c r="D267" s="1">
        <v>1</v>
      </c>
      <c r="F267" s="1" t="s">
        <v>36</v>
      </c>
      <c r="G267" s="1">
        <v>1</v>
      </c>
      <c r="H267" s="1">
        <v>0.25</v>
      </c>
      <c r="I267" s="5">
        <f t="shared" si="16"/>
        <v>0</v>
      </c>
      <c r="K267" s="5">
        <f t="shared" si="17"/>
        <v>0</v>
      </c>
      <c r="M267" s="5">
        <f t="shared" si="18"/>
        <v>0</v>
      </c>
      <c r="O267" s="5">
        <f t="shared" si="19"/>
        <v>0.25</v>
      </c>
    </row>
    <row r="268" spans="1:18" ht="17" x14ac:dyDescent="0.2">
      <c r="B268" s="1">
        <v>719</v>
      </c>
      <c r="C268" s="1" t="s">
        <v>20</v>
      </c>
      <c r="D268" s="1">
        <v>1</v>
      </c>
      <c r="F268" s="1" t="s">
        <v>36</v>
      </c>
      <c r="G268" s="1">
        <v>1</v>
      </c>
      <c r="H268" s="1">
        <v>0.25</v>
      </c>
      <c r="I268" s="5">
        <f t="shared" si="16"/>
        <v>0</v>
      </c>
      <c r="K268" s="5">
        <f t="shared" si="17"/>
        <v>0</v>
      </c>
      <c r="M268" s="5">
        <f t="shared" si="18"/>
        <v>0</v>
      </c>
      <c r="O268" s="5">
        <f t="shared" si="19"/>
        <v>0.25</v>
      </c>
    </row>
    <row r="269" spans="1:18" ht="17" x14ac:dyDescent="0.2">
      <c r="B269" s="1">
        <v>720</v>
      </c>
      <c r="C269" s="1" t="s">
        <v>20</v>
      </c>
      <c r="D269" s="1">
        <v>1</v>
      </c>
      <c r="F269" s="1" t="s">
        <v>36</v>
      </c>
      <c r="G269" s="1">
        <v>1</v>
      </c>
      <c r="H269" s="1">
        <v>0.25</v>
      </c>
      <c r="I269" s="5">
        <f t="shared" si="16"/>
        <v>0</v>
      </c>
      <c r="K269" s="5">
        <f t="shared" si="17"/>
        <v>0</v>
      </c>
      <c r="M269" s="5">
        <f t="shared" si="18"/>
        <v>0</v>
      </c>
      <c r="O269" s="5">
        <f t="shared" si="19"/>
        <v>0.25</v>
      </c>
    </row>
    <row r="270" spans="1:18" x14ac:dyDescent="0.2">
      <c r="J270" s="1">
        <v>0</v>
      </c>
      <c r="L270" s="1">
        <v>0</v>
      </c>
      <c r="N270" s="1">
        <v>0</v>
      </c>
      <c r="P270" s="1">
        <f>SUM(O255:O269)</f>
        <v>2</v>
      </c>
      <c r="R270" s="9">
        <v>2</v>
      </c>
    </row>
    <row r="272" spans="1:18" ht="17" thickBot="1" x14ac:dyDescent="0.25"/>
    <row r="273" spans="9:18" s="8" customFormat="1" ht="18" thickTop="1" thickBot="1" x14ac:dyDescent="0.25">
      <c r="I273" s="7"/>
      <c r="J273" s="8">
        <f>SUM(J5:J270)</f>
        <v>79</v>
      </c>
      <c r="K273" s="7"/>
      <c r="L273" s="8">
        <f>SUM(L5:L270)</f>
        <v>34</v>
      </c>
      <c r="M273" s="7"/>
      <c r="N273" s="8">
        <f>SUM(N1:N270)</f>
        <v>110</v>
      </c>
      <c r="O273" s="7"/>
      <c r="P273" s="8">
        <f>SUM(P270)</f>
        <v>2</v>
      </c>
      <c r="R273" s="11">
        <f>SUM(J273:P273)</f>
        <v>225</v>
      </c>
    </row>
    <row r="274" spans="9:18" ht="17" thickTop="1" x14ac:dyDescent="0.2"/>
    <row r="281" spans="9:18" ht="18" thickBot="1" x14ac:dyDescent="0.25">
      <c r="J281" s="1" t="s">
        <v>30</v>
      </c>
      <c r="K281" s="5" t="s">
        <v>32</v>
      </c>
      <c r="L281" s="1" t="s">
        <v>34</v>
      </c>
      <c r="M281" s="5" t="s">
        <v>36</v>
      </c>
    </row>
    <row r="282" spans="9:18" ht="18" thickTop="1" thickBot="1" x14ac:dyDescent="0.25">
      <c r="J282" s="8">
        <v>79</v>
      </c>
      <c r="K282" s="8">
        <v>34</v>
      </c>
      <c r="L282" s="8">
        <v>110</v>
      </c>
      <c r="M282" s="8">
        <v>2</v>
      </c>
    </row>
    <row r="283" spans="9:18" ht="17" thickTop="1" x14ac:dyDescent="0.2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E4577-EA5A-0E42-A4C4-3110400BBA50}">
  <dimension ref="A2:R240"/>
  <sheetViews>
    <sheetView topLeftCell="D216" workbookViewId="0">
      <selection activeCell="P240" activeCellId="11" sqref="J227 L227 N227 P227 J232 L232 N232 P232 J240 L240 N240 P240"/>
    </sheetView>
  </sheetViews>
  <sheetFormatPr baseColWidth="10" defaultRowHeight="16" x14ac:dyDescent="0.2"/>
  <sheetData>
    <row r="2" spans="1:18" s="12" customFormat="1" x14ac:dyDescent="0.2">
      <c r="A2" s="12" t="s">
        <v>37</v>
      </c>
    </row>
    <row r="3" spans="1:18" s="1" customFormat="1" ht="17" x14ac:dyDescent="0.2">
      <c r="B3" s="1">
        <v>189</v>
      </c>
      <c r="C3" s="1" t="s">
        <v>19</v>
      </c>
      <c r="D3" s="1">
        <v>1</v>
      </c>
      <c r="F3" s="1" t="s">
        <v>30</v>
      </c>
      <c r="G3" s="1">
        <v>1</v>
      </c>
      <c r="H3" s="1">
        <v>1</v>
      </c>
      <c r="I3" s="5">
        <v>1</v>
      </c>
      <c r="K3" s="5">
        <v>0</v>
      </c>
      <c r="M3" s="5">
        <v>0</v>
      </c>
      <c r="O3" s="5">
        <v>0</v>
      </c>
      <c r="R3" s="9"/>
    </row>
    <row r="4" spans="1:18" s="1" customFormat="1" ht="17" x14ac:dyDescent="0.2">
      <c r="B4" s="1">
        <v>177</v>
      </c>
      <c r="C4" s="1" t="s">
        <v>19</v>
      </c>
      <c r="D4" s="1">
        <v>1</v>
      </c>
      <c r="F4" s="1" t="s">
        <v>30</v>
      </c>
      <c r="G4" s="1">
        <v>1</v>
      </c>
      <c r="H4" s="1">
        <v>1</v>
      </c>
      <c r="I4" s="5">
        <v>1</v>
      </c>
      <c r="K4" s="5">
        <v>0</v>
      </c>
      <c r="M4" s="5">
        <v>0</v>
      </c>
      <c r="O4" s="5">
        <v>0</v>
      </c>
      <c r="R4" s="9"/>
    </row>
    <row r="5" spans="1:18" s="1" customFormat="1" ht="17" x14ac:dyDescent="0.2">
      <c r="B5" s="1">
        <v>178</v>
      </c>
      <c r="C5" s="1" t="s">
        <v>19</v>
      </c>
      <c r="D5" s="1">
        <v>1</v>
      </c>
      <c r="F5" s="1" t="s">
        <v>30</v>
      </c>
      <c r="G5" s="1">
        <v>1</v>
      </c>
      <c r="H5" s="1">
        <v>1</v>
      </c>
      <c r="I5" s="5">
        <v>1</v>
      </c>
      <c r="K5" s="5">
        <v>0</v>
      </c>
      <c r="M5" s="5">
        <v>0</v>
      </c>
      <c r="O5" s="5">
        <v>0</v>
      </c>
      <c r="R5" s="9"/>
    </row>
    <row r="6" spans="1:18" s="1" customFormat="1" ht="17" x14ac:dyDescent="0.2">
      <c r="B6" s="1">
        <v>1</v>
      </c>
      <c r="C6" s="1" t="s">
        <v>19</v>
      </c>
      <c r="D6" s="1">
        <v>1</v>
      </c>
      <c r="F6" s="1" t="s">
        <v>30</v>
      </c>
      <c r="G6" s="1">
        <v>1</v>
      </c>
      <c r="H6" s="1">
        <v>1</v>
      </c>
      <c r="I6" s="5">
        <v>1</v>
      </c>
      <c r="K6" s="5">
        <v>0</v>
      </c>
      <c r="M6" s="5">
        <v>0</v>
      </c>
      <c r="O6" s="5">
        <v>0</v>
      </c>
      <c r="R6" s="9"/>
    </row>
    <row r="7" spans="1:18" s="1" customFormat="1" ht="17" x14ac:dyDescent="0.2">
      <c r="B7" s="1">
        <v>307</v>
      </c>
      <c r="C7" s="1" t="s">
        <v>19</v>
      </c>
      <c r="D7" s="1">
        <v>1</v>
      </c>
      <c r="F7" s="1" t="s">
        <v>30</v>
      </c>
      <c r="G7" s="1">
        <v>1</v>
      </c>
      <c r="H7" s="1">
        <v>1</v>
      </c>
      <c r="I7" s="5">
        <v>1</v>
      </c>
      <c r="K7" s="5">
        <v>0</v>
      </c>
      <c r="M7" s="5">
        <v>0</v>
      </c>
      <c r="O7" s="5">
        <v>0</v>
      </c>
      <c r="R7" s="9"/>
    </row>
    <row r="8" spans="1:18" s="1" customFormat="1" ht="17" x14ac:dyDescent="0.2">
      <c r="B8" s="1">
        <v>711</v>
      </c>
      <c r="C8" s="1" t="s">
        <v>20</v>
      </c>
      <c r="D8" s="1">
        <v>1</v>
      </c>
      <c r="F8" s="1" t="s">
        <v>30</v>
      </c>
      <c r="G8" s="1">
        <v>1</v>
      </c>
      <c r="H8" s="1">
        <v>1</v>
      </c>
      <c r="I8" s="5">
        <v>1</v>
      </c>
      <c r="K8" s="5">
        <v>0</v>
      </c>
      <c r="M8" s="5">
        <v>0</v>
      </c>
      <c r="O8" s="5">
        <v>0</v>
      </c>
      <c r="R8" s="9"/>
    </row>
    <row r="9" spans="1:18" s="1" customFormat="1" ht="17" x14ac:dyDescent="0.2">
      <c r="B9" s="1">
        <v>691</v>
      </c>
      <c r="C9" s="1" t="s">
        <v>19</v>
      </c>
      <c r="D9" s="1">
        <v>1</v>
      </c>
      <c r="F9" s="1" t="s">
        <v>30</v>
      </c>
      <c r="G9" s="1">
        <v>1</v>
      </c>
      <c r="H9" s="1">
        <v>1</v>
      </c>
      <c r="I9" s="5">
        <v>1</v>
      </c>
      <c r="K9" s="5">
        <v>0</v>
      </c>
      <c r="M9" s="5">
        <v>0</v>
      </c>
      <c r="O9" s="5">
        <v>0</v>
      </c>
      <c r="R9" s="9"/>
    </row>
    <row r="10" spans="1:18" s="1" customFormat="1" ht="17" x14ac:dyDescent="0.2">
      <c r="B10" s="1">
        <v>697</v>
      </c>
      <c r="C10" s="1" t="s">
        <v>19</v>
      </c>
      <c r="D10" s="1">
        <v>1</v>
      </c>
      <c r="F10" s="1" t="s">
        <v>30</v>
      </c>
      <c r="G10" s="1">
        <v>1</v>
      </c>
      <c r="H10" s="1">
        <v>1</v>
      </c>
      <c r="I10" s="5">
        <v>1</v>
      </c>
      <c r="K10" s="5">
        <v>0</v>
      </c>
      <c r="M10" s="5">
        <v>0</v>
      </c>
      <c r="O10" s="5">
        <v>0</v>
      </c>
      <c r="R10" s="9"/>
    </row>
    <row r="11" spans="1:18" s="1" customFormat="1" ht="17" x14ac:dyDescent="0.2">
      <c r="B11" s="1">
        <v>72</v>
      </c>
      <c r="C11" s="1" t="s">
        <v>19</v>
      </c>
      <c r="D11" s="1">
        <v>1</v>
      </c>
      <c r="F11" s="1" t="s">
        <v>30</v>
      </c>
      <c r="G11" s="1">
        <v>1</v>
      </c>
      <c r="H11" s="1">
        <v>1</v>
      </c>
      <c r="I11" s="5">
        <v>1</v>
      </c>
      <c r="K11" s="5">
        <v>0</v>
      </c>
      <c r="M11" s="5">
        <v>0</v>
      </c>
      <c r="O11" s="5">
        <v>0</v>
      </c>
      <c r="R11" s="9"/>
    </row>
    <row r="12" spans="1:18" s="1" customFormat="1" ht="17" x14ac:dyDescent="0.2">
      <c r="B12" s="1">
        <v>75</v>
      </c>
      <c r="C12" s="1" t="s">
        <v>19</v>
      </c>
      <c r="D12" s="1">
        <v>1</v>
      </c>
      <c r="F12" s="1" t="s">
        <v>30</v>
      </c>
      <c r="G12" s="1">
        <v>1</v>
      </c>
      <c r="H12" s="1">
        <v>1</v>
      </c>
      <c r="I12" s="5">
        <v>1</v>
      </c>
      <c r="K12" s="5">
        <v>0</v>
      </c>
      <c r="M12" s="5">
        <v>0</v>
      </c>
      <c r="O12" s="5">
        <v>0</v>
      </c>
      <c r="R12" s="9"/>
    </row>
    <row r="13" spans="1:18" s="1" customFormat="1" ht="17" x14ac:dyDescent="0.2">
      <c r="B13" s="1">
        <v>83</v>
      </c>
      <c r="C13" s="1" t="s">
        <v>19</v>
      </c>
      <c r="D13" s="1">
        <v>1</v>
      </c>
      <c r="F13" s="1" t="s">
        <v>30</v>
      </c>
      <c r="G13" s="1">
        <v>1</v>
      </c>
      <c r="H13" s="1">
        <v>1</v>
      </c>
      <c r="I13" s="5">
        <v>1</v>
      </c>
      <c r="K13" s="5">
        <v>0</v>
      </c>
      <c r="M13" s="5">
        <v>0</v>
      </c>
      <c r="O13" s="5">
        <v>0</v>
      </c>
      <c r="R13" s="9"/>
    </row>
    <row r="14" spans="1:18" s="1" customFormat="1" ht="17" x14ac:dyDescent="0.2">
      <c r="B14" s="1">
        <v>89</v>
      </c>
      <c r="C14" s="1" t="s">
        <v>19</v>
      </c>
      <c r="D14" s="1">
        <v>1</v>
      </c>
      <c r="F14" s="1" t="s">
        <v>30</v>
      </c>
      <c r="G14" s="1">
        <v>1</v>
      </c>
      <c r="H14" s="1">
        <v>1</v>
      </c>
      <c r="I14" s="5">
        <v>1</v>
      </c>
      <c r="K14" s="5">
        <v>0</v>
      </c>
      <c r="M14" s="5">
        <v>0</v>
      </c>
      <c r="O14" s="5">
        <v>0</v>
      </c>
      <c r="R14" s="9"/>
    </row>
    <row r="15" spans="1:18" s="1" customFormat="1" ht="17" x14ac:dyDescent="0.2">
      <c r="B15" s="1">
        <v>92</v>
      </c>
      <c r="C15" s="1" t="s">
        <v>19</v>
      </c>
      <c r="D15" s="1">
        <v>1</v>
      </c>
      <c r="F15" s="1" t="s">
        <v>30</v>
      </c>
      <c r="G15" s="1">
        <v>1</v>
      </c>
      <c r="H15" s="1">
        <v>1</v>
      </c>
      <c r="I15" s="5">
        <v>1</v>
      </c>
      <c r="K15" s="5">
        <v>0</v>
      </c>
      <c r="M15" s="5">
        <v>0</v>
      </c>
      <c r="O15" s="5">
        <v>0</v>
      </c>
      <c r="R15" s="9"/>
    </row>
    <row r="16" spans="1:18" s="1" customFormat="1" ht="17" x14ac:dyDescent="0.2">
      <c r="B16" s="1">
        <v>99</v>
      </c>
      <c r="C16" s="1" t="s">
        <v>19</v>
      </c>
      <c r="D16" s="1">
        <v>1</v>
      </c>
      <c r="F16" s="1" t="s">
        <v>30</v>
      </c>
      <c r="G16" s="1">
        <v>1</v>
      </c>
      <c r="H16" s="1">
        <v>1</v>
      </c>
      <c r="I16" s="5">
        <v>1</v>
      </c>
      <c r="K16" s="5">
        <v>0</v>
      </c>
      <c r="M16" s="5">
        <v>0</v>
      </c>
      <c r="O16" s="5">
        <v>0</v>
      </c>
      <c r="R16" s="9"/>
    </row>
    <row r="17" spans="2:18" s="1" customFormat="1" ht="17" x14ac:dyDescent="0.2">
      <c r="B17" s="1">
        <v>100</v>
      </c>
      <c r="C17" s="1" t="s">
        <v>19</v>
      </c>
      <c r="D17" s="1">
        <v>1</v>
      </c>
      <c r="F17" s="1" t="s">
        <v>30</v>
      </c>
      <c r="G17" s="1">
        <v>1</v>
      </c>
      <c r="H17" s="1">
        <v>1</v>
      </c>
      <c r="I17" s="5">
        <v>1</v>
      </c>
      <c r="K17" s="5">
        <v>0</v>
      </c>
      <c r="M17" s="5">
        <v>0</v>
      </c>
      <c r="O17" s="5">
        <v>0</v>
      </c>
      <c r="R17" s="9"/>
    </row>
    <row r="18" spans="2:18" s="1" customFormat="1" ht="17" x14ac:dyDescent="0.2">
      <c r="B18" s="1">
        <v>104</v>
      </c>
      <c r="C18" s="1" t="s">
        <v>19</v>
      </c>
      <c r="D18" s="1">
        <v>1</v>
      </c>
      <c r="F18" s="1" t="s">
        <v>30</v>
      </c>
      <c r="G18" s="1">
        <v>1</v>
      </c>
      <c r="H18" s="1">
        <v>1</v>
      </c>
      <c r="I18" s="5">
        <v>1</v>
      </c>
      <c r="K18" s="5">
        <v>0</v>
      </c>
      <c r="M18" s="5">
        <v>0</v>
      </c>
      <c r="O18" s="5">
        <v>0</v>
      </c>
      <c r="R18" s="9"/>
    </row>
    <row r="19" spans="2:18" s="1" customFormat="1" ht="17" x14ac:dyDescent="0.2">
      <c r="B19" s="1">
        <v>110</v>
      </c>
      <c r="C19" s="1" t="s">
        <v>19</v>
      </c>
      <c r="D19" s="1">
        <v>1</v>
      </c>
      <c r="F19" s="1" t="s">
        <v>30</v>
      </c>
      <c r="G19" s="1">
        <v>1</v>
      </c>
      <c r="H19" s="1">
        <v>1</v>
      </c>
      <c r="I19" s="5">
        <v>1</v>
      </c>
      <c r="K19" s="5">
        <v>0</v>
      </c>
      <c r="M19" s="5">
        <v>0</v>
      </c>
      <c r="O19" s="5">
        <v>0</v>
      </c>
      <c r="R19" s="9"/>
    </row>
    <row r="20" spans="2:18" s="1" customFormat="1" ht="17" x14ac:dyDescent="0.2">
      <c r="B20" s="1">
        <v>191</v>
      </c>
      <c r="C20" s="1" t="s">
        <v>19</v>
      </c>
      <c r="D20" s="1">
        <v>1</v>
      </c>
      <c r="F20" s="1" t="s">
        <v>30</v>
      </c>
      <c r="G20" s="1">
        <v>1</v>
      </c>
      <c r="H20" s="1">
        <v>1</v>
      </c>
      <c r="I20" s="5">
        <v>1</v>
      </c>
      <c r="K20" s="5">
        <v>0</v>
      </c>
      <c r="M20" s="5">
        <v>0</v>
      </c>
      <c r="O20" s="5">
        <v>0</v>
      </c>
      <c r="R20" s="9"/>
    </row>
    <row r="21" spans="2:18" s="1" customFormat="1" ht="17" x14ac:dyDescent="0.2">
      <c r="B21" s="1">
        <v>192</v>
      </c>
      <c r="C21" s="1" t="s">
        <v>19</v>
      </c>
      <c r="D21" s="1">
        <v>1</v>
      </c>
      <c r="F21" s="1" t="s">
        <v>30</v>
      </c>
      <c r="G21" s="1">
        <v>1</v>
      </c>
      <c r="H21" s="1">
        <v>1</v>
      </c>
      <c r="I21" s="5">
        <v>1</v>
      </c>
      <c r="K21" s="5">
        <v>0</v>
      </c>
      <c r="M21" s="5">
        <v>0</v>
      </c>
      <c r="O21" s="5">
        <v>0</v>
      </c>
      <c r="R21" s="9"/>
    </row>
    <row r="22" spans="2:18" s="1" customFormat="1" ht="17" x14ac:dyDescent="0.2">
      <c r="B22" s="1">
        <v>193</v>
      </c>
      <c r="C22" s="1" t="s">
        <v>19</v>
      </c>
      <c r="D22" s="1">
        <v>1</v>
      </c>
      <c r="F22" s="1" t="s">
        <v>30</v>
      </c>
      <c r="G22" s="1">
        <v>1</v>
      </c>
      <c r="H22" s="1">
        <v>1</v>
      </c>
      <c r="I22" s="5">
        <v>1</v>
      </c>
      <c r="K22" s="5">
        <v>0</v>
      </c>
      <c r="M22" s="5">
        <v>0</v>
      </c>
      <c r="O22" s="5">
        <v>0</v>
      </c>
      <c r="R22" s="9"/>
    </row>
    <row r="23" spans="2:18" s="1" customFormat="1" ht="17" x14ac:dyDescent="0.2">
      <c r="B23" s="1">
        <v>280</v>
      </c>
      <c r="C23" s="1" t="s">
        <v>19</v>
      </c>
      <c r="D23" s="1">
        <v>1</v>
      </c>
      <c r="F23" s="1" t="s">
        <v>30</v>
      </c>
      <c r="G23" s="1">
        <v>1</v>
      </c>
      <c r="H23" s="1">
        <v>1</v>
      </c>
      <c r="I23" s="5">
        <v>1</v>
      </c>
      <c r="K23" s="5">
        <v>0</v>
      </c>
      <c r="M23" s="5">
        <v>0</v>
      </c>
      <c r="O23" s="5">
        <v>0</v>
      </c>
      <c r="R23" s="9"/>
    </row>
    <row r="24" spans="2:18" s="1" customFormat="1" ht="17" x14ac:dyDescent="0.2">
      <c r="B24" s="1">
        <v>281</v>
      </c>
      <c r="C24" s="1" t="s">
        <v>19</v>
      </c>
      <c r="D24" s="1">
        <v>1</v>
      </c>
      <c r="F24" s="1" t="s">
        <v>30</v>
      </c>
      <c r="G24" s="1">
        <v>1</v>
      </c>
      <c r="H24" s="1">
        <v>1</v>
      </c>
      <c r="I24" s="5">
        <v>1</v>
      </c>
      <c r="K24" s="5">
        <v>0</v>
      </c>
      <c r="M24" s="5">
        <v>0</v>
      </c>
      <c r="O24" s="5">
        <v>0</v>
      </c>
      <c r="R24" s="9"/>
    </row>
    <row r="25" spans="2:18" s="1" customFormat="1" ht="17" x14ac:dyDescent="0.2">
      <c r="B25" s="1">
        <v>286</v>
      </c>
      <c r="C25" s="1" t="s">
        <v>19</v>
      </c>
      <c r="D25" s="1">
        <v>1</v>
      </c>
      <c r="F25" s="1" t="s">
        <v>30</v>
      </c>
      <c r="G25" s="1">
        <v>1</v>
      </c>
      <c r="H25" s="1">
        <v>1</v>
      </c>
      <c r="I25" s="5">
        <v>1</v>
      </c>
      <c r="K25" s="5">
        <v>0</v>
      </c>
      <c r="M25" s="5">
        <v>0</v>
      </c>
      <c r="O25" s="5">
        <v>0</v>
      </c>
      <c r="R25" s="9"/>
    </row>
    <row r="26" spans="2:18" s="1" customFormat="1" ht="17" x14ac:dyDescent="0.2">
      <c r="B26" s="1">
        <v>287</v>
      </c>
      <c r="C26" s="1" t="s">
        <v>19</v>
      </c>
      <c r="D26" s="1">
        <v>1</v>
      </c>
      <c r="F26" s="1" t="s">
        <v>30</v>
      </c>
      <c r="G26" s="1">
        <v>1</v>
      </c>
      <c r="H26" s="1">
        <v>1</v>
      </c>
      <c r="I26" s="5">
        <v>1</v>
      </c>
      <c r="K26" s="5">
        <v>0</v>
      </c>
      <c r="M26" s="5">
        <v>0</v>
      </c>
      <c r="O26" s="5">
        <v>0</v>
      </c>
      <c r="R26" s="9"/>
    </row>
    <row r="27" spans="2:18" s="1" customFormat="1" ht="17" x14ac:dyDescent="0.2">
      <c r="B27" s="1">
        <v>295</v>
      </c>
      <c r="C27" s="1" t="s">
        <v>19</v>
      </c>
      <c r="D27" s="1">
        <v>1</v>
      </c>
      <c r="F27" s="1" t="s">
        <v>30</v>
      </c>
      <c r="G27" s="1">
        <v>1</v>
      </c>
      <c r="H27" s="1">
        <v>1</v>
      </c>
      <c r="I27" s="5">
        <v>1</v>
      </c>
      <c r="K27" s="5">
        <v>0</v>
      </c>
      <c r="M27" s="5">
        <v>0</v>
      </c>
      <c r="O27" s="5">
        <v>0</v>
      </c>
      <c r="R27" s="9"/>
    </row>
    <row r="28" spans="2:18" s="1" customFormat="1" ht="17" x14ac:dyDescent="0.2">
      <c r="B28" s="1">
        <v>303</v>
      </c>
      <c r="C28" s="1" t="s">
        <v>19</v>
      </c>
      <c r="D28" s="1">
        <v>1</v>
      </c>
      <c r="F28" s="1" t="s">
        <v>30</v>
      </c>
      <c r="G28" s="1">
        <v>1</v>
      </c>
      <c r="H28" s="1">
        <v>1</v>
      </c>
      <c r="I28" s="5">
        <v>1</v>
      </c>
      <c r="K28" s="5">
        <v>0</v>
      </c>
      <c r="M28" s="5">
        <v>0</v>
      </c>
      <c r="O28" s="5">
        <v>0</v>
      </c>
      <c r="R28" s="9"/>
    </row>
    <row r="29" spans="2:18" s="1" customFormat="1" ht="17" x14ac:dyDescent="0.2">
      <c r="B29" s="1">
        <v>306</v>
      </c>
      <c r="C29" s="1" t="s">
        <v>19</v>
      </c>
      <c r="D29" s="1">
        <v>1</v>
      </c>
      <c r="F29" s="1" t="s">
        <v>30</v>
      </c>
      <c r="G29" s="1">
        <v>1</v>
      </c>
      <c r="H29" s="1">
        <v>1</v>
      </c>
      <c r="I29" s="5">
        <v>1</v>
      </c>
      <c r="K29" s="5">
        <v>0</v>
      </c>
      <c r="M29" s="5">
        <v>0</v>
      </c>
      <c r="O29" s="5">
        <v>0</v>
      </c>
      <c r="R29" s="9"/>
    </row>
    <row r="30" spans="2:18" s="1" customFormat="1" ht="17" x14ac:dyDescent="0.2">
      <c r="B30" s="1">
        <v>338</v>
      </c>
      <c r="C30" s="1" t="s">
        <v>19</v>
      </c>
      <c r="D30" s="1">
        <v>1</v>
      </c>
      <c r="F30" s="1" t="s">
        <v>30</v>
      </c>
      <c r="G30" s="1">
        <v>1</v>
      </c>
      <c r="H30" s="1">
        <v>1</v>
      </c>
      <c r="I30" s="5">
        <v>1</v>
      </c>
      <c r="K30" s="5">
        <v>0</v>
      </c>
      <c r="M30" s="5">
        <v>0</v>
      </c>
      <c r="O30" s="5">
        <v>0</v>
      </c>
      <c r="R30" s="9"/>
    </row>
    <row r="31" spans="2:18" s="1" customFormat="1" ht="17" x14ac:dyDescent="0.2">
      <c r="B31" s="1">
        <v>460</v>
      </c>
      <c r="C31" s="1" t="s">
        <v>19</v>
      </c>
      <c r="D31" s="1">
        <v>1</v>
      </c>
      <c r="F31" s="1" t="s">
        <v>30</v>
      </c>
      <c r="G31" s="1">
        <v>1</v>
      </c>
      <c r="H31" s="1">
        <v>1</v>
      </c>
      <c r="I31" s="5">
        <v>1</v>
      </c>
      <c r="K31" s="5">
        <v>0</v>
      </c>
      <c r="M31" s="5">
        <v>0</v>
      </c>
      <c r="O31" s="5">
        <v>0</v>
      </c>
      <c r="R31" s="9"/>
    </row>
    <row r="32" spans="2:18" s="1" customFormat="1" ht="17" x14ac:dyDescent="0.2">
      <c r="B32" s="1">
        <v>301</v>
      </c>
      <c r="C32" s="1" t="s">
        <v>19</v>
      </c>
      <c r="D32" s="1">
        <v>1</v>
      </c>
      <c r="F32" s="1" t="s">
        <v>30</v>
      </c>
      <c r="G32" s="1">
        <v>1</v>
      </c>
      <c r="H32" s="1">
        <v>1</v>
      </c>
      <c r="I32" s="5">
        <v>1</v>
      </c>
      <c r="K32" s="5">
        <v>0</v>
      </c>
      <c r="M32" s="5">
        <v>0</v>
      </c>
      <c r="O32" s="5">
        <v>0</v>
      </c>
      <c r="R32" s="9"/>
    </row>
    <row r="33" spans="2:18" s="1" customFormat="1" ht="17" x14ac:dyDescent="0.2">
      <c r="B33" s="1">
        <v>302</v>
      </c>
      <c r="C33" s="1" t="s">
        <v>19</v>
      </c>
      <c r="D33" s="1">
        <v>1</v>
      </c>
      <c r="F33" s="1" t="s">
        <v>30</v>
      </c>
      <c r="G33" s="1">
        <v>1</v>
      </c>
      <c r="H33" s="1">
        <v>1</v>
      </c>
      <c r="I33" s="5">
        <v>1</v>
      </c>
      <c r="K33" s="5">
        <v>0</v>
      </c>
      <c r="M33" s="5">
        <v>0</v>
      </c>
      <c r="O33" s="5">
        <v>0</v>
      </c>
      <c r="R33" s="9"/>
    </row>
    <row r="34" spans="2:18" s="1" customFormat="1" ht="17" x14ac:dyDescent="0.2">
      <c r="B34" s="1">
        <v>386</v>
      </c>
      <c r="C34" s="1" t="s">
        <v>19</v>
      </c>
      <c r="D34" s="1">
        <v>1</v>
      </c>
      <c r="F34" s="1" t="s">
        <v>30</v>
      </c>
      <c r="G34" s="1">
        <v>1</v>
      </c>
      <c r="H34" s="1">
        <v>1</v>
      </c>
      <c r="I34" s="5">
        <v>1</v>
      </c>
      <c r="K34" s="5">
        <v>0</v>
      </c>
      <c r="M34" s="5">
        <v>0</v>
      </c>
      <c r="O34" s="5">
        <v>0</v>
      </c>
      <c r="R34" s="9"/>
    </row>
    <row r="35" spans="2:18" s="1" customFormat="1" ht="17" x14ac:dyDescent="0.2">
      <c r="B35" s="1">
        <v>389</v>
      </c>
      <c r="C35" s="1" t="s">
        <v>19</v>
      </c>
      <c r="D35" s="1">
        <v>1</v>
      </c>
      <c r="F35" s="1" t="s">
        <v>30</v>
      </c>
      <c r="G35" s="1">
        <v>1</v>
      </c>
      <c r="H35" s="1">
        <v>1</v>
      </c>
      <c r="I35" s="5">
        <v>1</v>
      </c>
      <c r="K35" s="5">
        <v>0</v>
      </c>
      <c r="M35" s="5">
        <v>0</v>
      </c>
      <c r="O35" s="5">
        <v>0</v>
      </c>
      <c r="R35" s="9"/>
    </row>
    <row r="36" spans="2:18" s="1" customFormat="1" ht="17" x14ac:dyDescent="0.2">
      <c r="B36" s="1">
        <v>390</v>
      </c>
      <c r="C36" s="1" t="s">
        <v>19</v>
      </c>
      <c r="D36" s="1">
        <v>1</v>
      </c>
      <c r="F36" s="1" t="s">
        <v>30</v>
      </c>
      <c r="G36" s="1">
        <v>1</v>
      </c>
      <c r="H36" s="1">
        <v>1</v>
      </c>
      <c r="I36" s="5">
        <v>1</v>
      </c>
      <c r="K36" s="5">
        <v>0</v>
      </c>
      <c r="M36" s="5">
        <v>0</v>
      </c>
      <c r="O36" s="5">
        <v>0</v>
      </c>
      <c r="R36" s="9"/>
    </row>
    <row r="37" spans="2:18" s="1" customFormat="1" ht="17" x14ac:dyDescent="0.2">
      <c r="B37" s="1">
        <v>391</v>
      </c>
      <c r="C37" s="1" t="s">
        <v>19</v>
      </c>
      <c r="D37" s="1">
        <v>1</v>
      </c>
      <c r="F37" s="1" t="s">
        <v>30</v>
      </c>
      <c r="G37" s="1">
        <v>1</v>
      </c>
      <c r="H37" s="1">
        <v>1</v>
      </c>
      <c r="I37" s="5">
        <v>1</v>
      </c>
      <c r="K37" s="5">
        <v>0</v>
      </c>
      <c r="M37" s="5">
        <v>0</v>
      </c>
      <c r="O37" s="5">
        <v>0</v>
      </c>
      <c r="R37" s="9"/>
    </row>
    <row r="38" spans="2:18" s="1" customFormat="1" ht="17" x14ac:dyDescent="0.2">
      <c r="B38" s="1">
        <v>393</v>
      </c>
      <c r="C38" s="1" t="s">
        <v>19</v>
      </c>
      <c r="D38" s="1">
        <v>1</v>
      </c>
      <c r="F38" s="1" t="s">
        <v>30</v>
      </c>
      <c r="G38" s="1">
        <v>1</v>
      </c>
      <c r="H38" s="1">
        <v>1</v>
      </c>
      <c r="I38" s="5">
        <v>1</v>
      </c>
      <c r="K38" s="5">
        <v>0</v>
      </c>
      <c r="M38" s="5">
        <v>0</v>
      </c>
      <c r="O38" s="5">
        <v>0</v>
      </c>
      <c r="R38" s="9"/>
    </row>
    <row r="39" spans="2:18" s="1" customFormat="1" ht="17" x14ac:dyDescent="0.2">
      <c r="B39" s="1">
        <v>399</v>
      </c>
      <c r="C39" s="1" t="s">
        <v>19</v>
      </c>
      <c r="D39" s="1">
        <v>1</v>
      </c>
      <c r="F39" s="1" t="s">
        <v>30</v>
      </c>
      <c r="G39" s="1">
        <v>1</v>
      </c>
      <c r="H39" s="1">
        <v>1</v>
      </c>
      <c r="I39" s="5">
        <v>1</v>
      </c>
      <c r="K39" s="5">
        <v>0</v>
      </c>
      <c r="M39" s="5">
        <v>0</v>
      </c>
      <c r="O39" s="5">
        <v>0</v>
      </c>
      <c r="R39" s="9"/>
    </row>
    <row r="40" spans="2:18" s="1" customFormat="1" ht="17" x14ac:dyDescent="0.2">
      <c r="B40" s="1">
        <v>455</v>
      </c>
      <c r="C40" s="1" t="s">
        <v>19</v>
      </c>
      <c r="D40" s="1">
        <v>1</v>
      </c>
      <c r="F40" s="1" t="s">
        <v>30</v>
      </c>
      <c r="G40" s="1">
        <v>1</v>
      </c>
      <c r="H40" s="1">
        <v>1</v>
      </c>
      <c r="I40" s="5">
        <v>1</v>
      </c>
      <c r="K40" s="5">
        <v>0</v>
      </c>
      <c r="M40" s="5">
        <v>0</v>
      </c>
      <c r="O40" s="5">
        <v>0</v>
      </c>
      <c r="R40" s="9"/>
    </row>
    <row r="41" spans="2:18" s="1" customFormat="1" ht="17" x14ac:dyDescent="0.2">
      <c r="B41" s="1">
        <v>451</v>
      </c>
      <c r="C41" s="1" t="s">
        <v>19</v>
      </c>
      <c r="D41" s="1">
        <v>1</v>
      </c>
      <c r="F41" s="1" t="s">
        <v>30</v>
      </c>
      <c r="G41" s="1">
        <v>1</v>
      </c>
      <c r="H41" s="1">
        <v>1</v>
      </c>
      <c r="I41" s="5">
        <v>1</v>
      </c>
      <c r="K41" s="5">
        <v>0</v>
      </c>
      <c r="M41" s="5">
        <v>0</v>
      </c>
      <c r="O41" s="5">
        <v>0</v>
      </c>
      <c r="R41" s="9"/>
    </row>
    <row r="42" spans="2:18" s="1" customFormat="1" ht="17" x14ac:dyDescent="0.2">
      <c r="B42" s="1">
        <v>465</v>
      </c>
      <c r="C42" s="1" t="s">
        <v>19</v>
      </c>
      <c r="D42" s="1">
        <v>1</v>
      </c>
      <c r="F42" s="1" t="s">
        <v>30</v>
      </c>
      <c r="G42" s="1">
        <v>1</v>
      </c>
      <c r="H42" s="1">
        <v>1</v>
      </c>
      <c r="I42" s="5">
        <v>1</v>
      </c>
      <c r="K42" s="5">
        <v>0</v>
      </c>
      <c r="M42" s="5">
        <v>0</v>
      </c>
      <c r="O42" s="5">
        <v>0</v>
      </c>
      <c r="R42" s="9"/>
    </row>
    <row r="43" spans="2:18" s="1" customFormat="1" ht="17" x14ac:dyDescent="0.2">
      <c r="B43" s="1">
        <v>466</v>
      </c>
      <c r="C43" s="1" t="s">
        <v>19</v>
      </c>
      <c r="D43" s="1">
        <v>1</v>
      </c>
      <c r="F43" s="1" t="s">
        <v>30</v>
      </c>
      <c r="G43" s="1">
        <v>1</v>
      </c>
      <c r="H43" s="1">
        <v>1</v>
      </c>
      <c r="I43" s="5">
        <v>1</v>
      </c>
      <c r="K43" s="5">
        <v>0</v>
      </c>
      <c r="M43" s="5">
        <v>0</v>
      </c>
      <c r="O43" s="5">
        <v>0</v>
      </c>
      <c r="R43" s="9"/>
    </row>
    <row r="44" spans="2:18" s="1" customFormat="1" ht="17" x14ac:dyDescent="0.2">
      <c r="B44" s="1">
        <v>499</v>
      </c>
      <c r="C44" s="1" t="s">
        <v>19</v>
      </c>
      <c r="D44" s="1">
        <v>1</v>
      </c>
      <c r="F44" s="1" t="s">
        <v>30</v>
      </c>
      <c r="G44" s="1">
        <v>1</v>
      </c>
      <c r="H44" s="1">
        <v>1</v>
      </c>
      <c r="I44" s="5">
        <v>1</v>
      </c>
      <c r="K44" s="5">
        <v>0</v>
      </c>
      <c r="M44" s="5">
        <v>0</v>
      </c>
      <c r="O44" s="5">
        <v>0</v>
      </c>
      <c r="R44" s="9"/>
    </row>
    <row r="45" spans="2:18" s="1" customFormat="1" ht="17" x14ac:dyDescent="0.2">
      <c r="B45" s="1">
        <v>312</v>
      </c>
      <c r="C45" s="1" t="s">
        <v>19</v>
      </c>
      <c r="D45" s="1">
        <v>1</v>
      </c>
      <c r="F45" s="1" t="s">
        <v>30</v>
      </c>
      <c r="G45" s="1">
        <v>1</v>
      </c>
      <c r="H45" s="1">
        <v>1</v>
      </c>
      <c r="I45" s="5">
        <v>1</v>
      </c>
      <c r="K45" s="5">
        <v>0</v>
      </c>
      <c r="M45" s="5">
        <v>0</v>
      </c>
      <c r="O45" s="5">
        <v>0</v>
      </c>
      <c r="R45" s="9"/>
    </row>
    <row r="46" spans="2:18" s="1" customFormat="1" ht="17" x14ac:dyDescent="0.2">
      <c r="B46" s="1">
        <v>313</v>
      </c>
      <c r="C46" s="1" t="s">
        <v>19</v>
      </c>
      <c r="D46" s="1">
        <v>1</v>
      </c>
      <c r="F46" s="1" t="s">
        <v>30</v>
      </c>
      <c r="G46" s="1">
        <v>1</v>
      </c>
      <c r="H46" s="1">
        <v>1</v>
      </c>
      <c r="I46" s="5">
        <v>1</v>
      </c>
      <c r="K46" s="5">
        <v>0</v>
      </c>
      <c r="M46" s="5">
        <v>0</v>
      </c>
      <c r="O46" s="5">
        <v>0</v>
      </c>
      <c r="R46" s="9"/>
    </row>
    <row r="47" spans="2:18" s="1" customFormat="1" ht="17" x14ac:dyDescent="0.2">
      <c r="B47" s="1">
        <v>314</v>
      </c>
      <c r="C47" s="1" t="s">
        <v>19</v>
      </c>
      <c r="D47" s="1">
        <v>1</v>
      </c>
      <c r="F47" s="1" t="s">
        <v>30</v>
      </c>
      <c r="G47" s="1">
        <v>1</v>
      </c>
      <c r="H47" s="1">
        <v>1</v>
      </c>
      <c r="I47" s="5">
        <v>1</v>
      </c>
      <c r="K47" s="5">
        <v>0</v>
      </c>
      <c r="M47" s="5">
        <v>0</v>
      </c>
      <c r="O47" s="5">
        <v>0</v>
      </c>
      <c r="R47" s="9"/>
    </row>
    <row r="48" spans="2:18" s="1" customFormat="1" ht="17" x14ac:dyDescent="0.2">
      <c r="B48" s="1">
        <v>315</v>
      </c>
      <c r="C48" s="1" t="s">
        <v>19</v>
      </c>
      <c r="D48" s="1">
        <v>1</v>
      </c>
      <c r="F48" s="1" t="s">
        <v>30</v>
      </c>
      <c r="G48" s="1">
        <v>1</v>
      </c>
      <c r="H48" s="1">
        <v>1</v>
      </c>
      <c r="I48" s="5">
        <v>1</v>
      </c>
      <c r="K48" s="5">
        <v>0</v>
      </c>
      <c r="M48" s="5">
        <v>0</v>
      </c>
      <c r="O48" s="5">
        <v>0</v>
      </c>
      <c r="R48" s="9"/>
    </row>
    <row r="49" spans="2:18" s="1" customFormat="1" ht="17" x14ac:dyDescent="0.2">
      <c r="B49" s="1">
        <v>316</v>
      </c>
      <c r="C49" s="1" t="s">
        <v>19</v>
      </c>
      <c r="D49" s="1">
        <v>1</v>
      </c>
      <c r="F49" s="1" t="s">
        <v>30</v>
      </c>
      <c r="G49" s="1">
        <v>1</v>
      </c>
      <c r="H49" s="1">
        <v>1</v>
      </c>
      <c r="I49" s="5">
        <v>1</v>
      </c>
      <c r="K49" s="5">
        <v>0</v>
      </c>
      <c r="M49" s="5">
        <v>0</v>
      </c>
      <c r="O49" s="5">
        <v>0</v>
      </c>
      <c r="R49" s="9"/>
    </row>
    <row r="50" spans="2:18" s="1" customFormat="1" ht="17" x14ac:dyDescent="0.2">
      <c r="B50" s="1">
        <v>341</v>
      </c>
      <c r="C50" s="1" t="s">
        <v>19</v>
      </c>
      <c r="D50" s="1">
        <v>1</v>
      </c>
      <c r="F50" s="1" t="s">
        <v>30</v>
      </c>
      <c r="G50" s="1">
        <v>1</v>
      </c>
      <c r="H50" s="1">
        <v>1</v>
      </c>
      <c r="I50" s="5">
        <v>1</v>
      </c>
      <c r="K50" s="5">
        <v>0</v>
      </c>
      <c r="M50" s="5">
        <v>0</v>
      </c>
      <c r="O50" s="5">
        <v>0</v>
      </c>
      <c r="R50" s="9"/>
    </row>
    <row r="51" spans="2:18" s="1" customFormat="1" ht="17" x14ac:dyDescent="0.2">
      <c r="B51" s="1">
        <v>346</v>
      </c>
      <c r="C51" s="1" t="s">
        <v>19</v>
      </c>
      <c r="D51" s="1">
        <v>1</v>
      </c>
      <c r="F51" s="1" t="s">
        <v>30</v>
      </c>
      <c r="G51" s="1">
        <v>1</v>
      </c>
      <c r="H51" s="1">
        <v>1</v>
      </c>
      <c r="I51" s="5">
        <v>1</v>
      </c>
      <c r="K51" s="5">
        <v>0</v>
      </c>
      <c r="M51" s="5">
        <v>0</v>
      </c>
      <c r="O51" s="5">
        <v>0</v>
      </c>
      <c r="R51" s="9"/>
    </row>
    <row r="52" spans="2:18" s="1" customFormat="1" ht="17" x14ac:dyDescent="0.2">
      <c r="B52" s="1">
        <v>347</v>
      </c>
      <c r="C52" s="1" t="s">
        <v>19</v>
      </c>
      <c r="D52" s="1">
        <v>1</v>
      </c>
      <c r="F52" s="1" t="s">
        <v>30</v>
      </c>
      <c r="G52" s="1">
        <v>1</v>
      </c>
      <c r="H52" s="1">
        <v>1</v>
      </c>
      <c r="I52" s="5">
        <v>1</v>
      </c>
      <c r="K52" s="5">
        <v>0</v>
      </c>
      <c r="M52" s="5">
        <v>0</v>
      </c>
      <c r="O52" s="5">
        <v>0</v>
      </c>
      <c r="R52" s="9"/>
    </row>
    <row r="53" spans="2:18" s="1" customFormat="1" ht="17" x14ac:dyDescent="0.2">
      <c r="B53" s="1">
        <v>360</v>
      </c>
      <c r="C53" s="1" t="s">
        <v>19</v>
      </c>
      <c r="D53" s="1">
        <v>1</v>
      </c>
      <c r="F53" s="1" t="s">
        <v>30</v>
      </c>
      <c r="G53" s="1">
        <v>1</v>
      </c>
      <c r="H53" s="1">
        <v>1</v>
      </c>
      <c r="I53" s="5">
        <v>1</v>
      </c>
      <c r="K53" s="5">
        <v>0</v>
      </c>
      <c r="M53" s="5">
        <v>0</v>
      </c>
      <c r="O53" s="5">
        <v>0</v>
      </c>
      <c r="R53" s="9"/>
    </row>
    <row r="54" spans="2:18" s="1" customFormat="1" ht="17" x14ac:dyDescent="0.2">
      <c r="B54" s="1">
        <v>692</v>
      </c>
      <c r="C54" s="1" t="s">
        <v>19</v>
      </c>
      <c r="D54" s="1">
        <v>1</v>
      </c>
      <c r="F54" s="1" t="s">
        <v>30</v>
      </c>
      <c r="G54" s="1">
        <v>1</v>
      </c>
      <c r="H54" s="1">
        <v>1</v>
      </c>
      <c r="I54" s="5">
        <v>1</v>
      </c>
      <c r="K54" s="5">
        <v>0</v>
      </c>
      <c r="M54" s="5">
        <v>0</v>
      </c>
      <c r="O54" s="5">
        <v>0</v>
      </c>
      <c r="R54" s="9"/>
    </row>
    <row r="55" spans="2:18" s="1" customFormat="1" ht="17" x14ac:dyDescent="0.2">
      <c r="B55" s="1">
        <v>695</v>
      </c>
      <c r="C55" s="1" t="s">
        <v>19</v>
      </c>
      <c r="D55" s="1">
        <v>1</v>
      </c>
      <c r="F55" s="1" t="s">
        <v>30</v>
      </c>
      <c r="G55" s="1">
        <v>1</v>
      </c>
      <c r="H55" s="1">
        <v>1</v>
      </c>
      <c r="I55" s="5">
        <v>1</v>
      </c>
      <c r="K55" s="5">
        <v>0</v>
      </c>
      <c r="M55" s="5">
        <v>0</v>
      </c>
      <c r="O55" s="5">
        <v>0</v>
      </c>
      <c r="R55" s="9"/>
    </row>
    <row r="56" spans="2:18" s="1" customFormat="1" ht="17" x14ac:dyDescent="0.2">
      <c r="B56" s="1">
        <v>698</v>
      </c>
      <c r="C56" s="1" t="s">
        <v>19</v>
      </c>
      <c r="D56" s="1">
        <v>1</v>
      </c>
      <c r="F56" s="1" t="s">
        <v>30</v>
      </c>
      <c r="G56" s="1">
        <v>1</v>
      </c>
      <c r="H56" s="1">
        <v>1</v>
      </c>
      <c r="I56" s="5">
        <v>1</v>
      </c>
      <c r="K56" s="5">
        <v>0</v>
      </c>
      <c r="M56" s="5">
        <v>0</v>
      </c>
      <c r="O56" s="5">
        <v>0</v>
      </c>
      <c r="R56" s="9"/>
    </row>
    <row r="57" spans="2:18" s="1" customFormat="1" ht="17" x14ac:dyDescent="0.2">
      <c r="B57" s="1">
        <v>701</v>
      </c>
      <c r="C57" s="1" t="s">
        <v>19</v>
      </c>
      <c r="D57" s="1">
        <v>1</v>
      </c>
      <c r="F57" s="1" t="s">
        <v>30</v>
      </c>
      <c r="G57" s="1">
        <v>1</v>
      </c>
      <c r="H57" s="1">
        <v>1</v>
      </c>
      <c r="I57" s="5">
        <v>1</v>
      </c>
      <c r="K57" s="5">
        <v>0</v>
      </c>
      <c r="M57" s="5">
        <v>0</v>
      </c>
      <c r="O57" s="5">
        <v>0</v>
      </c>
      <c r="R57" s="9"/>
    </row>
    <row r="58" spans="2:18" s="1" customFormat="1" ht="17" x14ac:dyDescent="0.2">
      <c r="B58" s="1">
        <v>95</v>
      </c>
      <c r="C58" s="1" t="s">
        <v>19</v>
      </c>
      <c r="D58" s="1">
        <v>1</v>
      </c>
      <c r="F58" s="1" t="s">
        <v>30</v>
      </c>
      <c r="G58" s="1">
        <v>1</v>
      </c>
      <c r="H58" s="1">
        <v>1</v>
      </c>
      <c r="I58" s="5">
        <v>1</v>
      </c>
      <c r="K58" s="5">
        <v>0</v>
      </c>
      <c r="M58" s="5">
        <v>0</v>
      </c>
      <c r="O58" s="5">
        <v>0</v>
      </c>
      <c r="R58" s="9"/>
    </row>
    <row r="59" spans="2:18" s="1" customFormat="1" ht="17" x14ac:dyDescent="0.2">
      <c r="B59" s="1">
        <v>398</v>
      </c>
      <c r="C59" s="1" t="s">
        <v>19</v>
      </c>
      <c r="D59" s="1">
        <v>1</v>
      </c>
      <c r="F59" s="1" t="s">
        <v>30</v>
      </c>
      <c r="G59" s="1">
        <v>1</v>
      </c>
      <c r="H59" s="1">
        <v>1</v>
      </c>
      <c r="I59" s="5">
        <v>1</v>
      </c>
      <c r="K59" s="5">
        <v>0</v>
      </c>
      <c r="M59" s="5">
        <v>0</v>
      </c>
      <c r="O59" s="5">
        <v>0</v>
      </c>
      <c r="R59" s="9"/>
    </row>
    <row r="60" spans="2:18" s="1" customFormat="1" ht="17" x14ac:dyDescent="0.2">
      <c r="B60" s="1">
        <v>462</v>
      </c>
      <c r="C60" s="1" t="s">
        <v>19</v>
      </c>
      <c r="D60" s="1">
        <v>1</v>
      </c>
      <c r="F60" s="1" t="s">
        <v>30</v>
      </c>
      <c r="G60" s="1">
        <v>1</v>
      </c>
      <c r="H60" s="1">
        <v>1</v>
      </c>
      <c r="I60" s="5">
        <v>1</v>
      </c>
      <c r="K60" s="5">
        <v>0</v>
      </c>
      <c r="M60" s="5">
        <v>0</v>
      </c>
      <c r="O60" s="5">
        <v>0</v>
      </c>
      <c r="R60" s="9"/>
    </row>
    <row r="61" spans="2:18" s="1" customFormat="1" ht="17" x14ac:dyDescent="0.2">
      <c r="B61" s="1">
        <v>164</v>
      </c>
      <c r="C61" s="1" t="s">
        <v>19</v>
      </c>
      <c r="D61" s="1">
        <v>1</v>
      </c>
      <c r="F61" s="1" t="s">
        <v>30</v>
      </c>
      <c r="G61" s="1">
        <v>1</v>
      </c>
      <c r="H61" s="1">
        <v>1</v>
      </c>
      <c r="I61" s="5">
        <v>1</v>
      </c>
      <c r="K61" s="5">
        <v>0</v>
      </c>
      <c r="M61" s="5">
        <v>0</v>
      </c>
      <c r="O61" s="5">
        <v>0</v>
      </c>
      <c r="R61" s="9"/>
    </row>
    <row r="62" spans="2:18" s="1" customFormat="1" ht="17" x14ac:dyDescent="0.2">
      <c r="B62" s="1">
        <v>249</v>
      </c>
      <c r="C62" s="1" t="s">
        <v>19</v>
      </c>
      <c r="D62" s="1">
        <v>1</v>
      </c>
      <c r="F62" s="1" t="s">
        <v>30</v>
      </c>
      <c r="G62" s="1">
        <v>1</v>
      </c>
      <c r="H62" s="1">
        <v>1</v>
      </c>
      <c r="I62" s="5">
        <v>1</v>
      </c>
      <c r="K62" s="5">
        <v>0</v>
      </c>
      <c r="M62" s="5">
        <v>0</v>
      </c>
      <c r="O62" s="5">
        <v>0</v>
      </c>
      <c r="R62" s="9"/>
    </row>
    <row r="63" spans="2:18" s="1" customFormat="1" ht="17" x14ac:dyDescent="0.2">
      <c r="B63" s="1">
        <v>310</v>
      </c>
      <c r="C63" s="1" t="s">
        <v>19</v>
      </c>
      <c r="D63" s="1">
        <v>1</v>
      </c>
      <c r="F63" s="1" t="s">
        <v>30</v>
      </c>
      <c r="G63" s="1">
        <v>1</v>
      </c>
      <c r="H63" s="1">
        <v>1</v>
      </c>
      <c r="I63" s="5">
        <v>1</v>
      </c>
      <c r="K63" s="5">
        <v>0</v>
      </c>
      <c r="M63" s="5">
        <v>0</v>
      </c>
      <c r="O63" s="5">
        <v>0</v>
      </c>
      <c r="R63" s="9"/>
    </row>
    <row r="64" spans="2:18" s="1" customFormat="1" ht="17" x14ac:dyDescent="0.2">
      <c r="B64" s="1">
        <v>339</v>
      </c>
      <c r="C64" s="1" t="s">
        <v>19</v>
      </c>
      <c r="D64" s="1">
        <v>1</v>
      </c>
      <c r="F64" s="1" t="s">
        <v>30</v>
      </c>
      <c r="G64" s="1">
        <v>1</v>
      </c>
      <c r="H64" s="1">
        <v>1</v>
      </c>
      <c r="I64" s="5">
        <v>1</v>
      </c>
      <c r="K64" s="5">
        <v>0</v>
      </c>
      <c r="M64" s="5">
        <v>0</v>
      </c>
      <c r="O64" s="5">
        <v>0</v>
      </c>
      <c r="R64" s="9"/>
    </row>
    <row r="65" spans="2:18" s="1" customFormat="1" ht="17" x14ac:dyDescent="0.2">
      <c r="B65" s="1">
        <v>571</v>
      </c>
      <c r="C65" s="1" t="s">
        <v>19</v>
      </c>
      <c r="D65" s="1">
        <v>1</v>
      </c>
      <c r="F65" s="1" t="s">
        <v>30</v>
      </c>
      <c r="G65" s="1">
        <v>1</v>
      </c>
      <c r="H65" s="1">
        <v>1</v>
      </c>
      <c r="I65" s="5">
        <v>1</v>
      </c>
      <c r="K65" s="5">
        <v>0</v>
      </c>
      <c r="M65" s="5">
        <v>0</v>
      </c>
      <c r="O65" s="5">
        <v>0</v>
      </c>
      <c r="R65" s="9"/>
    </row>
    <row r="66" spans="2:18" s="1" customFormat="1" ht="17" x14ac:dyDescent="0.2">
      <c r="B66" s="1">
        <v>650</v>
      </c>
      <c r="C66" s="1" t="s">
        <v>19</v>
      </c>
      <c r="D66" s="1">
        <v>1</v>
      </c>
      <c r="F66" s="1" t="s">
        <v>30</v>
      </c>
      <c r="G66" s="1">
        <v>1</v>
      </c>
      <c r="H66" s="1">
        <v>1</v>
      </c>
      <c r="I66" s="5">
        <v>1</v>
      </c>
      <c r="K66" s="5">
        <v>0</v>
      </c>
      <c r="M66" s="5">
        <v>0</v>
      </c>
      <c r="O66" s="5">
        <v>0</v>
      </c>
      <c r="R66" s="9"/>
    </row>
    <row r="67" spans="2:18" s="1" customFormat="1" ht="17" x14ac:dyDescent="0.2">
      <c r="B67" s="1">
        <v>659</v>
      </c>
      <c r="C67" s="1" t="s">
        <v>19</v>
      </c>
      <c r="D67" s="1">
        <v>1</v>
      </c>
      <c r="F67" s="1" t="s">
        <v>30</v>
      </c>
      <c r="G67" s="1">
        <v>1</v>
      </c>
      <c r="H67" s="1">
        <v>1</v>
      </c>
      <c r="I67" s="5">
        <v>1</v>
      </c>
      <c r="K67" s="5">
        <v>0</v>
      </c>
      <c r="M67" s="5">
        <v>0</v>
      </c>
      <c r="O67" s="5">
        <v>0</v>
      </c>
      <c r="R67" s="9"/>
    </row>
    <row r="68" spans="2:18" s="1" customFormat="1" ht="17" x14ac:dyDescent="0.2">
      <c r="B68" s="1">
        <v>666</v>
      </c>
      <c r="C68" s="1" t="s">
        <v>19</v>
      </c>
      <c r="D68" s="1">
        <v>1</v>
      </c>
      <c r="F68" s="1" t="s">
        <v>30</v>
      </c>
      <c r="G68" s="1">
        <v>1</v>
      </c>
      <c r="H68" s="1">
        <v>1</v>
      </c>
      <c r="I68" s="5">
        <v>1</v>
      </c>
      <c r="K68" s="5">
        <v>0</v>
      </c>
      <c r="M68" s="5">
        <v>0</v>
      </c>
      <c r="O68" s="5">
        <v>0</v>
      </c>
      <c r="R68" s="9"/>
    </row>
    <row r="69" spans="2:18" s="1" customFormat="1" ht="17" x14ac:dyDescent="0.2">
      <c r="B69" s="1">
        <v>670</v>
      </c>
      <c r="C69" s="1" t="s">
        <v>19</v>
      </c>
      <c r="D69" s="1">
        <v>1</v>
      </c>
      <c r="F69" s="1" t="s">
        <v>30</v>
      </c>
      <c r="G69" s="1">
        <v>1</v>
      </c>
      <c r="H69" s="1">
        <v>1</v>
      </c>
      <c r="I69" s="5">
        <v>1</v>
      </c>
      <c r="K69" s="5">
        <v>0</v>
      </c>
      <c r="M69" s="5">
        <v>0</v>
      </c>
      <c r="O69" s="5">
        <v>0</v>
      </c>
      <c r="R69" s="9"/>
    </row>
    <row r="70" spans="2:18" s="1" customFormat="1" ht="17" x14ac:dyDescent="0.2">
      <c r="B70" s="1">
        <v>125</v>
      </c>
      <c r="C70" s="1" t="s">
        <v>19</v>
      </c>
      <c r="D70" s="1">
        <v>1</v>
      </c>
      <c r="F70" s="1" t="s">
        <v>30</v>
      </c>
      <c r="G70" s="1">
        <v>1</v>
      </c>
      <c r="H70" s="1">
        <v>1</v>
      </c>
      <c r="I70" s="5">
        <v>1</v>
      </c>
      <c r="K70" s="5">
        <v>0</v>
      </c>
      <c r="M70" s="5">
        <v>0</v>
      </c>
      <c r="O70" s="5">
        <v>0</v>
      </c>
      <c r="R70" s="9"/>
    </row>
    <row r="71" spans="2:18" s="1" customFormat="1" ht="17" x14ac:dyDescent="0.2">
      <c r="B71" s="1">
        <v>408</v>
      </c>
      <c r="C71" s="1" t="s">
        <v>19</v>
      </c>
      <c r="D71" s="1">
        <v>1</v>
      </c>
      <c r="F71" s="1" t="s">
        <v>30</v>
      </c>
      <c r="G71" s="1">
        <v>1</v>
      </c>
      <c r="H71" s="1">
        <v>1</v>
      </c>
      <c r="I71" s="5">
        <v>1</v>
      </c>
      <c r="K71" s="5">
        <v>0</v>
      </c>
      <c r="M71" s="5">
        <v>0</v>
      </c>
      <c r="O71" s="5">
        <v>0</v>
      </c>
      <c r="R71" s="9"/>
    </row>
    <row r="72" spans="2:18" s="1" customFormat="1" ht="17" x14ac:dyDescent="0.2">
      <c r="B72" s="1">
        <v>530</v>
      </c>
      <c r="C72" s="1" t="s">
        <v>19</v>
      </c>
      <c r="D72" s="1">
        <v>1</v>
      </c>
      <c r="F72" s="1" t="s">
        <v>30</v>
      </c>
      <c r="G72" s="1">
        <v>1</v>
      </c>
      <c r="H72" s="1">
        <v>1</v>
      </c>
      <c r="I72" s="5">
        <v>1</v>
      </c>
      <c r="K72" s="5">
        <v>0</v>
      </c>
      <c r="M72" s="5">
        <v>0</v>
      </c>
      <c r="O72" s="5">
        <v>0</v>
      </c>
      <c r="R72" s="9"/>
    </row>
    <row r="73" spans="2:18" s="1" customFormat="1" ht="17" x14ac:dyDescent="0.2">
      <c r="B73" s="1">
        <v>102</v>
      </c>
      <c r="C73" s="1" t="s">
        <v>19</v>
      </c>
      <c r="D73" s="1">
        <v>1</v>
      </c>
      <c r="F73" s="1" t="s">
        <v>30</v>
      </c>
      <c r="G73" s="1">
        <v>1</v>
      </c>
      <c r="H73" s="1">
        <v>1</v>
      </c>
      <c r="I73" s="5">
        <v>1</v>
      </c>
      <c r="K73" s="5">
        <v>0</v>
      </c>
      <c r="M73" s="5">
        <v>0</v>
      </c>
      <c r="O73" s="5">
        <v>0</v>
      </c>
      <c r="R73" s="9"/>
    </row>
    <row r="74" spans="2:18" s="1" customFormat="1" ht="17" x14ac:dyDescent="0.2">
      <c r="B74" s="1">
        <v>663</v>
      </c>
      <c r="C74" s="1" t="s">
        <v>19</v>
      </c>
      <c r="D74" s="1">
        <v>1</v>
      </c>
      <c r="F74" s="1" t="s">
        <v>30</v>
      </c>
      <c r="G74" s="1">
        <v>1</v>
      </c>
      <c r="H74" s="1">
        <v>1</v>
      </c>
      <c r="I74" s="5">
        <v>1</v>
      </c>
      <c r="K74" s="5">
        <v>0</v>
      </c>
      <c r="M74" s="5">
        <v>0</v>
      </c>
      <c r="O74" s="5">
        <v>0</v>
      </c>
      <c r="R74" s="9"/>
    </row>
    <row r="75" spans="2:18" s="1" customFormat="1" ht="17" x14ac:dyDescent="0.2">
      <c r="B75" s="1">
        <v>461</v>
      </c>
      <c r="C75" s="1" t="s">
        <v>19</v>
      </c>
      <c r="D75" s="1">
        <v>1</v>
      </c>
      <c r="F75" s="1" t="s">
        <v>30</v>
      </c>
      <c r="G75" s="1">
        <v>1</v>
      </c>
      <c r="H75" s="1">
        <v>1</v>
      </c>
      <c r="I75" s="5">
        <v>1</v>
      </c>
      <c r="K75" s="5">
        <v>0</v>
      </c>
      <c r="M75" s="5">
        <v>0</v>
      </c>
      <c r="O75" s="5">
        <v>0</v>
      </c>
      <c r="R75" s="9"/>
    </row>
    <row r="76" spans="2:18" s="1" customFormat="1" ht="17" x14ac:dyDescent="0.2">
      <c r="B76" s="1">
        <v>655</v>
      </c>
      <c r="C76" s="1" t="s">
        <v>19</v>
      </c>
      <c r="D76" s="1">
        <v>1</v>
      </c>
      <c r="F76" s="1" t="s">
        <v>30</v>
      </c>
      <c r="G76" s="1">
        <v>1</v>
      </c>
      <c r="H76" s="1">
        <v>1</v>
      </c>
      <c r="I76" s="5">
        <v>1</v>
      </c>
      <c r="K76" s="5">
        <v>0</v>
      </c>
      <c r="M76" s="5">
        <v>0</v>
      </c>
      <c r="O76" s="5">
        <v>0</v>
      </c>
      <c r="R76" s="9"/>
    </row>
    <row r="77" spans="2:18" s="1" customFormat="1" ht="17" x14ac:dyDescent="0.2">
      <c r="B77" s="1">
        <v>628</v>
      </c>
      <c r="C77" s="1" t="s">
        <v>19</v>
      </c>
      <c r="D77" s="1">
        <v>1</v>
      </c>
      <c r="F77" s="1" t="s">
        <v>30</v>
      </c>
      <c r="G77" s="1">
        <v>1</v>
      </c>
      <c r="H77" s="1">
        <v>1</v>
      </c>
      <c r="I77" s="5">
        <v>1</v>
      </c>
      <c r="K77" s="5">
        <v>0</v>
      </c>
      <c r="M77" s="5">
        <v>0</v>
      </c>
      <c r="O77" s="5">
        <v>0</v>
      </c>
      <c r="R77" s="9"/>
    </row>
    <row r="78" spans="2:18" s="1" customFormat="1" ht="17" x14ac:dyDescent="0.2">
      <c r="B78" s="1">
        <v>663</v>
      </c>
      <c r="C78" s="1" t="s">
        <v>19</v>
      </c>
      <c r="D78" s="1">
        <v>1</v>
      </c>
      <c r="F78" s="1" t="s">
        <v>30</v>
      </c>
      <c r="G78" s="1">
        <v>1</v>
      </c>
      <c r="H78" s="1">
        <v>1</v>
      </c>
      <c r="I78" s="5">
        <v>1</v>
      </c>
      <c r="K78" s="5">
        <v>0</v>
      </c>
      <c r="M78" s="5">
        <v>0</v>
      </c>
      <c r="O78" s="5">
        <v>0</v>
      </c>
      <c r="R78" s="9"/>
    </row>
    <row r="79" spans="2:18" s="1" customFormat="1" ht="17" x14ac:dyDescent="0.2">
      <c r="B79" s="1">
        <v>664</v>
      </c>
      <c r="C79" s="1" t="s">
        <v>19</v>
      </c>
      <c r="D79" s="1">
        <v>1</v>
      </c>
      <c r="F79" s="1" t="s">
        <v>30</v>
      </c>
      <c r="G79" s="1">
        <v>1</v>
      </c>
      <c r="H79" s="1">
        <v>1</v>
      </c>
      <c r="I79" s="5">
        <v>1</v>
      </c>
      <c r="K79" s="5">
        <v>0</v>
      </c>
      <c r="M79" s="5">
        <v>0</v>
      </c>
      <c r="O79" s="5">
        <v>0</v>
      </c>
      <c r="R79" s="9"/>
    </row>
    <row r="80" spans="2:18" s="1" customFormat="1" ht="17" x14ac:dyDescent="0.2">
      <c r="B80" s="1">
        <v>279</v>
      </c>
      <c r="C80" s="1" t="s">
        <v>19</v>
      </c>
      <c r="D80" s="1">
        <v>1</v>
      </c>
      <c r="F80" s="1" t="s">
        <v>30</v>
      </c>
      <c r="G80" s="1">
        <v>1</v>
      </c>
      <c r="H80" s="1">
        <v>1</v>
      </c>
      <c r="I80" s="5">
        <v>1</v>
      </c>
      <c r="K80" s="5">
        <v>0</v>
      </c>
      <c r="M80" s="5">
        <v>0</v>
      </c>
      <c r="O80" s="5">
        <v>0</v>
      </c>
      <c r="R80" s="9"/>
    </row>
    <row r="81" spans="2:18" s="1" customFormat="1" ht="17" x14ac:dyDescent="0.2">
      <c r="B81" s="1">
        <v>284</v>
      </c>
      <c r="C81" s="1" t="s">
        <v>19</v>
      </c>
      <c r="D81" s="1">
        <v>1</v>
      </c>
      <c r="F81" s="1" t="s">
        <v>30</v>
      </c>
      <c r="G81" s="1">
        <v>1</v>
      </c>
      <c r="H81" s="1">
        <v>1</v>
      </c>
      <c r="I81" s="5">
        <v>1</v>
      </c>
      <c r="K81" s="5">
        <v>0</v>
      </c>
      <c r="M81" s="5">
        <v>0</v>
      </c>
      <c r="O81" s="5">
        <v>0</v>
      </c>
      <c r="R81" s="9"/>
    </row>
    <row r="82" spans="2:18" s="1" customFormat="1" ht="17" x14ac:dyDescent="0.2">
      <c r="B82" s="1">
        <v>39</v>
      </c>
      <c r="C82" s="1" t="s">
        <v>19</v>
      </c>
      <c r="D82" s="1">
        <v>1</v>
      </c>
      <c r="F82" s="1" t="s">
        <v>32</v>
      </c>
      <c r="G82" s="1">
        <v>1</v>
      </c>
      <c r="H82" s="1">
        <v>1</v>
      </c>
      <c r="I82" s="5">
        <v>0</v>
      </c>
      <c r="K82" s="5">
        <v>1</v>
      </c>
      <c r="M82" s="5">
        <v>0</v>
      </c>
      <c r="O82" s="5">
        <v>0</v>
      </c>
      <c r="R82" s="9"/>
    </row>
    <row r="83" spans="2:18" s="1" customFormat="1" ht="17" x14ac:dyDescent="0.2">
      <c r="B83" s="1">
        <v>117</v>
      </c>
      <c r="C83" s="1" t="s">
        <v>19</v>
      </c>
      <c r="D83" s="1">
        <v>1</v>
      </c>
      <c r="F83" s="1" t="s">
        <v>32</v>
      </c>
      <c r="G83" s="1">
        <v>1</v>
      </c>
      <c r="H83" s="1">
        <v>1</v>
      </c>
      <c r="I83" s="5">
        <v>0</v>
      </c>
      <c r="K83" s="5">
        <v>1</v>
      </c>
      <c r="M83" s="5">
        <v>0</v>
      </c>
      <c r="O83" s="5">
        <v>0</v>
      </c>
      <c r="R83" s="9"/>
    </row>
    <row r="84" spans="2:18" s="1" customFormat="1" ht="17" x14ac:dyDescent="0.2">
      <c r="B84" s="1">
        <v>119</v>
      </c>
      <c r="C84" s="1" t="s">
        <v>19</v>
      </c>
      <c r="D84" s="1">
        <v>1</v>
      </c>
      <c r="F84" s="1" t="s">
        <v>32</v>
      </c>
      <c r="G84" s="1">
        <v>1</v>
      </c>
      <c r="H84" s="1">
        <v>1</v>
      </c>
      <c r="I84" s="5">
        <v>0</v>
      </c>
      <c r="K84" s="5">
        <v>1</v>
      </c>
      <c r="M84" s="5">
        <v>0</v>
      </c>
      <c r="O84" s="5">
        <v>0</v>
      </c>
      <c r="R84" s="9"/>
    </row>
    <row r="85" spans="2:18" s="1" customFormat="1" ht="17" x14ac:dyDescent="0.2">
      <c r="B85" s="1">
        <v>124</v>
      </c>
      <c r="C85" s="1" t="s">
        <v>19</v>
      </c>
      <c r="D85" s="1">
        <v>1</v>
      </c>
      <c r="F85" s="1" t="s">
        <v>32</v>
      </c>
      <c r="G85" s="1">
        <v>1</v>
      </c>
      <c r="H85" s="1">
        <v>1</v>
      </c>
      <c r="I85" s="5">
        <v>0</v>
      </c>
      <c r="K85" s="5">
        <v>1</v>
      </c>
      <c r="M85" s="5">
        <v>0</v>
      </c>
      <c r="O85" s="5">
        <v>0</v>
      </c>
      <c r="R85" s="9"/>
    </row>
    <row r="86" spans="2:18" s="1" customFormat="1" ht="17" x14ac:dyDescent="0.2">
      <c r="B86" s="1">
        <v>221</v>
      </c>
      <c r="C86" s="1" t="s">
        <v>19</v>
      </c>
      <c r="D86" s="1">
        <v>1</v>
      </c>
      <c r="F86" s="1" t="s">
        <v>32</v>
      </c>
      <c r="G86" s="1">
        <v>1</v>
      </c>
      <c r="H86" s="1">
        <v>1</v>
      </c>
      <c r="I86" s="5">
        <v>0</v>
      </c>
      <c r="K86" s="5">
        <v>1</v>
      </c>
      <c r="M86" s="5">
        <v>0</v>
      </c>
      <c r="O86" s="5">
        <v>0</v>
      </c>
      <c r="R86" s="9"/>
    </row>
    <row r="87" spans="2:18" s="1" customFormat="1" ht="17" x14ac:dyDescent="0.2">
      <c r="B87" s="1">
        <v>622</v>
      </c>
      <c r="C87" s="1" t="s">
        <v>19</v>
      </c>
      <c r="D87" s="1">
        <v>1</v>
      </c>
      <c r="F87" s="1" t="s">
        <v>32</v>
      </c>
      <c r="G87" s="1">
        <v>1</v>
      </c>
      <c r="H87" s="1">
        <v>1</v>
      </c>
      <c r="I87" s="5">
        <v>0</v>
      </c>
      <c r="K87" s="5">
        <v>1</v>
      </c>
      <c r="M87" s="5">
        <v>0</v>
      </c>
      <c r="O87" s="5">
        <v>0</v>
      </c>
      <c r="R87" s="9"/>
    </row>
    <row r="88" spans="2:18" s="1" customFormat="1" ht="17" x14ac:dyDescent="0.2">
      <c r="B88" s="1">
        <v>72</v>
      </c>
      <c r="C88" s="1" t="s">
        <v>19</v>
      </c>
      <c r="D88" s="1">
        <v>1</v>
      </c>
      <c r="F88" s="1" t="s">
        <v>32</v>
      </c>
      <c r="G88" s="1">
        <v>1</v>
      </c>
      <c r="H88" s="1">
        <v>1</v>
      </c>
      <c r="I88" s="5">
        <v>0</v>
      </c>
      <c r="K88" s="5">
        <v>1</v>
      </c>
      <c r="M88" s="5">
        <v>0</v>
      </c>
      <c r="O88" s="5">
        <v>0</v>
      </c>
      <c r="R88" s="9"/>
    </row>
    <row r="89" spans="2:18" s="1" customFormat="1" ht="17" x14ac:dyDescent="0.2">
      <c r="B89" s="1">
        <v>86</v>
      </c>
      <c r="C89" s="1" t="s">
        <v>19</v>
      </c>
      <c r="D89" s="1">
        <v>1</v>
      </c>
      <c r="F89" s="1" t="s">
        <v>32</v>
      </c>
      <c r="G89" s="1">
        <v>1</v>
      </c>
      <c r="H89" s="1">
        <v>1</v>
      </c>
      <c r="I89" s="5">
        <v>0</v>
      </c>
      <c r="K89" s="5">
        <v>1</v>
      </c>
      <c r="M89" s="5">
        <v>0</v>
      </c>
      <c r="O89" s="5">
        <v>0</v>
      </c>
      <c r="R89" s="9"/>
    </row>
    <row r="90" spans="2:18" s="1" customFormat="1" ht="17" x14ac:dyDescent="0.2">
      <c r="B90" s="1">
        <v>151</v>
      </c>
      <c r="C90" s="1" t="s">
        <v>19</v>
      </c>
      <c r="D90" s="1">
        <v>1</v>
      </c>
      <c r="F90" s="1" t="s">
        <v>32</v>
      </c>
      <c r="G90" s="1">
        <v>1</v>
      </c>
      <c r="H90" s="1">
        <v>1</v>
      </c>
      <c r="I90" s="5">
        <v>0</v>
      </c>
      <c r="K90" s="5">
        <v>1</v>
      </c>
      <c r="M90" s="5">
        <v>0</v>
      </c>
      <c r="O90" s="5">
        <v>0</v>
      </c>
      <c r="R90" s="9"/>
    </row>
    <row r="91" spans="2:18" s="1" customFormat="1" ht="17" x14ac:dyDescent="0.2">
      <c r="B91" s="1">
        <v>329</v>
      </c>
      <c r="C91" s="1" t="s">
        <v>19</v>
      </c>
      <c r="D91" s="1">
        <v>1</v>
      </c>
      <c r="F91" s="1" t="s">
        <v>32</v>
      </c>
      <c r="G91" s="1">
        <v>1</v>
      </c>
      <c r="H91" s="1">
        <v>1</v>
      </c>
      <c r="I91" s="5">
        <v>0</v>
      </c>
      <c r="K91" s="5">
        <v>1</v>
      </c>
      <c r="M91" s="5">
        <v>0</v>
      </c>
      <c r="O91" s="5">
        <v>0</v>
      </c>
      <c r="R91" s="9"/>
    </row>
    <row r="92" spans="2:18" s="1" customFormat="1" ht="17" x14ac:dyDescent="0.2">
      <c r="B92" s="1">
        <v>84</v>
      </c>
      <c r="C92" s="1" t="s">
        <v>19</v>
      </c>
      <c r="D92" s="1">
        <v>1</v>
      </c>
      <c r="F92" s="1" t="s">
        <v>32</v>
      </c>
      <c r="G92" s="1">
        <v>1</v>
      </c>
      <c r="H92" s="1">
        <v>1</v>
      </c>
      <c r="I92" s="5">
        <v>0</v>
      </c>
      <c r="K92" s="5">
        <v>1</v>
      </c>
      <c r="M92" s="5">
        <v>0</v>
      </c>
      <c r="O92" s="5">
        <v>0</v>
      </c>
      <c r="R92" s="9"/>
    </row>
    <row r="93" spans="2:18" s="1" customFormat="1" ht="17" x14ac:dyDescent="0.2">
      <c r="B93" s="1">
        <v>86</v>
      </c>
      <c r="C93" s="1" t="s">
        <v>19</v>
      </c>
      <c r="D93" s="1">
        <v>1</v>
      </c>
      <c r="F93" s="1" t="s">
        <v>32</v>
      </c>
      <c r="G93" s="1">
        <v>1</v>
      </c>
      <c r="H93" s="1">
        <v>1</v>
      </c>
      <c r="I93" s="5">
        <v>0</v>
      </c>
      <c r="K93" s="5">
        <v>1</v>
      </c>
      <c r="M93" s="5">
        <v>0</v>
      </c>
      <c r="O93" s="5">
        <v>0</v>
      </c>
      <c r="R93" s="9"/>
    </row>
    <row r="94" spans="2:18" s="1" customFormat="1" ht="17" x14ac:dyDescent="0.2">
      <c r="B94" s="1">
        <v>111</v>
      </c>
      <c r="C94" s="1" t="s">
        <v>19</v>
      </c>
      <c r="D94" s="1">
        <v>1</v>
      </c>
      <c r="F94" s="1" t="s">
        <v>32</v>
      </c>
      <c r="G94" s="1">
        <v>1</v>
      </c>
      <c r="H94" s="1">
        <v>1</v>
      </c>
      <c r="I94" s="5">
        <v>0</v>
      </c>
      <c r="K94" s="5">
        <v>1</v>
      </c>
      <c r="M94" s="5">
        <v>0</v>
      </c>
      <c r="O94" s="5">
        <v>0</v>
      </c>
      <c r="R94" s="9"/>
    </row>
    <row r="95" spans="2:18" s="1" customFormat="1" ht="17" x14ac:dyDescent="0.2">
      <c r="B95" s="1">
        <v>128</v>
      </c>
      <c r="C95" s="1" t="s">
        <v>19</v>
      </c>
      <c r="D95" s="1">
        <v>1</v>
      </c>
      <c r="F95" s="1" t="s">
        <v>32</v>
      </c>
      <c r="G95" s="1">
        <v>1</v>
      </c>
      <c r="H95" s="1">
        <v>1</v>
      </c>
      <c r="I95" s="5">
        <v>0</v>
      </c>
      <c r="K95" s="5">
        <v>1</v>
      </c>
      <c r="M95" s="5">
        <v>0</v>
      </c>
      <c r="O95" s="5">
        <v>0</v>
      </c>
      <c r="R95" s="9"/>
    </row>
    <row r="96" spans="2:18" s="1" customFormat="1" ht="17" x14ac:dyDescent="0.2">
      <c r="B96" s="1">
        <v>130</v>
      </c>
      <c r="C96" s="1" t="s">
        <v>19</v>
      </c>
      <c r="D96" s="1">
        <v>1</v>
      </c>
      <c r="F96" s="1" t="s">
        <v>32</v>
      </c>
      <c r="G96" s="1">
        <v>1</v>
      </c>
      <c r="H96" s="1">
        <v>1</v>
      </c>
      <c r="I96" s="5">
        <v>0</v>
      </c>
      <c r="K96" s="5">
        <v>1</v>
      </c>
      <c r="M96" s="5">
        <v>0</v>
      </c>
      <c r="O96" s="5">
        <v>0</v>
      </c>
      <c r="R96" s="9"/>
    </row>
    <row r="97" spans="2:18" s="1" customFormat="1" ht="17" x14ac:dyDescent="0.2">
      <c r="B97" s="1">
        <v>418</v>
      </c>
      <c r="C97" s="1" t="s">
        <v>19</v>
      </c>
      <c r="D97" s="1">
        <v>1</v>
      </c>
      <c r="F97" s="1" t="s">
        <v>32</v>
      </c>
      <c r="G97" s="1">
        <v>1</v>
      </c>
      <c r="H97" s="1">
        <v>1</v>
      </c>
      <c r="I97" s="5">
        <v>0</v>
      </c>
      <c r="K97" s="5">
        <v>1</v>
      </c>
      <c r="M97" s="5">
        <v>0</v>
      </c>
      <c r="O97" s="5">
        <v>0</v>
      </c>
      <c r="R97" s="9"/>
    </row>
    <row r="98" spans="2:18" s="1" customFormat="1" ht="17" x14ac:dyDescent="0.2">
      <c r="B98" s="1">
        <v>480</v>
      </c>
      <c r="C98" s="1" t="s">
        <v>19</v>
      </c>
      <c r="D98" s="1">
        <v>1</v>
      </c>
      <c r="F98" s="1" t="s">
        <v>32</v>
      </c>
      <c r="G98" s="1">
        <v>1</v>
      </c>
      <c r="H98" s="1">
        <v>1</v>
      </c>
      <c r="I98" s="5">
        <v>0</v>
      </c>
      <c r="K98" s="5">
        <v>1</v>
      </c>
      <c r="M98" s="5">
        <v>0</v>
      </c>
      <c r="O98" s="5">
        <v>0</v>
      </c>
      <c r="R98" s="9"/>
    </row>
    <row r="99" spans="2:18" s="1" customFormat="1" ht="17" x14ac:dyDescent="0.2">
      <c r="B99" s="1">
        <v>483</v>
      </c>
      <c r="C99" s="1" t="s">
        <v>19</v>
      </c>
      <c r="D99" s="1">
        <v>1</v>
      </c>
      <c r="F99" s="1" t="s">
        <v>32</v>
      </c>
      <c r="G99" s="1">
        <v>1</v>
      </c>
      <c r="H99" s="1">
        <v>1</v>
      </c>
      <c r="I99" s="5">
        <v>0</v>
      </c>
      <c r="K99" s="5">
        <v>1</v>
      </c>
      <c r="M99" s="5">
        <v>0</v>
      </c>
      <c r="O99" s="5">
        <v>0</v>
      </c>
      <c r="R99" s="9"/>
    </row>
    <row r="100" spans="2:18" s="1" customFormat="1" ht="17" x14ac:dyDescent="0.2">
      <c r="B100" s="1">
        <v>500</v>
      </c>
      <c r="C100" s="1" t="s">
        <v>19</v>
      </c>
      <c r="D100" s="1">
        <v>1</v>
      </c>
      <c r="F100" s="1" t="s">
        <v>32</v>
      </c>
      <c r="G100" s="1">
        <v>1</v>
      </c>
      <c r="H100" s="1">
        <v>1</v>
      </c>
      <c r="I100" s="5">
        <v>0</v>
      </c>
      <c r="K100" s="5">
        <v>1</v>
      </c>
      <c r="M100" s="5">
        <v>0</v>
      </c>
      <c r="O100" s="5">
        <v>0</v>
      </c>
      <c r="R100" s="9"/>
    </row>
    <row r="101" spans="2:18" s="1" customFormat="1" ht="17" x14ac:dyDescent="0.2">
      <c r="B101" s="1">
        <v>640</v>
      </c>
      <c r="C101" s="1" t="s">
        <v>19</v>
      </c>
      <c r="D101" s="1">
        <v>1</v>
      </c>
      <c r="F101" s="1" t="s">
        <v>32</v>
      </c>
      <c r="G101" s="1">
        <v>1</v>
      </c>
      <c r="H101" s="1">
        <v>1</v>
      </c>
      <c r="I101" s="5">
        <v>0</v>
      </c>
      <c r="K101" s="5">
        <v>1</v>
      </c>
      <c r="M101" s="5">
        <v>0</v>
      </c>
      <c r="O101" s="5">
        <v>0</v>
      </c>
      <c r="R101" s="9"/>
    </row>
    <row r="102" spans="2:18" s="1" customFormat="1" ht="17" x14ac:dyDescent="0.2">
      <c r="B102" s="1">
        <v>350</v>
      </c>
      <c r="C102" s="1" t="s">
        <v>19</v>
      </c>
      <c r="D102" s="1">
        <v>1</v>
      </c>
      <c r="F102" s="1" t="s">
        <v>32</v>
      </c>
      <c r="G102" s="1">
        <v>1</v>
      </c>
      <c r="H102" s="1">
        <v>1</v>
      </c>
      <c r="I102" s="5">
        <v>0</v>
      </c>
      <c r="K102" s="5">
        <v>1</v>
      </c>
      <c r="M102" s="5">
        <v>0</v>
      </c>
      <c r="O102" s="5">
        <v>0</v>
      </c>
      <c r="R102" s="9"/>
    </row>
    <row r="103" spans="2:18" s="1" customFormat="1" ht="17" x14ac:dyDescent="0.2">
      <c r="B103" s="1">
        <v>525</v>
      </c>
      <c r="C103" s="1" t="s">
        <v>19</v>
      </c>
      <c r="D103" s="1">
        <v>1</v>
      </c>
      <c r="F103" s="1" t="s">
        <v>32</v>
      </c>
      <c r="G103" s="1">
        <v>1</v>
      </c>
      <c r="H103" s="1">
        <v>1</v>
      </c>
      <c r="I103" s="5">
        <v>0</v>
      </c>
      <c r="K103" s="5">
        <v>1</v>
      </c>
      <c r="M103" s="5">
        <v>0</v>
      </c>
      <c r="O103" s="5">
        <v>0</v>
      </c>
      <c r="R103" s="9"/>
    </row>
    <row r="104" spans="2:18" s="1" customFormat="1" ht="17" x14ac:dyDescent="0.2">
      <c r="B104" s="1">
        <v>544</v>
      </c>
      <c r="C104" s="1" t="s">
        <v>19</v>
      </c>
      <c r="D104" s="1">
        <v>1</v>
      </c>
      <c r="F104" s="1" t="s">
        <v>32</v>
      </c>
      <c r="G104" s="1">
        <v>1</v>
      </c>
      <c r="H104" s="1">
        <v>1</v>
      </c>
      <c r="I104" s="5">
        <v>0</v>
      </c>
      <c r="K104" s="5">
        <v>1</v>
      </c>
      <c r="M104" s="5">
        <v>0</v>
      </c>
      <c r="O104" s="5">
        <v>0</v>
      </c>
      <c r="R104" s="9"/>
    </row>
    <row r="105" spans="2:18" s="1" customFormat="1" ht="17" x14ac:dyDescent="0.2">
      <c r="B105" s="1">
        <v>566</v>
      </c>
      <c r="C105" s="1" t="s">
        <v>19</v>
      </c>
      <c r="D105" s="1">
        <v>1</v>
      </c>
      <c r="F105" s="1" t="s">
        <v>32</v>
      </c>
      <c r="G105" s="1">
        <v>1</v>
      </c>
      <c r="H105" s="1">
        <v>1</v>
      </c>
      <c r="I105" s="5">
        <v>0</v>
      </c>
      <c r="K105" s="5">
        <v>1</v>
      </c>
      <c r="M105" s="5">
        <v>0</v>
      </c>
      <c r="O105" s="5">
        <v>0</v>
      </c>
      <c r="R105" s="9"/>
    </row>
    <row r="106" spans="2:18" s="1" customFormat="1" ht="17" x14ac:dyDescent="0.2">
      <c r="B106" s="1">
        <v>239</v>
      </c>
      <c r="C106" s="1" t="s">
        <v>19</v>
      </c>
      <c r="D106" s="1">
        <v>1</v>
      </c>
      <c r="F106" s="1" t="s">
        <v>32</v>
      </c>
      <c r="G106" s="1">
        <v>1</v>
      </c>
      <c r="H106" s="1">
        <v>1</v>
      </c>
      <c r="I106" s="5">
        <v>0</v>
      </c>
      <c r="K106" s="5">
        <v>1</v>
      </c>
      <c r="M106" s="5">
        <v>0</v>
      </c>
      <c r="O106" s="5">
        <v>0</v>
      </c>
      <c r="R106" s="9"/>
    </row>
    <row r="107" spans="2:18" s="1" customFormat="1" ht="17" x14ac:dyDescent="0.2">
      <c r="B107" s="1">
        <v>13</v>
      </c>
      <c r="C107" s="1" t="s">
        <v>19</v>
      </c>
      <c r="D107" s="1">
        <v>1</v>
      </c>
      <c r="F107" s="1" t="s">
        <v>32</v>
      </c>
      <c r="G107" s="1">
        <v>1</v>
      </c>
      <c r="H107" s="1">
        <v>1</v>
      </c>
      <c r="I107" s="5">
        <v>0</v>
      </c>
      <c r="K107" s="5">
        <v>1</v>
      </c>
      <c r="M107" s="5">
        <v>0</v>
      </c>
      <c r="O107" s="5">
        <v>0</v>
      </c>
      <c r="R107" s="9"/>
    </row>
    <row r="108" spans="2:18" s="1" customFormat="1" ht="17" x14ac:dyDescent="0.2">
      <c r="B108" s="1">
        <v>481</v>
      </c>
      <c r="C108" s="1" t="s">
        <v>19</v>
      </c>
      <c r="D108" s="1">
        <v>1</v>
      </c>
      <c r="F108" s="1" t="s">
        <v>32</v>
      </c>
      <c r="G108" s="1">
        <v>1</v>
      </c>
      <c r="H108" s="1">
        <v>1</v>
      </c>
      <c r="I108" s="5">
        <v>0</v>
      </c>
      <c r="K108" s="5">
        <v>1</v>
      </c>
      <c r="M108" s="5">
        <v>0</v>
      </c>
      <c r="O108" s="5">
        <v>0</v>
      </c>
      <c r="R108" s="9"/>
    </row>
    <row r="109" spans="2:18" s="1" customFormat="1" ht="17" x14ac:dyDescent="0.2">
      <c r="B109" s="1">
        <v>558</v>
      </c>
      <c r="C109" s="1" t="s">
        <v>19</v>
      </c>
      <c r="D109" s="1">
        <v>1</v>
      </c>
      <c r="F109" s="1" t="s">
        <v>32</v>
      </c>
      <c r="G109" s="1">
        <v>1</v>
      </c>
      <c r="H109" s="1">
        <v>1</v>
      </c>
      <c r="I109" s="5">
        <v>0</v>
      </c>
      <c r="K109" s="5">
        <v>1</v>
      </c>
      <c r="M109" s="5">
        <v>0</v>
      </c>
      <c r="O109" s="5">
        <v>0</v>
      </c>
      <c r="R109" s="9"/>
    </row>
    <row r="110" spans="2:18" s="1" customFormat="1" ht="17" x14ac:dyDescent="0.2">
      <c r="B110" s="1">
        <v>80</v>
      </c>
      <c r="C110" s="1" t="s">
        <v>19</v>
      </c>
      <c r="D110" s="1">
        <v>1</v>
      </c>
      <c r="F110" s="1" t="s">
        <v>32</v>
      </c>
      <c r="G110" s="1">
        <v>1</v>
      </c>
      <c r="H110" s="1">
        <v>1</v>
      </c>
      <c r="I110" s="5">
        <v>0</v>
      </c>
      <c r="K110" s="5">
        <v>1</v>
      </c>
      <c r="M110" s="5">
        <v>0</v>
      </c>
      <c r="O110" s="5">
        <v>0</v>
      </c>
      <c r="R110" s="9"/>
    </row>
    <row r="111" spans="2:18" s="1" customFormat="1" ht="17" x14ac:dyDescent="0.2">
      <c r="B111" s="1">
        <v>85</v>
      </c>
      <c r="C111" s="1" t="s">
        <v>19</v>
      </c>
      <c r="D111" s="1">
        <v>1</v>
      </c>
      <c r="F111" s="1" t="s">
        <v>32</v>
      </c>
      <c r="G111" s="1">
        <v>1</v>
      </c>
      <c r="H111" s="1">
        <v>1</v>
      </c>
      <c r="I111" s="5">
        <v>0</v>
      </c>
      <c r="K111" s="5">
        <v>1</v>
      </c>
      <c r="M111" s="5">
        <v>0</v>
      </c>
      <c r="O111" s="5">
        <v>0</v>
      </c>
      <c r="R111" s="9"/>
    </row>
    <row r="112" spans="2:18" s="1" customFormat="1" ht="17" x14ac:dyDescent="0.2">
      <c r="B112" s="1">
        <v>135</v>
      </c>
      <c r="C112" s="1" t="s">
        <v>19</v>
      </c>
      <c r="D112" s="1">
        <v>1</v>
      </c>
      <c r="F112" s="1" t="s">
        <v>32</v>
      </c>
      <c r="G112" s="1">
        <v>1</v>
      </c>
      <c r="H112" s="1">
        <v>1</v>
      </c>
      <c r="I112" s="5">
        <v>0</v>
      </c>
      <c r="K112" s="5">
        <v>1</v>
      </c>
      <c r="M112" s="5">
        <v>0</v>
      </c>
      <c r="O112" s="5">
        <v>0</v>
      </c>
      <c r="R112" s="9"/>
    </row>
    <row r="113" spans="2:18" s="1" customFormat="1" ht="17" x14ac:dyDescent="0.2">
      <c r="B113" s="1">
        <v>150</v>
      </c>
      <c r="C113" s="1" t="s">
        <v>19</v>
      </c>
      <c r="D113" s="1">
        <v>1</v>
      </c>
      <c r="F113" s="1" t="s">
        <v>32</v>
      </c>
      <c r="G113" s="1">
        <v>1</v>
      </c>
      <c r="H113" s="1">
        <v>1</v>
      </c>
      <c r="I113" s="5">
        <v>0</v>
      </c>
      <c r="K113" s="5">
        <v>1</v>
      </c>
      <c r="M113" s="5">
        <v>0</v>
      </c>
      <c r="O113" s="5">
        <v>0</v>
      </c>
      <c r="R113" s="9"/>
    </row>
    <row r="114" spans="2:18" s="1" customFormat="1" ht="17" x14ac:dyDescent="0.2">
      <c r="B114" s="1">
        <v>340</v>
      </c>
      <c r="C114" s="1" t="s">
        <v>19</v>
      </c>
      <c r="D114" s="1">
        <v>1</v>
      </c>
      <c r="F114" s="1" t="s">
        <v>32</v>
      </c>
      <c r="G114" s="1">
        <v>1</v>
      </c>
      <c r="H114" s="1">
        <v>1</v>
      </c>
      <c r="I114" s="5">
        <v>0</v>
      </c>
      <c r="K114" s="5">
        <v>1</v>
      </c>
      <c r="M114" s="5">
        <v>0</v>
      </c>
      <c r="O114" s="5">
        <v>0</v>
      </c>
      <c r="R114" s="9"/>
    </row>
    <row r="115" spans="2:18" s="1" customFormat="1" ht="17" x14ac:dyDescent="0.2">
      <c r="B115" s="1">
        <v>406</v>
      </c>
      <c r="C115" s="1" t="s">
        <v>19</v>
      </c>
      <c r="D115" s="1">
        <v>1</v>
      </c>
      <c r="F115" s="1" t="s">
        <v>32</v>
      </c>
      <c r="G115" s="1">
        <v>1</v>
      </c>
      <c r="H115" s="1">
        <v>1</v>
      </c>
      <c r="I115" s="5">
        <v>0</v>
      </c>
      <c r="K115" s="5">
        <v>1</v>
      </c>
      <c r="M115" s="5">
        <v>0</v>
      </c>
      <c r="O115" s="5">
        <v>0</v>
      </c>
      <c r="R115" s="9"/>
    </row>
    <row r="116" spans="2:18" s="1" customFormat="1" ht="17" x14ac:dyDescent="0.2">
      <c r="B116" s="1">
        <v>518</v>
      </c>
      <c r="C116" s="1" t="s">
        <v>19</v>
      </c>
      <c r="D116" s="1">
        <v>1</v>
      </c>
      <c r="F116" s="1" t="s">
        <v>34</v>
      </c>
      <c r="G116" s="1">
        <v>1</v>
      </c>
      <c r="H116" s="1">
        <v>1</v>
      </c>
      <c r="I116" s="5">
        <v>0</v>
      </c>
      <c r="K116" s="5">
        <v>0</v>
      </c>
      <c r="M116" s="5">
        <v>1</v>
      </c>
      <c r="O116" s="5">
        <v>0</v>
      </c>
      <c r="R116" s="9"/>
    </row>
    <row r="117" spans="2:18" s="1" customFormat="1" ht="17" x14ac:dyDescent="0.2">
      <c r="B117" s="1">
        <v>602</v>
      </c>
      <c r="C117" s="1" t="s">
        <v>19</v>
      </c>
      <c r="D117" s="1">
        <v>1</v>
      </c>
      <c r="F117" s="1" t="s">
        <v>34</v>
      </c>
      <c r="G117" s="1">
        <v>1</v>
      </c>
      <c r="H117" s="1">
        <v>1</v>
      </c>
      <c r="I117" s="5">
        <v>0</v>
      </c>
      <c r="K117" s="5">
        <v>0</v>
      </c>
      <c r="M117" s="5">
        <v>1</v>
      </c>
      <c r="O117" s="5">
        <v>0</v>
      </c>
      <c r="R117" s="9"/>
    </row>
    <row r="118" spans="2:18" s="1" customFormat="1" ht="17" x14ac:dyDescent="0.2">
      <c r="B118" s="1">
        <v>564</v>
      </c>
      <c r="C118" s="1" t="s">
        <v>19</v>
      </c>
      <c r="D118" s="1">
        <v>1</v>
      </c>
      <c r="F118" s="1" t="s">
        <v>34</v>
      </c>
      <c r="G118" s="1">
        <v>1</v>
      </c>
      <c r="H118" s="1">
        <v>1</v>
      </c>
      <c r="I118" s="5">
        <v>0</v>
      </c>
      <c r="K118" s="5">
        <v>0</v>
      </c>
      <c r="M118" s="5">
        <v>1</v>
      </c>
      <c r="O118" s="5">
        <v>0</v>
      </c>
      <c r="R118" s="9"/>
    </row>
    <row r="119" spans="2:18" s="1" customFormat="1" ht="17" x14ac:dyDescent="0.2">
      <c r="B119" s="1">
        <v>171</v>
      </c>
      <c r="C119" s="1" t="s">
        <v>19</v>
      </c>
      <c r="D119" s="1">
        <v>1</v>
      </c>
      <c r="F119" s="1" t="s">
        <v>34</v>
      </c>
      <c r="G119" s="1">
        <v>1</v>
      </c>
      <c r="H119" s="1">
        <v>1</v>
      </c>
      <c r="I119" s="5">
        <v>0</v>
      </c>
      <c r="K119" s="5">
        <v>0</v>
      </c>
      <c r="M119" s="5">
        <v>1</v>
      </c>
      <c r="O119" s="5">
        <v>0</v>
      </c>
      <c r="R119" s="9"/>
    </row>
    <row r="120" spans="2:18" s="1" customFormat="1" ht="17" x14ac:dyDescent="0.2">
      <c r="B120" s="1">
        <v>205</v>
      </c>
      <c r="C120" s="1" t="s">
        <v>19</v>
      </c>
      <c r="D120" s="1">
        <v>1</v>
      </c>
      <c r="F120" s="1" t="s">
        <v>34</v>
      </c>
      <c r="G120" s="1">
        <v>1</v>
      </c>
      <c r="H120" s="1">
        <v>1</v>
      </c>
      <c r="I120" s="5">
        <v>0</v>
      </c>
      <c r="K120" s="5">
        <v>0</v>
      </c>
      <c r="M120" s="5">
        <v>1</v>
      </c>
      <c r="O120" s="5">
        <v>0</v>
      </c>
      <c r="R120" s="9"/>
    </row>
    <row r="121" spans="2:18" s="1" customFormat="1" ht="17" x14ac:dyDescent="0.2">
      <c r="B121" s="1">
        <v>681</v>
      </c>
      <c r="C121" s="1" t="s">
        <v>19</v>
      </c>
      <c r="D121" s="1">
        <v>1</v>
      </c>
      <c r="F121" s="1" t="s">
        <v>34</v>
      </c>
      <c r="G121" s="1">
        <v>1</v>
      </c>
      <c r="H121" s="1">
        <v>1</v>
      </c>
      <c r="I121" s="5">
        <v>0</v>
      </c>
      <c r="K121" s="5">
        <v>0</v>
      </c>
      <c r="M121" s="5">
        <v>1</v>
      </c>
      <c r="O121" s="5">
        <v>0</v>
      </c>
      <c r="R121" s="9"/>
    </row>
    <row r="122" spans="2:18" s="1" customFormat="1" ht="17" x14ac:dyDescent="0.2">
      <c r="B122" s="1">
        <v>10</v>
      </c>
      <c r="C122" s="1" t="s">
        <v>19</v>
      </c>
      <c r="D122" s="1">
        <v>1</v>
      </c>
      <c r="F122" s="1" t="s">
        <v>34</v>
      </c>
      <c r="G122" s="1">
        <v>1</v>
      </c>
      <c r="H122" s="1">
        <v>1</v>
      </c>
      <c r="I122" s="5">
        <v>0</v>
      </c>
      <c r="K122" s="5">
        <v>0</v>
      </c>
      <c r="M122" s="5">
        <v>1</v>
      </c>
      <c r="O122" s="5">
        <v>0</v>
      </c>
      <c r="R122" s="9"/>
    </row>
    <row r="123" spans="2:18" s="1" customFormat="1" ht="17" x14ac:dyDescent="0.2">
      <c r="B123" s="1">
        <v>11</v>
      </c>
      <c r="C123" s="1" t="s">
        <v>19</v>
      </c>
      <c r="D123" s="1">
        <v>1</v>
      </c>
      <c r="F123" s="1" t="s">
        <v>34</v>
      </c>
      <c r="G123" s="1">
        <v>1</v>
      </c>
      <c r="H123" s="1">
        <v>1</v>
      </c>
      <c r="I123" s="5">
        <v>0</v>
      </c>
      <c r="K123" s="5">
        <v>0</v>
      </c>
      <c r="M123" s="5">
        <v>1</v>
      </c>
      <c r="O123" s="5">
        <v>0</v>
      </c>
      <c r="R123" s="9"/>
    </row>
    <row r="124" spans="2:18" s="1" customFormat="1" ht="17" x14ac:dyDescent="0.2">
      <c r="B124" s="1">
        <v>12</v>
      </c>
      <c r="C124" s="1" t="s">
        <v>19</v>
      </c>
      <c r="D124" s="1">
        <v>1</v>
      </c>
      <c r="F124" s="1" t="s">
        <v>34</v>
      </c>
      <c r="G124" s="1">
        <v>1</v>
      </c>
      <c r="H124" s="1">
        <v>1</v>
      </c>
      <c r="I124" s="5">
        <v>0</v>
      </c>
      <c r="K124" s="5">
        <v>0</v>
      </c>
      <c r="M124" s="5">
        <v>1</v>
      </c>
      <c r="O124" s="5">
        <v>0</v>
      </c>
      <c r="R124" s="9"/>
    </row>
    <row r="125" spans="2:18" s="1" customFormat="1" ht="17" x14ac:dyDescent="0.2">
      <c r="B125" s="1">
        <v>14</v>
      </c>
      <c r="C125" s="1" t="s">
        <v>19</v>
      </c>
      <c r="D125" s="1">
        <v>1</v>
      </c>
      <c r="F125" s="1" t="s">
        <v>34</v>
      </c>
      <c r="G125" s="1">
        <v>1</v>
      </c>
      <c r="H125" s="1">
        <v>1</v>
      </c>
      <c r="I125" s="5">
        <v>0</v>
      </c>
      <c r="K125" s="5">
        <v>0</v>
      </c>
      <c r="M125" s="5">
        <v>1</v>
      </c>
      <c r="O125" s="5">
        <v>0</v>
      </c>
      <c r="R125" s="9"/>
    </row>
    <row r="126" spans="2:18" s="1" customFormat="1" ht="17" x14ac:dyDescent="0.2">
      <c r="B126" s="1">
        <v>15</v>
      </c>
      <c r="C126" s="1" t="s">
        <v>19</v>
      </c>
      <c r="D126" s="1">
        <v>1</v>
      </c>
      <c r="F126" s="1" t="s">
        <v>34</v>
      </c>
      <c r="G126" s="1">
        <v>1</v>
      </c>
      <c r="H126" s="1">
        <v>1</v>
      </c>
      <c r="I126" s="5">
        <v>0</v>
      </c>
      <c r="K126" s="5">
        <v>0</v>
      </c>
      <c r="M126" s="5">
        <v>1</v>
      </c>
      <c r="O126" s="5">
        <v>0</v>
      </c>
      <c r="R126" s="9"/>
    </row>
    <row r="127" spans="2:18" s="1" customFormat="1" ht="17" x14ac:dyDescent="0.2">
      <c r="B127" s="1">
        <v>16</v>
      </c>
      <c r="C127" s="1" t="s">
        <v>19</v>
      </c>
      <c r="D127" s="1">
        <v>1</v>
      </c>
      <c r="F127" s="1" t="s">
        <v>34</v>
      </c>
      <c r="G127" s="1">
        <v>1</v>
      </c>
      <c r="H127" s="1">
        <v>1</v>
      </c>
      <c r="I127" s="5">
        <v>0</v>
      </c>
      <c r="K127" s="5">
        <v>0</v>
      </c>
      <c r="M127" s="5">
        <v>1</v>
      </c>
      <c r="O127" s="5">
        <v>0</v>
      </c>
      <c r="R127" s="9"/>
    </row>
    <row r="128" spans="2:18" s="1" customFormat="1" ht="17" x14ac:dyDescent="0.2">
      <c r="B128" s="1">
        <v>17</v>
      </c>
      <c r="C128" s="1" t="s">
        <v>19</v>
      </c>
      <c r="D128" s="1">
        <v>1</v>
      </c>
      <c r="F128" s="1" t="s">
        <v>34</v>
      </c>
      <c r="G128" s="1">
        <v>1</v>
      </c>
      <c r="H128" s="1">
        <v>1</v>
      </c>
      <c r="I128" s="5">
        <v>0</v>
      </c>
      <c r="K128" s="5">
        <v>0</v>
      </c>
      <c r="M128" s="5">
        <v>1</v>
      </c>
      <c r="O128" s="5">
        <v>0</v>
      </c>
      <c r="R128" s="9"/>
    </row>
    <row r="129" spans="2:18" s="1" customFormat="1" ht="17" x14ac:dyDescent="0.2">
      <c r="B129" s="1">
        <v>18</v>
      </c>
      <c r="C129" s="1" t="s">
        <v>19</v>
      </c>
      <c r="D129" s="1">
        <v>1</v>
      </c>
      <c r="F129" s="1" t="s">
        <v>34</v>
      </c>
      <c r="G129" s="1">
        <v>1</v>
      </c>
      <c r="H129" s="1">
        <v>1</v>
      </c>
      <c r="I129" s="5">
        <v>0</v>
      </c>
      <c r="K129" s="5">
        <v>0</v>
      </c>
      <c r="M129" s="5">
        <v>1</v>
      </c>
      <c r="O129" s="5">
        <v>0</v>
      </c>
      <c r="R129" s="9"/>
    </row>
    <row r="130" spans="2:18" s="1" customFormat="1" ht="17" x14ac:dyDescent="0.2">
      <c r="B130" s="1">
        <v>20</v>
      </c>
      <c r="C130" s="1" t="s">
        <v>19</v>
      </c>
      <c r="D130" s="1">
        <v>1</v>
      </c>
      <c r="F130" s="1" t="s">
        <v>34</v>
      </c>
      <c r="G130" s="1">
        <v>1</v>
      </c>
      <c r="H130" s="1">
        <v>1</v>
      </c>
      <c r="I130" s="5">
        <v>0</v>
      </c>
      <c r="K130" s="5">
        <v>0</v>
      </c>
      <c r="M130" s="5">
        <v>1</v>
      </c>
      <c r="O130" s="5">
        <v>0</v>
      </c>
      <c r="R130" s="9"/>
    </row>
    <row r="131" spans="2:18" s="1" customFormat="1" ht="17" x14ac:dyDescent="0.2">
      <c r="B131" s="1">
        <v>21</v>
      </c>
      <c r="C131" s="1" t="s">
        <v>19</v>
      </c>
      <c r="D131" s="1">
        <v>1</v>
      </c>
      <c r="F131" s="1" t="s">
        <v>34</v>
      </c>
      <c r="G131" s="1">
        <v>1</v>
      </c>
      <c r="H131" s="1">
        <v>1</v>
      </c>
      <c r="I131" s="5">
        <v>0</v>
      </c>
      <c r="K131" s="5">
        <v>0</v>
      </c>
      <c r="M131" s="5">
        <v>1</v>
      </c>
      <c r="O131" s="5">
        <v>0</v>
      </c>
      <c r="R131" s="9"/>
    </row>
    <row r="132" spans="2:18" s="1" customFormat="1" ht="17" x14ac:dyDescent="0.2">
      <c r="B132" s="1">
        <v>22</v>
      </c>
      <c r="C132" s="1" t="s">
        <v>19</v>
      </c>
      <c r="D132" s="1">
        <v>1</v>
      </c>
      <c r="F132" s="1" t="s">
        <v>34</v>
      </c>
      <c r="G132" s="1">
        <v>1</v>
      </c>
      <c r="H132" s="1">
        <v>1</v>
      </c>
      <c r="I132" s="5">
        <v>0</v>
      </c>
      <c r="K132" s="5">
        <v>0</v>
      </c>
      <c r="M132" s="5">
        <v>1</v>
      </c>
      <c r="O132" s="5">
        <v>0</v>
      </c>
      <c r="R132" s="9"/>
    </row>
    <row r="133" spans="2:18" s="1" customFormat="1" ht="17" x14ac:dyDescent="0.2">
      <c r="B133" s="1">
        <v>23</v>
      </c>
      <c r="C133" s="1" t="s">
        <v>19</v>
      </c>
      <c r="D133" s="1">
        <v>1</v>
      </c>
      <c r="F133" s="1" t="s">
        <v>34</v>
      </c>
      <c r="G133" s="1">
        <v>1</v>
      </c>
      <c r="H133" s="1">
        <v>1</v>
      </c>
      <c r="I133" s="5">
        <v>0</v>
      </c>
      <c r="K133" s="5">
        <v>0</v>
      </c>
      <c r="M133" s="5">
        <v>1</v>
      </c>
      <c r="O133" s="5">
        <v>0</v>
      </c>
      <c r="R133" s="9"/>
    </row>
    <row r="134" spans="2:18" s="1" customFormat="1" ht="17" x14ac:dyDescent="0.2">
      <c r="B134" s="1">
        <v>24</v>
      </c>
      <c r="C134" s="1" t="s">
        <v>19</v>
      </c>
      <c r="D134" s="1">
        <v>1</v>
      </c>
      <c r="F134" s="1" t="s">
        <v>34</v>
      </c>
      <c r="G134" s="1">
        <v>1</v>
      </c>
      <c r="H134" s="1">
        <v>1</v>
      </c>
      <c r="I134" s="5">
        <v>0</v>
      </c>
      <c r="K134" s="5">
        <v>0</v>
      </c>
      <c r="M134" s="5">
        <v>1</v>
      </c>
      <c r="O134" s="5">
        <v>0</v>
      </c>
      <c r="R134" s="9"/>
    </row>
    <row r="135" spans="2:18" s="1" customFormat="1" ht="17" x14ac:dyDescent="0.2">
      <c r="B135" s="1">
        <v>25</v>
      </c>
      <c r="C135" s="1" t="s">
        <v>19</v>
      </c>
      <c r="D135" s="1">
        <v>1</v>
      </c>
      <c r="F135" s="1" t="s">
        <v>34</v>
      </c>
      <c r="G135" s="1">
        <v>1</v>
      </c>
      <c r="H135" s="1">
        <v>1</v>
      </c>
      <c r="I135" s="5">
        <v>0</v>
      </c>
      <c r="K135" s="5">
        <v>0</v>
      </c>
      <c r="M135" s="5">
        <v>1</v>
      </c>
      <c r="O135" s="5">
        <v>0</v>
      </c>
      <c r="R135" s="9"/>
    </row>
    <row r="136" spans="2:18" s="1" customFormat="1" ht="17" x14ac:dyDescent="0.2">
      <c r="B136" s="1">
        <v>26</v>
      </c>
      <c r="C136" s="1" t="s">
        <v>19</v>
      </c>
      <c r="D136" s="1">
        <v>1</v>
      </c>
      <c r="F136" s="1" t="s">
        <v>34</v>
      </c>
      <c r="G136" s="1">
        <v>1</v>
      </c>
      <c r="H136" s="1">
        <v>1</v>
      </c>
      <c r="I136" s="5">
        <v>0</v>
      </c>
      <c r="K136" s="5">
        <v>0</v>
      </c>
      <c r="M136" s="5">
        <v>1</v>
      </c>
      <c r="O136" s="5">
        <v>0</v>
      </c>
      <c r="R136" s="9"/>
    </row>
    <row r="137" spans="2:18" s="1" customFormat="1" ht="17" x14ac:dyDescent="0.2">
      <c r="B137" s="1">
        <v>27</v>
      </c>
      <c r="C137" s="1" t="s">
        <v>19</v>
      </c>
      <c r="D137" s="1">
        <v>1</v>
      </c>
      <c r="F137" s="1" t="s">
        <v>34</v>
      </c>
      <c r="G137" s="1">
        <v>1</v>
      </c>
      <c r="H137" s="1">
        <v>1</v>
      </c>
      <c r="I137" s="5">
        <v>0</v>
      </c>
      <c r="K137" s="5">
        <v>0</v>
      </c>
      <c r="M137" s="5">
        <v>1</v>
      </c>
      <c r="O137" s="5">
        <v>0</v>
      </c>
      <c r="R137" s="9"/>
    </row>
    <row r="138" spans="2:18" s="1" customFormat="1" ht="17" x14ac:dyDescent="0.2">
      <c r="B138" s="1">
        <v>28</v>
      </c>
      <c r="C138" s="1" t="s">
        <v>19</v>
      </c>
      <c r="D138" s="1">
        <v>1</v>
      </c>
      <c r="F138" s="1" t="s">
        <v>34</v>
      </c>
      <c r="G138" s="1">
        <v>1</v>
      </c>
      <c r="H138" s="1">
        <v>1</v>
      </c>
      <c r="I138" s="5">
        <v>0</v>
      </c>
      <c r="K138" s="5">
        <v>0</v>
      </c>
      <c r="M138" s="5">
        <v>1</v>
      </c>
      <c r="O138" s="5">
        <v>0</v>
      </c>
      <c r="R138" s="9"/>
    </row>
    <row r="139" spans="2:18" s="1" customFormat="1" ht="17" x14ac:dyDescent="0.2">
      <c r="B139" s="1">
        <v>29</v>
      </c>
      <c r="C139" s="1" t="s">
        <v>19</v>
      </c>
      <c r="D139" s="1">
        <v>1</v>
      </c>
      <c r="F139" s="1" t="s">
        <v>34</v>
      </c>
      <c r="G139" s="1">
        <v>1</v>
      </c>
      <c r="H139" s="1">
        <v>1</v>
      </c>
      <c r="I139" s="5">
        <v>0</v>
      </c>
      <c r="K139" s="5">
        <v>0</v>
      </c>
      <c r="M139" s="5">
        <v>1</v>
      </c>
      <c r="O139" s="5">
        <v>0</v>
      </c>
      <c r="R139" s="9"/>
    </row>
    <row r="140" spans="2:18" s="1" customFormat="1" ht="17" x14ac:dyDescent="0.2">
      <c r="B140" s="1">
        <v>30</v>
      </c>
      <c r="C140" s="1" t="s">
        <v>19</v>
      </c>
      <c r="D140" s="1">
        <v>1</v>
      </c>
      <c r="F140" s="1" t="s">
        <v>34</v>
      </c>
      <c r="G140" s="1">
        <v>1</v>
      </c>
      <c r="H140" s="1">
        <v>1</v>
      </c>
      <c r="I140" s="5">
        <v>0</v>
      </c>
      <c r="K140" s="5">
        <v>0</v>
      </c>
      <c r="M140" s="5">
        <v>1</v>
      </c>
      <c r="O140" s="5">
        <v>0</v>
      </c>
      <c r="R140" s="9"/>
    </row>
    <row r="141" spans="2:18" s="1" customFormat="1" ht="17" x14ac:dyDescent="0.2">
      <c r="B141" s="1">
        <v>31</v>
      </c>
      <c r="C141" s="1" t="s">
        <v>19</v>
      </c>
      <c r="D141" s="1">
        <v>1</v>
      </c>
      <c r="F141" s="1" t="s">
        <v>34</v>
      </c>
      <c r="G141" s="1">
        <v>1</v>
      </c>
      <c r="H141" s="1">
        <v>1</v>
      </c>
      <c r="I141" s="5">
        <v>0</v>
      </c>
      <c r="K141" s="5">
        <v>0</v>
      </c>
      <c r="M141" s="5">
        <v>1</v>
      </c>
      <c r="O141" s="5">
        <v>0</v>
      </c>
      <c r="R141" s="9"/>
    </row>
    <row r="142" spans="2:18" s="1" customFormat="1" ht="17" x14ac:dyDescent="0.2">
      <c r="B142" s="1">
        <v>42</v>
      </c>
      <c r="C142" s="1" t="s">
        <v>19</v>
      </c>
      <c r="D142" s="1">
        <v>1</v>
      </c>
      <c r="F142" s="1" t="s">
        <v>34</v>
      </c>
      <c r="G142" s="1">
        <v>1</v>
      </c>
      <c r="H142" s="1">
        <v>1</v>
      </c>
      <c r="I142" s="5">
        <v>0</v>
      </c>
      <c r="K142" s="5">
        <v>0</v>
      </c>
      <c r="M142" s="5">
        <v>1</v>
      </c>
      <c r="O142" s="5">
        <v>0</v>
      </c>
      <c r="R142" s="9"/>
    </row>
    <row r="143" spans="2:18" s="1" customFormat="1" ht="17" x14ac:dyDescent="0.2">
      <c r="B143" s="1">
        <v>44</v>
      </c>
      <c r="C143" s="1" t="s">
        <v>19</v>
      </c>
      <c r="D143" s="1">
        <v>1</v>
      </c>
      <c r="F143" s="1" t="s">
        <v>34</v>
      </c>
      <c r="G143" s="1">
        <v>1</v>
      </c>
      <c r="H143" s="1">
        <v>1</v>
      </c>
      <c r="I143" s="5">
        <v>0</v>
      </c>
      <c r="K143" s="5">
        <v>0</v>
      </c>
      <c r="M143" s="5">
        <v>1</v>
      </c>
      <c r="O143" s="5">
        <v>0</v>
      </c>
      <c r="R143" s="9"/>
    </row>
    <row r="144" spans="2:18" s="1" customFormat="1" ht="17" x14ac:dyDescent="0.2">
      <c r="B144" s="1">
        <v>45</v>
      </c>
      <c r="C144" s="1" t="s">
        <v>19</v>
      </c>
      <c r="D144" s="1">
        <v>1</v>
      </c>
      <c r="F144" s="1" t="s">
        <v>34</v>
      </c>
      <c r="G144" s="1">
        <v>1</v>
      </c>
      <c r="H144" s="1">
        <v>1</v>
      </c>
      <c r="I144" s="5">
        <v>0</v>
      </c>
      <c r="K144" s="5">
        <v>0</v>
      </c>
      <c r="M144" s="5">
        <v>1</v>
      </c>
      <c r="O144" s="5">
        <v>0</v>
      </c>
      <c r="R144" s="9"/>
    </row>
    <row r="145" spans="2:18" s="1" customFormat="1" ht="17" x14ac:dyDescent="0.2">
      <c r="B145" s="1">
        <v>46</v>
      </c>
      <c r="C145" s="1" t="s">
        <v>19</v>
      </c>
      <c r="D145" s="1">
        <v>1</v>
      </c>
      <c r="F145" s="1" t="s">
        <v>34</v>
      </c>
      <c r="G145" s="1">
        <v>1</v>
      </c>
      <c r="H145" s="1">
        <v>1</v>
      </c>
      <c r="I145" s="5">
        <v>0</v>
      </c>
      <c r="K145" s="5">
        <v>0</v>
      </c>
      <c r="M145" s="5">
        <v>1</v>
      </c>
      <c r="O145" s="5">
        <v>0</v>
      </c>
      <c r="R145" s="9"/>
    </row>
    <row r="146" spans="2:18" s="1" customFormat="1" ht="17" x14ac:dyDescent="0.2">
      <c r="B146" s="1">
        <v>48</v>
      </c>
      <c r="C146" s="1" t="s">
        <v>19</v>
      </c>
      <c r="D146" s="1">
        <v>1</v>
      </c>
      <c r="F146" s="1" t="s">
        <v>34</v>
      </c>
      <c r="G146" s="1">
        <v>1</v>
      </c>
      <c r="H146" s="1">
        <v>1</v>
      </c>
      <c r="I146" s="5">
        <v>0</v>
      </c>
      <c r="K146" s="5">
        <v>0</v>
      </c>
      <c r="M146" s="5">
        <v>1</v>
      </c>
      <c r="O146" s="5">
        <v>0</v>
      </c>
      <c r="R146" s="9"/>
    </row>
    <row r="147" spans="2:18" s="1" customFormat="1" ht="17" x14ac:dyDescent="0.2">
      <c r="B147" s="1">
        <v>49</v>
      </c>
      <c r="C147" s="1" t="s">
        <v>19</v>
      </c>
      <c r="D147" s="1">
        <v>1</v>
      </c>
      <c r="F147" s="1" t="s">
        <v>34</v>
      </c>
      <c r="G147" s="1">
        <v>1</v>
      </c>
      <c r="H147" s="1">
        <v>1</v>
      </c>
      <c r="I147" s="5">
        <v>0</v>
      </c>
      <c r="K147" s="5">
        <v>0</v>
      </c>
      <c r="M147" s="5">
        <v>1</v>
      </c>
      <c r="O147" s="5">
        <v>0</v>
      </c>
      <c r="R147" s="9"/>
    </row>
    <row r="148" spans="2:18" s="1" customFormat="1" ht="17" x14ac:dyDescent="0.2">
      <c r="B148" s="1">
        <v>50</v>
      </c>
      <c r="C148" s="1" t="s">
        <v>19</v>
      </c>
      <c r="D148" s="1">
        <v>1</v>
      </c>
      <c r="F148" s="1" t="s">
        <v>34</v>
      </c>
      <c r="G148" s="1">
        <v>1</v>
      </c>
      <c r="H148" s="1">
        <v>1</v>
      </c>
      <c r="I148" s="5">
        <v>0</v>
      </c>
      <c r="K148" s="5">
        <v>0</v>
      </c>
      <c r="M148" s="5">
        <v>1</v>
      </c>
      <c r="O148" s="5">
        <v>0</v>
      </c>
      <c r="R148" s="9"/>
    </row>
    <row r="149" spans="2:18" s="1" customFormat="1" ht="17" x14ac:dyDescent="0.2">
      <c r="B149" s="3">
        <v>264</v>
      </c>
      <c r="C149" s="1" t="s">
        <v>19</v>
      </c>
      <c r="D149" s="1">
        <v>1</v>
      </c>
      <c r="F149" s="1" t="s">
        <v>34</v>
      </c>
      <c r="G149" s="1">
        <v>1</v>
      </c>
      <c r="H149" s="1">
        <v>1</v>
      </c>
      <c r="I149" s="5">
        <v>0</v>
      </c>
      <c r="K149" s="5">
        <v>0</v>
      </c>
      <c r="M149" s="5">
        <v>1</v>
      </c>
      <c r="O149" s="5">
        <v>0</v>
      </c>
      <c r="R149" s="9"/>
    </row>
    <row r="150" spans="2:18" s="1" customFormat="1" ht="17" x14ac:dyDescent="0.2">
      <c r="B150" s="3">
        <v>265</v>
      </c>
      <c r="C150" s="1" t="s">
        <v>19</v>
      </c>
      <c r="D150" s="1">
        <v>1</v>
      </c>
      <c r="F150" s="1" t="s">
        <v>34</v>
      </c>
      <c r="G150" s="1">
        <v>1</v>
      </c>
      <c r="H150" s="1">
        <v>1</v>
      </c>
      <c r="I150" s="5">
        <v>0</v>
      </c>
      <c r="K150" s="5">
        <v>0</v>
      </c>
      <c r="M150" s="5">
        <v>1</v>
      </c>
      <c r="O150" s="5">
        <v>0</v>
      </c>
      <c r="R150" s="9"/>
    </row>
    <row r="151" spans="2:18" s="1" customFormat="1" ht="17" x14ac:dyDescent="0.2">
      <c r="B151" s="3">
        <v>266</v>
      </c>
      <c r="C151" s="1" t="s">
        <v>19</v>
      </c>
      <c r="D151" s="1">
        <v>1</v>
      </c>
      <c r="F151" s="1" t="s">
        <v>34</v>
      </c>
      <c r="G151" s="1">
        <v>1</v>
      </c>
      <c r="H151" s="1">
        <v>1</v>
      </c>
      <c r="I151" s="5">
        <v>0</v>
      </c>
      <c r="K151" s="5">
        <v>0</v>
      </c>
      <c r="M151" s="5">
        <v>1</v>
      </c>
      <c r="O151" s="5">
        <v>0</v>
      </c>
      <c r="R151" s="9"/>
    </row>
    <row r="152" spans="2:18" s="1" customFormat="1" ht="17" x14ac:dyDescent="0.2">
      <c r="B152" s="3">
        <v>267</v>
      </c>
      <c r="C152" s="1" t="s">
        <v>19</v>
      </c>
      <c r="D152" s="1">
        <v>1</v>
      </c>
      <c r="F152" s="1" t="s">
        <v>34</v>
      </c>
      <c r="G152" s="1">
        <v>1</v>
      </c>
      <c r="H152" s="1">
        <v>1</v>
      </c>
      <c r="I152" s="5">
        <v>0</v>
      </c>
      <c r="K152" s="5">
        <v>0</v>
      </c>
      <c r="M152" s="5">
        <v>1</v>
      </c>
      <c r="O152" s="5">
        <v>0</v>
      </c>
      <c r="R152" s="9"/>
    </row>
    <row r="153" spans="2:18" s="1" customFormat="1" ht="17" x14ac:dyDescent="0.2">
      <c r="B153" s="3">
        <v>268</v>
      </c>
      <c r="C153" s="1" t="s">
        <v>19</v>
      </c>
      <c r="D153" s="1">
        <v>1</v>
      </c>
      <c r="F153" s="1" t="s">
        <v>34</v>
      </c>
      <c r="G153" s="1">
        <v>1</v>
      </c>
      <c r="H153" s="1">
        <v>1</v>
      </c>
      <c r="I153" s="5">
        <v>0</v>
      </c>
      <c r="K153" s="5">
        <v>0</v>
      </c>
      <c r="M153" s="5">
        <v>1</v>
      </c>
      <c r="O153" s="5">
        <v>0</v>
      </c>
      <c r="R153" s="9"/>
    </row>
    <row r="154" spans="2:18" s="1" customFormat="1" ht="17" x14ac:dyDescent="0.2">
      <c r="B154" s="3">
        <v>269</v>
      </c>
      <c r="C154" s="1" t="s">
        <v>19</v>
      </c>
      <c r="D154" s="1">
        <v>1</v>
      </c>
      <c r="F154" s="1" t="s">
        <v>34</v>
      </c>
      <c r="G154" s="1">
        <v>1</v>
      </c>
      <c r="H154" s="1">
        <v>1</v>
      </c>
      <c r="I154" s="5">
        <v>0</v>
      </c>
      <c r="K154" s="5">
        <v>0</v>
      </c>
      <c r="M154" s="5">
        <v>1</v>
      </c>
      <c r="O154" s="5">
        <v>0</v>
      </c>
      <c r="R154" s="9"/>
    </row>
    <row r="155" spans="2:18" s="1" customFormat="1" ht="17" x14ac:dyDescent="0.2">
      <c r="B155" s="3">
        <v>270</v>
      </c>
      <c r="C155" s="1" t="s">
        <v>19</v>
      </c>
      <c r="D155" s="1">
        <v>1</v>
      </c>
      <c r="F155" s="1" t="s">
        <v>34</v>
      </c>
      <c r="G155" s="1">
        <v>1</v>
      </c>
      <c r="H155" s="1">
        <v>1</v>
      </c>
      <c r="I155" s="5">
        <v>0</v>
      </c>
      <c r="K155" s="5">
        <v>0</v>
      </c>
      <c r="M155" s="5">
        <v>1</v>
      </c>
      <c r="O155" s="5">
        <v>0</v>
      </c>
      <c r="R155" s="9"/>
    </row>
    <row r="156" spans="2:18" s="1" customFormat="1" ht="17" x14ac:dyDescent="0.2">
      <c r="B156" s="3">
        <v>271</v>
      </c>
      <c r="C156" s="1" t="s">
        <v>19</v>
      </c>
      <c r="D156" s="1">
        <v>1</v>
      </c>
      <c r="F156" s="1" t="s">
        <v>34</v>
      </c>
      <c r="G156" s="1">
        <v>1</v>
      </c>
      <c r="H156" s="1">
        <v>1</v>
      </c>
      <c r="I156" s="5">
        <v>0</v>
      </c>
      <c r="K156" s="5">
        <v>0</v>
      </c>
      <c r="M156" s="5">
        <v>1</v>
      </c>
      <c r="O156" s="5">
        <v>0</v>
      </c>
      <c r="R156" s="9"/>
    </row>
    <row r="157" spans="2:18" s="1" customFormat="1" ht="17" x14ac:dyDescent="0.2">
      <c r="B157" s="3">
        <v>272</v>
      </c>
      <c r="C157" s="1" t="s">
        <v>19</v>
      </c>
      <c r="D157" s="1">
        <v>1</v>
      </c>
      <c r="F157" s="1" t="s">
        <v>34</v>
      </c>
      <c r="G157" s="1">
        <v>1</v>
      </c>
      <c r="H157" s="1">
        <v>1</v>
      </c>
      <c r="I157" s="5">
        <v>0</v>
      </c>
      <c r="K157" s="5">
        <v>0</v>
      </c>
      <c r="M157" s="5">
        <v>1</v>
      </c>
      <c r="O157" s="5">
        <v>0</v>
      </c>
      <c r="R157" s="9"/>
    </row>
    <row r="158" spans="2:18" s="1" customFormat="1" ht="17" x14ac:dyDescent="0.2">
      <c r="B158" s="3">
        <v>273</v>
      </c>
      <c r="C158" s="1" t="s">
        <v>19</v>
      </c>
      <c r="D158" s="1">
        <v>1</v>
      </c>
      <c r="F158" s="1" t="s">
        <v>34</v>
      </c>
      <c r="G158" s="1">
        <v>1</v>
      </c>
      <c r="H158" s="1">
        <v>1</v>
      </c>
      <c r="I158" s="5">
        <v>0</v>
      </c>
      <c r="K158" s="5">
        <v>0</v>
      </c>
      <c r="M158" s="5">
        <v>1</v>
      </c>
      <c r="O158" s="5">
        <v>0</v>
      </c>
      <c r="R158" s="9"/>
    </row>
    <row r="159" spans="2:18" s="1" customFormat="1" ht="17" x14ac:dyDescent="0.2">
      <c r="B159" s="3">
        <v>274</v>
      </c>
      <c r="C159" s="1" t="s">
        <v>19</v>
      </c>
      <c r="D159" s="1">
        <v>1</v>
      </c>
      <c r="F159" s="1" t="s">
        <v>34</v>
      </c>
      <c r="G159" s="1">
        <v>1</v>
      </c>
      <c r="H159" s="1">
        <v>1</v>
      </c>
      <c r="I159" s="5">
        <v>0</v>
      </c>
      <c r="K159" s="5">
        <v>0</v>
      </c>
      <c r="M159" s="5">
        <v>1</v>
      </c>
      <c r="O159" s="5">
        <v>0</v>
      </c>
      <c r="R159" s="9"/>
    </row>
    <row r="160" spans="2:18" s="1" customFormat="1" ht="17" x14ac:dyDescent="0.2">
      <c r="B160" s="3">
        <v>275</v>
      </c>
      <c r="C160" s="1" t="s">
        <v>19</v>
      </c>
      <c r="D160" s="1">
        <v>1</v>
      </c>
      <c r="F160" s="1" t="s">
        <v>34</v>
      </c>
      <c r="G160" s="1">
        <v>1</v>
      </c>
      <c r="H160" s="1">
        <v>1</v>
      </c>
      <c r="I160" s="5">
        <v>0</v>
      </c>
      <c r="K160" s="5">
        <v>0</v>
      </c>
      <c r="M160" s="5">
        <v>1</v>
      </c>
      <c r="O160" s="5">
        <v>0</v>
      </c>
      <c r="R160" s="9"/>
    </row>
    <row r="161" spans="2:18" s="1" customFormat="1" ht="17" x14ac:dyDescent="0.2">
      <c r="B161" s="3">
        <v>276</v>
      </c>
      <c r="C161" s="1" t="s">
        <v>19</v>
      </c>
      <c r="D161" s="1">
        <v>1</v>
      </c>
      <c r="F161" s="1" t="s">
        <v>34</v>
      </c>
      <c r="G161" s="1">
        <v>1</v>
      </c>
      <c r="H161" s="1">
        <v>1</v>
      </c>
      <c r="I161" s="5">
        <v>0</v>
      </c>
      <c r="K161" s="5">
        <v>0</v>
      </c>
      <c r="M161" s="5">
        <v>1</v>
      </c>
      <c r="O161" s="5">
        <v>0</v>
      </c>
      <c r="R161" s="9"/>
    </row>
    <row r="162" spans="2:18" s="1" customFormat="1" ht="17" x14ac:dyDescent="0.2">
      <c r="B162" s="3">
        <v>277</v>
      </c>
      <c r="C162" s="1" t="s">
        <v>19</v>
      </c>
      <c r="D162" s="1">
        <v>1</v>
      </c>
      <c r="F162" s="1" t="s">
        <v>34</v>
      </c>
      <c r="G162" s="1">
        <v>1</v>
      </c>
      <c r="H162" s="1">
        <v>1</v>
      </c>
      <c r="I162" s="5">
        <v>0</v>
      </c>
      <c r="K162" s="5">
        <v>0</v>
      </c>
      <c r="M162" s="5">
        <v>1</v>
      </c>
      <c r="O162" s="5">
        <v>0</v>
      </c>
      <c r="R162" s="9"/>
    </row>
    <row r="163" spans="2:18" s="1" customFormat="1" ht="17" x14ac:dyDescent="0.2">
      <c r="B163" s="3">
        <v>278</v>
      </c>
      <c r="C163" s="1" t="s">
        <v>19</v>
      </c>
      <c r="D163" s="1">
        <v>1</v>
      </c>
      <c r="F163" s="1" t="s">
        <v>34</v>
      </c>
      <c r="G163" s="1">
        <v>1</v>
      </c>
      <c r="H163" s="1">
        <v>1</v>
      </c>
      <c r="I163" s="5">
        <v>0</v>
      </c>
      <c r="K163" s="5">
        <v>0</v>
      </c>
      <c r="M163" s="5">
        <v>1</v>
      </c>
      <c r="O163" s="5">
        <v>0</v>
      </c>
      <c r="R163" s="9"/>
    </row>
    <row r="164" spans="2:18" s="1" customFormat="1" ht="17" x14ac:dyDescent="0.2">
      <c r="B164" s="4">
        <v>123</v>
      </c>
      <c r="C164" s="1" t="s">
        <v>19</v>
      </c>
      <c r="D164" s="1">
        <v>1</v>
      </c>
      <c r="F164" s="1" t="s">
        <v>34</v>
      </c>
      <c r="G164" s="1">
        <v>1</v>
      </c>
      <c r="H164" s="1">
        <v>1</v>
      </c>
      <c r="I164" s="5">
        <v>0</v>
      </c>
      <c r="K164" s="5">
        <v>0</v>
      </c>
      <c r="M164" s="5">
        <v>1</v>
      </c>
      <c r="O164" s="5">
        <v>0</v>
      </c>
      <c r="R164" s="9"/>
    </row>
    <row r="165" spans="2:18" s="1" customFormat="1" ht="17" x14ac:dyDescent="0.2">
      <c r="B165" s="4">
        <v>126</v>
      </c>
      <c r="C165" s="1" t="s">
        <v>19</v>
      </c>
      <c r="D165" s="1">
        <v>1</v>
      </c>
      <c r="F165" s="1" t="s">
        <v>34</v>
      </c>
      <c r="G165" s="1">
        <v>1</v>
      </c>
      <c r="H165" s="1">
        <v>1</v>
      </c>
      <c r="I165" s="5">
        <v>0</v>
      </c>
      <c r="K165" s="5">
        <v>0</v>
      </c>
      <c r="M165" s="5">
        <v>1</v>
      </c>
      <c r="O165" s="5">
        <v>0</v>
      </c>
      <c r="R165" s="9"/>
    </row>
    <row r="166" spans="2:18" s="1" customFormat="1" ht="17" x14ac:dyDescent="0.2">
      <c r="B166" s="4">
        <v>129</v>
      </c>
      <c r="C166" s="1" t="s">
        <v>19</v>
      </c>
      <c r="D166" s="1">
        <v>1</v>
      </c>
      <c r="F166" s="1" t="s">
        <v>34</v>
      </c>
      <c r="G166" s="1">
        <v>1</v>
      </c>
      <c r="H166" s="1">
        <v>1</v>
      </c>
      <c r="I166" s="5">
        <v>0</v>
      </c>
      <c r="K166" s="5">
        <v>0</v>
      </c>
      <c r="M166" s="5">
        <v>1</v>
      </c>
      <c r="O166" s="5">
        <v>0</v>
      </c>
      <c r="R166" s="9"/>
    </row>
    <row r="167" spans="2:18" s="1" customFormat="1" ht="17" x14ac:dyDescent="0.2">
      <c r="B167" s="4">
        <v>131</v>
      </c>
      <c r="C167" s="1" t="s">
        <v>19</v>
      </c>
      <c r="D167" s="1">
        <v>1</v>
      </c>
      <c r="F167" s="1" t="s">
        <v>34</v>
      </c>
      <c r="G167" s="1">
        <v>1</v>
      </c>
      <c r="H167" s="1">
        <v>1</v>
      </c>
      <c r="I167" s="5">
        <v>0</v>
      </c>
      <c r="K167" s="5">
        <v>0</v>
      </c>
      <c r="M167" s="5">
        <v>1</v>
      </c>
      <c r="O167" s="5">
        <v>0</v>
      </c>
      <c r="R167" s="9"/>
    </row>
    <row r="168" spans="2:18" s="1" customFormat="1" ht="17" x14ac:dyDescent="0.2">
      <c r="B168" s="4">
        <v>132</v>
      </c>
      <c r="C168" s="1" t="s">
        <v>19</v>
      </c>
      <c r="D168" s="1">
        <v>1</v>
      </c>
      <c r="F168" s="1" t="s">
        <v>34</v>
      </c>
      <c r="G168" s="1">
        <v>1</v>
      </c>
      <c r="H168" s="1">
        <v>1</v>
      </c>
      <c r="I168" s="5">
        <v>0</v>
      </c>
      <c r="K168" s="5">
        <v>0</v>
      </c>
      <c r="M168" s="5">
        <v>1</v>
      </c>
      <c r="O168" s="5">
        <v>0</v>
      </c>
      <c r="R168" s="9"/>
    </row>
    <row r="169" spans="2:18" s="1" customFormat="1" ht="17" x14ac:dyDescent="0.2">
      <c r="B169" s="4">
        <v>133</v>
      </c>
      <c r="C169" s="1" t="s">
        <v>19</v>
      </c>
      <c r="D169" s="1">
        <v>1</v>
      </c>
      <c r="F169" s="1" t="s">
        <v>34</v>
      </c>
      <c r="G169" s="1">
        <v>1</v>
      </c>
      <c r="H169" s="1">
        <v>1</v>
      </c>
      <c r="I169" s="5">
        <v>0</v>
      </c>
      <c r="K169" s="5">
        <v>0</v>
      </c>
      <c r="M169" s="5">
        <v>1</v>
      </c>
      <c r="O169" s="5">
        <v>0</v>
      </c>
      <c r="R169" s="9"/>
    </row>
    <row r="170" spans="2:18" s="1" customFormat="1" ht="17" x14ac:dyDescent="0.2">
      <c r="B170" s="4">
        <v>168</v>
      </c>
      <c r="C170" s="1" t="s">
        <v>19</v>
      </c>
      <c r="D170" s="1">
        <v>1</v>
      </c>
      <c r="F170" s="1" t="s">
        <v>34</v>
      </c>
      <c r="G170" s="1">
        <v>1</v>
      </c>
      <c r="H170" s="1">
        <v>1</v>
      </c>
      <c r="I170" s="5">
        <v>0</v>
      </c>
      <c r="K170" s="5">
        <v>0</v>
      </c>
      <c r="M170" s="5">
        <v>1</v>
      </c>
      <c r="O170" s="5">
        <v>0</v>
      </c>
      <c r="R170" s="9"/>
    </row>
    <row r="171" spans="2:18" s="1" customFormat="1" ht="17" x14ac:dyDescent="0.2">
      <c r="B171" s="4">
        <v>169</v>
      </c>
      <c r="C171" s="1" t="s">
        <v>19</v>
      </c>
      <c r="D171" s="1">
        <v>1</v>
      </c>
      <c r="F171" s="1" t="s">
        <v>34</v>
      </c>
      <c r="G171" s="1">
        <v>1</v>
      </c>
      <c r="H171" s="1">
        <v>1</v>
      </c>
      <c r="I171" s="5">
        <v>0</v>
      </c>
      <c r="K171" s="5">
        <v>0</v>
      </c>
      <c r="M171" s="5">
        <v>1</v>
      </c>
      <c r="O171" s="5">
        <v>0</v>
      </c>
      <c r="R171" s="9"/>
    </row>
    <row r="172" spans="2:18" s="1" customFormat="1" ht="17" x14ac:dyDescent="0.2">
      <c r="B172" s="4">
        <v>170</v>
      </c>
      <c r="C172" s="1" t="s">
        <v>19</v>
      </c>
      <c r="D172" s="1">
        <v>1</v>
      </c>
      <c r="F172" s="1" t="s">
        <v>34</v>
      </c>
      <c r="G172" s="1">
        <v>1</v>
      </c>
      <c r="H172" s="1">
        <v>1</v>
      </c>
      <c r="I172" s="5">
        <v>0</v>
      </c>
      <c r="K172" s="5">
        <v>0</v>
      </c>
      <c r="M172" s="5">
        <v>1</v>
      </c>
      <c r="O172" s="5">
        <v>0</v>
      </c>
      <c r="R172" s="9"/>
    </row>
    <row r="173" spans="2:18" s="1" customFormat="1" ht="17" x14ac:dyDescent="0.2">
      <c r="B173" s="4">
        <v>172</v>
      </c>
      <c r="C173" s="1" t="s">
        <v>19</v>
      </c>
      <c r="D173" s="1">
        <v>1</v>
      </c>
      <c r="F173" s="1" t="s">
        <v>34</v>
      </c>
      <c r="G173" s="1">
        <v>1</v>
      </c>
      <c r="H173" s="1">
        <v>1</v>
      </c>
      <c r="I173" s="5">
        <v>0</v>
      </c>
      <c r="K173" s="5">
        <v>0</v>
      </c>
      <c r="M173" s="5">
        <v>1</v>
      </c>
      <c r="O173" s="5">
        <v>0</v>
      </c>
      <c r="R173" s="9"/>
    </row>
    <row r="174" spans="2:18" s="1" customFormat="1" ht="17" x14ac:dyDescent="0.2">
      <c r="B174" s="4">
        <v>215</v>
      </c>
      <c r="C174" s="1" t="s">
        <v>19</v>
      </c>
      <c r="D174" s="1">
        <v>1</v>
      </c>
      <c r="F174" s="1" t="s">
        <v>34</v>
      </c>
      <c r="G174" s="1">
        <v>1</v>
      </c>
      <c r="H174" s="1">
        <v>1</v>
      </c>
      <c r="I174" s="5">
        <v>0</v>
      </c>
      <c r="K174" s="5">
        <v>0</v>
      </c>
      <c r="M174" s="5">
        <v>1</v>
      </c>
      <c r="O174" s="5">
        <v>0</v>
      </c>
      <c r="R174" s="9"/>
    </row>
    <row r="175" spans="2:18" s="1" customFormat="1" ht="17" x14ac:dyDescent="0.2">
      <c r="B175" s="4">
        <v>216</v>
      </c>
      <c r="C175" s="1" t="s">
        <v>19</v>
      </c>
      <c r="D175" s="1">
        <v>1</v>
      </c>
      <c r="F175" s="1" t="s">
        <v>34</v>
      </c>
      <c r="G175" s="1">
        <v>1</v>
      </c>
      <c r="H175" s="1">
        <v>1</v>
      </c>
      <c r="I175" s="5">
        <v>0</v>
      </c>
      <c r="K175" s="5">
        <v>0</v>
      </c>
      <c r="M175" s="5">
        <v>1</v>
      </c>
      <c r="O175" s="5">
        <v>0</v>
      </c>
      <c r="R175" s="9"/>
    </row>
    <row r="176" spans="2:18" s="1" customFormat="1" ht="17" x14ac:dyDescent="0.2">
      <c r="B176" s="4">
        <v>217</v>
      </c>
      <c r="C176" s="1" t="s">
        <v>19</v>
      </c>
      <c r="D176" s="1">
        <v>1</v>
      </c>
      <c r="F176" s="1" t="s">
        <v>34</v>
      </c>
      <c r="G176" s="1">
        <v>1</v>
      </c>
      <c r="H176" s="1">
        <v>1</v>
      </c>
      <c r="I176" s="5">
        <v>0</v>
      </c>
      <c r="K176" s="5">
        <v>0</v>
      </c>
      <c r="M176" s="5">
        <v>1</v>
      </c>
      <c r="O176" s="5">
        <v>0</v>
      </c>
      <c r="R176" s="9"/>
    </row>
    <row r="177" spans="2:18" s="1" customFormat="1" ht="17" x14ac:dyDescent="0.2">
      <c r="B177" s="4">
        <v>219</v>
      </c>
      <c r="C177" s="1" t="s">
        <v>19</v>
      </c>
      <c r="D177" s="1">
        <v>1</v>
      </c>
      <c r="F177" s="1" t="s">
        <v>34</v>
      </c>
      <c r="G177" s="1">
        <v>1</v>
      </c>
      <c r="H177" s="1">
        <v>1</v>
      </c>
      <c r="I177" s="5">
        <v>0</v>
      </c>
      <c r="K177" s="5">
        <v>0</v>
      </c>
      <c r="M177" s="5">
        <v>1</v>
      </c>
      <c r="O177" s="5">
        <v>0</v>
      </c>
      <c r="R177" s="9"/>
    </row>
    <row r="178" spans="2:18" s="1" customFormat="1" ht="17" x14ac:dyDescent="0.2">
      <c r="B178" s="4">
        <v>220</v>
      </c>
      <c r="C178" s="1" t="s">
        <v>19</v>
      </c>
      <c r="D178" s="1">
        <v>1</v>
      </c>
      <c r="F178" s="1" t="s">
        <v>34</v>
      </c>
      <c r="G178" s="1">
        <v>1</v>
      </c>
      <c r="H178" s="1">
        <v>1</v>
      </c>
      <c r="I178" s="5">
        <v>0</v>
      </c>
      <c r="K178" s="5">
        <v>0</v>
      </c>
      <c r="M178" s="5">
        <v>1</v>
      </c>
      <c r="O178" s="5">
        <v>0</v>
      </c>
      <c r="R178" s="9"/>
    </row>
    <row r="179" spans="2:18" s="1" customFormat="1" ht="17" x14ac:dyDescent="0.2">
      <c r="B179" s="4">
        <v>505</v>
      </c>
      <c r="C179" s="1" t="s">
        <v>19</v>
      </c>
      <c r="D179" s="1">
        <v>1</v>
      </c>
      <c r="F179" s="1" t="s">
        <v>34</v>
      </c>
      <c r="G179" s="1">
        <v>1</v>
      </c>
      <c r="H179" s="1">
        <v>1</v>
      </c>
      <c r="I179" s="5">
        <v>0</v>
      </c>
      <c r="K179" s="5">
        <v>0</v>
      </c>
      <c r="M179" s="5">
        <v>1</v>
      </c>
      <c r="O179" s="5">
        <v>0</v>
      </c>
      <c r="R179" s="9"/>
    </row>
    <row r="180" spans="2:18" s="1" customFormat="1" ht="17" x14ac:dyDescent="0.2">
      <c r="B180" s="4">
        <v>506</v>
      </c>
      <c r="C180" s="1" t="s">
        <v>19</v>
      </c>
      <c r="D180" s="1">
        <v>1</v>
      </c>
      <c r="F180" s="1" t="s">
        <v>34</v>
      </c>
      <c r="G180" s="1">
        <v>1</v>
      </c>
      <c r="H180" s="1">
        <v>1</v>
      </c>
      <c r="I180" s="5">
        <v>0</v>
      </c>
      <c r="K180" s="5">
        <v>0</v>
      </c>
      <c r="M180" s="5">
        <v>1</v>
      </c>
      <c r="O180" s="5">
        <v>0</v>
      </c>
      <c r="R180" s="9"/>
    </row>
    <row r="181" spans="2:18" s="1" customFormat="1" ht="17" x14ac:dyDescent="0.2">
      <c r="B181" s="4">
        <v>507</v>
      </c>
      <c r="C181" s="1" t="s">
        <v>19</v>
      </c>
      <c r="D181" s="1">
        <v>1</v>
      </c>
      <c r="F181" s="1" t="s">
        <v>34</v>
      </c>
      <c r="G181" s="1">
        <v>1</v>
      </c>
      <c r="H181" s="1">
        <v>1</v>
      </c>
      <c r="I181" s="5">
        <v>0</v>
      </c>
      <c r="K181" s="5">
        <v>0</v>
      </c>
      <c r="M181" s="5">
        <v>1</v>
      </c>
      <c r="O181" s="5">
        <v>0</v>
      </c>
      <c r="R181" s="9"/>
    </row>
    <row r="182" spans="2:18" s="1" customFormat="1" ht="17" x14ac:dyDescent="0.2">
      <c r="B182" s="4">
        <v>508</v>
      </c>
      <c r="C182" s="1" t="s">
        <v>19</v>
      </c>
      <c r="D182" s="1">
        <v>1</v>
      </c>
      <c r="F182" s="1" t="s">
        <v>34</v>
      </c>
      <c r="G182" s="1">
        <v>1</v>
      </c>
      <c r="H182" s="1">
        <v>1</v>
      </c>
      <c r="I182" s="5">
        <v>0</v>
      </c>
      <c r="K182" s="5">
        <v>0</v>
      </c>
      <c r="M182" s="5">
        <v>1</v>
      </c>
      <c r="O182" s="5">
        <v>0</v>
      </c>
      <c r="R182" s="9"/>
    </row>
    <row r="183" spans="2:18" s="1" customFormat="1" ht="17" x14ac:dyDescent="0.2">
      <c r="B183" s="4">
        <v>510</v>
      </c>
      <c r="C183" s="1" t="s">
        <v>19</v>
      </c>
      <c r="D183" s="1">
        <v>1</v>
      </c>
      <c r="F183" s="1" t="s">
        <v>34</v>
      </c>
      <c r="G183" s="1">
        <v>1</v>
      </c>
      <c r="H183" s="1">
        <v>1</v>
      </c>
      <c r="I183" s="5">
        <v>0</v>
      </c>
      <c r="K183" s="5">
        <v>0</v>
      </c>
      <c r="M183" s="5">
        <v>1</v>
      </c>
      <c r="O183" s="5">
        <v>0</v>
      </c>
      <c r="R183" s="9"/>
    </row>
    <row r="184" spans="2:18" s="1" customFormat="1" ht="17" x14ac:dyDescent="0.2">
      <c r="B184" s="4">
        <v>514</v>
      </c>
      <c r="C184" s="1" t="s">
        <v>19</v>
      </c>
      <c r="D184" s="1">
        <v>1</v>
      </c>
      <c r="F184" s="1" t="s">
        <v>34</v>
      </c>
      <c r="G184" s="1">
        <v>1</v>
      </c>
      <c r="H184" s="1">
        <v>1</v>
      </c>
      <c r="I184" s="5">
        <v>0</v>
      </c>
      <c r="K184" s="5">
        <v>0</v>
      </c>
      <c r="M184" s="5">
        <v>1</v>
      </c>
      <c r="O184" s="5">
        <v>0</v>
      </c>
      <c r="R184" s="9"/>
    </row>
    <row r="185" spans="2:18" s="1" customFormat="1" ht="17" x14ac:dyDescent="0.2">
      <c r="B185" s="4">
        <v>515</v>
      </c>
      <c r="C185" s="1" t="s">
        <v>19</v>
      </c>
      <c r="D185" s="1">
        <v>1</v>
      </c>
      <c r="F185" s="1" t="s">
        <v>34</v>
      </c>
      <c r="G185" s="1">
        <v>1</v>
      </c>
      <c r="H185" s="1">
        <v>1</v>
      </c>
      <c r="I185" s="5">
        <v>0</v>
      </c>
      <c r="K185" s="5">
        <v>0</v>
      </c>
      <c r="M185" s="5">
        <v>1</v>
      </c>
      <c r="O185" s="5">
        <v>0</v>
      </c>
      <c r="R185" s="9"/>
    </row>
    <row r="186" spans="2:18" s="1" customFormat="1" ht="17" x14ac:dyDescent="0.2">
      <c r="B186" s="4">
        <v>516</v>
      </c>
      <c r="C186" s="1" t="s">
        <v>19</v>
      </c>
      <c r="D186" s="1">
        <v>1</v>
      </c>
      <c r="F186" s="1" t="s">
        <v>34</v>
      </c>
      <c r="G186" s="1">
        <v>1</v>
      </c>
      <c r="H186" s="1">
        <v>1</v>
      </c>
      <c r="I186" s="5">
        <v>0</v>
      </c>
      <c r="K186" s="5">
        <v>0</v>
      </c>
      <c r="M186" s="5">
        <v>1</v>
      </c>
      <c r="O186" s="5">
        <v>0</v>
      </c>
      <c r="R186" s="9"/>
    </row>
    <row r="187" spans="2:18" s="1" customFormat="1" ht="17" x14ac:dyDescent="0.2">
      <c r="B187" s="4">
        <v>519</v>
      </c>
      <c r="C187" s="1" t="s">
        <v>19</v>
      </c>
      <c r="D187" s="1">
        <v>1</v>
      </c>
      <c r="F187" s="1" t="s">
        <v>34</v>
      </c>
      <c r="G187" s="1">
        <v>1</v>
      </c>
      <c r="H187" s="1">
        <v>1</v>
      </c>
      <c r="I187" s="5">
        <v>0</v>
      </c>
      <c r="K187" s="5">
        <v>0</v>
      </c>
      <c r="M187" s="5">
        <v>1</v>
      </c>
      <c r="O187" s="5">
        <v>0</v>
      </c>
      <c r="R187" s="9"/>
    </row>
    <row r="188" spans="2:18" s="1" customFormat="1" ht="17" x14ac:dyDescent="0.2">
      <c r="B188" s="4">
        <v>522</v>
      </c>
      <c r="C188" s="1" t="s">
        <v>19</v>
      </c>
      <c r="D188" s="1">
        <v>1</v>
      </c>
      <c r="F188" s="1" t="s">
        <v>34</v>
      </c>
      <c r="G188" s="1">
        <v>1</v>
      </c>
      <c r="H188" s="1">
        <v>1</v>
      </c>
      <c r="I188" s="5">
        <v>0</v>
      </c>
      <c r="K188" s="5">
        <v>0</v>
      </c>
      <c r="M188" s="5">
        <v>1</v>
      </c>
      <c r="O188" s="5">
        <v>0</v>
      </c>
      <c r="R188" s="9"/>
    </row>
    <row r="189" spans="2:18" s="1" customFormat="1" ht="17" x14ac:dyDescent="0.2">
      <c r="B189" s="4">
        <v>524</v>
      </c>
      <c r="C189" s="1" t="s">
        <v>19</v>
      </c>
      <c r="D189" s="1">
        <v>1</v>
      </c>
      <c r="F189" s="1" t="s">
        <v>34</v>
      </c>
      <c r="G189" s="1">
        <v>1</v>
      </c>
      <c r="H189" s="1">
        <v>1</v>
      </c>
      <c r="I189" s="5">
        <v>0</v>
      </c>
      <c r="K189" s="5">
        <v>0</v>
      </c>
      <c r="M189" s="5">
        <v>1</v>
      </c>
      <c r="O189" s="5">
        <v>0</v>
      </c>
      <c r="R189" s="9"/>
    </row>
    <row r="190" spans="2:18" s="1" customFormat="1" ht="17" x14ac:dyDescent="0.2">
      <c r="B190" s="4">
        <v>596</v>
      </c>
      <c r="C190" s="1" t="s">
        <v>19</v>
      </c>
      <c r="D190" s="1">
        <v>1</v>
      </c>
      <c r="F190" s="1" t="s">
        <v>34</v>
      </c>
      <c r="G190" s="1">
        <v>1</v>
      </c>
      <c r="H190" s="1">
        <v>1</v>
      </c>
      <c r="I190" s="5">
        <v>0</v>
      </c>
      <c r="K190" s="5">
        <v>0</v>
      </c>
      <c r="M190" s="5">
        <v>1</v>
      </c>
      <c r="O190" s="5">
        <v>0</v>
      </c>
      <c r="R190" s="9"/>
    </row>
    <row r="191" spans="2:18" s="1" customFormat="1" ht="17" x14ac:dyDescent="0.2">
      <c r="B191" s="4">
        <v>597</v>
      </c>
      <c r="C191" s="1" t="s">
        <v>19</v>
      </c>
      <c r="D191" s="1">
        <v>1</v>
      </c>
      <c r="F191" s="1" t="s">
        <v>34</v>
      </c>
      <c r="G191" s="1">
        <v>1</v>
      </c>
      <c r="H191" s="1">
        <v>1</v>
      </c>
      <c r="I191" s="5">
        <v>0</v>
      </c>
      <c r="K191" s="5">
        <v>0</v>
      </c>
      <c r="M191" s="5">
        <v>1</v>
      </c>
      <c r="O191" s="5">
        <v>0</v>
      </c>
      <c r="R191" s="9"/>
    </row>
    <row r="192" spans="2:18" s="1" customFormat="1" ht="17" x14ac:dyDescent="0.2">
      <c r="B192" s="4">
        <v>598</v>
      </c>
      <c r="C192" s="1" t="s">
        <v>19</v>
      </c>
      <c r="D192" s="1">
        <v>1</v>
      </c>
      <c r="F192" s="1" t="s">
        <v>34</v>
      </c>
      <c r="G192" s="1">
        <v>1</v>
      </c>
      <c r="H192" s="1">
        <v>1</v>
      </c>
      <c r="I192" s="5">
        <v>0</v>
      </c>
      <c r="K192" s="5">
        <v>0</v>
      </c>
      <c r="M192" s="5">
        <v>1</v>
      </c>
      <c r="O192" s="5">
        <v>0</v>
      </c>
      <c r="R192" s="9"/>
    </row>
    <row r="193" spans="2:18" s="1" customFormat="1" ht="17" x14ac:dyDescent="0.2">
      <c r="B193" s="4">
        <v>599</v>
      </c>
      <c r="C193" s="1" t="s">
        <v>19</v>
      </c>
      <c r="D193" s="1">
        <v>1</v>
      </c>
      <c r="F193" s="1" t="s">
        <v>34</v>
      </c>
      <c r="G193" s="1">
        <v>1</v>
      </c>
      <c r="H193" s="1">
        <v>1</v>
      </c>
      <c r="I193" s="5">
        <v>0</v>
      </c>
      <c r="K193" s="5">
        <v>0</v>
      </c>
      <c r="M193" s="5">
        <v>1</v>
      </c>
      <c r="O193" s="5">
        <v>0</v>
      </c>
      <c r="R193" s="9"/>
    </row>
    <row r="194" spans="2:18" s="1" customFormat="1" ht="17" x14ac:dyDescent="0.2">
      <c r="B194" s="4">
        <v>534</v>
      </c>
      <c r="C194" s="1" t="s">
        <v>19</v>
      </c>
      <c r="D194" s="1">
        <v>1</v>
      </c>
      <c r="F194" s="1" t="s">
        <v>34</v>
      </c>
      <c r="G194" s="1">
        <v>1</v>
      </c>
      <c r="H194" s="1">
        <v>1</v>
      </c>
      <c r="I194" s="5">
        <v>0</v>
      </c>
      <c r="K194" s="5">
        <v>0</v>
      </c>
      <c r="M194" s="5">
        <v>1</v>
      </c>
      <c r="O194" s="5">
        <v>0</v>
      </c>
      <c r="R194" s="9"/>
    </row>
    <row r="195" spans="2:18" s="1" customFormat="1" ht="17" x14ac:dyDescent="0.2">
      <c r="B195" s="4">
        <v>535</v>
      </c>
      <c r="C195" s="1" t="s">
        <v>19</v>
      </c>
      <c r="D195" s="1">
        <v>1</v>
      </c>
      <c r="F195" s="1" t="s">
        <v>34</v>
      </c>
      <c r="G195" s="1">
        <v>1</v>
      </c>
      <c r="H195" s="1">
        <v>1</v>
      </c>
      <c r="I195" s="5">
        <v>0</v>
      </c>
      <c r="K195" s="5">
        <v>0</v>
      </c>
      <c r="M195" s="5">
        <v>1</v>
      </c>
      <c r="O195" s="5">
        <v>0</v>
      </c>
      <c r="R195" s="9"/>
    </row>
    <row r="196" spans="2:18" s="1" customFormat="1" ht="17" x14ac:dyDescent="0.2">
      <c r="B196" s="4">
        <v>536</v>
      </c>
      <c r="C196" s="1" t="s">
        <v>19</v>
      </c>
      <c r="D196" s="1">
        <v>1</v>
      </c>
      <c r="F196" s="1" t="s">
        <v>34</v>
      </c>
      <c r="G196" s="1">
        <v>1</v>
      </c>
      <c r="H196" s="1">
        <v>1</v>
      </c>
      <c r="I196" s="5">
        <v>0</v>
      </c>
      <c r="K196" s="5">
        <v>0</v>
      </c>
      <c r="M196" s="5">
        <v>1</v>
      </c>
      <c r="O196" s="5">
        <v>0</v>
      </c>
      <c r="R196" s="9"/>
    </row>
    <row r="197" spans="2:18" s="1" customFormat="1" ht="17" x14ac:dyDescent="0.2">
      <c r="B197" s="4">
        <v>537</v>
      </c>
      <c r="C197" s="1" t="s">
        <v>19</v>
      </c>
      <c r="D197" s="1">
        <v>1</v>
      </c>
      <c r="F197" s="1" t="s">
        <v>34</v>
      </c>
      <c r="G197" s="1">
        <v>1</v>
      </c>
      <c r="H197" s="1">
        <v>1</v>
      </c>
      <c r="I197" s="5">
        <v>0</v>
      </c>
      <c r="K197" s="5">
        <v>0</v>
      </c>
      <c r="M197" s="5">
        <v>1</v>
      </c>
      <c r="O197" s="5">
        <v>0</v>
      </c>
      <c r="R197" s="9"/>
    </row>
    <row r="198" spans="2:18" s="1" customFormat="1" ht="17" x14ac:dyDescent="0.2">
      <c r="B198" s="4">
        <v>538</v>
      </c>
      <c r="C198" s="1" t="s">
        <v>19</v>
      </c>
      <c r="D198" s="1">
        <v>1</v>
      </c>
      <c r="F198" s="1" t="s">
        <v>34</v>
      </c>
      <c r="G198" s="1">
        <v>1</v>
      </c>
      <c r="H198" s="1">
        <v>1</v>
      </c>
      <c r="I198" s="5">
        <v>0</v>
      </c>
      <c r="K198" s="5">
        <v>0</v>
      </c>
      <c r="M198" s="5">
        <v>1</v>
      </c>
      <c r="O198" s="5">
        <v>0</v>
      </c>
      <c r="R198" s="9"/>
    </row>
    <row r="199" spans="2:18" s="1" customFormat="1" ht="17" x14ac:dyDescent="0.2">
      <c r="B199" s="4">
        <v>548</v>
      </c>
      <c r="C199" s="1" t="s">
        <v>19</v>
      </c>
      <c r="D199" s="1">
        <v>1</v>
      </c>
      <c r="F199" s="1" t="s">
        <v>34</v>
      </c>
      <c r="G199" s="1">
        <v>1</v>
      </c>
      <c r="H199" s="1">
        <v>1</v>
      </c>
      <c r="I199" s="5">
        <v>0</v>
      </c>
      <c r="K199" s="5">
        <v>0</v>
      </c>
      <c r="M199" s="5">
        <v>1</v>
      </c>
      <c r="O199" s="5">
        <v>0</v>
      </c>
      <c r="R199" s="9"/>
    </row>
    <row r="200" spans="2:18" s="1" customFormat="1" ht="17" x14ac:dyDescent="0.2">
      <c r="B200" s="4">
        <v>550</v>
      </c>
      <c r="C200" s="1" t="s">
        <v>19</v>
      </c>
      <c r="D200" s="1">
        <v>1</v>
      </c>
      <c r="F200" s="1" t="s">
        <v>34</v>
      </c>
      <c r="G200" s="1">
        <v>1</v>
      </c>
      <c r="H200" s="1">
        <v>1</v>
      </c>
      <c r="I200" s="5">
        <v>0</v>
      </c>
      <c r="K200" s="5">
        <v>0</v>
      </c>
      <c r="M200" s="5">
        <v>1</v>
      </c>
      <c r="O200" s="5">
        <v>0</v>
      </c>
      <c r="R200" s="9"/>
    </row>
    <row r="201" spans="2:18" s="1" customFormat="1" ht="17" x14ac:dyDescent="0.2">
      <c r="B201" s="4">
        <v>551</v>
      </c>
      <c r="C201" s="1" t="s">
        <v>19</v>
      </c>
      <c r="D201" s="1">
        <v>1</v>
      </c>
      <c r="F201" s="1" t="s">
        <v>34</v>
      </c>
      <c r="G201" s="1">
        <v>1</v>
      </c>
      <c r="H201" s="1">
        <v>1</v>
      </c>
      <c r="I201" s="5">
        <v>0</v>
      </c>
      <c r="K201" s="5">
        <v>0</v>
      </c>
      <c r="M201" s="5">
        <v>1</v>
      </c>
      <c r="O201" s="5">
        <v>0</v>
      </c>
      <c r="R201" s="9"/>
    </row>
    <row r="202" spans="2:18" s="1" customFormat="1" ht="17" x14ac:dyDescent="0.2">
      <c r="B202" s="4">
        <v>554</v>
      </c>
      <c r="C202" s="1" t="s">
        <v>19</v>
      </c>
      <c r="D202" s="1">
        <v>1</v>
      </c>
      <c r="F202" s="1" t="s">
        <v>34</v>
      </c>
      <c r="G202" s="1">
        <v>1</v>
      </c>
      <c r="H202" s="1">
        <v>1</v>
      </c>
      <c r="I202" s="5">
        <v>0</v>
      </c>
      <c r="K202" s="5">
        <v>0</v>
      </c>
      <c r="M202" s="5">
        <v>1</v>
      </c>
      <c r="O202" s="5">
        <v>0</v>
      </c>
      <c r="R202" s="9"/>
    </row>
    <row r="203" spans="2:18" s="1" customFormat="1" ht="17" x14ac:dyDescent="0.2">
      <c r="B203" s="4">
        <v>559</v>
      </c>
      <c r="C203" s="1" t="s">
        <v>19</v>
      </c>
      <c r="D203" s="1">
        <v>1</v>
      </c>
      <c r="F203" s="1" t="s">
        <v>34</v>
      </c>
      <c r="G203" s="1">
        <v>1</v>
      </c>
      <c r="H203" s="1">
        <v>1</v>
      </c>
      <c r="I203" s="5">
        <v>0</v>
      </c>
      <c r="K203" s="5">
        <v>0</v>
      </c>
      <c r="M203" s="5">
        <v>1</v>
      </c>
      <c r="O203" s="5">
        <v>0</v>
      </c>
      <c r="R203" s="9"/>
    </row>
    <row r="204" spans="2:18" s="1" customFormat="1" ht="17" x14ac:dyDescent="0.2">
      <c r="B204" s="4">
        <v>560</v>
      </c>
      <c r="C204" s="1" t="s">
        <v>19</v>
      </c>
      <c r="D204" s="1">
        <v>1</v>
      </c>
      <c r="F204" s="1" t="s">
        <v>34</v>
      </c>
      <c r="G204" s="1">
        <v>1</v>
      </c>
      <c r="H204" s="1">
        <v>1</v>
      </c>
      <c r="I204" s="5">
        <v>0</v>
      </c>
      <c r="K204" s="5">
        <v>0</v>
      </c>
      <c r="M204" s="5">
        <v>1</v>
      </c>
      <c r="O204" s="5">
        <v>0</v>
      </c>
      <c r="R204" s="9"/>
    </row>
    <row r="205" spans="2:18" s="1" customFormat="1" ht="17" x14ac:dyDescent="0.2">
      <c r="B205" s="4">
        <v>561</v>
      </c>
      <c r="C205" s="1" t="s">
        <v>19</v>
      </c>
      <c r="D205" s="1">
        <v>1</v>
      </c>
      <c r="F205" s="1" t="s">
        <v>34</v>
      </c>
      <c r="G205" s="1">
        <v>1</v>
      </c>
      <c r="H205" s="1">
        <v>1</v>
      </c>
      <c r="I205" s="5">
        <v>0</v>
      </c>
      <c r="K205" s="5">
        <v>0</v>
      </c>
      <c r="M205" s="5">
        <v>1</v>
      </c>
      <c r="O205" s="5">
        <v>0</v>
      </c>
      <c r="R205" s="9"/>
    </row>
    <row r="206" spans="2:18" s="1" customFormat="1" ht="17" x14ac:dyDescent="0.2">
      <c r="B206" s="4">
        <v>565</v>
      </c>
      <c r="C206" s="1" t="s">
        <v>19</v>
      </c>
      <c r="D206" s="1">
        <v>1</v>
      </c>
      <c r="F206" s="1" t="s">
        <v>34</v>
      </c>
      <c r="G206" s="1">
        <v>1</v>
      </c>
      <c r="H206" s="1">
        <v>1</v>
      </c>
      <c r="I206" s="5">
        <v>0</v>
      </c>
      <c r="K206" s="5">
        <v>0</v>
      </c>
      <c r="M206" s="5">
        <v>1</v>
      </c>
      <c r="O206" s="5">
        <v>0</v>
      </c>
      <c r="R206" s="9"/>
    </row>
    <row r="207" spans="2:18" s="1" customFormat="1" ht="17" x14ac:dyDescent="0.2">
      <c r="B207" s="4">
        <v>567</v>
      </c>
      <c r="C207" s="1" t="s">
        <v>19</v>
      </c>
      <c r="D207" s="1">
        <v>1</v>
      </c>
      <c r="F207" s="1" t="s">
        <v>34</v>
      </c>
      <c r="G207" s="1">
        <v>1</v>
      </c>
      <c r="H207" s="1">
        <v>1</v>
      </c>
      <c r="I207" s="5">
        <v>0</v>
      </c>
      <c r="K207" s="5">
        <v>0</v>
      </c>
      <c r="M207" s="5">
        <v>1</v>
      </c>
      <c r="O207" s="5">
        <v>0</v>
      </c>
      <c r="R207" s="9"/>
    </row>
    <row r="208" spans="2:18" s="1" customFormat="1" ht="17" x14ac:dyDescent="0.2">
      <c r="B208" s="4">
        <v>699</v>
      </c>
      <c r="C208" s="1" t="s">
        <v>19</v>
      </c>
      <c r="D208" s="1">
        <v>1</v>
      </c>
      <c r="F208" s="1" t="s">
        <v>34</v>
      </c>
      <c r="G208" s="1">
        <v>1</v>
      </c>
      <c r="H208" s="1">
        <v>1</v>
      </c>
      <c r="I208" s="5">
        <v>0</v>
      </c>
      <c r="K208" s="5">
        <v>0</v>
      </c>
      <c r="M208" s="5">
        <v>1</v>
      </c>
      <c r="O208" s="5">
        <v>0</v>
      </c>
      <c r="R208" s="9"/>
    </row>
    <row r="209" spans="2:18" s="1" customFormat="1" ht="17" x14ac:dyDescent="0.2">
      <c r="B209" s="4">
        <v>700</v>
      </c>
      <c r="C209" s="1" t="s">
        <v>19</v>
      </c>
      <c r="D209" s="1">
        <v>1</v>
      </c>
      <c r="F209" s="1" t="s">
        <v>34</v>
      </c>
      <c r="G209" s="1">
        <v>1</v>
      </c>
      <c r="H209" s="1">
        <v>1</v>
      </c>
      <c r="I209" s="5">
        <v>0</v>
      </c>
      <c r="K209" s="5">
        <v>0</v>
      </c>
      <c r="M209" s="5">
        <v>1</v>
      </c>
      <c r="O209" s="5">
        <v>0</v>
      </c>
      <c r="R209" s="9"/>
    </row>
    <row r="210" spans="2:18" s="1" customFormat="1" ht="17" x14ac:dyDescent="0.2">
      <c r="B210" s="4">
        <v>702</v>
      </c>
      <c r="C210" s="1" t="s">
        <v>19</v>
      </c>
      <c r="D210" s="1">
        <v>1</v>
      </c>
      <c r="F210" s="1" t="s">
        <v>34</v>
      </c>
      <c r="G210" s="1">
        <v>1</v>
      </c>
      <c r="H210" s="1">
        <v>1</v>
      </c>
      <c r="I210" s="5">
        <v>0</v>
      </c>
      <c r="K210" s="5">
        <v>0</v>
      </c>
      <c r="M210" s="5">
        <v>1</v>
      </c>
      <c r="O210" s="5">
        <v>0</v>
      </c>
      <c r="R210" s="9"/>
    </row>
    <row r="211" spans="2:18" s="1" customFormat="1" ht="17" x14ac:dyDescent="0.2">
      <c r="B211" s="4">
        <v>703</v>
      </c>
      <c r="C211" s="1" t="s">
        <v>19</v>
      </c>
      <c r="D211" s="1">
        <v>1</v>
      </c>
      <c r="F211" s="1" t="s">
        <v>34</v>
      </c>
      <c r="G211" s="1">
        <v>1</v>
      </c>
      <c r="H211" s="1">
        <v>1</v>
      </c>
      <c r="I211" s="5">
        <v>0</v>
      </c>
      <c r="K211" s="5">
        <v>0</v>
      </c>
      <c r="M211" s="5">
        <v>1</v>
      </c>
      <c r="O211" s="5">
        <v>0</v>
      </c>
      <c r="R211" s="9"/>
    </row>
    <row r="212" spans="2:18" s="1" customFormat="1" ht="17" x14ac:dyDescent="0.2">
      <c r="B212" s="4">
        <v>688</v>
      </c>
      <c r="C212" s="1" t="s">
        <v>19</v>
      </c>
      <c r="D212" s="1">
        <v>1</v>
      </c>
      <c r="F212" s="1" t="s">
        <v>34</v>
      </c>
      <c r="G212" s="1">
        <v>1</v>
      </c>
      <c r="H212" s="1">
        <v>1</v>
      </c>
      <c r="I212" s="5">
        <v>0</v>
      </c>
      <c r="K212" s="5">
        <v>0</v>
      </c>
      <c r="M212" s="5">
        <v>1</v>
      </c>
      <c r="O212" s="5">
        <v>0</v>
      </c>
      <c r="R212" s="9"/>
    </row>
    <row r="213" spans="2:18" s="1" customFormat="1" ht="17" x14ac:dyDescent="0.2">
      <c r="B213" s="4">
        <v>690</v>
      </c>
      <c r="C213" s="1" t="s">
        <v>19</v>
      </c>
      <c r="D213" s="1">
        <v>1</v>
      </c>
      <c r="F213" s="1" t="s">
        <v>34</v>
      </c>
      <c r="G213" s="1">
        <v>1</v>
      </c>
      <c r="H213" s="1">
        <v>1</v>
      </c>
      <c r="I213" s="5">
        <v>0</v>
      </c>
      <c r="K213" s="5">
        <v>0</v>
      </c>
      <c r="M213" s="5">
        <v>1</v>
      </c>
      <c r="O213" s="5">
        <v>0</v>
      </c>
      <c r="R213" s="9"/>
    </row>
    <row r="214" spans="2:18" s="1" customFormat="1" ht="17" x14ac:dyDescent="0.2">
      <c r="B214" s="4">
        <v>236</v>
      </c>
      <c r="C214" s="1" t="s">
        <v>19</v>
      </c>
      <c r="D214" s="1">
        <v>1</v>
      </c>
      <c r="F214" s="1" t="s">
        <v>34</v>
      </c>
      <c r="G214" s="1">
        <v>1</v>
      </c>
      <c r="H214" s="1">
        <v>1</v>
      </c>
      <c r="I214" s="5">
        <v>0</v>
      </c>
      <c r="K214" s="5">
        <v>0</v>
      </c>
      <c r="M214" s="5">
        <v>1</v>
      </c>
      <c r="O214" s="5">
        <v>0</v>
      </c>
      <c r="R214" s="9"/>
    </row>
    <row r="215" spans="2:18" s="1" customFormat="1" ht="17" x14ac:dyDescent="0.2">
      <c r="B215" s="1">
        <v>4</v>
      </c>
      <c r="C215" s="1" t="s">
        <v>19</v>
      </c>
      <c r="D215" s="1">
        <v>1</v>
      </c>
      <c r="F215" s="1" t="s">
        <v>34</v>
      </c>
      <c r="G215" s="1">
        <v>1</v>
      </c>
      <c r="H215" s="1">
        <v>1</v>
      </c>
      <c r="I215" s="5">
        <v>0</v>
      </c>
      <c r="K215" s="5">
        <v>0</v>
      </c>
      <c r="M215" s="5">
        <v>1</v>
      </c>
      <c r="O215" s="5">
        <v>0</v>
      </c>
      <c r="R215" s="9"/>
    </row>
    <row r="216" spans="2:18" s="1" customFormat="1" ht="17" x14ac:dyDescent="0.2">
      <c r="B216" s="1">
        <v>40</v>
      </c>
      <c r="C216" s="1" t="s">
        <v>19</v>
      </c>
      <c r="D216" s="1">
        <v>1</v>
      </c>
      <c r="F216" s="1" t="s">
        <v>34</v>
      </c>
      <c r="G216" s="1">
        <v>1</v>
      </c>
      <c r="H216" s="1">
        <v>1</v>
      </c>
      <c r="I216" s="5">
        <v>0</v>
      </c>
      <c r="K216" s="5">
        <v>0</v>
      </c>
      <c r="M216" s="5">
        <v>1</v>
      </c>
      <c r="O216" s="5">
        <v>0</v>
      </c>
      <c r="R216" s="9"/>
    </row>
    <row r="217" spans="2:18" s="1" customFormat="1" ht="17" x14ac:dyDescent="0.2">
      <c r="B217" s="1">
        <v>114</v>
      </c>
      <c r="C217" s="1" t="s">
        <v>19</v>
      </c>
      <c r="D217" s="1">
        <v>1</v>
      </c>
      <c r="F217" s="1" t="s">
        <v>34</v>
      </c>
      <c r="G217" s="1">
        <v>1</v>
      </c>
      <c r="H217" s="1">
        <v>1</v>
      </c>
      <c r="I217" s="5">
        <v>0</v>
      </c>
      <c r="K217" s="5">
        <v>0</v>
      </c>
      <c r="M217" s="5">
        <v>1</v>
      </c>
      <c r="O217" s="5">
        <v>0</v>
      </c>
      <c r="R217" s="9"/>
    </row>
    <row r="218" spans="2:18" s="1" customFormat="1" ht="17" x14ac:dyDescent="0.2">
      <c r="B218" s="1">
        <v>223</v>
      </c>
      <c r="C218" s="1" t="s">
        <v>19</v>
      </c>
      <c r="D218" s="1">
        <v>1</v>
      </c>
      <c r="F218" s="1" t="s">
        <v>34</v>
      </c>
      <c r="G218" s="1">
        <v>1</v>
      </c>
      <c r="H218" s="1">
        <v>1</v>
      </c>
      <c r="I218" s="5">
        <v>0</v>
      </c>
      <c r="K218" s="5">
        <v>0</v>
      </c>
      <c r="M218" s="5">
        <v>1</v>
      </c>
      <c r="O218" s="5">
        <v>0</v>
      </c>
      <c r="R218" s="9"/>
    </row>
    <row r="219" spans="2:18" s="1" customFormat="1" ht="17" x14ac:dyDescent="0.2">
      <c r="B219" s="1">
        <v>349</v>
      </c>
      <c r="C219" s="1" t="s">
        <v>19</v>
      </c>
      <c r="D219" s="1">
        <v>1</v>
      </c>
      <c r="F219" s="1" t="s">
        <v>34</v>
      </c>
      <c r="G219" s="1">
        <v>1</v>
      </c>
      <c r="H219" s="1">
        <v>1</v>
      </c>
      <c r="I219" s="5">
        <v>0</v>
      </c>
      <c r="K219" s="5">
        <v>0</v>
      </c>
      <c r="M219" s="5">
        <v>1</v>
      </c>
      <c r="O219" s="5">
        <v>0</v>
      </c>
      <c r="R219" s="9"/>
    </row>
    <row r="220" spans="2:18" s="1" customFormat="1" ht="17" x14ac:dyDescent="0.2">
      <c r="B220" s="1">
        <v>509</v>
      </c>
      <c r="C220" s="1" t="s">
        <v>19</v>
      </c>
      <c r="D220" s="1">
        <v>1</v>
      </c>
      <c r="F220" s="1" t="s">
        <v>34</v>
      </c>
      <c r="G220" s="1">
        <v>1</v>
      </c>
      <c r="H220" s="1">
        <v>1</v>
      </c>
      <c r="I220" s="5">
        <v>0</v>
      </c>
      <c r="K220" s="5">
        <v>0</v>
      </c>
      <c r="M220" s="5">
        <v>1</v>
      </c>
      <c r="O220" s="5">
        <v>0</v>
      </c>
      <c r="R220" s="9"/>
    </row>
    <row r="221" spans="2:18" s="1" customFormat="1" ht="17" x14ac:dyDescent="0.2">
      <c r="B221" s="1">
        <v>662</v>
      </c>
      <c r="C221" s="1" t="s">
        <v>19</v>
      </c>
      <c r="D221" s="1">
        <v>1</v>
      </c>
      <c r="F221" s="1" t="s">
        <v>34</v>
      </c>
      <c r="G221" s="1">
        <v>1</v>
      </c>
      <c r="H221" s="1">
        <v>1</v>
      </c>
      <c r="I221" s="5">
        <v>0</v>
      </c>
      <c r="K221" s="5">
        <v>0</v>
      </c>
      <c r="M221" s="5">
        <v>1</v>
      </c>
      <c r="O221" s="5">
        <v>0</v>
      </c>
      <c r="R221" s="9"/>
    </row>
    <row r="222" spans="2:18" s="1" customFormat="1" ht="17" x14ac:dyDescent="0.2">
      <c r="B222" s="1">
        <v>641</v>
      </c>
      <c r="C222" s="1" t="s">
        <v>19</v>
      </c>
      <c r="D222" s="1">
        <v>1</v>
      </c>
      <c r="F222" s="1" t="s">
        <v>34</v>
      </c>
      <c r="G222" s="1">
        <v>1</v>
      </c>
      <c r="H222" s="1">
        <v>1</v>
      </c>
      <c r="I222" s="5">
        <v>0</v>
      </c>
      <c r="K222" s="5">
        <v>0</v>
      </c>
      <c r="M222" s="5">
        <v>1</v>
      </c>
      <c r="O222" s="5">
        <v>0</v>
      </c>
      <c r="R222" s="9"/>
    </row>
    <row r="223" spans="2:18" s="1" customFormat="1" ht="17" x14ac:dyDescent="0.2">
      <c r="B223" s="1">
        <v>652</v>
      </c>
      <c r="C223" s="1" t="s">
        <v>19</v>
      </c>
      <c r="D223" s="1">
        <v>1</v>
      </c>
      <c r="F223" s="1" t="s">
        <v>34</v>
      </c>
      <c r="G223" s="1">
        <v>1</v>
      </c>
      <c r="H223" s="1">
        <v>1</v>
      </c>
      <c r="I223" s="5">
        <v>0</v>
      </c>
      <c r="K223" s="5">
        <v>0</v>
      </c>
      <c r="M223" s="5">
        <v>1</v>
      </c>
      <c r="O223" s="5">
        <v>0</v>
      </c>
      <c r="R223" s="9"/>
    </row>
    <row r="224" spans="2:18" s="1" customFormat="1" ht="17" x14ac:dyDescent="0.2">
      <c r="B224" s="1">
        <v>680</v>
      </c>
      <c r="C224" s="1" t="s">
        <v>19</v>
      </c>
      <c r="D224" s="1">
        <v>1</v>
      </c>
      <c r="F224" s="1" t="s">
        <v>36</v>
      </c>
      <c r="G224" s="1">
        <v>1</v>
      </c>
      <c r="H224" s="1">
        <v>0.25</v>
      </c>
      <c r="I224" s="5">
        <v>0</v>
      </c>
      <c r="K224" s="5">
        <v>0</v>
      </c>
      <c r="M224" s="5">
        <v>0</v>
      </c>
      <c r="O224" s="5">
        <v>0.25</v>
      </c>
      <c r="R224" s="9"/>
    </row>
    <row r="225" spans="1:18" s="1" customFormat="1" ht="17" x14ac:dyDescent="0.2">
      <c r="B225" s="1">
        <v>684</v>
      </c>
      <c r="C225" s="1" t="s">
        <v>19</v>
      </c>
      <c r="D225" s="1">
        <v>1</v>
      </c>
      <c r="F225" s="1" t="s">
        <v>36</v>
      </c>
      <c r="G225" s="1">
        <v>1</v>
      </c>
      <c r="H225" s="1">
        <v>0.25</v>
      </c>
      <c r="I225" s="5">
        <v>0</v>
      </c>
      <c r="K225" s="5">
        <v>0</v>
      </c>
      <c r="M225" s="5">
        <v>0</v>
      </c>
      <c r="O225" s="5">
        <v>0.25</v>
      </c>
      <c r="R225" s="9"/>
    </row>
    <row r="226" spans="1:18" s="1" customFormat="1" ht="17" x14ac:dyDescent="0.2">
      <c r="B226" s="1">
        <v>686</v>
      </c>
      <c r="C226" s="1" t="s">
        <v>19</v>
      </c>
      <c r="D226" s="1">
        <v>1</v>
      </c>
      <c r="F226" s="1" t="s">
        <v>36</v>
      </c>
      <c r="G226" s="1">
        <v>1</v>
      </c>
      <c r="H226" s="1">
        <v>0.25</v>
      </c>
      <c r="I226" s="5">
        <v>0</v>
      </c>
      <c r="K226" s="5">
        <v>0</v>
      </c>
      <c r="M226" s="5">
        <v>0</v>
      </c>
      <c r="O226" s="5">
        <v>0.25</v>
      </c>
      <c r="R226" s="9"/>
    </row>
    <row r="227" spans="1:18" x14ac:dyDescent="0.2">
      <c r="J227">
        <f>SUM(I3:I226)</f>
        <v>79</v>
      </c>
      <c r="L227">
        <f>SUM(K1:K226)</f>
        <v>34</v>
      </c>
      <c r="N227">
        <f>SUM(M2:M226)</f>
        <v>108</v>
      </c>
      <c r="P227">
        <f>SUM(O2:O226)</f>
        <v>0.75</v>
      </c>
      <c r="R227">
        <f>SUM(J227:P227)</f>
        <v>221.75</v>
      </c>
    </row>
    <row r="229" spans="1:18" s="12" customFormat="1" x14ac:dyDescent="0.2">
      <c r="A229" s="12" t="s">
        <v>38</v>
      </c>
    </row>
    <row r="230" spans="1:18" s="1" customFormat="1" ht="34" x14ac:dyDescent="0.2">
      <c r="B230" s="1">
        <v>704</v>
      </c>
      <c r="C230" s="1" t="s">
        <v>21</v>
      </c>
      <c r="D230" s="1">
        <v>1</v>
      </c>
      <c r="F230" s="1" t="s">
        <v>34</v>
      </c>
      <c r="G230" s="1">
        <v>1</v>
      </c>
      <c r="H230" s="1">
        <v>1</v>
      </c>
      <c r="I230" s="5">
        <v>0</v>
      </c>
      <c r="K230" s="5">
        <v>0</v>
      </c>
      <c r="M230" s="5">
        <v>1</v>
      </c>
      <c r="O230" s="5">
        <v>0</v>
      </c>
      <c r="R230" s="9"/>
    </row>
    <row r="231" spans="1:18" s="1" customFormat="1" ht="34" x14ac:dyDescent="0.2">
      <c r="B231" s="1">
        <v>705</v>
      </c>
      <c r="C231" s="1" t="s">
        <v>21</v>
      </c>
      <c r="D231" s="1">
        <v>1</v>
      </c>
      <c r="F231" s="1" t="s">
        <v>34</v>
      </c>
      <c r="G231" s="1">
        <v>1</v>
      </c>
      <c r="H231" s="1">
        <v>1</v>
      </c>
      <c r="I231" s="5">
        <v>0</v>
      </c>
      <c r="K231" s="5">
        <v>0</v>
      </c>
      <c r="M231" s="5">
        <v>1</v>
      </c>
      <c r="O231" s="5">
        <v>0</v>
      </c>
      <c r="R231" s="9"/>
    </row>
    <row r="232" spans="1:18" x14ac:dyDescent="0.2">
      <c r="J232">
        <v>0</v>
      </c>
      <c r="L232">
        <v>0</v>
      </c>
      <c r="N232">
        <v>2</v>
      </c>
      <c r="P232">
        <v>0</v>
      </c>
      <c r="R232">
        <v>2</v>
      </c>
    </row>
    <row r="234" spans="1:18" s="12" customFormat="1" x14ac:dyDescent="0.2">
      <c r="A234" s="12" t="s">
        <v>39</v>
      </c>
    </row>
    <row r="235" spans="1:18" s="1" customFormat="1" ht="17" x14ac:dyDescent="0.2">
      <c r="B235" s="1">
        <v>710</v>
      </c>
      <c r="C235" s="1" t="s">
        <v>20</v>
      </c>
      <c r="D235" s="1">
        <v>1</v>
      </c>
      <c r="F235" s="1" t="s">
        <v>36</v>
      </c>
      <c r="G235" s="1">
        <v>1</v>
      </c>
      <c r="H235" s="1">
        <v>0.25</v>
      </c>
      <c r="I235" s="5">
        <v>0</v>
      </c>
      <c r="K235" s="5">
        <v>0</v>
      </c>
      <c r="M235" s="5">
        <v>0</v>
      </c>
      <c r="O235" s="5">
        <v>0.25</v>
      </c>
      <c r="R235" s="9"/>
    </row>
    <row r="236" spans="1:18" s="1" customFormat="1" ht="17" x14ac:dyDescent="0.2">
      <c r="B236" s="1">
        <v>713</v>
      </c>
      <c r="C236" s="1" t="s">
        <v>20</v>
      </c>
      <c r="D236" s="1">
        <v>1</v>
      </c>
      <c r="F236" s="1" t="s">
        <v>36</v>
      </c>
      <c r="G236" s="1">
        <v>1</v>
      </c>
      <c r="H236" s="1">
        <v>0.25</v>
      </c>
      <c r="I236" s="5">
        <v>0</v>
      </c>
      <c r="K236" s="5">
        <v>0</v>
      </c>
      <c r="M236" s="5">
        <v>0</v>
      </c>
      <c r="O236" s="5">
        <v>0.25</v>
      </c>
      <c r="R236" s="9"/>
    </row>
    <row r="237" spans="1:18" s="1" customFormat="1" ht="17" x14ac:dyDescent="0.2">
      <c r="B237" s="1">
        <v>714</v>
      </c>
      <c r="C237" s="1" t="s">
        <v>20</v>
      </c>
      <c r="D237" s="1">
        <v>1</v>
      </c>
      <c r="F237" s="1" t="s">
        <v>36</v>
      </c>
      <c r="G237" s="1">
        <v>1</v>
      </c>
      <c r="H237" s="1">
        <v>0.25</v>
      </c>
      <c r="I237" s="5">
        <v>0</v>
      </c>
      <c r="K237" s="5">
        <v>0</v>
      </c>
      <c r="M237" s="5">
        <v>0</v>
      </c>
      <c r="O237" s="5">
        <v>0.25</v>
      </c>
      <c r="R237" s="9"/>
    </row>
    <row r="238" spans="1:18" s="1" customFormat="1" ht="17" x14ac:dyDescent="0.2">
      <c r="B238" s="1">
        <v>719</v>
      </c>
      <c r="C238" s="1" t="s">
        <v>20</v>
      </c>
      <c r="D238" s="1">
        <v>1</v>
      </c>
      <c r="F238" s="1" t="s">
        <v>36</v>
      </c>
      <c r="G238" s="1">
        <v>1</v>
      </c>
      <c r="H238" s="1">
        <v>0.25</v>
      </c>
      <c r="I238" s="5">
        <v>0</v>
      </c>
      <c r="K238" s="5">
        <v>0</v>
      </c>
      <c r="M238" s="5">
        <v>0</v>
      </c>
      <c r="O238" s="5">
        <v>0.25</v>
      </c>
      <c r="R238" s="9"/>
    </row>
    <row r="239" spans="1:18" s="1" customFormat="1" ht="17" x14ac:dyDescent="0.2">
      <c r="B239" s="1">
        <v>720</v>
      </c>
      <c r="C239" s="1" t="s">
        <v>20</v>
      </c>
      <c r="D239" s="1">
        <v>1</v>
      </c>
      <c r="F239" s="1" t="s">
        <v>36</v>
      </c>
      <c r="G239" s="1">
        <v>1</v>
      </c>
      <c r="H239" s="1">
        <v>0.25</v>
      </c>
      <c r="I239" s="5">
        <v>0</v>
      </c>
      <c r="K239" s="5">
        <v>0</v>
      </c>
      <c r="M239" s="5">
        <v>0</v>
      </c>
      <c r="O239" s="5">
        <v>0.25</v>
      </c>
      <c r="R239" s="9"/>
    </row>
    <row r="240" spans="1:18" x14ac:dyDescent="0.2">
      <c r="J240">
        <v>0</v>
      </c>
      <c r="L240">
        <v>0</v>
      </c>
      <c r="N240">
        <v>0</v>
      </c>
      <c r="P240">
        <f>SUM(O235:O239)</f>
        <v>1.25</v>
      </c>
      <c r="R240">
        <v>1.25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0E7B-6FD4-A144-B624-02E6516A26B4}">
  <dimension ref="A1:E6"/>
  <sheetViews>
    <sheetView tabSelected="1" topLeftCell="A16" workbookViewId="0">
      <selection activeCell="E2" activeCellId="1" sqref="A2:A4 E2:E4"/>
    </sheetView>
  </sheetViews>
  <sheetFormatPr baseColWidth="10" defaultRowHeight="16" x14ac:dyDescent="0.2"/>
  <sheetData>
    <row r="1" spans="1:5" x14ac:dyDescent="0.2">
      <c r="B1" t="s">
        <v>30</v>
      </c>
      <c r="C1" t="s">
        <v>32</v>
      </c>
      <c r="D1" t="s">
        <v>34</v>
      </c>
      <c r="E1" t="s">
        <v>36</v>
      </c>
    </row>
    <row r="2" spans="1:5" x14ac:dyDescent="0.2">
      <c r="A2" t="s">
        <v>19</v>
      </c>
      <c r="B2" s="13">
        <v>100</v>
      </c>
      <c r="C2" s="13">
        <v>100</v>
      </c>
      <c r="D2" s="13">
        <v>98.2</v>
      </c>
      <c r="E2" s="13">
        <v>37.5</v>
      </c>
    </row>
    <row r="3" spans="1:5" x14ac:dyDescent="0.2">
      <c r="A3" t="s">
        <v>40</v>
      </c>
      <c r="B3" s="13">
        <v>0</v>
      </c>
      <c r="C3" s="13">
        <v>0</v>
      </c>
      <c r="D3" s="13">
        <v>1.8</v>
      </c>
      <c r="E3" s="13">
        <v>0</v>
      </c>
    </row>
    <row r="4" spans="1:5" x14ac:dyDescent="0.2">
      <c r="A4" t="s">
        <v>39</v>
      </c>
      <c r="B4" s="13">
        <v>0</v>
      </c>
      <c r="C4" s="13">
        <v>0</v>
      </c>
      <c r="D4" s="13">
        <v>0</v>
      </c>
      <c r="E4" s="13">
        <v>62.5</v>
      </c>
    </row>
    <row r="6" spans="1:5" x14ac:dyDescent="0.2">
      <c r="B6">
        <v>79</v>
      </c>
      <c r="C6">
        <v>34</v>
      </c>
      <c r="D6">
        <v>110</v>
      </c>
      <c r="E6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CB32D-ED69-0349-9742-303EB7932ACD}">
  <dimension ref="A1:O6"/>
  <sheetViews>
    <sheetView workbookViewId="0">
      <selection activeCell="B6" sqref="B6:E6"/>
    </sheetView>
  </sheetViews>
  <sheetFormatPr baseColWidth="10" defaultRowHeight="16" x14ac:dyDescent="0.2"/>
  <sheetData>
    <row r="1" spans="1:15" x14ac:dyDescent="0.2">
      <c r="B1" t="s">
        <v>30</v>
      </c>
      <c r="C1" t="s">
        <v>32</v>
      </c>
      <c r="D1" t="s">
        <v>34</v>
      </c>
      <c r="E1" t="s">
        <v>36</v>
      </c>
    </row>
    <row r="2" spans="1:15" x14ac:dyDescent="0.2">
      <c r="A2" t="s">
        <v>19</v>
      </c>
      <c r="B2">
        <v>79</v>
      </c>
      <c r="C2">
        <v>34</v>
      </c>
      <c r="D2">
        <v>108</v>
      </c>
      <c r="E2">
        <v>0.75</v>
      </c>
      <c r="G2">
        <f>B2/(79/100)</f>
        <v>100</v>
      </c>
      <c r="H2">
        <f>C2/(34/100)</f>
        <v>99.999999999999986</v>
      </c>
      <c r="I2">
        <f>D2/(110/100)</f>
        <v>98.181818181818173</v>
      </c>
      <c r="J2">
        <f>E2/(2/100)</f>
        <v>37.5</v>
      </c>
      <c r="L2">
        <f>ROUND(G2,1)</f>
        <v>100</v>
      </c>
      <c r="M2">
        <f t="shared" ref="M2:O4" si="0">ROUND(H2,1)</f>
        <v>100</v>
      </c>
      <c r="N2">
        <f t="shared" si="0"/>
        <v>98.2</v>
      </c>
      <c r="O2">
        <f t="shared" si="0"/>
        <v>37.5</v>
      </c>
    </row>
    <row r="3" spans="1:15" x14ac:dyDescent="0.2">
      <c r="A3" t="s">
        <v>40</v>
      </c>
      <c r="B3">
        <v>0</v>
      </c>
      <c r="C3">
        <v>0</v>
      </c>
      <c r="D3">
        <v>2</v>
      </c>
      <c r="E3">
        <v>0</v>
      </c>
      <c r="G3">
        <f t="shared" ref="G3:G4" si="1">B3/(79/100)</f>
        <v>0</v>
      </c>
      <c r="H3">
        <f t="shared" ref="H3:H4" si="2">C3/(34/100)</f>
        <v>0</v>
      </c>
      <c r="I3">
        <f t="shared" ref="I3:I4" si="3">D3/(110/100)</f>
        <v>1.8181818181818181</v>
      </c>
      <c r="J3">
        <f t="shared" ref="J3:J4" si="4">E3/(2/100)</f>
        <v>0</v>
      </c>
      <c r="L3">
        <f t="shared" ref="L3:L4" si="5">ROUND(G3,1)</f>
        <v>0</v>
      </c>
      <c r="M3">
        <f t="shared" si="0"/>
        <v>0</v>
      </c>
      <c r="N3">
        <f t="shared" si="0"/>
        <v>1.8</v>
      </c>
      <c r="O3">
        <f t="shared" si="0"/>
        <v>0</v>
      </c>
    </row>
    <row r="4" spans="1:15" x14ac:dyDescent="0.2">
      <c r="A4" t="s">
        <v>39</v>
      </c>
      <c r="B4">
        <v>0</v>
      </c>
      <c r="C4">
        <v>0</v>
      </c>
      <c r="D4">
        <v>0</v>
      </c>
      <c r="E4">
        <v>1.25</v>
      </c>
      <c r="G4">
        <f t="shared" si="1"/>
        <v>0</v>
      </c>
      <c r="H4">
        <f t="shared" si="2"/>
        <v>0</v>
      </c>
      <c r="I4">
        <f t="shared" si="3"/>
        <v>0</v>
      </c>
      <c r="J4">
        <f t="shared" si="4"/>
        <v>62.5</v>
      </c>
      <c r="L4">
        <f t="shared" si="5"/>
        <v>0</v>
      </c>
      <c r="M4">
        <f t="shared" si="0"/>
        <v>0</v>
      </c>
      <c r="N4">
        <f t="shared" si="0"/>
        <v>0</v>
      </c>
      <c r="O4">
        <f t="shared" si="0"/>
        <v>62.5</v>
      </c>
    </row>
    <row r="6" spans="1:15" x14ac:dyDescent="0.2">
      <c r="B6">
        <v>79</v>
      </c>
      <c r="C6">
        <v>34</v>
      </c>
      <c r="D6">
        <v>110</v>
      </c>
      <c r="E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 publication</vt:lpstr>
      <vt:lpstr>by origin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Zerzeropulos</dc:creator>
  <cp:lastModifiedBy>K. Zerzeropulos</cp:lastModifiedBy>
  <dcterms:created xsi:type="dcterms:W3CDTF">2022-07-26T11:57:25Z</dcterms:created>
  <dcterms:modified xsi:type="dcterms:W3CDTF">2022-07-29T14:13:26Z</dcterms:modified>
</cp:coreProperties>
</file>