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B0D49B9E-DB27-4189-91D3-0921C22F3B41}" xr6:coauthVersionLast="36" xr6:coauthVersionMax="36" xr10:uidLastSave="{00000000-0000-0000-0000-000000000000}"/>
  <bookViews>
    <workbookView xWindow="0" yWindow="0" windowWidth="29010" windowHeight="6690" activeTab="1" xr2:uid="{E4EAC43E-90C9-483F-8781-E25BB5B33B07}"/>
  </bookViews>
  <sheets>
    <sheet name="Tabelle1" sheetId="1" r:id="rId1"/>
    <sheet name="Tabelle2" sheetId="2" r:id="rId2"/>
  </sheets>
  <definedNames>
    <definedName name="_xlnm._FilterDatabase" localSheetId="0" hidden="1">Tabelle1!$A$1:$AJ$433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2" l="1"/>
  <c r="AJ433" i="2"/>
  <c r="AI433" i="2"/>
  <c r="AG433" i="2"/>
  <c r="AA433" i="2"/>
  <c r="AB433" i="2" s="1"/>
  <c r="Y433" i="2"/>
  <c r="T433" i="2"/>
  <c r="S433" i="2"/>
  <c r="I433" i="2"/>
  <c r="G433" i="2"/>
  <c r="K433" i="2" s="1"/>
  <c r="L433" i="2" s="1"/>
  <c r="AJ432" i="2"/>
  <c r="AI432" i="2"/>
  <c r="AG432" i="2"/>
  <c r="AA432" i="2"/>
  <c r="AB432" i="2" s="1"/>
  <c r="Y432" i="2"/>
  <c r="T432" i="2"/>
  <c r="S432" i="2"/>
  <c r="Q432" i="2"/>
  <c r="K432" i="2"/>
  <c r="L432" i="2" s="1"/>
  <c r="G432" i="2"/>
  <c r="I432" i="2" s="1"/>
  <c r="AJ431" i="2"/>
  <c r="AI431" i="2"/>
  <c r="AG431" i="2"/>
  <c r="AB431" i="2"/>
  <c r="AA431" i="2"/>
  <c r="Y431" i="2"/>
  <c r="S431" i="2"/>
  <c r="T431" i="2" s="1"/>
  <c r="Q431" i="2"/>
  <c r="L431" i="2"/>
  <c r="K431" i="2"/>
  <c r="I431" i="2"/>
  <c r="G431" i="2"/>
  <c r="F431" i="2"/>
  <c r="AI430" i="2"/>
  <c r="AJ430" i="2" s="1"/>
  <c r="AE430" i="2"/>
  <c r="AG430" i="2" s="1"/>
  <c r="AA430" i="2"/>
  <c r="AB430" i="2" s="1"/>
  <c r="W430" i="2"/>
  <c r="Y430" i="2" s="1"/>
  <c r="S430" i="2"/>
  <c r="T430" i="2" s="1"/>
  <c r="Q430" i="2"/>
  <c r="O430" i="2"/>
  <c r="K430" i="2"/>
  <c r="L430" i="2" s="1"/>
  <c r="I430" i="2"/>
  <c r="AG429" i="2"/>
  <c r="AE429" i="2"/>
  <c r="AI429" i="2" s="1"/>
  <c r="AJ429" i="2" s="1"/>
  <c r="AA429" i="2"/>
  <c r="AB429" i="2" s="1"/>
  <c r="Y429" i="2"/>
  <c r="W429" i="2"/>
  <c r="S429" i="2"/>
  <c r="T429" i="2" s="1"/>
  <c r="Q429" i="2"/>
  <c r="O429" i="2"/>
  <c r="L429" i="2"/>
  <c r="K429" i="2"/>
  <c r="I429" i="2"/>
  <c r="AE428" i="2"/>
  <c r="AI428" i="2" s="1"/>
  <c r="AJ428" i="2" s="1"/>
  <c r="W428" i="2"/>
  <c r="O428" i="2"/>
  <c r="K428" i="2"/>
  <c r="L428" i="2" s="1"/>
  <c r="I428" i="2"/>
  <c r="AE427" i="2"/>
  <c r="AI427" i="2" s="1"/>
  <c r="AJ427" i="2" s="1"/>
  <c r="AB427" i="2"/>
  <c r="AA427" i="2"/>
  <c r="Y427" i="2"/>
  <c r="W427" i="2"/>
  <c r="O427" i="2"/>
  <c r="S427" i="2" s="1"/>
  <c r="T427" i="2" s="1"/>
  <c r="L427" i="2"/>
  <c r="K427" i="2"/>
  <c r="I427" i="2"/>
  <c r="AI426" i="2"/>
  <c r="AJ426" i="2" s="1"/>
  <c r="AE426" i="2"/>
  <c r="AG426" i="2" s="1"/>
  <c r="AA426" i="2"/>
  <c r="AB426" i="2" s="1"/>
  <c r="W426" i="2"/>
  <c r="Y426" i="2" s="1"/>
  <c r="T426" i="2"/>
  <c r="S426" i="2"/>
  <c r="Q426" i="2"/>
  <c r="O426" i="2"/>
  <c r="K426" i="2"/>
  <c r="L426" i="2" s="1"/>
  <c r="I426" i="2"/>
  <c r="AG425" i="2"/>
  <c r="AE425" i="2"/>
  <c r="AI425" i="2" s="1"/>
  <c r="AJ425" i="2" s="1"/>
  <c r="AB425" i="2"/>
  <c r="AA425" i="2"/>
  <c r="Y425" i="2"/>
  <c r="W425" i="2"/>
  <c r="S425" i="2"/>
  <c r="T425" i="2" s="1"/>
  <c r="Q425" i="2"/>
  <c r="O425" i="2"/>
  <c r="L425" i="2"/>
  <c r="K425" i="2"/>
  <c r="I425" i="2"/>
  <c r="AE424" i="2"/>
  <c r="AI424" i="2" s="1"/>
  <c r="AJ424" i="2" s="1"/>
  <c r="W424" i="2"/>
  <c r="O424" i="2"/>
  <c r="K424" i="2"/>
  <c r="L424" i="2" s="1"/>
  <c r="I424" i="2"/>
  <c r="AE423" i="2"/>
  <c r="AI423" i="2" s="1"/>
  <c r="AJ423" i="2" s="1"/>
  <c r="AB423" i="2"/>
  <c r="AA423" i="2"/>
  <c r="Y423" i="2"/>
  <c r="W423" i="2"/>
  <c r="Q423" i="2"/>
  <c r="O423" i="2"/>
  <c r="S423" i="2" s="1"/>
  <c r="T423" i="2" s="1"/>
  <c r="L423" i="2"/>
  <c r="K423" i="2"/>
  <c r="I423" i="2"/>
  <c r="AI422" i="2"/>
  <c r="AJ422" i="2" s="1"/>
  <c r="AE422" i="2"/>
  <c r="AG422" i="2" s="1"/>
  <c r="AA422" i="2"/>
  <c r="AB422" i="2" s="1"/>
  <c r="W422" i="2"/>
  <c r="Y422" i="2" s="1"/>
  <c r="T422" i="2"/>
  <c r="S422" i="2"/>
  <c r="Q422" i="2"/>
  <c r="O422" i="2"/>
  <c r="K422" i="2"/>
  <c r="L422" i="2" s="1"/>
  <c r="I422" i="2"/>
  <c r="AG421" i="2"/>
  <c r="AE421" i="2"/>
  <c r="AI421" i="2" s="1"/>
  <c r="AJ421" i="2" s="1"/>
  <c r="AA421" i="2"/>
  <c r="AB421" i="2" s="1"/>
  <c r="Y421" i="2"/>
  <c r="W421" i="2"/>
  <c r="S421" i="2"/>
  <c r="T421" i="2" s="1"/>
  <c r="Q421" i="2"/>
  <c r="O421" i="2"/>
  <c r="L421" i="2"/>
  <c r="K421" i="2"/>
  <c r="I421" i="2"/>
  <c r="AI420" i="2"/>
  <c r="AJ420" i="2" s="1"/>
  <c r="AG420" i="2"/>
  <c r="AE420" i="2"/>
  <c r="W420" i="2"/>
  <c r="O420" i="2"/>
  <c r="N420" i="2"/>
  <c r="L420" i="2"/>
  <c r="K420" i="2"/>
  <c r="I420" i="2"/>
  <c r="AJ419" i="2"/>
  <c r="AI419" i="2"/>
  <c r="AG419" i="2"/>
  <c r="AB419" i="2"/>
  <c r="AA419" i="2"/>
  <c r="Q419" i="2"/>
  <c r="O419" i="2"/>
  <c r="S419" i="2" s="1"/>
  <c r="T419" i="2" s="1"/>
  <c r="L419" i="2"/>
  <c r="K419" i="2"/>
  <c r="I419" i="2"/>
  <c r="G419" i="2"/>
  <c r="AI418" i="2"/>
  <c r="AJ418" i="2" s="1"/>
  <c r="AG418" i="2"/>
  <c r="AA418" i="2"/>
  <c r="AB418" i="2" s="1"/>
  <c r="S418" i="2"/>
  <c r="T418" i="2" s="1"/>
  <c r="O418" i="2"/>
  <c r="Q418" i="2" s="1"/>
  <c r="L418" i="2"/>
  <c r="K418" i="2"/>
  <c r="I418" i="2"/>
  <c r="G418" i="2"/>
  <c r="AI417" i="2"/>
  <c r="AJ417" i="2" s="1"/>
  <c r="AG417" i="2"/>
  <c r="AB417" i="2"/>
  <c r="AA417" i="2"/>
  <c r="O417" i="2"/>
  <c r="S417" i="2" s="1"/>
  <c r="T417" i="2" s="1"/>
  <c r="L417" i="2"/>
  <c r="G417" i="2"/>
  <c r="K417" i="2" s="1"/>
  <c r="AJ416" i="2"/>
  <c r="AI416" i="2"/>
  <c r="AG416" i="2"/>
  <c r="AA416" i="2"/>
  <c r="AB416" i="2" s="1"/>
  <c r="S416" i="2"/>
  <c r="T416" i="2" s="1"/>
  <c r="O416" i="2"/>
  <c r="Q416" i="2" s="1"/>
  <c r="G416" i="2"/>
  <c r="AI415" i="2"/>
  <c r="AJ415" i="2" s="1"/>
  <c r="AG415" i="2"/>
  <c r="AB415" i="2"/>
  <c r="AA415" i="2"/>
  <c r="S415" i="2"/>
  <c r="T415" i="2" s="1"/>
  <c r="Q415" i="2"/>
  <c r="O415" i="2"/>
  <c r="K415" i="2"/>
  <c r="L415" i="2" s="1"/>
  <c r="I415" i="2"/>
  <c r="G415" i="2"/>
  <c r="AJ414" i="2"/>
  <c r="AI414" i="2"/>
  <c r="AG414" i="2"/>
  <c r="AA414" i="2"/>
  <c r="AB414" i="2" s="1"/>
  <c r="T414" i="2"/>
  <c r="S414" i="2"/>
  <c r="Q414" i="2"/>
  <c r="O414" i="2"/>
  <c r="K414" i="2"/>
  <c r="L414" i="2" s="1"/>
  <c r="G414" i="2"/>
  <c r="I414" i="2" s="1"/>
  <c r="AI413" i="2"/>
  <c r="AJ413" i="2" s="1"/>
  <c r="AG413" i="2"/>
  <c r="AA413" i="2"/>
  <c r="AB413" i="2" s="1"/>
  <c r="T413" i="2"/>
  <c r="O413" i="2"/>
  <c r="S413" i="2" s="1"/>
  <c r="L413" i="2"/>
  <c r="K413" i="2"/>
  <c r="I413" i="2"/>
  <c r="G413" i="2"/>
  <c r="AJ412" i="2"/>
  <c r="AI412" i="2"/>
  <c r="AG412" i="2"/>
  <c r="AA412" i="2"/>
  <c r="AB412" i="2" s="1"/>
  <c r="O412" i="2"/>
  <c r="G412" i="2"/>
  <c r="AI411" i="2"/>
  <c r="AJ411" i="2" s="1"/>
  <c r="AG411" i="2"/>
  <c r="AB411" i="2"/>
  <c r="AA411" i="2"/>
  <c r="S411" i="2"/>
  <c r="T411" i="2" s="1"/>
  <c r="Q411" i="2"/>
  <c r="O411" i="2"/>
  <c r="I411" i="2"/>
  <c r="G411" i="2"/>
  <c r="K411" i="2" s="1"/>
  <c r="L411" i="2" s="1"/>
  <c r="AI410" i="2"/>
  <c r="AJ410" i="2" s="1"/>
  <c r="AG410" i="2"/>
  <c r="AB410" i="2"/>
  <c r="AA410" i="2"/>
  <c r="S410" i="2"/>
  <c r="T410" i="2" s="1"/>
  <c r="O410" i="2"/>
  <c r="Q410" i="2" s="1"/>
  <c r="G410" i="2"/>
  <c r="I410" i="2" s="1"/>
  <c r="AJ409" i="2"/>
  <c r="AI409" i="2"/>
  <c r="AG409" i="2"/>
  <c r="AA409" i="2"/>
  <c r="AB409" i="2" s="1"/>
  <c r="T409" i="2"/>
  <c r="S409" i="2"/>
  <c r="Q409" i="2"/>
  <c r="O409" i="2"/>
  <c r="G409" i="2"/>
  <c r="K409" i="2" s="1"/>
  <c r="L409" i="2" s="1"/>
  <c r="AJ408" i="2"/>
  <c r="AI408" i="2"/>
  <c r="AG408" i="2"/>
  <c r="AA408" i="2"/>
  <c r="AB408" i="2" s="1"/>
  <c r="S408" i="2"/>
  <c r="T408" i="2" s="1"/>
  <c r="Q408" i="2"/>
  <c r="L408" i="2"/>
  <c r="I408" i="2"/>
  <c r="G408" i="2"/>
  <c r="K408" i="2" s="1"/>
  <c r="AJ407" i="2"/>
  <c r="AI407" i="2"/>
  <c r="AG407" i="2"/>
  <c r="AA407" i="2"/>
  <c r="AB407" i="2" s="1"/>
  <c r="S407" i="2"/>
  <c r="T407" i="2" s="1"/>
  <c r="Q407" i="2"/>
  <c r="G407" i="2"/>
  <c r="K407" i="2" s="1"/>
  <c r="L407" i="2" s="1"/>
  <c r="AJ406" i="2"/>
  <c r="AI406" i="2"/>
  <c r="AG406" i="2"/>
  <c r="AA406" i="2"/>
  <c r="AB406" i="2" s="1"/>
  <c r="S406" i="2"/>
  <c r="T406" i="2" s="1"/>
  <c r="Q406" i="2"/>
  <c r="L406" i="2"/>
  <c r="I406" i="2"/>
  <c r="G406" i="2"/>
  <c r="K406" i="2" s="1"/>
  <c r="AJ405" i="2"/>
  <c r="AI405" i="2"/>
  <c r="AG405" i="2"/>
  <c r="AA405" i="2"/>
  <c r="AB405" i="2" s="1"/>
  <c r="S405" i="2"/>
  <c r="T405" i="2" s="1"/>
  <c r="Q405" i="2"/>
  <c r="I405" i="2"/>
  <c r="G405" i="2"/>
  <c r="K405" i="2" s="1"/>
  <c r="L405" i="2" s="1"/>
  <c r="AJ404" i="2"/>
  <c r="AI404" i="2"/>
  <c r="AG404" i="2"/>
  <c r="AA404" i="2"/>
  <c r="AB404" i="2" s="1"/>
  <c r="S404" i="2"/>
  <c r="T404" i="2" s="1"/>
  <c r="Q404" i="2"/>
  <c r="L404" i="2"/>
  <c r="I404" i="2"/>
  <c r="G404" i="2"/>
  <c r="K404" i="2" s="1"/>
  <c r="AJ403" i="2"/>
  <c r="AI403" i="2"/>
  <c r="AG403" i="2"/>
  <c r="AA403" i="2"/>
  <c r="AB403" i="2" s="1"/>
  <c r="S403" i="2"/>
  <c r="T403" i="2" s="1"/>
  <c r="Q403" i="2"/>
  <c r="G403" i="2"/>
  <c r="K403" i="2" s="1"/>
  <c r="L403" i="2" s="1"/>
  <c r="AJ402" i="2"/>
  <c r="AI402" i="2"/>
  <c r="AG402" i="2"/>
  <c r="AA402" i="2"/>
  <c r="AB402" i="2" s="1"/>
  <c r="S402" i="2"/>
  <c r="T402" i="2" s="1"/>
  <c r="Q402" i="2"/>
  <c r="L402" i="2"/>
  <c r="I402" i="2"/>
  <c r="G402" i="2"/>
  <c r="K402" i="2" s="1"/>
  <c r="AJ401" i="2"/>
  <c r="AI401" i="2"/>
  <c r="AG401" i="2"/>
  <c r="AA401" i="2"/>
  <c r="AB401" i="2" s="1"/>
  <c r="S401" i="2"/>
  <c r="T401" i="2" s="1"/>
  <c r="Q401" i="2"/>
  <c r="G401" i="2"/>
  <c r="K401" i="2" s="1"/>
  <c r="L401" i="2" s="1"/>
  <c r="AJ400" i="2"/>
  <c r="AI400" i="2"/>
  <c r="AG400" i="2"/>
  <c r="AA400" i="2"/>
  <c r="AB400" i="2" s="1"/>
  <c r="S400" i="2"/>
  <c r="T400" i="2" s="1"/>
  <c r="Q400" i="2"/>
  <c r="L400" i="2"/>
  <c r="I400" i="2"/>
  <c r="G400" i="2"/>
  <c r="K400" i="2" s="1"/>
  <c r="AJ399" i="2"/>
  <c r="AI399" i="2"/>
  <c r="AG399" i="2"/>
  <c r="AA399" i="2"/>
  <c r="AB399" i="2" s="1"/>
  <c r="S399" i="2"/>
  <c r="T399" i="2" s="1"/>
  <c r="Q399" i="2"/>
  <c r="G399" i="2"/>
  <c r="K399" i="2" s="1"/>
  <c r="L399" i="2" s="1"/>
  <c r="AJ398" i="2"/>
  <c r="AI398" i="2"/>
  <c r="AG398" i="2"/>
  <c r="AA398" i="2"/>
  <c r="AB398" i="2" s="1"/>
  <c r="S398" i="2"/>
  <c r="T398" i="2" s="1"/>
  <c r="Q398" i="2"/>
  <c r="L398" i="2"/>
  <c r="I398" i="2"/>
  <c r="G398" i="2"/>
  <c r="K398" i="2" s="1"/>
  <c r="AE397" i="2"/>
  <c r="AI397" i="2" s="1"/>
  <c r="AJ397" i="2" s="1"/>
  <c r="AB397" i="2"/>
  <c r="AA397" i="2"/>
  <c r="Y397" i="2"/>
  <c r="W397" i="2"/>
  <c r="O397" i="2"/>
  <c r="S397" i="2" s="1"/>
  <c r="T397" i="2" s="1"/>
  <c r="G397" i="2"/>
  <c r="AJ396" i="2"/>
  <c r="AI396" i="2"/>
  <c r="AG396" i="2"/>
  <c r="AE396" i="2"/>
  <c r="AB396" i="2"/>
  <c r="Y396" i="2"/>
  <c r="W396" i="2"/>
  <c r="AA396" i="2" s="1"/>
  <c r="O396" i="2"/>
  <c r="L396" i="2"/>
  <c r="K396" i="2"/>
  <c r="I396" i="2"/>
  <c r="G396" i="2"/>
  <c r="AE395" i="2"/>
  <c r="AI395" i="2" s="1"/>
  <c r="AJ395" i="2" s="1"/>
  <c r="W395" i="2"/>
  <c r="T395" i="2"/>
  <c r="S395" i="2"/>
  <c r="Q395" i="2"/>
  <c r="O395" i="2"/>
  <c r="L395" i="2"/>
  <c r="I395" i="2"/>
  <c r="G395" i="2"/>
  <c r="K395" i="2" s="1"/>
  <c r="AE394" i="2"/>
  <c r="AB394" i="2"/>
  <c r="AA394" i="2"/>
  <c r="Y394" i="2"/>
  <c r="W394" i="2"/>
  <c r="Q394" i="2"/>
  <c r="O394" i="2"/>
  <c r="S394" i="2" s="1"/>
  <c r="T394" i="2" s="1"/>
  <c r="G394" i="2"/>
  <c r="AJ393" i="2"/>
  <c r="AI393" i="2"/>
  <c r="AG393" i="2"/>
  <c r="AE393" i="2"/>
  <c r="AB393" i="2"/>
  <c r="Y393" i="2"/>
  <c r="W393" i="2"/>
  <c r="AA393" i="2" s="1"/>
  <c r="O393" i="2"/>
  <c r="L393" i="2"/>
  <c r="K393" i="2"/>
  <c r="I393" i="2"/>
  <c r="G393" i="2"/>
  <c r="AE392" i="2"/>
  <c r="AI392" i="2" s="1"/>
  <c r="AJ392" i="2" s="1"/>
  <c r="W392" i="2"/>
  <c r="T392" i="2"/>
  <c r="S392" i="2"/>
  <c r="Q392" i="2"/>
  <c r="O392" i="2"/>
  <c r="L392" i="2"/>
  <c r="I392" i="2"/>
  <c r="G392" i="2"/>
  <c r="K392" i="2" s="1"/>
  <c r="AE391" i="2"/>
  <c r="AG391" i="2" s="1"/>
  <c r="AB391" i="2"/>
  <c r="AA391" i="2"/>
  <c r="Y391" i="2"/>
  <c r="W391" i="2"/>
  <c r="T391" i="2"/>
  <c r="Q391" i="2"/>
  <c r="O391" i="2"/>
  <c r="S391" i="2" s="1"/>
  <c r="G391" i="2"/>
  <c r="I391" i="2" s="1"/>
  <c r="AJ390" i="2"/>
  <c r="AI390" i="2"/>
  <c r="AG390" i="2"/>
  <c r="AE390" i="2"/>
  <c r="W390" i="2"/>
  <c r="S390" i="2"/>
  <c r="T390" i="2" s="1"/>
  <c r="O390" i="2"/>
  <c r="Q390" i="2" s="1"/>
  <c r="L390" i="2"/>
  <c r="K390" i="2"/>
  <c r="I390" i="2"/>
  <c r="G390" i="2"/>
  <c r="AJ389" i="2"/>
  <c r="AE389" i="2"/>
  <c r="AI389" i="2" s="1"/>
  <c r="AA389" i="2"/>
  <c r="AB389" i="2" s="1"/>
  <c r="W389" i="2"/>
  <c r="Y389" i="2" s="1"/>
  <c r="T389" i="2"/>
  <c r="S389" i="2"/>
  <c r="Q389" i="2"/>
  <c r="O389" i="2"/>
  <c r="G389" i="2"/>
  <c r="K389" i="2" s="1"/>
  <c r="L389" i="2" s="1"/>
  <c r="AI388" i="2"/>
  <c r="AJ388" i="2" s="1"/>
  <c r="AE388" i="2"/>
  <c r="AG388" i="2" s="1"/>
  <c r="AB388" i="2"/>
  <c r="AA388" i="2"/>
  <c r="Y388" i="2"/>
  <c r="W388" i="2"/>
  <c r="O388" i="2"/>
  <c r="S388" i="2" s="1"/>
  <c r="T388" i="2" s="1"/>
  <c r="K388" i="2"/>
  <c r="L388" i="2" s="1"/>
  <c r="G388" i="2"/>
  <c r="I388" i="2" s="1"/>
  <c r="AJ387" i="2"/>
  <c r="AI387" i="2"/>
  <c r="AG387" i="2"/>
  <c r="AE387" i="2"/>
  <c r="AB387" i="2"/>
  <c r="Y387" i="2"/>
  <c r="W387" i="2"/>
  <c r="AA387" i="2" s="1"/>
  <c r="N387" i="2"/>
  <c r="O387" i="2" s="1"/>
  <c r="G387" i="2"/>
  <c r="I387" i="2" s="1"/>
  <c r="AI386" i="2"/>
  <c r="AJ386" i="2" s="1"/>
  <c r="AG386" i="2"/>
  <c r="AA386" i="2"/>
  <c r="AB386" i="2" s="1"/>
  <c r="W386" i="2"/>
  <c r="Y386" i="2" s="1"/>
  <c r="T386" i="2"/>
  <c r="S386" i="2"/>
  <c r="Q386" i="2"/>
  <c r="O386" i="2"/>
  <c r="L386" i="2"/>
  <c r="K386" i="2"/>
  <c r="I386" i="2"/>
  <c r="AI385" i="2"/>
  <c r="AJ385" i="2" s="1"/>
  <c r="AG385" i="2"/>
  <c r="AA385" i="2"/>
  <c r="AB385" i="2" s="1"/>
  <c r="Y385" i="2"/>
  <c r="W385" i="2"/>
  <c r="Q385" i="2"/>
  <c r="O385" i="2"/>
  <c r="S385" i="2" s="1"/>
  <c r="T385" i="2" s="1"/>
  <c r="L385" i="2"/>
  <c r="K385" i="2"/>
  <c r="I385" i="2"/>
  <c r="AJ384" i="2"/>
  <c r="AI384" i="2"/>
  <c r="AG384" i="2"/>
  <c r="AB384" i="2"/>
  <c r="AA384" i="2"/>
  <c r="Y384" i="2"/>
  <c r="W384" i="2"/>
  <c r="T384" i="2"/>
  <c r="S384" i="2"/>
  <c r="Q384" i="2"/>
  <c r="O384" i="2"/>
  <c r="L384" i="2"/>
  <c r="K384" i="2"/>
  <c r="I384" i="2"/>
  <c r="AJ383" i="2"/>
  <c r="AI383" i="2"/>
  <c r="AG383" i="2"/>
  <c r="W383" i="2"/>
  <c r="AA383" i="2" s="1"/>
  <c r="AB383" i="2" s="1"/>
  <c r="S383" i="2"/>
  <c r="T383" i="2" s="1"/>
  <c r="O383" i="2"/>
  <c r="Q383" i="2" s="1"/>
  <c r="K383" i="2"/>
  <c r="L383" i="2" s="1"/>
  <c r="I383" i="2"/>
  <c r="AI382" i="2"/>
  <c r="AJ382" i="2" s="1"/>
  <c r="AG382" i="2"/>
  <c r="AB382" i="2"/>
  <c r="W382" i="2"/>
  <c r="AA382" i="2" s="1"/>
  <c r="S382" i="2"/>
  <c r="T382" i="2" s="1"/>
  <c r="O382" i="2"/>
  <c r="Q382" i="2" s="1"/>
  <c r="L382" i="2"/>
  <c r="K382" i="2"/>
  <c r="I382" i="2"/>
  <c r="AI381" i="2"/>
  <c r="AJ381" i="2" s="1"/>
  <c r="AG381" i="2"/>
  <c r="W381" i="2"/>
  <c r="AA381" i="2" s="1"/>
  <c r="AB381" i="2" s="1"/>
  <c r="S381" i="2"/>
  <c r="T381" i="2" s="1"/>
  <c r="Q381" i="2"/>
  <c r="O381" i="2"/>
  <c r="L381" i="2"/>
  <c r="K381" i="2"/>
  <c r="I381" i="2"/>
  <c r="AJ380" i="2"/>
  <c r="AI380" i="2"/>
  <c r="AG380" i="2"/>
  <c r="W380" i="2"/>
  <c r="Y380" i="2" s="1"/>
  <c r="T380" i="2"/>
  <c r="S380" i="2"/>
  <c r="Q380" i="2"/>
  <c r="O380" i="2"/>
  <c r="K380" i="2"/>
  <c r="L380" i="2" s="1"/>
  <c r="I380" i="2"/>
  <c r="AJ379" i="2"/>
  <c r="AI379" i="2"/>
  <c r="AG379" i="2"/>
  <c r="AA379" i="2"/>
  <c r="AB379" i="2" s="1"/>
  <c r="Y379" i="2"/>
  <c r="W379" i="2"/>
  <c r="T379" i="2"/>
  <c r="O379" i="2"/>
  <c r="S379" i="2" s="1"/>
  <c r="K379" i="2"/>
  <c r="L379" i="2" s="1"/>
  <c r="I379" i="2"/>
  <c r="AJ378" i="2"/>
  <c r="AI378" i="2"/>
  <c r="AG378" i="2"/>
  <c r="AB378" i="2"/>
  <c r="AA378" i="2"/>
  <c r="Y378" i="2"/>
  <c r="W378" i="2"/>
  <c r="O378" i="2"/>
  <c r="K378" i="2"/>
  <c r="L378" i="2" s="1"/>
  <c r="I378" i="2"/>
  <c r="AI377" i="2"/>
  <c r="AJ377" i="2" s="1"/>
  <c r="AG377" i="2"/>
  <c r="AB377" i="2"/>
  <c r="Y377" i="2"/>
  <c r="W377" i="2"/>
  <c r="AA377" i="2" s="1"/>
  <c r="Q377" i="2"/>
  <c r="O377" i="2"/>
  <c r="S377" i="2" s="1"/>
  <c r="T377" i="2" s="1"/>
  <c r="K377" i="2"/>
  <c r="L377" i="2" s="1"/>
  <c r="I377" i="2"/>
  <c r="AI376" i="2"/>
  <c r="AJ376" i="2" s="1"/>
  <c r="AG376" i="2"/>
  <c r="AA376" i="2"/>
  <c r="AB376" i="2" s="1"/>
  <c r="Y376" i="2"/>
  <c r="W376" i="2"/>
  <c r="O376" i="2"/>
  <c r="L376" i="2"/>
  <c r="K376" i="2"/>
  <c r="I376" i="2"/>
  <c r="AE375" i="2"/>
  <c r="AI375" i="2" s="1"/>
  <c r="AJ375" i="2" s="1"/>
  <c r="AA375" i="2"/>
  <c r="AB375" i="2" s="1"/>
  <c r="Y375" i="2"/>
  <c r="W375" i="2"/>
  <c r="O375" i="2"/>
  <c r="Q375" i="2" s="1"/>
  <c r="K375" i="2"/>
  <c r="L375" i="2" s="1"/>
  <c r="I375" i="2"/>
  <c r="G375" i="2"/>
  <c r="AI374" i="2"/>
  <c r="AJ374" i="2" s="1"/>
  <c r="AG374" i="2"/>
  <c r="AE374" i="2"/>
  <c r="AA374" i="2"/>
  <c r="AB374" i="2" s="1"/>
  <c r="W374" i="2"/>
  <c r="Y374" i="2" s="1"/>
  <c r="O374" i="2"/>
  <c r="S374" i="2" s="1"/>
  <c r="T374" i="2" s="1"/>
  <c r="L374" i="2"/>
  <c r="K374" i="2"/>
  <c r="I374" i="2"/>
  <c r="G374" i="2"/>
  <c r="AI373" i="2"/>
  <c r="AJ373" i="2" s="1"/>
  <c r="AE373" i="2"/>
  <c r="AG373" i="2" s="1"/>
  <c r="W373" i="2"/>
  <c r="S373" i="2"/>
  <c r="T373" i="2" s="1"/>
  <c r="Q373" i="2"/>
  <c r="O373" i="2"/>
  <c r="G373" i="2"/>
  <c r="I373" i="2" s="1"/>
  <c r="AI372" i="2"/>
  <c r="AJ372" i="2" s="1"/>
  <c r="AE372" i="2"/>
  <c r="AG372" i="2" s="1"/>
  <c r="AA372" i="2"/>
  <c r="AB372" i="2" s="1"/>
  <c r="Y372" i="2"/>
  <c r="W372" i="2"/>
  <c r="O372" i="2"/>
  <c r="Q372" i="2" s="1"/>
  <c r="G372" i="2"/>
  <c r="K372" i="2" s="1"/>
  <c r="L372" i="2" s="1"/>
  <c r="AI371" i="2"/>
  <c r="AJ371" i="2" s="1"/>
  <c r="AG371" i="2"/>
  <c r="AE371" i="2"/>
  <c r="W371" i="2"/>
  <c r="O371" i="2"/>
  <c r="S371" i="2" s="1"/>
  <c r="T371" i="2" s="1"/>
  <c r="K371" i="2"/>
  <c r="L371" i="2" s="1"/>
  <c r="I371" i="2"/>
  <c r="G371" i="2"/>
  <c r="AI370" i="2"/>
  <c r="AJ370" i="2" s="1"/>
  <c r="AE370" i="2"/>
  <c r="AG370" i="2" s="1"/>
  <c r="AA370" i="2"/>
  <c r="AB370" i="2" s="1"/>
  <c r="Y370" i="2"/>
  <c r="W370" i="2"/>
  <c r="S370" i="2"/>
  <c r="T370" i="2" s="1"/>
  <c r="Q370" i="2"/>
  <c r="O370" i="2"/>
  <c r="G370" i="2"/>
  <c r="AI369" i="2"/>
  <c r="AJ369" i="2" s="1"/>
  <c r="AG369" i="2"/>
  <c r="AE369" i="2"/>
  <c r="AA369" i="2"/>
  <c r="AB369" i="2" s="1"/>
  <c r="Y369" i="2"/>
  <c r="W369" i="2"/>
  <c r="T369" i="2"/>
  <c r="S369" i="2"/>
  <c r="Q369" i="2"/>
  <c r="O369" i="2"/>
  <c r="K369" i="2"/>
  <c r="L369" i="2" s="1"/>
  <c r="I369" i="2"/>
  <c r="G369" i="2"/>
  <c r="AJ368" i="2"/>
  <c r="AI368" i="2"/>
  <c r="AG368" i="2"/>
  <c r="AE368" i="2"/>
  <c r="AA368" i="2"/>
  <c r="AB368" i="2" s="1"/>
  <c r="W368" i="2"/>
  <c r="Y368" i="2" s="1"/>
  <c r="O368" i="2"/>
  <c r="K368" i="2"/>
  <c r="L368" i="2" s="1"/>
  <c r="I368" i="2"/>
  <c r="G368" i="2"/>
  <c r="AI367" i="2"/>
  <c r="AJ367" i="2" s="1"/>
  <c r="AG367" i="2"/>
  <c r="AE367" i="2"/>
  <c r="W367" i="2"/>
  <c r="T367" i="2"/>
  <c r="S367" i="2"/>
  <c r="Q367" i="2"/>
  <c r="O367" i="2"/>
  <c r="G367" i="2"/>
  <c r="K367" i="2" s="1"/>
  <c r="L367" i="2" s="1"/>
  <c r="AI366" i="2"/>
  <c r="AJ366" i="2" s="1"/>
  <c r="AG366" i="2"/>
  <c r="AE366" i="2"/>
  <c r="AB366" i="2"/>
  <c r="AA366" i="2"/>
  <c r="Y366" i="2"/>
  <c r="W366" i="2"/>
  <c r="O366" i="2"/>
  <c r="S366" i="2" s="1"/>
  <c r="T366" i="2" s="1"/>
  <c r="K366" i="2"/>
  <c r="L366" i="2" s="1"/>
  <c r="G366" i="2"/>
  <c r="I366" i="2" s="1"/>
  <c r="AI365" i="2"/>
  <c r="AJ365" i="2" s="1"/>
  <c r="AG365" i="2"/>
  <c r="AE365" i="2"/>
  <c r="AB365" i="2"/>
  <c r="W365" i="2"/>
  <c r="AA365" i="2" s="1"/>
  <c r="S365" i="2"/>
  <c r="T365" i="2" s="1"/>
  <c r="Q365" i="2"/>
  <c r="O365" i="2"/>
  <c r="L365" i="2"/>
  <c r="K365" i="2"/>
  <c r="I365" i="2"/>
  <c r="G365" i="2"/>
  <c r="AJ364" i="2"/>
  <c r="AI364" i="2"/>
  <c r="AE364" i="2"/>
  <c r="AG364" i="2" s="1"/>
  <c r="W364" i="2"/>
  <c r="AA364" i="2" s="1"/>
  <c r="AB364" i="2" s="1"/>
  <c r="S364" i="2"/>
  <c r="T364" i="2" s="1"/>
  <c r="Q364" i="2"/>
  <c r="O364" i="2"/>
  <c r="L364" i="2"/>
  <c r="K364" i="2"/>
  <c r="I364" i="2"/>
  <c r="G364" i="2"/>
  <c r="AE363" i="2"/>
  <c r="AI363" i="2" s="1"/>
  <c r="AJ363" i="2" s="1"/>
  <c r="AB363" i="2"/>
  <c r="AA363" i="2"/>
  <c r="Y363" i="2"/>
  <c r="W363" i="2"/>
  <c r="O363" i="2"/>
  <c r="S363" i="2" s="1"/>
  <c r="T363" i="2" s="1"/>
  <c r="G363" i="2"/>
  <c r="K363" i="2" s="1"/>
  <c r="L363" i="2" s="1"/>
  <c r="AI362" i="2"/>
  <c r="AJ362" i="2" s="1"/>
  <c r="AG362" i="2"/>
  <c r="AE362" i="2"/>
  <c r="AA362" i="2"/>
  <c r="AB362" i="2" s="1"/>
  <c r="Y362" i="2"/>
  <c r="W362" i="2"/>
  <c r="S362" i="2"/>
  <c r="T362" i="2" s="1"/>
  <c r="O362" i="2"/>
  <c r="Q362" i="2" s="1"/>
  <c r="K362" i="2"/>
  <c r="L362" i="2" s="1"/>
  <c r="I362" i="2"/>
  <c r="G362" i="2"/>
  <c r="AE361" i="2"/>
  <c r="AI361" i="2" s="1"/>
  <c r="AJ361" i="2" s="1"/>
  <c r="AA361" i="2"/>
  <c r="AB361" i="2" s="1"/>
  <c r="Y361" i="2"/>
  <c r="W361" i="2"/>
  <c r="S361" i="2"/>
  <c r="T361" i="2" s="1"/>
  <c r="Q361" i="2"/>
  <c r="O361" i="2"/>
  <c r="G361" i="2"/>
  <c r="AI360" i="2"/>
  <c r="AJ360" i="2" s="1"/>
  <c r="AE360" i="2"/>
  <c r="AG360" i="2" s="1"/>
  <c r="AA360" i="2"/>
  <c r="AB360" i="2" s="1"/>
  <c r="Y360" i="2"/>
  <c r="W360" i="2"/>
  <c r="T360" i="2"/>
  <c r="S360" i="2"/>
  <c r="Q360" i="2"/>
  <c r="O360" i="2"/>
  <c r="K360" i="2"/>
  <c r="L360" i="2" s="1"/>
  <c r="G360" i="2"/>
  <c r="I360" i="2" s="1"/>
  <c r="AJ359" i="2"/>
  <c r="AI359" i="2"/>
  <c r="AG359" i="2"/>
  <c r="AE359" i="2"/>
  <c r="AA359" i="2"/>
  <c r="AB359" i="2" s="1"/>
  <c r="W359" i="2"/>
  <c r="Y359" i="2" s="1"/>
  <c r="Q359" i="2"/>
  <c r="O359" i="2"/>
  <c r="S359" i="2" s="1"/>
  <c r="T359" i="2" s="1"/>
  <c r="L359" i="2"/>
  <c r="K359" i="2"/>
  <c r="I359" i="2"/>
  <c r="G359" i="2"/>
  <c r="AI358" i="2"/>
  <c r="AJ358" i="2" s="1"/>
  <c r="AG358" i="2"/>
  <c r="AE358" i="2"/>
  <c r="W358" i="2"/>
  <c r="S358" i="2"/>
  <c r="T358" i="2" s="1"/>
  <c r="Q358" i="2"/>
  <c r="O358" i="2"/>
  <c r="G358" i="2"/>
  <c r="K358" i="2" s="1"/>
  <c r="L358" i="2" s="1"/>
  <c r="AI357" i="2"/>
  <c r="AJ357" i="2" s="1"/>
  <c r="AG357" i="2"/>
  <c r="AE357" i="2"/>
  <c r="AA357" i="2"/>
  <c r="AB357" i="2" s="1"/>
  <c r="Y357" i="2"/>
  <c r="W357" i="2"/>
  <c r="O357" i="2"/>
  <c r="S357" i="2" s="1"/>
  <c r="T357" i="2" s="1"/>
  <c r="K357" i="2"/>
  <c r="L357" i="2" s="1"/>
  <c r="G357" i="2"/>
  <c r="I357" i="2" s="1"/>
  <c r="AI356" i="2"/>
  <c r="AJ356" i="2" s="1"/>
  <c r="AG356" i="2"/>
  <c r="AE356" i="2"/>
  <c r="W356" i="2"/>
  <c r="AA356" i="2" s="1"/>
  <c r="AB356" i="2" s="1"/>
  <c r="Q356" i="2"/>
  <c r="O356" i="2"/>
  <c r="S356" i="2" s="1"/>
  <c r="T356" i="2" s="1"/>
  <c r="L356" i="2"/>
  <c r="K356" i="2"/>
  <c r="I356" i="2"/>
  <c r="G356" i="2"/>
  <c r="AI355" i="2"/>
  <c r="AJ355" i="2" s="1"/>
  <c r="AE355" i="2"/>
  <c r="AG355" i="2" s="1"/>
  <c r="W355" i="2"/>
  <c r="S355" i="2"/>
  <c r="T355" i="2" s="1"/>
  <c r="Q355" i="2"/>
  <c r="O355" i="2"/>
  <c r="L355" i="2"/>
  <c r="K355" i="2"/>
  <c r="I355" i="2"/>
  <c r="G355" i="2"/>
  <c r="AE354" i="2"/>
  <c r="AI354" i="2" s="1"/>
  <c r="AJ354" i="2" s="1"/>
  <c r="AB354" i="2"/>
  <c r="AA354" i="2"/>
  <c r="Y354" i="2"/>
  <c r="W354" i="2"/>
  <c r="S354" i="2"/>
  <c r="T354" i="2" s="1"/>
  <c r="O354" i="2"/>
  <c r="Q354" i="2" s="1"/>
  <c r="G354" i="2"/>
  <c r="K354" i="2" s="1"/>
  <c r="L354" i="2" s="1"/>
  <c r="AI353" i="2"/>
  <c r="AJ353" i="2" s="1"/>
  <c r="AG353" i="2"/>
  <c r="AE353" i="2"/>
  <c r="W353" i="2"/>
  <c r="S353" i="2"/>
  <c r="T353" i="2" s="1"/>
  <c r="O353" i="2"/>
  <c r="Q353" i="2" s="1"/>
  <c r="K353" i="2"/>
  <c r="L353" i="2" s="1"/>
  <c r="I353" i="2"/>
  <c r="G353" i="2"/>
  <c r="AE352" i="2"/>
  <c r="AI352" i="2" s="1"/>
  <c r="AJ352" i="2" s="1"/>
  <c r="AA352" i="2"/>
  <c r="AB352" i="2" s="1"/>
  <c r="Y352" i="2"/>
  <c r="W352" i="2"/>
  <c r="S352" i="2"/>
  <c r="T352" i="2" s="1"/>
  <c r="Q352" i="2"/>
  <c r="O352" i="2"/>
  <c r="G352" i="2"/>
  <c r="AI351" i="2"/>
  <c r="AJ351" i="2" s="1"/>
  <c r="AE351" i="2"/>
  <c r="AG351" i="2" s="1"/>
  <c r="AA351" i="2"/>
  <c r="AB351" i="2" s="1"/>
  <c r="Y351" i="2"/>
  <c r="W351" i="2"/>
  <c r="T351" i="2"/>
  <c r="S351" i="2"/>
  <c r="Q351" i="2"/>
  <c r="O351" i="2"/>
  <c r="K351" i="2"/>
  <c r="L351" i="2" s="1"/>
  <c r="G351" i="2"/>
  <c r="I351" i="2" s="1"/>
  <c r="AJ350" i="2"/>
  <c r="AI350" i="2"/>
  <c r="AG350" i="2"/>
  <c r="AE350" i="2"/>
  <c r="AA350" i="2"/>
  <c r="AB350" i="2" s="1"/>
  <c r="W350" i="2"/>
  <c r="Y350" i="2" s="1"/>
  <c r="Q350" i="2"/>
  <c r="O350" i="2"/>
  <c r="S350" i="2" s="1"/>
  <c r="T350" i="2" s="1"/>
  <c r="L350" i="2"/>
  <c r="K350" i="2"/>
  <c r="I350" i="2"/>
  <c r="G350" i="2"/>
  <c r="AG349" i="2"/>
  <c r="AE349" i="2"/>
  <c r="AI349" i="2" s="1"/>
  <c r="AJ349" i="2" s="1"/>
  <c r="W349" i="2"/>
  <c r="T349" i="2"/>
  <c r="S349" i="2"/>
  <c r="Q349" i="2"/>
  <c r="O349" i="2"/>
  <c r="G349" i="2"/>
  <c r="AI348" i="2"/>
  <c r="AJ348" i="2" s="1"/>
  <c r="AG348" i="2"/>
  <c r="AE348" i="2"/>
  <c r="AB348" i="2"/>
  <c r="AA348" i="2"/>
  <c r="Y348" i="2"/>
  <c r="W348" i="2"/>
  <c r="Q348" i="2"/>
  <c r="O348" i="2"/>
  <c r="S348" i="2" s="1"/>
  <c r="T348" i="2" s="1"/>
  <c r="K348" i="2"/>
  <c r="L348" i="2" s="1"/>
  <c r="I348" i="2"/>
  <c r="G348" i="2"/>
  <c r="AI347" i="2"/>
  <c r="AJ347" i="2" s="1"/>
  <c r="AG347" i="2"/>
  <c r="AE347" i="2"/>
  <c r="W347" i="2"/>
  <c r="O347" i="2"/>
  <c r="S347" i="2" s="1"/>
  <c r="T347" i="2" s="1"/>
  <c r="L347" i="2"/>
  <c r="K347" i="2"/>
  <c r="I347" i="2"/>
  <c r="G347" i="2"/>
  <c r="AJ346" i="2"/>
  <c r="AI346" i="2"/>
  <c r="AE346" i="2"/>
  <c r="AG346" i="2" s="1"/>
  <c r="AA346" i="2"/>
  <c r="AB346" i="2" s="1"/>
  <c r="W346" i="2"/>
  <c r="Y346" i="2" s="1"/>
  <c r="S346" i="2"/>
  <c r="T346" i="2" s="1"/>
  <c r="Q346" i="2"/>
  <c r="O346" i="2"/>
  <c r="K346" i="2"/>
  <c r="L346" i="2" s="1"/>
  <c r="I346" i="2"/>
  <c r="G346" i="2"/>
  <c r="AE345" i="2"/>
  <c r="AI345" i="2" s="1"/>
  <c r="AJ345" i="2" s="1"/>
  <c r="AA345" i="2"/>
  <c r="AB345" i="2" s="1"/>
  <c r="Y345" i="2"/>
  <c r="W345" i="2"/>
  <c r="O345" i="2"/>
  <c r="G345" i="2"/>
  <c r="AJ344" i="2"/>
  <c r="AI344" i="2"/>
  <c r="AG344" i="2"/>
  <c r="AE344" i="2"/>
  <c r="W344" i="2"/>
  <c r="AA344" i="2" s="1"/>
  <c r="AB344" i="2" s="1"/>
  <c r="S344" i="2"/>
  <c r="T344" i="2" s="1"/>
  <c r="O344" i="2"/>
  <c r="Q344" i="2" s="1"/>
  <c r="K344" i="2"/>
  <c r="L344" i="2" s="1"/>
  <c r="I344" i="2"/>
  <c r="G344" i="2"/>
  <c r="AJ343" i="2"/>
  <c r="AG343" i="2"/>
  <c r="AE343" i="2"/>
  <c r="AI343" i="2" s="1"/>
  <c r="AA343" i="2"/>
  <c r="AB343" i="2" s="1"/>
  <c r="Y343" i="2"/>
  <c r="W343" i="2"/>
  <c r="S343" i="2"/>
  <c r="T343" i="2" s="1"/>
  <c r="Q343" i="2"/>
  <c r="O343" i="2"/>
  <c r="L343" i="2"/>
  <c r="K343" i="2"/>
  <c r="G343" i="2"/>
  <c r="I343" i="2" s="1"/>
  <c r="AI342" i="2"/>
  <c r="AJ342" i="2" s="1"/>
  <c r="AG342" i="2"/>
  <c r="AE342" i="2"/>
  <c r="AA342" i="2"/>
  <c r="AB342" i="2" s="1"/>
  <c r="Y342" i="2"/>
  <c r="W342" i="2"/>
  <c r="S342" i="2"/>
  <c r="T342" i="2" s="1"/>
  <c r="Q342" i="2"/>
  <c r="L342" i="2"/>
  <c r="K342" i="2"/>
  <c r="I342" i="2"/>
  <c r="AI341" i="2"/>
  <c r="AJ341" i="2" s="1"/>
  <c r="AE341" i="2"/>
  <c r="AG341" i="2" s="1"/>
  <c r="W341" i="2"/>
  <c r="AA341" i="2" s="1"/>
  <c r="AB341" i="2" s="1"/>
  <c r="S341" i="2"/>
  <c r="T341" i="2" s="1"/>
  <c r="Q341" i="2"/>
  <c r="K341" i="2"/>
  <c r="L341" i="2" s="1"/>
  <c r="I341" i="2"/>
  <c r="AJ340" i="2"/>
  <c r="AI340" i="2"/>
  <c r="AG340" i="2"/>
  <c r="AE340" i="2"/>
  <c r="W340" i="2"/>
  <c r="S340" i="2"/>
  <c r="T340" i="2" s="1"/>
  <c r="Q340" i="2"/>
  <c r="L340" i="2"/>
  <c r="K340" i="2"/>
  <c r="I340" i="2"/>
  <c r="AE339" i="2"/>
  <c r="AA339" i="2"/>
  <c r="AB339" i="2" s="1"/>
  <c r="W339" i="2"/>
  <c r="Y339" i="2" s="1"/>
  <c r="T339" i="2"/>
  <c r="S339" i="2"/>
  <c r="Q339" i="2"/>
  <c r="K339" i="2"/>
  <c r="L339" i="2" s="1"/>
  <c r="I339" i="2"/>
  <c r="AG338" i="2"/>
  <c r="AE338" i="2"/>
  <c r="AI338" i="2" s="1"/>
  <c r="AJ338" i="2" s="1"/>
  <c r="AA338" i="2"/>
  <c r="AB338" i="2" s="1"/>
  <c r="W338" i="2"/>
  <c r="Y338" i="2" s="1"/>
  <c r="S338" i="2"/>
  <c r="T338" i="2" s="1"/>
  <c r="Q338" i="2"/>
  <c r="K338" i="2"/>
  <c r="L338" i="2" s="1"/>
  <c r="I338" i="2"/>
  <c r="AE337" i="2"/>
  <c r="AA337" i="2"/>
  <c r="AB337" i="2" s="1"/>
  <c r="Y337" i="2"/>
  <c r="W337" i="2"/>
  <c r="T337" i="2"/>
  <c r="S337" i="2"/>
  <c r="Q337" i="2"/>
  <c r="K337" i="2"/>
  <c r="L337" i="2" s="1"/>
  <c r="I337" i="2"/>
  <c r="AE336" i="2"/>
  <c r="AI336" i="2" s="1"/>
  <c r="AJ336" i="2" s="1"/>
  <c r="AB336" i="2"/>
  <c r="AA336" i="2"/>
  <c r="Y336" i="2"/>
  <c r="W336" i="2"/>
  <c r="T336" i="2"/>
  <c r="S336" i="2"/>
  <c r="Q336" i="2"/>
  <c r="L336" i="2"/>
  <c r="K336" i="2"/>
  <c r="I336" i="2"/>
  <c r="AI335" i="2"/>
  <c r="AJ335" i="2" s="1"/>
  <c r="AG335" i="2"/>
  <c r="AE335" i="2"/>
  <c r="W335" i="2"/>
  <c r="T335" i="2"/>
  <c r="S335" i="2"/>
  <c r="Q335" i="2"/>
  <c r="K335" i="2"/>
  <c r="L335" i="2" s="1"/>
  <c r="I335" i="2"/>
  <c r="AI334" i="2"/>
  <c r="AJ334" i="2" s="1"/>
  <c r="AG334" i="2"/>
  <c r="AE334" i="2"/>
  <c r="AA334" i="2"/>
  <c r="AB334" i="2" s="1"/>
  <c r="Y334" i="2"/>
  <c r="W334" i="2"/>
  <c r="S334" i="2"/>
  <c r="T334" i="2" s="1"/>
  <c r="Q334" i="2"/>
  <c r="K334" i="2"/>
  <c r="L334" i="2" s="1"/>
  <c r="I334" i="2"/>
  <c r="AE333" i="2"/>
  <c r="AA333" i="2"/>
  <c r="AB333" i="2" s="1"/>
  <c r="W333" i="2"/>
  <c r="Y333" i="2" s="1"/>
  <c r="T333" i="2"/>
  <c r="S333" i="2"/>
  <c r="Q333" i="2"/>
  <c r="K333" i="2"/>
  <c r="L333" i="2" s="1"/>
  <c r="I333" i="2"/>
  <c r="AJ332" i="2"/>
  <c r="AI332" i="2"/>
  <c r="AG332" i="2"/>
  <c r="AE332" i="2"/>
  <c r="Y332" i="2"/>
  <c r="W332" i="2"/>
  <c r="AA332" i="2" s="1"/>
  <c r="AB332" i="2" s="1"/>
  <c r="T332" i="2"/>
  <c r="S332" i="2"/>
  <c r="Q332" i="2"/>
  <c r="K332" i="2"/>
  <c r="L332" i="2" s="1"/>
  <c r="I332" i="2"/>
  <c r="AE331" i="2"/>
  <c r="AG331" i="2" s="1"/>
  <c r="W331" i="2"/>
  <c r="AA331" i="2" s="1"/>
  <c r="AB331" i="2" s="1"/>
  <c r="O331" i="2"/>
  <c r="S331" i="2" s="1"/>
  <c r="T331" i="2" s="1"/>
  <c r="G331" i="2"/>
  <c r="I331" i="2" s="1"/>
  <c r="AI330" i="2"/>
  <c r="AJ330" i="2" s="1"/>
  <c r="AE330" i="2"/>
  <c r="AG330" i="2" s="1"/>
  <c r="W330" i="2"/>
  <c r="O330" i="2"/>
  <c r="Q330" i="2" s="1"/>
  <c r="G330" i="2"/>
  <c r="K330" i="2" s="1"/>
  <c r="L330" i="2" s="1"/>
  <c r="AE329" i="2"/>
  <c r="AI329" i="2" s="1"/>
  <c r="AJ329" i="2" s="1"/>
  <c r="AA329" i="2"/>
  <c r="AB329" i="2" s="1"/>
  <c r="W329" i="2"/>
  <c r="Y329" i="2" s="1"/>
  <c r="S329" i="2"/>
  <c r="T329" i="2" s="1"/>
  <c r="Q329" i="2"/>
  <c r="O329" i="2"/>
  <c r="L329" i="2"/>
  <c r="I329" i="2"/>
  <c r="G329" i="2"/>
  <c r="K329" i="2" s="1"/>
  <c r="AI328" i="2"/>
  <c r="AJ328" i="2" s="1"/>
  <c r="AE328" i="2"/>
  <c r="AG328" i="2" s="1"/>
  <c r="W328" i="2"/>
  <c r="T328" i="2"/>
  <c r="O328" i="2"/>
  <c r="S328" i="2" s="1"/>
  <c r="G328" i="2"/>
  <c r="AJ327" i="2"/>
  <c r="AI327" i="2"/>
  <c r="AG327" i="2"/>
  <c r="AE327" i="2"/>
  <c r="W327" i="2"/>
  <c r="S327" i="2"/>
  <c r="T327" i="2" s="1"/>
  <c r="O327" i="2"/>
  <c r="Q327" i="2" s="1"/>
  <c r="G327" i="2"/>
  <c r="K327" i="2" s="1"/>
  <c r="L327" i="2" s="1"/>
  <c r="AE326" i="2"/>
  <c r="AA326" i="2"/>
  <c r="AB326" i="2" s="1"/>
  <c r="W326" i="2"/>
  <c r="Y326" i="2" s="1"/>
  <c r="O326" i="2"/>
  <c r="L326" i="2"/>
  <c r="I326" i="2"/>
  <c r="G326" i="2"/>
  <c r="K326" i="2" s="1"/>
  <c r="AI325" i="2"/>
  <c r="AJ325" i="2" s="1"/>
  <c r="AE325" i="2"/>
  <c r="AG325" i="2" s="1"/>
  <c r="AB325" i="2"/>
  <c r="AA325" i="2"/>
  <c r="Y325" i="2"/>
  <c r="W325" i="2"/>
  <c r="Q325" i="2"/>
  <c r="O325" i="2"/>
  <c r="S325" i="2" s="1"/>
  <c r="T325" i="2" s="1"/>
  <c r="K325" i="2"/>
  <c r="L325" i="2" s="1"/>
  <c r="G325" i="2"/>
  <c r="I325" i="2" s="1"/>
  <c r="AI324" i="2"/>
  <c r="AJ324" i="2" s="1"/>
  <c r="AE324" i="2"/>
  <c r="AG324" i="2" s="1"/>
  <c r="W324" i="2"/>
  <c r="S324" i="2"/>
  <c r="T324" i="2" s="1"/>
  <c r="Q324" i="2"/>
  <c r="O324" i="2"/>
  <c r="L324" i="2"/>
  <c r="G324" i="2"/>
  <c r="K324" i="2" s="1"/>
  <c r="AJ323" i="2"/>
  <c r="AG323" i="2"/>
  <c r="AE323" i="2"/>
  <c r="AI323" i="2" s="1"/>
  <c r="W323" i="2"/>
  <c r="AA323" i="2" s="1"/>
  <c r="AB323" i="2" s="1"/>
  <c r="S323" i="2"/>
  <c r="T323" i="2" s="1"/>
  <c r="Q323" i="2"/>
  <c r="O323" i="2"/>
  <c r="L323" i="2"/>
  <c r="I323" i="2"/>
  <c r="G323" i="2"/>
  <c r="K323" i="2" s="1"/>
  <c r="AE322" i="2"/>
  <c r="AI322" i="2" s="1"/>
  <c r="AJ322" i="2" s="1"/>
  <c r="W322" i="2"/>
  <c r="T322" i="2"/>
  <c r="Q322" i="2"/>
  <c r="O322" i="2"/>
  <c r="S322" i="2" s="1"/>
  <c r="L322" i="2"/>
  <c r="I322" i="2"/>
  <c r="G322" i="2"/>
  <c r="K322" i="2" s="1"/>
  <c r="AE321" i="2"/>
  <c r="AG321" i="2" s="1"/>
  <c r="W321" i="2"/>
  <c r="AA321" i="2" s="1"/>
  <c r="AB321" i="2" s="1"/>
  <c r="T321" i="2"/>
  <c r="S321" i="2"/>
  <c r="O321" i="2"/>
  <c r="Q321" i="2" s="1"/>
  <c r="K321" i="2"/>
  <c r="L321" i="2" s="1"/>
  <c r="I321" i="2"/>
  <c r="G321" i="2"/>
  <c r="AJ320" i="2"/>
  <c r="AI320" i="2"/>
  <c r="AG320" i="2"/>
  <c r="AA320" i="2"/>
  <c r="AB320" i="2" s="1"/>
  <c r="Y320" i="2"/>
  <c r="W320" i="2"/>
  <c r="T320" i="2"/>
  <c r="S320" i="2"/>
  <c r="Q320" i="2"/>
  <c r="O320" i="2"/>
  <c r="K320" i="2"/>
  <c r="L320" i="2" s="1"/>
  <c r="G320" i="2"/>
  <c r="I320" i="2" s="1"/>
  <c r="AJ319" i="2"/>
  <c r="AI319" i="2"/>
  <c r="AG319" i="2"/>
  <c r="Y319" i="2"/>
  <c r="W319" i="2"/>
  <c r="AA319" i="2" s="1"/>
  <c r="AB319" i="2" s="1"/>
  <c r="T319" i="2"/>
  <c r="S319" i="2"/>
  <c r="Q319" i="2"/>
  <c r="O319" i="2"/>
  <c r="L319" i="2"/>
  <c r="K319" i="2"/>
  <c r="I319" i="2"/>
  <c r="G319" i="2"/>
  <c r="AJ318" i="2"/>
  <c r="AI318" i="2"/>
  <c r="AG318" i="2"/>
  <c r="AB318" i="2"/>
  <c r="AA318" i="2"/>
  <c r="Y318" i="2"/>
  <c r="W318" i="2"/>
  <c r="Q318" i="2"/>
  <c r="O318" i="2"/>
  <c r="S318" i="2" s="1"/>
  <c r="T318" i="2" s="1"/>
  <c r="L318" i="2"/>
  <c r="K318" i="2"/>
  <c r="I318" i="2"/>
  <c r="G318" i="2"/>
  <c r="AI317" i="2"/>
  <c r="AJ317" i="2" s="1"/>
  <c r="AG317" i="2"/>
  <c r="W317" i="2"/>
  <c r="O317" i="2"/>
  <c r="S317" i="2" s="1"/>
  <c r="T317" i="2" s="1"/>
  <c r="G317" i="2"/>
  <c r="K317" i="2" s="1"/>
  <c r="L317" i="2" s="1"/>
  <c r="AJ316" i="2"/>
  <c r="AI316" i="2"/>
  <c r="AG316" i="2"/>
  <c r="AA316" i="2"/>
  <c r="AB316" i="2" s="1"/>
  <c r="W316" i="2"/>
  <c r="Y316" i="2" s="1"/>
  <c r="S316" i="2"/>
  <c r="T316" i="2" s="1"/>
  <c r="O316" i="2"/>
  <c r="Q316" i="2" s="1"/>
  <c r="G316" i="2"/>
  <c r="AI315" i="2"/>
  <c r="AJ315" i="2" s="1"/>
  <c r="AG315" i="2"/>
  <c r="AA315" i="2"/>
  <c r="AB315" i="2" s="1"/>
  <c r="W315" i="2"/>
  <c r="Y315" i="2" s="1"/>
  <c r="S315" i="2"/>
  <c r="T315" i="2" s="1"/>
  <c r="Q315" i="2"/>
  <c r="O315" i="2"/>
  <c r="G315" i="2"/>
  <c r="K315" i="2" s="1"/>
  <c r="L315" i="2" s="1"/>
  <c r="AJ314" i="2"/>
  <c r="AI314" i="2"/>
  <c r="AG314" i="2"/>
  <c r="AB314" i="2"/>
  <c r="W314" i="2"/>
  <c r="AA314" i="2" s="1"/>
  <c r="S314" i="2"/>
  <c r="T314" i="2" s="1"/>
  <c r="O314" i="2"/>
  <c r="Q314" i="2" s="1"/>
  <c r="G314" i="2"/>
  <c r="K314" i="2" s="1"/>
  <c r="L314" i="2" s="1"/>
  <c r="AJ313" i="2"/>
  <c r="AI313" i="2"/>
  <c r="AG313" i="2"/>
  <c r="AA313" i="2"/>
  <c r="AB313" i="2" s="1"/>
  <c r="Y313" i="2"/>
  <c r="W313" i="2"/>
  <c r="S313" i="2"/>
  <c r="T313" i="2" s="1"/>
  <c r="O313" i="2"/>
  <c r="Q313" i="2" s="1"/>
  <c r="L313" i="2"/>
  <c r="K313" i="2"/>
  <c r="G313" i="2"/>
  <c r="I313" i="2" s="1"/>
  <c r="AJ312" i="2"/>
  <c r="AI312" i="2"/>
  <c r="AG312" i="2"/>
  <c r="AA312" i="2"/>
  <c r="AB312" i="2" s="1"/>
  <c r="Y312" i="2"/>
  <c r="W312" i="2"/>
  <c r="T312" i="2"/>
  <c r="S312" i="2"/>
  <c r="Q312" i="2"/>
  <c r="O312" i="2"/>
  <c r="L312" i="2"/>
  <c r="K312" i="2"/>
  <c r="I312" i="2"/>
  <c r="G312" i="2"/>
  <c r="AI311" i="2"/>
  <c r="AJ311" i="2" s="1"/>
  <c r="AG311" i="2"/>
  <c r="W311" i="2"/>
  <c r="AA311" i="2" s="1"/>
  <c r="AB311" i="2" s="1"/>
  <c r="S311" i="2"/>
  <c r="T311" i="2" s="1"/>
  <c r="Q311" i="2"/>
  <c r="O311" i="2"/>
  <c r="L311" i="2"/>
  <c r="I311" i="2"/>
  <c r="G311" i="2"/>
  <c r="K311" i="2" s="1"/>
  <c r="AJ310" i="2"/>
  <c r="AI310" i="2"/>
  <c r="AG310" i="2"/>
  <c r="W310" i="2"/>
  <c r="S310" i="2"/>
  <c r="T310" i="2" s="1"/>
  <c r="O310" i="2"/>
  <c r="Q310" i="2" s="1"/>
  <c r="K310" i="2"/>
  <c r="L310" i="2" s="1"/>
  <c r="G310" i="2"/>
  <c r="I310" i="2" s="1"/>
  <c r="AJ309" i="2"/>
  <c r="AG309" i="2"/>
  <c r="AE309" i="2"/>
  <c r="AI309" i="2" s="1"/>
  <c r="W309" i="2"/>
  <c r="T309" i="2"/>
  <c r="O309" i="2"/>
  <c r="S309" i="2" s="1"/>
  <c r="L309" i="2"/>
  <c r="K309" i="2"/>
  <c r="I309" i="2"/>
  <c r="AJ308" i="2"/>
  <c r="AI308" i="2"/>
  <c r="AG308" i="2"/>
  <c r="AE308" i="2"/>
  <c r="AA308" i="2"/>
  <c r="AB308" i="2" s="1"/>
  <c r="Y308" i="2"/>
  <c r="W308" i="2"/>
  <c r="O308" i="2"/>
  <c r="Q308" i="2" s="1"/>
  <c r="K308" i="2"/>
  <c r="L308" i="2" s="1"/>
  <c r="I308" i="2"/>
  <c r="AI307" i="2"/>
  <c r="AJ307" i="2" s="1"/>
  <c r="AG307" i="2"/>
  <c r="AE307" i="2"/>
  <c r="AB307" i="2"/>
  <c r="AA307" i="2"/>
  <c r="Y307" i="2"/>
  <c r="W307" i="2"/>
  <c r="O307" i="2"/>
  <c r="S307" i="2" s="1"/>
  <c r="T307" i="2" s="1"/>
  <c r="K307" i="2"/>
  <c r="L307" i="2" s="1"/>
  <c r="I307" i="2"/>
  <c r="AJ306" i="2"/>
  <c r="AI306" i="2"/>
  <c r="AG306" i="2"/>
  <c r="AE306" i="2"/>
  <c r="AA306" i="2"/>
  <c r="AB306" i="2" s="1"/>
  <c r="Y306" i="2"/>
  <c r="W306" i="2"/>
  <c r="O306" i="2"/>
  <c r="S306" i="2" s="1"/>
  <c r="T306" i="2" s="1"/>
  <c r="K306" i="2"/>
  <c r="L306" i="2" s="1"/>
  <c r="I306" i="2"/>
  <c r="AJ305" i="2"/>
  <c r="AG305" i="2"/>
  <c r="AE305" i="2"/>
  <c r="AI305" i="2" s="1"/>
  <c r="AA305" i="2"/>
  <c r="AB305" i="2" s="1"/>
  <c r="W305" i="2"/>
  <c r="Y305" i="2" s="1"/>
  <c r="T305" i="2"/>
  <c r="S305" i="2"/>
  <c r="Q305" i="2"/>
  <c r="O305" i="2"/>
  <c r="L305" i="2"/>
  <c r="K305" i="2"/>
  <c r="I305" i="2"/>
  <c r="AJ304" i="2"/>
  <c r="AI304" i="2"/>
  <c r="AG304" i="2"/>
  <c r="AE304" i="2"/>
  <c r="W304" i="2"/>
  <c r="AA304" i="2" s="1"/>
  <c r="AB304" i="2" s="1"/>
  <c r="O304" i="2"/>
  <c r="Q304" i="2" s="1"/>
  <c r="L304" i="2"/>
  <c r="K304" i="2"/>
  <c r="I304" i="2"/>
  <c r="AI303" i="2"/>
  <c r="AJ303" i="2" s="1"/>
  <c r="AG303" i="2"/>
  <c r="AE303" i="2"/>
  <c r="AB303" i="2"/>
  <c r="AA303" i="2"/>
  <c r="Y303" i="2"/>
  <c r="W303" i="2"/>
  <c r="Q303" i="2"/>
  <c r="O303" i="2"/>
  <c r="S303" i="2" s="1"/>
  <c r="T303" i="2" s="1"/>
  <c r="K303" i="2"/>
  <c r="L303" i="2" s="1"/>
  <c r="I303" i="2"/>
  <c r="AG302" i="2"/>
  <c r="AE302" i="2"/>
  <c r="AI302" i="2" s="1"/>
  <c r="AJ302" i="2" s="1"/>
  <c r="W302" i="2"/>
  <c r="T302" i="2"/>
  <c r="O302" i="2"/>
  <c r="S302" i="2" s="1"/>
  <c r="L302" i="2"/>
  <c r="K302" i="2"/>
  <c r="I302" i="2"/>
  <c r="AG301" i="2"/>
  <c r="AE301" i="2"/>
  <c r="AI301" i="2" s="1"/>
  <c r="AJ301" i="2" s="1"/>
  <c r="W301" i="2"/>
  <c r="S301" i="2"/>
  <c r="T301" i="2" s="1"/>
  <c r="Q301" i="2"/>
  <c r="O301" i="2"/>
  <c r="L301" i="2"/>
  <c r="K301" i="2"/>
  <c r="I301" i="2"/>
  <c r="AJ300" i="2"/>
  <c r="AI300" i="2"/>
  <c r="AG300" i="2"/>
  <c r="AE300" i="2"/>
  <c r="W300" i="2"/>
  <c r="AA300" i="2" s="1"/>
  <c r="AB300" i="2" s="1"/>
  <c r="O300" i="2"/>
  <c r="Q300" i="2" s="1"/>
  <c r="K300" i="2"/>
  <c r="L300" i="2" s="1"/>
  <c r="I300" i="2"/>
  <c r="AE299" i="2"/>
  <c r="AI299" i="2" s="1"/>
  <c r="AJ299" i="2" s="1"/>
  <c r="AB299" i="2"/>
  <c r="AA299" i="2"/>
  <c r="Y299" i="2"/>
  <c r="W299" i="2"/>
  <c r="Q299" i="2"/>
  <c r="O299" i="2"/>
  <c r="S299" i="2" s="1"/>
  <c r="T299" i="2" s="1"/>
  <c r="L299" i="2"/>
  <c r="K299" i="2"/>
  <c r="I299" i="2"/>
  <c r="AJ298" i="2"/>
  <c r="AI298" i="2"/>
  <c r="AG298" i="2"/>
  <c r="AB298" i="2"/>
  <c r="AA298" i="2"/>
  <c r="Y298" i="2"/>
  <c r="O298" i="2"/>
  <c r="S298" i="2" s="1"/>
  <c r="T298" i="2" s="1"/>
  <c r="I298" i="2"/>
  <c r="G298" i="2"/>
  <c r="K298" i="2" s="1"/>
  <c r="L298" i="2" s="1"/>
  <c r="AJ297" i="2"/>
  <c r="AI297" i="2"/>
  <c r="AG297" i="2"/>
  <c r="AB297" i="2"/>
  <c r="AA297" i="2"/>
  <c r="Y297" i="2"/>
  <c r="O297" i="2"/>
  <c r="K297" i="2"/>
  <c r="L297" i="2" s="1"/>
  <c r="I297" i="2"/>
  <c r="G297" i="2"/>
  <c r="AI296" i="2"/>
  <c r="AJ296" i="2" s="1"/>
  <c r="AG296" i="2"/>
  <c r="AA296" i="2"/>
  <c r="AB296" i="2" s="1"/>
  <c r="Y296" i="2"/>
  <c r="O296" i="2"/>
  <c r="S296" i="2" s="1"/>
  <c r="T296" i="2" s="1"/>
  <c r="L296" i="2"/>
  <c r="K296" i="2"/>
  <c r="G296" i="2"/>
  <c r="I296" i="2" s="1"/>
  <c r="AI295" i="2"/>
  <c r="AJ295" i="2" s="1"/>
  <c r="AG295" i="2"/>
  <c r="AB295" i="2"/>
  <c r="AA295" i="2"/>
  <c r="Y295" i="2"/>
  <c r="Q295" i="2"/>
  <c r="O295" i="2"/>
  <c r="S295" i="2" s="1"/>
  <c r="T295" i="2" s="1"/>
  <c r="K295" i="2"/>
  <c r="L295" i="2" s="1"/>
  <c r="I295" i="2"/>
  <c r="G295" i="2"/>
  <c r="AJ294" i="2"/>
  <c r="AI294" i="2"/>
  <c r="AG294" i="2"/>
  <c r="AA294" i="2"/>
  <c r="AB294" i="2" s="1"/>
  <c r="Y294" i="2"/>
  <c r="O294" i="2"/>
  <c r="Q294" i="2" s="1"/>
  <c r="G294" i="2"/>
  <c r="K294" i="2" s="1"/>
  <c r="L294" i="2" s="1"/>
  <c r="AI293" i="2"/>
  <c r="AJ293" i="2" s="1"/>
  <c r="AG293" i="2"/>
  <c r="AB293" i="2"/>
  <c r="AA293" i="2"/>
  <c r="Y293" i="2"/>
  <c r="O293" i="2"/>
  <c r="S293" i="2" s="1"/>
  <c r="T293" i="2" s="1"/>
  <c r="L293" i="2"/>
  <c r="K293" i="2"/>
  <c r="I293" i="2"/>
  <c r="G293" i="2"/>
  <c r="AJ292" i="2"/>
  <c r="AI292" i="2"/>
  <c r="AG292" i="2"/>
  <c r="AB292" i="2"/>
  <c r="AA292" i="2"/>
  <c r="Y292" i="2"/>
  <c r="S292" i="2"/>
  <c r="T292" i="2" s="1"/>
  <c r="Q292" i="2"/>
  <c r="O292" i="2"/>
  <c r="I292" i="2"/>
  <c r="G292" i="2"/>
  <c r="K292" i="2" s="1"/>
  <c r="L292" i="2" s="1"/>
  <c r="AJ291" i="2"/>
  <c r="AI291" i="2"/>
  <c r="AG291" i="2"/>
  <c r="AA291" i="2"/>
  <c r="AB291" i="2" s="1"/>
  <c r="Y291" i="2"/>
  <c r="T291" i="2"/>
  <c r="S291" i="2"/>
  <c r="Q291" i="2"/>
  <c r="O291" i="2"/>
  <c r="L291" i="2"/>
  <c r="K291" i="2"/>
  <c r="I291" i="2"/>
  <c r="G291" i="2"/>
  <c r="AI290" i="2"/>
  <c r="AJ290" i="2" s="1"/>
  <c r="AG290" i="2"/>
  <c r="AB290" i="2"/>
  <c r="AA290" i="2"/>
  <c r="Y290" i="2"/>
  <c r="S290" i="2"/>
  <c r="T290" i="2" s="1"/>
  <c r="O290" i="2"/>
  <c r="Q290" i="2" s="1"/>
  <c r="K290" i="2"/>
  <c r="L290" i="2" s="1"/>
  <c r="G290" i="2"/>
  <c r="I290" i="2" s="1"/>
  <c r="AI289" i="2"/>
  <c r="AJ289" i="2" s="1"/>
  <c r="AG289" i="2"/>
  <c r="AB289" i="2"/>
  <c r="AA289" i="2"/>
  <c r="Y289" i="2"/>
  <c r="Q289" i="2"/>
  <c r="O289" i="2"/>
  <c r="S289" i="2" s="1"/>
  <c r="T289" i="2" s="1"/>
  <c r="G289" i="2"/>
  <c r="AI288" i="2"/>
  <c r="AJ288" i="2" s="1"/>
  <c r="AG288" i="2"/>
  <c r="AB288" i="2"/>
  <c r="AA288" i="2"/>
  <c r="Y288" i="2"/>
  <c r="S288" i="2"/>
  <c r="T288" i="2" s="1"/>
  <c r="O288" i="2"/>
  <c r="Q288" i="2" s="1"/>
  <c r="G288" i="2"/>
  <c r="AI287" i="2"/>
  <c r="AJ287" i="2" s="1"/>
  <c r="AG287" i="2"/>
  <c r="AA287" i="2"/>
  <c r="AB287" i="2" s="1"/>
  <c r="Y287" i="2"/>
  <c r="W287" i="2"/>
  <c r="O287" i="2"/>
  <c r="L287" i="2"/>
  <c r="K287" i="2"/>
  <c r="I287" i="2"/>
  <c r="G287" i="2"/>
  <c r="AI286" i="2"/>
  <c r="AJ286" i="2" s="1"/>
  <c r="AG286" i="2"/>
  <c r="W286" i="2"/>
  <c r="AA286" i="2" s="1"/>
  <c r="AB286" i="2" s="1"/>
  <c r="Q286" i="2"/>
  <c r="O286" i="2"/>
  <c r="S286" i="2" s="1"/>
  <c r="T286" i="2" s="1"/>
  <c r="G286" i="2"/>
  <c r="K286" i="2" s="1"/>
  <c r="L286" i="2" s="1"/>
  <c r="AI285" i="2"/>
  <c r="AJ285" i="2" s="1"/>
  <c r="AG285" i="2"/>
  <c r="W285" i="2"/>
  <c r="S285" i="2"/>
  <c r="T285" i="2" s="1"/>
  <c r="Q285" i="2"/>
  <c r="O285" i="2"/>
  <c r="L285" i="2"/>
  <c r="I285" i="2"/>
  <c r="G285" i="2"/>
  <c r="K285" i="2" s="1"/>
  <c r="AJ284" i="2"/>
  <c r="AI284" i="2"/>
  <c r="AG284" i="2"/>
  <c r="W284" i="2"/>
  <c r="AA284" i="2" s="1"/>
  <c r="AB284" i="2" s="1"/>
  <c r="T284" i="2"/>
  <c r="S284" i="2"/>
  <c r="O284" i="2"/>
  <c r="Q284" i="2" s="1"/>
  <c r="I284" i="2"/>
  <c r="G284" i="2"/>
  <c r="K284" i="2" s="1"/>
  <c r="L284" i="2" s="1"/>
  <c r="AJ283" i="2"/>
  <c r="AI283" i="2"/>
  <c r="AG283" i="2"/>
  <c r="AB283" i="2"/>
  <c r="AA283" i="2"/>
  <c r="Y283" i="2"/>
  <c r="W283" i="2"/>
  <c r="S283" i="2"/>
  <c r="T283" i="2" s="1"/>
  <c r="O283" i="2"/>
  <c r="Q283" i="2" s="1"/>
  <c r="G283" i="2"/>
  <c r="AI282" i="2"/>
  <c r="AJ282" i="2" s="1"/>
  <c r="AG282" i="2"/>
  <c r="W282" i="2"/>
  <c r="AA282" i="2" s="1"/>
  <c r="AB282" i="2" s="1"/>
  <c r="O282" i="2"/>
  <c r="S282" i="2" s="1"/>
  <c r="T282" i="2" s="1"/>
  <c r="G282" i="2"/>
  <c r="AI281" i="2"/>
  <c r="AJ281" i="2" s="1"/>
  <c r="AG281" i="2"/>
  <c r="AA281" i="2"/>
  <c r="AB281" i="2" s="1"/>
  <c r="W281" i="2"/>
  <c r="Y281" i="2" s="1"/>
  <c r="O281" i="2"/>
  <c r="L281" i="2"/>
  <c r="G281" i="2"/>
  <c r="K281" i="2" s="1"/>
  <c r="AJ280" i="2"/>
  <c r="AI280" i="2"/>
  <c r="AG280" i="2"/>
  <c r="W280" i="2"/>
  <c r="AA280" i="2" s="1"/>
  <c r="AB280" i="2" s="1"/>
  <c r="S280" i="2"/>
  <c r="T280" i="2" s="1"/>
  <c r="O280" i="2"/>
  <c r="Q280" i="2" s="1"/>
  <c r="K280" i="2"/>
  <c r="L280" i="2" s="1"/>
  <c r="I280" i="2"/>
  <c r="G280" i="2"/>
  <c r="AJ279" i="2"/>
  <c r="AI279" i="2"/>
  <c r="AG279" i="2"/>
  <c r="AA279" i="2"/>
  <c r="AB279" i="2" s="1"/>
  <c r="Y279" i="2"/>
  <c r="W279" i="2"/>
  <c r="S279" i="2"/>
  <c r="T279" i="2" s="1"/>
  <c r="Q279" i="2"/>
  <c r="O279" i="2"/>
  <c r="K279" i="2"/>
  <c r="L279" i="2" s="1"/>
  <c r="G279" i="2"/>
  <c r="I279" i="2" s="1"/>
  <c r="AI278" i="2"/>
  <c r="AJ278" i="2" s="1"/>
  <c r="AG278" i="2"/>
  <c r="AA278" i="2"/>
  <c r="AB278" i="2" s="1"/>
  <c r="Y278" i="2"/>
  <c r="W278" i="2"/>
  <c r="T278" i="2"/>
  <c r="O278" i="2"/>
  <c r="S278" i="2" s="1"/>
  <c r="G278" i="2"/>
  <c r="K278" i="2" s="1"/>
  <c r="L278" i="2" s="1"/>
  <c r="AI277" i="2"/>
  <c r="AJ277" i="2" s="1"/>
  <c r="AG277" i="2"/>
  <c r="AA277" i="2"/>
  <c r="AB277" i="2" s="1"/>
  <c r="Y277" i="2"/>
  <c r="W277" i="2"/>
  <c r="S277" i="2"/>
  <c r="T277" i="2" s="1"/>
  <c r="O277" i="2"/>
  <c r="Q277" i="2" s="1"/>
  <c r="L277" i="2"/>
  <c r="I277" i="2"/>
  <c r="G277" i="2"/>
  <c r="K277" i="2" s="1"/>
  <c r="AI276" i="2"/>
  <c r="AJ276" i="2" s="1"/>
  <c r="AG276" i="2"/>
  <c r="W276" i="2"/>
  <c r="AA276" i="2" s="1"/>
  <c r="AB276" i="2" s="1"/>
  <c r="S276" i="2"/>
  <c r="T276" i="2" s="1"/>
  <c r="O276" i="2"/>
  <c r="Q276" i="2" s="1"/>
  <c r="L276" i="2"/>
  <c r="K276" i="2"/>
  <c r="I276" i="2"/>
  <c r="AI275" i="2"/>
  <c r="AJ275" i="2" s="1"/>
  <c r="AG275" i="2"/>
  <c r="AB275" i="2"/>
  <c r="AA275" i="2"/>
  <c r="Y275" i="2"/>
  <c r="W275" i="2"/>
  <c r="O275" i="2"/>
  <c r="S275" i="2" s="1"/>
  <c r="T275" i="2" s="1"/>
  <c r="K275" i="2"/>
  <c r="L275" i="2" s="1"/>
  <c r="I275" i="2"/>
  <c r="AJ274" i="2"/>
  <c r="AI274" i="2"/>
  <c r="AG274" i="2"/>
  <c r="AA274" i="2"/>
  <c r="AB274" i="2" s="1"/>
  <c r="W274" i="2"/>
  <c r="Y274" i="2" s="1"/>
  <c r="T274" i="2"/>
  <c r="S274" i="2"/>
  <c r="Q274" i="2"/>
  <c r="O274" i="2"/>
  <c r="K274" i="2"/>
  <c r="L274" i="2" s="1"/>
  <c r="I274" i="2"/>
  <c r="AJ273" i="2"/>
  <c r="AI273" i="2"/>
  <c r="AG273" i="2"/>
  <c r="AA273" i="2"/>
  <c r="AB273" i="2" s="1"/>
  <c r="W273" i="2"/>
  <c r="Y273" i="2" s="1"/>
  <c r="O273" i="2"/>
  <c r="L273" i="2"/>
  <c r="K273" i="2"/>
  <c r="I273" i="2"/>
  <c r="AJ272" i="2"/>
  <c r="AI272" i="2"/>
  <c r="AG272" i="2"/>
  <c r="W272" i="2"/>
  <c r="AA272" i="2" s="1"/>
  <c r="AB272" i="2" s="1"/>
  <c r="O272" i="2"/>
  <c r="L272" i="2"/>
  <c r="K272" i="2"/>
  <c r="I272" i="2"/>
  <c r="AJ271" i="2"/>
  <c r="AI271" i="2"/>
  <c r="AG271" i="2"/>
  <c r="W271" i="2"/>
  <c r="S271" i="2"/>
  <c r="T271" i="2" s="1"/>
  <c r="Q271" i="2"/>
  <c r="O271" i="2"/>
  <c r="K271" i="2"/>
  <c r="L271" i="2" s="1"/>
  <c r="I271" i="2"/>
  <c r="AI270" i="2"/>
  <c r="AJ270" i="2" s="1"/>
  <c r="AG270" i="2"/>
  <c r="W270" i="2"/>
  <c r="AA270" i="2" s="1"/>
  <c r="AB270" i="2" s="1"/>
  <c r="S270" i="2"/>
  <c r="T270" i="2" s="1"/>
  <c r="O270" i="2"/>
  <c r="Q270" i="2" s="1"/>
  <c r="K270" i="2"/>
  <c r="L270" i="2" s="1"/>
  <c r="I270" i="2"/>
  <c r="AJ269" i="2"/>
  <c r="AI269" i="2"/>
  <c r="AG269" i="2"/>
  <c r="AA269" i="2"/>
  <c r="AB269" i="2" s="1"/>
  <c r="Y269" i="2"/>
  <c r="W269" i="2"/>
  <c r="S269" i="2"/>
  <c r="T269" i="2" s="1"/>
  <c r="Q269" i="2"/>
  <c r="O269" i="2"/>
  <c r="L269" i="2"/>
  <c r="K269" i="2"/>
  <c r="I269" i="2"/>
  <c r="AI268" i="2"/>
  <c r="AJ268" i="2" s="1"/>
  <c r="AG268" i="2"/>
  <c r="W268" i="2"/>
  <c r="O268" i="2"/>
  <c r="S268" i="2" s="1"/>
  <c r="T268" i="2" s="1"/>
  <c r="K268" i="2"/>
  <c r="L268" i="2" s="1"/>
  <c r="I268" i="2"/>
  <c r="AJ267" i="2"/>
  <c r="AI267" i="2"/>
  <c r="AG267" i="2"/>
  <c r="Y267" i="2"/>
  <c r="W267" i="2"/>
  <c r="AA267" i="2" s="1"/>
  <c r="AB267" i="2" s="1"/>
  <c r="T267" i="2"/>
  <c r="S267" i="2"/>
  <c r="Q267" i="2"/>
  <c r="O267" i="2"/>
  <c r="L267" i="2"/>
  <c r="K267" i="2"/>
  <c r="I267" i="2"/>
  <c r="AJ266" i="2"/>
  <c r="AI266" i="2"/>
  <c r="AG266" i="2"/>
  <c r="AA266" i="2"/>
  <c r="AB266" i="2" s="1"/>
  <c r="Y266" i="2"/>
  <c r="W266" i="2"/>
  <c r="Q266" i="2"/>
  <c r="O266" i="2"/>
  <c r="S266" i="2" s="1"/>
  <c r="T266" i="2" s="1"/>
  <c r="L266" i="2"/>
  <c r="K266" i="2"/>
  <c r="I266" i="2"/>
  <c r="AJ265" i="2"/>
  <c r="AI265" i="2"/>
  <c r="AG265" i="2"/>
  <c r="AE265" i="2"/>
  <c r="AA265" i="2"/>
  <c r="AB265" i="2" s="1"/>
  <c r="W265" i="2"/>
  <c r="Y265" i="2" s="1"/>
  <c r="S265" i="2"/>
  <c r="T265" i="2" s="1"/>
  <c r="Q265" i="2"/>
  <c r="O265" i="2"/>
  <c r="K265" i="2"/>
  <c r="L265" i="2" s="1"/>
  <c r="I265" i="2"/>
  <c r="G265" i="2"/>
  <c r="AI264" i="2"/>
  <c r="AJ264" i="2" s="1"/>
  <c r="AE264" i="2"/>
  <c r="AG264" i="2" s="1"/>
  <c r="AA264" i="2"/>
  <c r="AB264" i="2" s="1"/>
  <c r="Y264" i="2"/>
  <c r="W264" i="2"/>
  <c r="T264" i="2"/>
  <c r="S264" i="2"/>
  <c r="Q264" i="2"/>
  <c r="O264" i="2"/>
  <c r="K264" i="2"/>
  <c r="L264" i="2" s="1"/>
  <c r="G264" i="2"/>
  <c r="I264" i="2" s="1"/>
  <c r="AI263" i="2"/>
  <c r="AJ263" i="2" s="1"/>
  <c r="AG263" i="2"/>
  <c r="AE263" i="2"/>
  <c r="AA263" i="2"/>
  <c r="AB263" i="2" s="1"/>
  <c r="Y263" i="2"/>
  <c r="W263" i="2"/>
  <c r="S263" i="2"/>
  <c r="T263" i="2" s="1"/>
  <c r="O263" i="2"/>
  <c r="Q263" i="2" s="1"/>
  <c r="K263" i="2"/>
  <c r="L263" i="2" s="1"/>
  <c r="I263" i="2"/>
  <c r="G263" i="2"/>
  <c r="AJ262" i="2"/>
  <c r="AI262" i="2"/>
  <c r="AG262" i="2"/>
  <c r="AE262" i="2"/>
  <c r="AA262" i="2"/>
  <c r="AB262" i="2" s="1"/>
  <c r="W262" i="2"/>
  <c r="Y262" i="2" s="1"/>
  <c r="S262" i="2"/>
  <c r="T262" i="2" s="1"/>
  <c r="Q262" i="2"/>
  <c r="O262" i="2"/>
  <c r="K262" i="2"/>
  <c r="L262" i="2" s="1"/>
  <c r="I262" i="2"/>
  <c r="G262" i="2"/>
  <c r="AI261" i="2"/>
  <c r="AJ261" i="2" s="1"/>
  <c r="AE261" i="2"/>
  <c r="AG261" i="2" s="1"/>
  <c r="AA261" i="2"/>
  <c r="AB261" i="2" s="1"/>
  <c r="Y261" i="2"/>
  <c r="W261" i="2"/>
  <c r="T261" i="2"/>
  <c r="S261" i="2"/>
  <c r="Q261" i="2"/>
  <c r="O261" i="2"/>
  <c r="K261" i="2"/>
  <c r="L261" i="2" s="1"/>
  <c r="G261" i="2"/>
  <c r="I261" i="2" s="1"/>
  <c r="AI260" i="2"/>
  <c r="AJ260" i="2" s="1"/>
  <c r="AG260" i="2"/>
  <c r="AE260" i="2"/>
  <c r="AA260" i="2"/>
  <c r="AB260" i="2" s="1"/>
  <c r="Y260" i="2"/>
  <c r="W260" i="2"/>
  <c r="S260" i="2"/>
  <c r="T260" i="2" s="1"/>
  <c r="O260" i="2"/>
  <c r="Q260" i="2" s="1"/>
  <c r="K260" i="2"/>
  <c r="L260" i="2" s="1"/>
  <c r="I260" i="2"/>
  <c r="G260" i="2"/>
  <c r="AJ259" i="2"/>
  <c r="AI259" i="2"/>
  <c r="AG259" i="2"/>
  <c r="AE259" i="2"/>
  <c r="AA259" i="2"/>
  <c r="AB259" i="2" s="1"/>
  <c r="W259" i="2"/>
  <c r="Y259" i="2" s="1"/>
  <c r="S259" i="2"/>
  <c r="T259" i="2" s="1"/>
  <c r="Q259" i="2"/>
  <c r="O259" i="2"/>
  <c r="K259" i="2"/>
  <c r="L259" i="2" s="1"/>
  <c r="I259" i="2"/>
  <c r="G259" i="2"/>
  <c r="AI258" i="2"/>
  <c r="AJ258" i="2" s="1"/>
  <c r="AE258" i="2"/>
  <c r="AG258" i="2" s="1"/>
  <c r="AA258" i="2"/>
  <c r="AB258" i="2" s="1"/>
  <c r="Y258" i="2"/>
  <c r="W258" i="2"/>
  <c r="T258" i="2"/>
  <c r="S258" i="2"/>
  <c r="Q258" i="2"/>
  <c r="O258" i="2"/>
  <c r="K258" i="2"/>
  <c r="L258" i="2" s="1"/>
  <c r="G258" i="2"/>
  <c r="I258" i="2" s="1"/>
  <c r="AI257" i="2"/>
  <c r="AJ257" i="2" s="1"/>
  <c r="AG257" i="2"/>
  <c r="AE257" i="2"/>
  <c r="W257" i="2"/>
  <c r="AA257" i="2" s="1"/>
  <c r="AB257" i="2" s="1"/>
  <c r="S257" i="2"/>
  <c r="T257" i="2" s="1"/>
  <c r="O257" i="2"/>
  <c r="Q257" i="2" s="1"/>
  <c r="K257" i="2"/>
  <c r="L257" i="2" s="1"/>
  <c r="I257" i="2"/>
  <c r="G257" i="2"/>
  <c r="AG256" i="2"/>
  <c r="AE256" i="2"/>
  <c r="AI256" i="2" s="1"/>
  <c r="AJ256" i="2" s="1"/>
  <c r="AA256" i="2"/>
  <c r="AB256" i="2" s="1"/>
  <c r="W256" i="2"/>
  <c r="Y256" i="2" s="1"/>
  <c r="S256" i="2"/>
  <c r="T256" i="2" s="1"/>
  <c r="Q256" i="2"/>
  <c r="O256" i="2"/>
  <c r="G256" i="2"/>
  <c r="K256" i="2" s="1"/>
  <c r="L256" i="2" s="1"/>
  <c r="AI255" i="2"/>
  <c r="AJ255" i="2" s="1"/>
  <c r="AE255" i="2"/>
  <c r="AG255" i="2" s="1"/>
  <c r="U255" i="2"/>
  <c r="W255" i="2" s="1"/>
  <c r="Y255" i="2" s="1"/>
  <c r="T255" i="2"/>
  <c r="S255" i="2"/>
  <c r="O255" i="2"/>
  <c r="Q255" i="2" s="1"/>
  <c r="M255" i="2"/>
  <c r="E255" i="2"/>
  <c r="G255" i="2" s="1"/>
  <c r="AI254" i="2"/>
  <c r="AJ254" i="2" s="1"/>
  <c r="W254" i="2"/>
  <c r="AA254" i="2" s="1"/>
  <c r="AB254" i="2" s="1"/>
  <c r="T254" i="2"/>
  <c r="S254" i="2"/>
  <c r="Q254" i="2"/>
  <c r="O254" i="2"/>
  <c r="G254" i="2"/>
  <c r="AI253" i="2"/>
  <c r="AJ253" i="2" s="1"/>
  <c r="W253" i="2"/>
  <c r="S253" i="2"/>
  <c r="T253" i="2" s="1"/>
  <c r="O253" i="2"/>
  <c r="Q253" i="2" s="1"/>
  <c r="K253" i="2"/>
  <c r="L253" i="2" s="1"/>
  <c r="I253" i="2"/>
  <c r="G253" i="2"/>
  <c r="AJ252" i="2"/>
  <c r="AI252" i="2"/>
  <c r="AA252" i="2"/>
  <c r="AB252" i="2" s="1"/>
  <c r="Y252" i="2"/>
  <c r="W252" i="2"/>
  <c r="O252" i="2"/>
  <c r="Q252" i="2" s="1"/>
  <c r="G252" i="2"/>
  <c r="I252" i="2" s="1"/>
  <c r="AJ251" i="2"/>
  <c r="AI251" i="2"/>
  <c r="W251" i="2"/>
  <c r="Y251" i="2" s="1"/>
  <c r="Q251" i="2"/>
  <c r="O251" i="2"/>
  <c r="S251" i="2" s="1"/>
  <c r="T251" i="2" s="1"/>
  <c r="I251" i="2"/>
  <c r="G251" i="2"/>
  <c r="K251" i="2" s="1"/>
  <c r="L251" i="2" s="1"/>
  <c r="AI250" i="2"/>
  <c r="AJ250" i="2" s="1"/>
  <c r="W250" i="2"/>
  <c r="O250" i="2"/>
  <c r="G250" i="2"/>
  <c r="K250" i="2" s="1"/>
  <c r="L250" i="2" s="1"/>
  <c r="AJ249" i="2"/>
  <c r="AI249" i="2"/>
  <c r="AA249" i="2"/>
  <c r="AB249" i="2" s="1"/>
  <c r="Y249" i="2"/>
  <c r="W249" i="2"/>
  <c r="T249" i="2"/>
  <c r="S249" i="2"/>
  <c r="Q249" i="2"/>
  <c r="O249" i="2"/>
  <c r="G249" i="2"/>
  <c r="K249" i="2" s="1"/>
  <c r="L249" i="2" s="1"/>
  <c r="AI248" i="2"/>
  <c r="AJ248" i="2" s="1"/>
  <c r="AA248" i="2"/>
  <c r="AB248" i="2" s="1"/>
  <c r="W248" i="2"/>
  <c r="Y248" i="2" s="1"/>
  <c r="S248" i="2"/>
  <c r="T248" i="2" s="1"/>
  <c r="O248" i="2"/>
  <c r="Q248" i="2" s="1"/>
  <c r="G248" i="2"/>
  <c r="I248" i="2" s="1"/>
  <c r="AJ247" i="2"/>
  <c r="AI247" i="2"/>
  <c r="W247" i="2"/>
  <c r="Q247" i="2"/>
  <c r="O247" i="2"/>
  <c r="S247" i="2" s="1"/>
  <c r="T247" i="2" s="1"/>
  <c r="I247" i="2"/>
  <c r="G247" i="2"/>
  <c r="K247" i="2" s="1"/>
  <c r="L247" i="2" s="1"/>
  <c r="AI246" i="2"/>
  <c r="AJ246" i="2" s="1"/>
  <c r="Y246" i="2"/>
  <c r="W246" i="2"/>
  <c r="AA246" i="2" s="1"/>
  <c r="AB246" i="2" s="1"/>
  <c r="O246" i="2"/>
  <c r="Q246" i="2" s="1"/>
  <c r="L246" i="2"/>
  <c r="K246" i="2"/>
  <c r="I246" i="2"/>
  <c r="G246" i="2"/>
  <c r="AJ245" i="2"/>
  <c r="AI245" i="2"/>
  <c r="AA245" i="2"/>
  <c r="AB245" i="2" s="1"/>
  <c r="Y245" i="2"/>
  <c r="W245" i="2"/>
  <c r="O245" i="2"/>
  <c r="S245" i="2" s="1"/>
  <c r="T245" i="2" s="1"/>
  <c r="G245" i="2"/>
  <c r="AI244" i="2"/>
  <c r="AJ244" i="2" s="1"/>
  <c r="AA244" i="2"/>
  <c r="AB244" i="2" s="1"/>
  <c r="W244" i="2"/>
  <c r="Y244" i="2" s="1"/>
  <c r="S244" i="2"/>
  <c r="T244" i="2" s="1"/>
  <c r="O244" i="2"/>
  <c r="Q244" i="2" s="1"/>
  <c r="K244" i="2"/>
  <c r="L244" i="2" s="1"/>
  <c r="I244" i="2"/>
  <c r="G244" i="2"/>
  <c r="AI243" i="2"/>
  <c r="AJ243" i="2" s="1"/>
  <c r="AA243" i="2"/>
  <c r="AB243" i="2" s="1"/>
  <c r="Y243" i="2"/>
  <c r="Q243" i="2"/>
  <c r="O243" i="2"/>
  <c r="S243" i="2" s="1"/>
  <c r="T243" i="2" s="1"/>
  <c r="K243" i="2"/>
  <c r="L243" i="2" s="1"/>
  <c r="I243" i="2"/>
  <c r="AI242" i="2"/>
  <c r="AJ242" i="2" s="1"/>
  <c r="AA242" i="2"/>
  <c r="AB242" i="2" s="1"/>
  <c r="Y242" i="2"/>
  <c r="S242" i="2"/>
  <c r="T242" i="2" s="1"/>
  <c r="Q242" i="2"/>
  <c r="O242" i="2"/>
  <c r="K242" i="2"/>
  <c r="L242" i="2" s="1"/>
  <c r="I242" i="2"/>
  <c r="AJ241" i="2"/>
  <c r="AI241" i="2"/>
  <c r="AA241" i="2"/>
  <c r="AB241" i="2" s="1"/>
  <c r="Y241" i="2"/>
  <c r="O241" i="2"/>
  <c r="S241" i="2" s="1"/>
  <c r="T241" i="2" s="1"/>
  <c r="K241" i="2"/>
  <c r="L241" i="2" s="1"/>
  <c r="I241" i="2"/>
  <c r="AJ240" i="2"/>
  <c r="AI240" i="2"/>
  <c r="AA240" i="2"/>
  <c r="AB240" i="2" s="1"/>
  <c r="Y240" i="2"/>
  <c r="O240" i="2"/>
  <c r="L240" i="2"/>
  <c r="K240" i="2"/>
  <c r="I240" i="2"/>
  <c r="AJ239" i="2"/>
  <c r="AI239" i="2"/>
  <c r="AA239" i="2"/>
  <c r="AB239" i="2" s="1"/>
  <c r="Y239" i="2"/>
  <c r="S239" i="2"/>
  <c r="T239" i="2" s="1"/>
  <c r="Q239" i="2"/>
  <c r="O239" i="2"/>
  <c r="L239" i="2"/>
  <c r="K239" i="2"/>
  <c r="I239" i="2"/>
  <c r="AI238" i="2"/>
  <c r="AJ238" i="2" s="1"/>
  <c r="AA238" i="2"/>
  <c r="AB238" i="2" s="1"/>
  <c r="Y238" i="2"/>
  <c r="O238" i="2"/>
  <c r="S238" i="2" s="1"/>
  <c r="T238" i="2" s="1"/>
  <c r="K238" i="2"/>
  <c r="L238" i="2" s="1"/>
  <c r="I238" i="2"/>
  <c r="AJ237" i="2"/>
  <c r="AI237" i="2"/>
  <c r="AA237" i="2"/>
  <c r="AB237" i="2" s="1"/>
  <c r="Y237" i="2"/>
  <c r="O237" i="2"/>
  <c r="L237" i="2"/>
  <c r="K237" i="2"/>
  <c r="I237" i="2"/>
  <c r="AJ236" i="2"/>
  <c r="AI236" i="2"/>
  <c r="AA236" i="2"/>
  <c r="AB236" i="2" s="1"/>
  <c r="Y236" i="2"/>
  <c r="O236" i="2"/>
  <c r="K236" i="2"/>
  <c r="L236" i="2" s="1"/>
  <c r="I236" i="2"/>
  <c r="AI235" i="2"/>
  <c r="AJ235" i="2" s="1"/>
  <c r="AA235" i="2"/>
  <c r="AB235" i="2" s="1"/>
  <c r="Y235" i="2"/>
  <c r="T235" i="2"/>
  <c r="S235" i="2"/>
  <c r="Q235" i="2"/>
  <c r="O235" i="2"/>
  <c r="L235" i="2"/>
  <c r="K235" i="2"/>
  <c r="I235" i="2"/>
  <c r="AI234" i="2"/>
  <c r="AJ234" i="2" s="1"/>
  <c r="AA234" i="2"/>
  <c r="AB234" i="2" s="1"/>
  <c r="Y234" i="2"/>
  <c r="Q234" i="2"/>
  <c r="O234" i="2"/>
  <c r="S234" i="2" s="1"/>
  <c r="T234" i="2" s="1"/>
  <c r="K234" i="2"/>
  <c r="L234" i="2" s="1"/>
  <c r="I234" i="2"/>
  <c r="AJ233" i="2"/>
  <c r="AI233" i="2"/>
  <c r="AA233" i="2"/>
  <c r="AB233" i="2" s="1"/>
  <c r="Y233" i="2"/>
  <c r="S233" i="2"/>
  <c r="T233" i="2" s="1"/>
  <c r="Q233" i="2"/>
  <c r="O233" i="2"/>
  <c r="L233" i="2"/>
  <c r="K233" i="2"/>
  <c r="I233" i="2"/>
  <c r="AJ232" i="2"/>
  <c r="AI232" i="2"/>
  <c r="AA232" i="2"/>
  <c r="AB232" i="2" s="1"/>
  <c r="Y232" i="2"/>
  <c r="S232" i="2"/>
  <c r="T232" i="2" s="1"/>
  <c r="Q232" i="2"/>
  <c r="L232" i="2"/>
  <c r="K232" i="2"/>
  <c r="I232" i="2"/>
  <c r="G232" i="2"/>
  <c r="AJ231" i="2"/>
  <c r="AI231" i="2"/>
  <c r="AA231" i="2"/>
  <c r="AB231" i="2" s="1"/>
  <c r="Y231" i="2"/>
  <c r="T231" i="2"/>
  <c r="S231" i="2"/>
  <c r="Q231" i="2"/>
  <c r="G231" i="2"/>
  <c r="AI230" i="2"/>
  <c r="AJ230" i="2" s="1"/>
  <c r="AA230" i="2"/>
  <c r="AB230" i="2" s="1"/>
  <c r="Y230" i="2"/>
  <c r="S230" i="2"/>
  <c r="T230" i="2" s="1"/>
  <c r="Q230" i="2"/>
  <c r="G230" i="2"/>
  <c r="K230" i="2" s="1"/>
  <c r="L230" i="2" s="1"/>
  <c r="AJ229" i="2"/>
  <c r="AI229" i="2"/>
  <c r="AA229" i="2"/>
  <c r="AB229" i="2" s="1"/>
  <c r="Y229" i="2"/>
  <c r="T229" i="2"/>
  <c r="S229" i="2"/>
  <c r="Q229" i="2"/>
  <c r="K229" i="2"/>
  <c r="L229" i="2" s="1"/>
  <c r="G229" i="2"/>
  <c r="I229" i="2" s="1"/>
  <c r="AI228" i="2"/>
  <c r="AJ228" i="2" s="1"/>
  <c r="AA228" i="2"/>
  <c r="AB228" i="2" s="1"/>
  <c r="Y228" i="2"/>
  <c r="S228" i="2"/>
  <c r="T228" i="2" s="1"/>
  <c r="Q228" i="2"/>
  <c r="I228" i="2"/>
  <c r="G228" i="2"/>
  <c r="K228" i="2" s="1"/>
  <c r="L228" i="2" s="1"/>
  <c r="AI227" i="2"/>
  <c r="AJ227" i="2" s="1"/>
  <c r="AA227" i="2"/>
  <c r="AB227" i="2" s="1"/>
  <c r="Y227" i="2"/>
  <c r="T227" i="2"/>
  <c r="S227" i="2"/>
  <c r="Q227" i="2"/>
  <c r="K227" i="2"/>
  <c r="L227" i="2" s="1"/>
  <c r="I227" i="2"/>
  <c r="G227" i="2"/>
  <c r="AJ226" i="2"/>
  <c r="AI226" i="2"/>
  <c r="AA226" i="2"/>
  <c r="AB226" i="2" s="1"/>
  <c r="Y226" i="2"/>
  <c r="S226" i="2"/>
  <c r="T226" i="2" s="1"/>
  <c r="Q226" i="2"/>
  <c r="G226" i="2"/>
  <c r="K226" i="2" s="1"/>
  <c r="L226" i="2" s="1"/>
  <c r="AI225" i="2"/>
  <c r="AJ225" i="2" s="1"/>
  <c r="AA225" i="2"/>
  <c r="AB225" i="2" s="1"/>
  <c r="Y225" i="2"/>
  <c r="T225" i="2"/>
  <c r="S225" i="2"/>
  <c r="Q225" i="2"/>
  <c r="G225" i="2"/>
  <c r="AJ224" i="2"/>
  <c r="AI224" i="2"/>
  <c r="AA224" i="2"/>
  <c r="AB224" i="2" s="1"/>
  <c r="Y224" i="2"/>
  <c r="S224" i="2"/>
  <c r="T224" i="2" s="1"/>
  <c r="Q224" i="2"/>
  <c r="K224" i="2"/>
  <c r="L224" i="2" s="1"/>
  <c r="I224" i="2"/>
  <c r="G224" i="2"/>
  <c r="AJ223" i="2"/>
  <c r="AI223" i="2"/>
  <c r="AA223" i="2"/>
  <c r="AB223" i="2" s="1"/>
  <c r="Y223" i="2"/>
  <c r="T223" i="2"/>
  <c r="S223" i="2"/>
  <c r="Q223" i="2"/>
  <c r="G223" i="2"/>
  <c r="K223" i="2" s="1"/>
  <c r="L223" i="2" s="1"/>
  <c r="AI222" i="2"/>
  <c r="AJ222" i="2" s="1"/>
  <c r="AA222" i="2"/>
  <c r="AB222" i="2" s="1"/>
  <c r="Y222" i="2"/>
  <c r="T222" i="2"/>
  <c r="S222" i="2"/>
  <c r="Q222" i="2"/>
  <c r="G222" i="2"/>
  <c r="AE221" i="2"/>
  <c r="W221" i="2"/>
  <c r="O221" i="2"/>
  <c r="S221" i="2" s="1"/>
  <c r="T221" i="2" s="1"/>
  <c r="K221" i="2"/>
  <c r="L221" i="2" s="1"/>
  <c r="G221" i="2"/>
  <c r="I221" i="2" s="1"/>
  <c r="AI220" i="2"/>
  <c r="AJ220" i="2" s="1"/>
  <c r="AG220" i="2"/>
  <c r="AE220" i="2"/>
  <c r="Y220" i="2"/>
  <c r="W220" i="2"/>
  <c r="AA220" i="2" s="1"/>
  <c r="AB220" i="2" s="1"/>
  <c r="O220" i="2"/>
  <c r="G220" i="2"/>
  <c r="AJ219" i="2"/>
  <c r="AE219" i="2"/>
  <c r="AI219" i="2" s="1"/>
  <c r="W219" i="2"/>
  <c r="Y219" i="2" s="1"/>
  <c r="Q219" i="2"/>
  <c r="O219" i="2"/>
  <c r="S219" i="2" s="1"/>
  <c r="T219" i="2" s="1"/>
  <c r="K219" i="2"/>
  <c r="L219" i="2" s="1"/>
  <c r="I219" i="2"/>
  <c r="G219" i="2"/>
  <c r="AI218" i="2"/>
  <c r="AJ218" i="2" s="1"/>
  <c r="AE218" i="2"/>
  <c r="AG218" i="2" s="1"/>
  <c r="AA218" i="2"/>
  <c r="AB218" i="2" s="1"/>
  <c r="W218" i="2"/>
  <c r="Y218" i="2" s="1"/>
  <c r="O218" i="2"/>
  <c r="G218" i="2"/>
  <c r="AJ217" i="2"/>
  <c r="AI217" i="2"/>
  <c r="AG217" i="2"/>
  <c r="AE217" i="2"/>
  <c r="AA217" i="2"/>
  <c r="AB217" i="2" s="1"/>
  <c r="W217" i="2"/>
  <c r="Y217" i="2" s="1"/>
  <c r="T217" i="2"/>
  <c r="S217" i="2"/>
  <c r="O217" i="2"/>
  <c r="Q217" i="2" s="1"/>
  <c r="G217" i="2"/>
  <c r="K217" i="2" s="1"/>
  <c r="L217" i="2" s="1"/>
  <c r="AI216" i="2"/>
  <c r="AJ216" i="2" s="1"/>
  <c r="AE216" i="2"/>
  <c r="AG216" i="2" s="1"/>
  <c r="W216" i="2"/>
  <c r="Y216" i="2" s="1"/>
  <c r="O216" i="2"/>
  <c r="S216" i="2" s="1"/>
  <c r="T216" i="2" s="1"/>
  <c r="G216" i="2"/>
  <c r="AE215" i="2"/>
  <c r="AA215" i="2"/>
  <c r="AB215" i="2" s="1"/>
  <c r="Y215" i="2"/>
  <c r="W215" i="2"/>
  <c r="O215" i="2"/>
  <c r="Q215" i="2" s="1"/>
  <c r="K215" i="2"/>
  <c r="L215" i="2" s="1"/>
  <c r="G215" i="2"/>
  <c r="I215" i="2" s="1"/>
  <c r="AI214" i="2"/>
  <c r="AJ214" i="2" s="1"/>
  <c r="AG214" i="2"/>
  <c r="AE214" i="2"/>
  <c r="AB214" i="2"/>
  <c r="AA214" i="2"/>
  <c r="Y214" i="2"/>
  <c r="W214" i="2"/>
  <c r="O214" i="2"/>
  <c r="G214" i="2"/>
  <c r="K214" i="2" s="1"/>
  <c r="L214" i="2" s="1"/>
  <c r="AI213" i="2"/>
  <c r="AJ213" i="2" s="1"/>
  <c r="AE213" i="2"/>
  <c r="AG213" i="2" s="1"/>
  <c r="W213" i="2"/>
  <c r="Y213" i="2" s="1"/>
  <c r="S213" i="2"/>
  <c r="T213" i="2" s="1"/>
  <c r="O213" i="2"/>
  <c r="Q213" i="2" s="1"/>
  <c r="L213" i="2"/>
  <c r="K213" i="2"/>
  <c r="I213" i="2"/>
  <c r="G213" i="2"/>
  <c r="AE212" i="2"/>
  <c r="AB212" i="2"/>
  <c r="W212" i="2"/>
  <c r="AA212" i="2" s="1"/>
  <c r="S212" i="2"/>
  <c r="T212" i="2" s="1"/>
  <c r="Q212" i="2"/>
  <c r="O212" i="2"/>
  <c r="K212" i="2"/>
  <c r="L212" i="2" s="1"/>
  <c r="G212" i="2"/>
  <c r="I212" i="2" s="1"/>
  <c r="AJ211" i="2"/>
  <c r="AI211" i="2"/>
  <c r="AG211" i="2"/>
  <c r="AE211" i="2"/>
  <c r="Y211" i="2"/>
  <c r="W211" i="2"/>
  <c r="AA211" i="2" s="1"/>
  <c r="AB211" i="2" s="1"/>
  <c r="O211" i="2"/>
  <c r="I211" i="2"/>
  <c r="G211" i="2"/>
  <c r="K211" i="2" s="1"/>
  <c r="L211" i="2" s="1"/>
  <c r="AI210" i="2"/>
  <c r="AJ210" i="2" s="1"/>
  <c r="AG210" i="2"/>
  <c r="AA210" i="2"/>
  <c r="AB210" i="2" s="1"/>
  <c r="Y210" i="2"/>
  <c r="W210" i="2"/>
  <c r="T210" i="2"/>
  <c r="Q210" i="2"/>
  <c r="O210" i="2"/>
  <c r="S210" i="2" s="1"/>
  <c r="G210" i="2"/>
  <c r="I210" i="2" s="1"/>
  <c r="AJ209" i="2"/>
  <c r="AI209" i="2"/>
  <c r="AG209" i="2"/>
  <c r="AA209" i="2"/>
  <c r="AB209" i="2" s="1"/>
  <c r="Y209" i="2"/>
  <c r="W209" i="2"/>
  <c r="O209" i="2"/>
  <c r="K209" i="2"/>
  <c r="L209" i="2" s="1"/>
  <c r="I209" i="2"/>
  <c r="G209" i="2"/>
  <c r="AI208" i="2"/>
  <c r="AJ208" i="2" s="1"/>
  <c r="AG208" i="2"/>
  <c r="Y208" i="2"/>
  <c r="W208" i="2"/>
  <c r="AA208" i="2" s="1"/>
  <c r="AB208" i="2" s="1"/>
  <c r="O208" i="2"/>
  <c r="L208" i="2"/>
  <c r="I208" i="2"/>
  <c r="G208" i="2"/>
  <c r="K208" i="2" s="1"/>
  <c r="AI207" i="2"/>
  <c r="AJ207" i="2" s="1"/>
  <c r="AG207" i="2"/>
  <c r="AA207" i="2"/>
  <c r="AB207" i="2" s="1"/>
  <c r="W207" i="2"/>
  <c r="Y207" i="2" s="1"/>
  <c r="O207" i="2"/>
  <c r="G207" i="2"/>
  <c r="K207" i="2" s="1"/>
  <c r="L207" i="2" s="1"/>
  <c r="AI206" i="2"/>
  <c r="AJ206" i="2" s="1"/>
  <c r="AG206" i="2"/>
  <c r="AB206" i="2"/>
  <c r="AA206" i="2"/>
  <c r="Y206" i="2"/>
  <c r="W206" i="2"/>
  <c r="T206" i="2"/>
  <c r="S206" i="2"/>
  <c r="Q206" i="2"/>
  <c r="O206" i="2"/>
  <c r="L206" i="2"/>
  <c r="I206" i="2"/>
  <c r="G206" i="2"/>
  <c r="K206" i="2" s="1"/>
  <c r="AJ205" i="2"/>
  <c r="AI205" i="2"/>
  <c r="AG205" i="2"/>
  <c r="W205" i="2"/>
  <c r="AA205" i="2" s="1"/>
  <c r="AB205" i="2" s="1"/>
  <c r="S205" i="2"/>
  <c r="T205" i="2" s="1"/>
  <c r="Q205" i="2"/>
  <c r="O205" i="2"/>
  <c r="K205" i="2"/>
  <c r="L205" i="2" s="1"/>
  <c r="I205" i="2"/>
  <c r="G205" i="2"/>
  <c r="AI204" i="2"/>
  <c r="AJ204" i="2" s="1"/>
  <c r="AG204" i="2"/>
  <c r="W204" i="2"/>
  <c r="O204" i="2"/>
  <c r="G204" i="2"/>
  <c r="AI203" i="2"/>
  <c r="AJ203" i="2" s="1"/>
  <c r="AG203" i="2"/>
  <c r="AB203" i="2"/>
  <c r="AA203" i="2"/>
  <c r="Y203" i="2"/>
  <c r="W203" i="2"/>
  <c r="O203" i="2"/>
  <c r="G203" i="2"/>
  <c r="AI202" i="2"/>
  <c r="AJ202" i="2" s="1"/>
  <c r="AG202" i="2"/>
  <c r="AB202" i="2"/>
  <c r="AA202" i="2"/>
  <c r="Y202" i="2"/>
  <c r="W202" i="2"/>
  <c r="T202" i="2"/>
  <c r="S202" i="2"/>
  <c r="Q202" i="2"/>
  <c r="O202" i="2"/>
  <c r="G202" i="2"/>
  <c r="K202" i="2" s="1"/>
  <c r="L202" i="2" s="1"/>
  <c r="AJ201" i="2"/>
  <c r="AI201" i="2"/>
  <c r="AG201" i="2"/>
  <c r="AA201" i="2"/>
  <c r="AB201" i="2" s="1"/>
  <c r="Y201" i="2"/>
  <c r="W201" i="2"/>
  <c r="O201" i="2"/>
  <c r="K201" i="2"/>
  <c r="L201" i="2" s="1"/>
  <c r="I201" i="2"/>
  <c r="G201" i="2"/>
  <c r="AI200" i="2"/>
  <c r="AJ200" i="2" s="1"/>
  <c r="AG200" i="2"/>
  <c r="AB200" i="2"/>
  <c r="AA200" i="2"/>
  <c r="Y200" i="2"/>
  <c r="W200" i="2"/>
  <c r="T200" i="2"/>
  <c r="S200" i="2"/>
  <c r="O200" i="2"/>
  <c r="Q200" i="2" s="1"/>
  <c r="G200" i="2"/>
  <c r="AE199" i="2"/>
  <c r="W199" i="2"/>
  <c r="T199" i="2"/>
  <c r="Q199" i="2"/>
  <c r="O199" i="2"/>
  <c r="S199" i="2" s="1"/>
  <c r="K199" i="2"/>
  <c r="L199" i="2" s="1"/>
  <c r="I199" i="2"/>
  <c r="AJ198" i="2"/>
  <c r="AI198" i="2"/>
  <c r="AG198" i="2"/>
  <c r="AE198" i="2"/>
  <c r="W198" i="2"/>
  <c r="T198" i="2"/>
  <c r="Q198" i="2"/>
  <c r="O198" i="2"/>
  <c r="S198" i="2" s="1"/>
  <c r="L198" i="2"/>
  <c r="K198" i="2"/>
  <c r="I198" i="2"/>
  <c r="AI197" i="2"/>
  <c r="AJ197" i="2" s="1"/>
  <c r="AG197" i="2"/>
  <c r="AE197" i="2"/>
  <c r="W197" i="2"/>
  <c r="O197" i="2"/>
  <c r="S197" i="2" s="1"/>
  <c r="T197" i="2" s="1"/>
  <c r="K197" i="2"/>
  <c r="L197" i="2" s="1"/>
  <c r="I197" i="2"/>
  <c r="AG196" i="2"/>
  <c r="AE196" i="2"/>
  <c r="AI196" i="2" s="1"/>
  <c r="AJ196" i="2" s="1"/>
  <c r="AA196" i="2"/>
  <c r="AB196" i="2" s="1"/>
  <c r="Y196" i="2"/>
  <c r="W196" i="2"/>
  <c r="S196" i="2"/>
  <c r="T196" i="2" s="1"/>
  <c r="O196" i="2"/>
  <c r="Q196" i="2" s="1"/>
  <c r="K196" i="2"/>
  <c r="L196" i="2" s="1"/>
  <c r="I196" i="2"/>
  <c r="AI195" i="2"/>
  <c r="AJ195" i="2" s="1"/>
  <c r="AE195" i="2"/>
  <c r="AG195" i="2" s="1"/>
  <c r="AA195" i="2"/>
  <c r="AB195" i="2" s="1"/>
  <c r="Y195" i="2"/>
  <c r="W195" i="2"/>
  <c r="T195" i="2"/>
  <c r="Q195" i="2"/>
  <c r="O195" i="2"/>
  <c r="S195" i="2" s="1"/>
  <c r="K195" i="2"/>
  <c r="L195" i="2" s="1"/>
  <c r="I195" i="2"/>
  <c r="AE194" i="2"/>
  <c r="AB194" i="2"/>
  <c r="AA194" i="2"/>
  <c r="W194" i="2"/>
  <c r="Y194" i="2" s="1"/>
  <c r="T194" i="2"/>
  <c r="S194" i="2"/>
  <c r="O194" i="2"/>
  <c r="Q194" i="2" s="1"/>
  <c r="K194" i="2"/>
  <c r="L194" i="2" s="1"/>
  <c r="I194" i="2"/>
  <c r="AE193" i="2"/>
  <c r="AI193" i="2" s="1"/>
  <c r="AJ193" i="2" s="1"/>
  <c r="W193" i="2"/>
  <c r="T193" i="2"/>
  <c r="Q193" i="2"/>
  <c r="O193" i="2"/>
  <c r="S193" i="2" s="1"/>
  <c r="L193" i="2"/>
  <c r="K193" i="2"/>
  <c r="I193" i="2"/>
  <c r="AE192" i="2"/>
  <c r="W192" i="2"/>
  <c r="Y192" i="2" s="1"/>
  <c r="T192" i="2"/>
  <c r="O192" i="2"/>
  <c r="S192" i="2" s="1"/>
  <c r="L192" i="2"/>
  <c r="K192" i="2"/>
  <c r="I192" i="2"/>
  <c r="AI191" i="2"/>
  <c r="AJ191" i="2" s="1"/>
  <c r="AG191" i="2"/>
  <c r="AE191" i="2"/>
  <c r="W191" i="2"/>
  <c r="Y191" i="2" s="1"/>
  <c r="O191" i="2"/>
  <c r="S191" i="2" s="1"/>
  <c r="T191" i="2" s="1"/>
  <c r="K191" i="2"/>
  <c r="L191" i="2" s="1"/>
  <c r="I191" i="2"/>
  <c r="AG190" i="2"/>
  <c r="AE190" i="2"/>
  <c r="AI190" i="2" s="1"/>
  <c r="AJ190" i="2" s="1"/>
  <c r="AA190" i="2"/>
  <c r="AB190" i="2" s="1"/>
  <c r="Y190" i="2"/>
  <c r="W190" i="2"/>
  <c r="O190" i="2"/>
  <c r="Q190" i="2" s="1"/>
  <c r="K190" i="2"/>
  <c r="L190" i="2" s="1"/>
  <c r="I190" i="2"/>
  <c r="AE189" i="2"/>
  <c r="Y189" i="2"/>
  <c r="W189" i="2"/>
  <c r="AA189" i="2" s="1"/>
  <c r="AB189" i="2" s="1"/>
  <c r="Q189" i="2"/>
  <c r="O189" i="2"/>
  <c r="S189" i="2" s="1"/>
  <c r="T189" i="2" s="1"/>
  <c r="K189" i="2"/>
  <c r="L189" i="2" s="1"/>
  <c r="I189" i="2"/>
  <c r="AE188" i="2"/>
  <c r="AA188" i="2"/>
  <c r="AB188" i="2" s="1"/>
  <c r="W188" i="2"/>
  <c r="Y188" i="2" s="1"/>
  <c r="T188" i="2"/>
  <c r="S188" i="2"/>
  <c r="O188" i="2"/>
  <c r="Q188" i="2" s="1"/>
  <c r="G188" i="2"/>
  <c r="K188" i="2" s="1"/>
  <c r="L188" i="2" s="1"/>
  <c r="AI187" i="2"/>
  <c r="AJ187" i="2" s="1"/>
  <c r="AE187" i="2"/>
  <c r="AG187" i="2" s="1"/>
  <c r="W187" i="2"/>
  <c r="AA187" i="2" s="1"/>
  <c r="AB187" i="2" s="1"/>
  <c r="O187" i="2"/>
  <c r="Q187" i="2" s="1"/>
  <c r="G187" i="2"/>
  <c r="I187" i="2" s="1"/>
  <c r="AG186" i="2"/>
  <c r="AE186" i="2"/>
  <c r="AI186" i="2" s="1"/>
  <c r="AJ186" i="2" s="1"/>
  <c r="AB186" i="2"/>
  <c r="AA186" i="2"/>
  <c r="Y186" i="2"/>
  <c r="W186" i="2"/>
  <c r="O186" i="2"/>
  <c r="Q186" i="2" s="1"/>
  <c r="K186" i="2"/>
  <c r="L186" i="2" s="1"/>
  <c r="G186" i="2"/>
  <c r="I186" i="2" s="1"/>
  <c r="AI185" i="2"/>
  <c r="AJ185" i="2" s="1"/>
  <c r="AG185" i="2"/>
  <c r="AE185" i="2"/>
  <c r="W185" i="2"/>
  <c r="Y185" i="2" s="1"/>
  <c r="S185" i="2"/>
  <c r="T185" i="2" s="1"/>
  <c r="Q185" i="2"/>
  <c r="O185" i="2"/>
  <c r="G185" i="2"/>
  <c r="AE184" i="2"/>
  <c r="AB184" i="2"/>
  <c r="AA184" i="2"/>
  <c r="W184" i="2"/>
  <c r="Y184" i="2" s="1"/>
  <c r="O184" i="2"/>
  <c r="S184" i="2" s="1"/>
  <c r="T184" i="2" s="1"/>
  <c r="K184" i="2"/>
  <c r="L184" i="2" s="1"/>
  <c r="G184" i="2"/>
  <c r="I184" i="2" s="1"/>
  <c r="AE183" i="2"/>
  <c r="AG183" i="2" s="1"/>
  <c r="W183" i="2"/>
  <c r="AA183" i="2" s="1"/>
  <c r="AB183" i="2" s="1"/>
  <c r="S183" i="2"/>
  <c r="T183" i="2" s="1"/>
  <c r="O183" i="2"/>
  <c r="Q183" i="2" s="1"/>
  <c r="K183" i="2"/>
  <c r="L183" i="2" s="1"/>
  <c r="I183" i="2"/>
  <c r="G183" i="2"/>
  <c r="AE182" i="2"/>
  <c r="W182" i="2"/>
  <c r="Y182" i="2" s="1"/>
  <c r="T182" i="2"/>
  <c r="Q182" i="2"/>
  <c r="O182" i="2"/>
  <c r="S182" i="2" s="1"/>
  <c r="K182" i="2"/>
  <c r="L182" i="2" s="1"/>
  <c r="I182" i="2"/>
  <c r="G182" i="2"/>
  <c r="AI181" i="2"/>
  <c r="AJ181" i="2" s="1"/>
  <c r="AE181" i="2"/>
  <c r="AG181" i="2" s="1"/>
  <c r="AA181" i="2"/>
  <c r="AB181" i="2" s="1"/>
  <c r="W181" i="2"/>
  <c r="Y181" i="2" s="1"/>
  <c r="O181" i="2"/>
  <c r="G181" i="2"/>
  <c r="I181" i="2" s="1"/>
  <c r="AI180" i="2"/>
  <c r="AJ180" i="2" s="1"/>
  <c r="AG180" i="2"/>
  <c r="AE180" i="2"/>
  <c r="AB180" i="2"/>
  <c r="AA180" i="2"/>
  <c r="Y180" i="2"/>
  <c r="W180" i="2"/>
  <c r="O180" i="2"/>
  <c r="G180" i="2"/>
  <c r="AE179" i="2"/>
  <c r="AI179" i="2" s="1"/>
  <c r="AJ179" i="2" s="1"/>
  <c r="AA179" i="2"/>
  <c r="AB179" i="2" s="1"/>
  <c r="W179" i="2"/>
  <c r="Y179" i="2" s="1"/>
  <c r="S179" i="2"/>
  <c r="T179" i="2" s="1"/>
  <c r="Q179" i="2"/>
  <c r="O179" i="2"/>
  <c r="L179" i="2"/>
  <c r="I179" i="2"/>
  <c r="G179" i="2"/>
  <c r="K179" i="2" s="1"/>
  <c r="AI178" i="2"/>
  <c r="AJ178" i="2" s="1"/>
  <c r="AE178" i="2"/>
  <c r="AG178" i="2" s="1"/>
  <c r="AA178" i="2"/>
  <c r="AB178" i="2" s="1"/>
  <c r="W178" i="2"/>
  <c r="Y178" i="2" s="1"/>
  <c r="O178" i="2"/>
  <c r="L178" i="2"/>
  <c r="K178" i="2"/>
  <c r="G178" i="2"/>
  <c r="I178" i="2" s="1"/>
  <c r="AG177" i="2"/>
  <c r="AE177" i="2"/>
  <c r="AI177" i="2" s="1"/>
  <c r="AJ177" i="2" s="1"/>
  <c r="AB177" i="2"/>
  <c r="AA177" i="2"/>
  <c r="Y177" i="2"/>
  <c r="W177" i="2"/>
  <c r="O177" i="2"/>
  <c r="G177" i="2"/>
  <c r="I177" i="2" s="1"/>
  <c r="AJ176" i="2"/>
  <c r="AI176" i="2"/>
  <c r="AG176" i="2"/>
  <c r="AE176" i="2"/>
  <c r="AA176" i="2"/>
  <c r="AB176" i="2" s="1"/>
  <c r="W176" i="2"/>
  <c r="Y176" i="2" s="1"/>
  <c r="S176" i="2"/>
  <c r="T176" i="2" s="1"/>
  <c r="Q176" i="2"/>
  <c r="O176" i="2"/>
  <c r="I176" i="2"/>
  <c r="G176" i="2"/>
  <c r="K176" i="2" s="1"/>
  <c r="L176" i="2" s="1"/>
  <c r="AE175" i="2"/>
  <c r="AA175" i="2"/>
  <c r="AB175" i="2" s="1"/>
  <c r="Y175" i="2"/>
  <c r="W175" i="2"/>
  <c r="S175" i="2"/>
  <c r="T175" i="2" s="1"/>
  <c r="Q175" i="2"/>
  <c r="O175" i="2"/>
  <c r="K175" i="2"/>
  <c r="L175" i="2" s="1"/>
  <c r="G175" i="2"/>
  <c r="I175" i="2" s="1"/>
  <c r="AE174" i="2"/>
  <c r="AI174" i="2" s="1"/>
  <c r="AJ174" i="2" s="1"/>
  <c r="W174" i="2"/>
  <c r="AA174" i="2" s="1"/>
  <c r="AB174" i="2" s="1"/>
  <c r="O174" i="2"/>
  <c r="Q174" i="2" s="1"/>
  <c r="G174" i="2"/>
  <c r="AE173" i="2"/>
  <c r="W173" i="2"/>
  <c r="T173" i="2"/>
  <c r="O173" i="2"/>
  <c r="S173" i="2" s="1"/>
  <c r="L173" i="2"/>
  <c r="K173" i="2"/>
  <c r="I173" i="2"/>
  <c r="G173" i="2"/>
  <c r="AE172" i="2"/>
  <c r="W172" i="2"/>
  <c r="S172" i="2"/>
  <c r="T172" i="2" s="1"/>
  <c r="Q172" i="2"/>
  <c r="O172" i="2"/>
  <c r="K172" i="2"/>
  <c r="L172" i="2" s="1"/>
  <c r="G172" i="2"/>
  <c r="I172" i="2" s="1"/>
  <c r="AI171" i="2"/>
  <c r="AJ171" i="2" s="1"/>
  <c r="AG171" i="2"/>
  <c r="AE171" i="2"/>
  <c r="AB171" i="2"/>
  <c r="AA171" i="2"/>
  <c r="W171" i="2"/>
  <c r="Y171" i="2" s="1"/>
  <c r="O171" i="2"/>
  <c r="G171" i="2"/>
  <c r="K171" i="2" s="1"/>
  <c r="L171" i="2" s="1"/>
  <c r="AE170" i="2"/>
  <c r="AI170" i="2" s="1"/>
  <c r="AJ170" i="2" s="1"/>
  <c r="AB170" i="2"/>
  <c r="AA170" i="2"/>
  <c r="W170" i="2"/>
  <c r="Y170" i="2" s="1"/>
  <c r="T170" i="2"/>
  <c r="S170" i="2"/>
  <c r="Q170" i="2"/>
  <c r="O170" i="2"/>
  <c r="L170" i="2"/>
  <c r="I170" i="2"/>
  <c r="G170" i="2"/>
  <c r="K170" i="2" s="1"/>
  <c r="AI169" i="2"/>
  <c r="AJ169" i="2" s="1"/>
  <c r="AE169" i="2"/>
  <c r="AG169" i="2" s="1"/>
  <c r="W169" i="2"/>
  <c r="S169" i="2"/>
  <c r="T169" i="2" s="1"/>
  <c r="O169" i="2"/>
  <c r="Q169" i="2" s="1"/>
  <c r="G169" i="2"/>
  <c r="I169" i="2" s="1"/>
  <c r="AJ168" i="2"/>
  <c r="AG168" i="2"/>
  <c r="AE168" i="2"/>
  <c r="AI168" i="2" s="1"/>
  <c r="AA168" i="2"/>
  <c r="AB168" i="2" s="1"/>
  <c r="Y168" i="2"/>
  <c r="W168" i="2"/>
  <c r="O168" i="2"/>
  <c r="K168" i="2"/>
  <c r="L168" i="2" s="1"/>
  <c r="G168" i="2"/>
  <c r="I168" i="2" s="1"/>
  <c r="AJ167" i="2"/>
  <c r="AG167" i="2"/>
  <c r="AE167" i="2"/>
  <c r="AI167" i="2" s="1"/>
  <c r="W167" i="2"/>
  <c r="O167" i="2"/>
  <c r="F167" i="2"/>
  <c r="G167" i="2" s="1"/>
  <c r="K167" i="2" s="1"/>
  <c r="L167" i="2" s="1"/>
  <c r="AG166" i="2"/>
  <c r="AE166" i="2"/>
  <c r="AI166" i="2" s="1"/>
  <c r="AJ166" i="2" s="1"/>
  <c r="AB166" i="2"/>
  <c r="Y166" i="2"/>
  <c r="W166" i="2"/>
  <c r="AA166" i="2" s="1"/>
  <c r="O166" i="2"/>
  <c r="S166" i="2" s="1"/>
  <c r="T166" i="2" s="1"/>
  <c r="G166" i="2"/>
  <c r="AI165" i="2"/>
  <c r="AJ165" i="2" s="1"/>
  <c r="AG165" i="2"/>
  <c r="AE165" i="2"/>
  <c r="W165" i="2"/>
  <c r="AA165" i="2" s="1"/>
  <c r="AB165" i="2" s="1"/>
  <c r="T165" i="2"/>
  <c r="Q165" i="2"/>
  <c r="O165" i="2"/>
  <c r="S165" i="2" s="1"/>
  <c r="G165" i="2"/>
  <c r="K165" i="2" s="1"/>
  <c r="L165" i="2" s="1"/>
  <c r="AI164" i="2"/>
  <c r="AJ164" i="2" s="1"/>
  <c r="AG164" i="2"/>
  <c r="AE164" i="2"/>
  <c r="Y164" i="2"/>
  <c r="W164" i="2"/>
  <c r="AA164" i="2" s="1"/>
  <c r="AB164" i="2" s="1"/>
  <c r="Q164" i="2"/>
  <c r="O164" i="2"/>
  <c r="S164" i="2" s="1"/>
  <c r="T164" i="2" s="1"/>
  <c r="G164" i="2"/>
  <c r="I164" i="2" s="1"/>
  <c r="AE163" i="2"/>
  <c r="AI163" i="2" s="1"/>
  <c r="AJ163" i="2" s="1"/>
  <c r="AB163" i="2"/>
  <c r="Y163" i="2"/>
  <c r="W163" i="2"/>
  <c r="AA163" i="2" s="1"/>
  <c r="S163" i="2"/>
  <c r="T163" i="2" s="1"/>
  <c r="Q163" i="2"/>
  <c r="O163" i="2"/>
  <c r="G163" i="2"/>
  <c r="K163" i="2" s="1"/>
  <c r="L163" i="2" s="1"/>
  <c r="AE162" i="2"/>
  <c r="AG162" i="2" s="1"/>
  <c r="W162" i="2"/>
  <c r="AA162" i="2" s="1"/>
  <c r="AB162" i="2" s="1"/>
  <c r="T162" i="2"/>
  <c r="Q162" i="2"/>
  <c r="O162" i="2"/>
  <c r="S162" i="2" s="1"/>
  <c r="K162" i="2"/>
  <c r="L162" i="2" s="1"/>
  <c r="I162" i="2"/>
  <c r="G162" i="2"/>
  <c r="AI161" i="2"/>
  <c r="AJ161" i="2" s="1"/>
  <c r="AE161" i="2"/>
  <c r="AG161" i="2" s="1"/>
  <c r="Y161" i="2"/>
  <c r="W161" i="2"/>
  <c r="AA161" i="2" s="1"/>
  <c r="AB161" i="2" s="1"/>
  <c r="S161" i="2"/>
  <c r="T161" i="2" s="1"/>
  <c r="Q161" i="2"/>
  <c r="O161" i="2"/>
  <c r="K161" i="2"/>
  <c r="L161" i="2" s="1"/>
  <c r="I161" i="2"/>
  <c r="G161" i="2"/>
  <c r="AG160" i="2"/>
  <c r="AE160" i="2"/>
  <c r="AI160" i="2" s="1"/>
  <c r="AJ160" i="2" s="1"/>
  <c r="W160" i="2"/>
  <c r="Y160" i="2" s="1"/>
  <c r="Q160" i="2"/>
  <c r="O160" i="2"/>
  <c r="S160" i="2" s="1"/>
  <c r="T160" i="2" s="1"/>
  <c r="L160" i="2"/>
  <c r="I160" i="2"/>
  <c r="G160" i="2"/>
  <c r="K160" i="2" s="1"/>
  <c r="AI159" i="2"/>
  <c r="AJ159" i="2" s="1"/>
  <c r="AG159" i="2"/>
  <c r="AE159" i="2"/>
  <c r="W159" i="2"/>
  <c r="Y159" i="2" s="1"/>
  <c r="O159" i="2"/>
  <c r="S159" i="2" s="1"/>
  <c r="T159" i="2" s="1"/>
  <c r="I159" i="2"/>
  <c r="G159" i="2"/>
  <c r="K159" i="2" s="1"/>
  <c r="L159" i="2" s="1"/>
  <c r="AI158" i="2"/>
  <c r="AJ158" i="2" s="1"/>
  <c r="AG158" i="2"/>
  <c r="AE158" i="2"/>
  <c r="Y158" i="2"/>
  <c r="W158" i="2"/>
  <c r="AA158" i="2" s="1"/>
  <c r="AB158" i="2" s="1"/>
  <c r="S158" i="2"/>
  <c r="T158" i="2" s="1"/>
  <c r="O158" i="2"/>
  <c r="Q158" i="2" s="1"/>
  <c r="K158" i="2"/>
  <c r="L158" i="2" s="1"/>
  <c r="I158" i="2"/>
  <c r="G158" i="2"/>
  <c r="AG157" i="2"/>
  <c r="AE157" i="2"/>
  <c r="AI157" i="2" s="1"/>
  <c r="AJ157" i="2" s="1"/>
  <c r="W157" i="2"/>
  <c r="O157" i="2"/>
  <c r="Q157" i="2" s="1"/>
  <c r="G157" i="2"/>
  <c r="AI156" i="2"/>
  <c r="AJ156" i="2" s="1"/>
  <c r="AG156" i="2"/>
  <c r="AE156" i="2"/>
  <c r="W156" i="2"/>
  <c r="T156" i="2"/>
  <c r="Q156" i="2"/>
  <c r="O156" i="2"/>
  <c r="S156" i="2" s="1"/>
  <c r="K156" i="2"/>
  <c r="L156" i="2" s="1"/>
  <c r="G156" i="2"/>
  <c r="I156" i="2" s="1"/>
  <c r="AJ155" i="2"/>
  <c r="AI155" i="2"/>
  <c r="AG155" i="2"/>
  <c r="AA155" i="2"/>
  <c r="AB155" i="2" s="1"/>
  <c r="W155" i="2"/>
  <c r="Y155" i="2" s="1"/>
  <c r="T155" i="2"/>
  <c r="Q155" i="2"/>
  <c r="O155" i="2"/>
  <c r="S155" i="2" s="1"/>
  <c r="K155" i="2"/>
  <c r="L155" i="2" s="1"/>
  <c r="I155" i="2"/>
  <c r="G155" i="2"/>
  <c r="AJ154" i="2"/>
  <c r="AI154" i="2"/>
  <c r="AG154" i="2"/>
  <c r="W154" i="2"/>
  <c r="O154" i="2"/>
  <c r="K154" i="2"/>
  <c r="L154" i="2" s="1"/>
  <c r="I154" i="2"/>
  <c r="G154" i="2"/>
  <c r="AI153" i="2"/>
  <c r="AJ153" i="2" s="1"/>
  <c r="AG153" i="2"/>
  <c r="W153" i="2"/>
  <c r="O153" i="2"/>
  <c r="S153" i="2" s="1"/>
  <c r="T153" i="2" s="1"/>
  <c r="G153" i="2"/>
  <c r="I153" i="2" s="1"/>
  <c r="AI152" i="2"/>
  <c r="AJ152" i="2" s="1"/>
  <c r="AG152" i="2"/>
  <c r="Y152" i="2"/>
  <c r="W152" i="2"/>
  <c r="AA152" i="2" s="1"/>
  <c r="AB152" i="2" s="1"/>
  <c r="T152" i="2"/>
  <c r="Q152" i="2"/>
  <c r="O152" i="2"/>
  <c r="S152" i="2" s="1"/>
  <c r="G152" i="2"/>
  <c r="AJ151" i="2"/>
  <c r="AI151" i="2"/>
  <c r="AG151" i="2"/>
  <c r="AA151" i="2"/>
  <c r="AB151" i="2" s="1"/>
  <c r="W151" i="2"/>
  <c r="Y151" i="2" s="1"/>
  <c r="O151" i="2"/>
  <c r="G151" i="2"/>
  <c r="AJ150" i="2"/>
  <c r="AI150" i="2"/>
  <c r="AG150" i="2"/>
  <c r="W150" i="2"/>
  <c r="AA150" i="2" s="1"/>
  <c r="AB150" i="2" s="1"/>
  <c r="T150" i="2"/>
  <c r="Q150" i="2"/>
  <c r="O150" i="2"/>
  <c r="S150" i="2" s="1"/>
  <c r="K150" i="2"/>
  <c r="L150" i="2" s="1"/>
  <c r="I150" i="2"/>
  <c r="G150" i="2"/>
  <c r="AI149" i="2"/>
  <c r="AJ149" i="2" s="1"/>
  <c r="AG149" i="2"/>
  <c r="W149" i="2"/>
  <c r="Y149" i="2" s="1"/>
  <c r="O149" i="2"/>
  <c r="S149" i="2" s="1"/>
  <c r="T149" i="2" s="1"/>
  <c r="K149" i="2"/>
  <c r="L149" i="2" s="1"/>
  <c r="I149" i="2"/>
  <c r="G149" i="2"/>
  <c r="AI148" i="2"/>
  <c r="AJ148" i="2" s="1"/>
  <c r="AG148" i="2"/>
  <c r="W148" i="2"/>
  <c r="AA148" i="2" s="1"/>
  <c r="AB148" i="2" s="1"/>
  <c r="O148" i="2"/>
  <c r="G148" i="2"/>
  <c r="AJ147" i="2"/>
  <c r="AI147" i="2"/>
  <c r="AG147" i="2"/>
  <c r="AB147" i="2"/>
  <c r="AA147" i="2"/>
  <c r="W147" i="2"/>
  <c r="Y147" i="2" s="1"/>
  <c r="O147" i="2"/>
  <c r="S147" i="2" s="1"/>
  <c r="T147" i="2" s="1"/>
  <c r="K147" i="2"/>
  <c r="L147" i="2" s="1"/>
  <c r="I147" i="2"/>
  <c r="G147" i="2"/>
  <c r="AJ146" i="2"/>
  <c r="AI146" i="2"/>
  <c r="AG146" i="2"/>
  <c r="W146" i="2"/>
  <c r="AA146" i="2" s="1"/>
  <c r="AB146" i="2" s="1"/>
  <c r="O146" i="2"/>
  <c r="S146" i="2" s="1"/>
  <c r="T146" i="2" s="1"/>
  <c r="K146" i="2"/>
  <c r="L146" i="2" s="1"/>
  <c r="I146" i="2"/>
  <c r="G146" i="2"/>
  <c r="AJ145" i="2"/>
  <c r="AI145" i="2"/>
  <c r="AG145" i="2"/>
  <c r="AB145" i="2"/>
  <c r="AA145" i="2"/>
  <c r="Y145" i="2"/>
  <c r="W145" i="2"/>
  <c r="T145" i="2"/>
  <c r="Q145" i="2"/>
  <c r="O145" i="2"/>
  <c r="S145" i="2" s="1"/>
  <c r="G145" i="2"/>
  <c r="AI144" i="2"/>
  <c r="AJ144" i="2" s="1"/>
  <c r="AG144" i="2"/>
  <c r="AB144" i="2"/>
  <c r="AA144" i="2"/>
  <c r="Y144" i="2"/>
  <c r="O144" i="2"/>
  <c r="G144" i="2"/>
  <c r="K144" i="2" s="1"/>
  <c r="L144" i="2" s="1"/>
  <c r="AI143" i="2"/>
  <c r="AJ143" i="2" s="1"/>
  <c r="AG143" i="2"/>
  <c r="AB143" i="2"/>
  <c r="AA143" i="2"/>
  <c r="Y143" i="2"/>
  <c r="O143" i="2"/>
  <c r="L143" i="2"/>
  <c r="K143" i="2"/>
  <c r="I143" i="2"/>
  <c r="G143" i="2"/>
  <c r="AI142" i="2"/>
  <c r="AJ142" i="2" s="1"/>
  <c r="AG142" i="2"/>
  <c r="AB142" i="2"/>
  <c r="AA142" i="2"/>
  <c r="Y142" i="2"/>
  <c r="S142" i="2"/>
  <c r="T142" i="2" s="1"/>
  <c r="Q142" i="2"/>
  <c r="O142" i="2"/>
  <c r="L142" i="2"/>
  <c r="I142" i="2"/>
  <c r="G142" i="2"/>
  <c r="K142" i="2" s="1"/>
  <c r="AI141" i="2"/>
  <c r="AJ141" i="2" s="1"/>
  <c r="AG141" i="2"/>
  <c r="AA141" i="2"/>
  <c r="AB141" i="2" s="1"/>
  <c r="Y141" i="2"/>
  <c r="T141" i="2"/>
  <c r="S141" i="2"/>
  <c r="Q141" i="2"/>
  <c r="O141" i="2"/>
  <c r="G141" i="2"/>
  <c r="K141" i="2" s="1"/>
  <c r="L141" i="2" s="1"/>
  <c r="AI140" i="2"/>
  <c r="AJ140" i="2" s="1"/>
  <c r="AG140" i="2"/>
  <c r="AB140" i="2"/>
  <c r="AA140" i="2"/>
  <c r="Y140" i="2"/>
  <c r="O140" i="2"/>
  <c r="G140" i="2"/>
  <c r="I140" i="2" s="1"/>
  <c r="AI139" i="2"/>
  <c r="AJ139" i="2" s="1"/>
  <c r="AG139" i="2"/>
  <c r="AA139" i="2"/>
  <c r="AB139" i="2" s="1"/>
  <c r="Y139" i="2"/>
  <c r="S139" i="2"/>
  <c r="T139" i="2" s="1"/>
  <c r="O139" i="2"/>
  <c r="Q139" i="2" s="1"/>
  <c r="K139" i="2"/>
  <c r="L139" i="2" s="1"/>
  <c r="I139" i="2"/>
  <c r="G139" i="2"/>
  <c r="AI138" i="2"/>
  <c r="AJ138" i="2" s="1"/>
  <c r="AG138" i="2"/>
  <c r="AB138" i="2"/>
  <c r="AA138" i="2"/>
  <c r="Y138" i="2"/>
  <c r="O138" i="2"/>
  <c r="G138" i="2"/>
  <c r="AI137" i="2"/>
  <c r="AJ137" i="2" s="1"/>
  <c r="AG137" i="2"/>
  <c r="AB137" i="2"/>
  <c r="AA137" i="2"/>
  <c r="Y137" i="2"/>
  <c r="O137" i="2"/>
  <c r="Q137" i="2" s="1"/>
  <c r="G137" i="2"/>
  <c r="K137" i="2" s="1"/>
  <c r="L137" i="2" s="1"/>
  <c r="AI136" i="2"/>
  <c r="AJ136" i="2" s="1"/>
  <c r="AG136" i="2"/>
  <c r="AB136" i="2"/>
  <c r="AA136" i="2"/>
  <c r="Y136" i="2"/>
  <c r="T136" i="2"/>
  <c r="Q136" i="2"/>
  <c r="O136" i="2"/>
  <c r="S136" i="2" s="1"/>
  <c r="G136" i="2"/>
  <c r="AJ135" i="2"/>
  <c r="AI135" i="2"/>
  <c r="AG135" i="2"/>
  <c r="AA135" i="2"/>
  <c r="AB135" i="2" s="1"/>
  <c r="Y135" i="2"/>
  <c r="O135" i="2"/>
  <c r="S135" i="2" s="1"/>
  <c r="T135" i="2" s="1"/>
  <c r="G135" i="2"/>
  <c r="K135" i="2" s="1"/>
  <c r="L135" i="2" s="1"/>
  <c r="AI134" i="2"/>
  <c r="AJ134" i="2" s="1"/>
  <c r="AG134" i="2"/>
  <c r="AB134" i="2"/>
  <c r="AA134" i="2"/>
  <c r="Y134" i="2"/>
  <c r="T134" i="2"/>
  <c r="S134" i="2"/>
  <c r="Q134" i="2"/>
  <c r="O134" i="2"/>
  <c r="G134" i="2"/>
  <c r="I134" i="2" s="1"/>
  <c r="AI133" i="2"/>
  <c r="AJ133" i="2" s="1"/>
  <c r="AE133" i="2"/>
  <c r="AA133" i="2"/>
  <c r="AB133" i="2" s="1"/>
  <c r="Y133" i="2"/>
  <c r="W133" i="2"/>
  <c r="T133" i="2"/>
  <c r="S133" i="2"/>
  <c r="Q133" i="2"/>
  <c r="O133" i="2"/>
  <c r="G133" i="2"/>
  <c r="I133" i="2" s="1"/>
  <c r="AI132" i="2"/>
  <c r="AJ132" i="2" s="1"/>
  <c r="AE132" i="2"/>
  <c r="AA132" i="2"/>
  <c r="AB132" i="2" s="1"/>
  <c r="W132" i="2"/>
  <c r="Y132" i="2" s="1"/>
  <c r="Q132" i="2"/>
  <c r="O132" i="2"/>
  <c r="S132" i="2" s="1"/>
  <c r="T132" i="2" s="1"/>
  <c r="K132" i="2"/>
  <c r="L132" i="2" s="1"/>
  <c r="G132" i="2"/>
  <c r="I132" i="2" s="1"/>
  <c r="AE131" i="2"/>
  <c r="AI131" i="2" s="1"/>
  <c r="AJ131" i="2" s="1"/>
  <c r="W131" i="2"/>
  <c r="AA131" i="2" s="1"/>
  <c r="AB131" i="2" s="1"/>
  <c r="Q131" i="2"/>
  <c r="O131" i="2"/>
  <c r="S131" i="2" s="1"/>
  <c r="T131" i="2" s="1"/>
  <c r="K131" i="2"/>
  <c r="L131" i="2" s="1"/>
  <c r="I131" i="2"/>
  <c r="G131" i="2"/>
  <c r="AJ130" i="2"/>
  <c r="AE130" i="2"/>
  <c r="AI130" i="2" s="1"/>
  <c r="AB130" i="2"/>
  <c r="AA130" i="2"/>
  <c r="Y130" i="2"/>
  <c r="W130" i="2"/>
  <c r="S130" i="2"/>
  <c r="T130" i="2" s="1"/>
  <c r="O130" i="2"/>
  <c r="Q130" i="2" s="1"/>
  <c r="K130" i="2"/>
  <c r="L130" i="2" s="1"/>
  <c r="G130" i="2"/>
  <c r="I130" i="2" s="1"/>
  <c r="AE129" i="2"/>
  <c r="AI129" i="2" s="1"/>
  <c r="AJ129" i="2" s="1"/>
  <c r="AB129" i="2"/>
  <c r="AA129" i="2"/>
  <c r="Y129" i="2"/>
  <c r="W129" i="2"/>
  <c r="S129" i="2"/>
  <c r="T129" i="2" s="1"/>
  <c r="Q129" i="2"/>
  <c r="O129" i="2"/>
  <c r="L129" i="2"/>
  <c r="I129" i="2"/>
  <c r="G129" i="2"/>
  <c r="K129" i="2" s="1"/>
  <c r="AE128" i="2"/>
  <c r="AI128" i="2" s="1"/>
  <c r="AJ128" i="2" s="1"/>
  <c r="AB128" i="2"/>
  <c r="Y128" i="2"/>
  <c r="W128" i="2"/>
  <c r="AA128" i="2" s="1"/>
  <c r="S128" i="2"/>
  <c r="T128" i="2" s="1"/>
  <c r="Q128" i="2"/>
  <c r="O128" i="2"/>
  <c r="G128" i="2"/>
  <c r="I128" i="2" s="1"/>
  <c r="AI127" i="2"/>
  <c r="AJ127" i="2" s="1"/>
  <c r="AE127" i="2"/>
  <c r="AB127" i="2"/>
  <c r="Y127" i="2"/>
  <c r="W127" i="2"/>
  <c r="AA127" i="2" s="1"/>
  <c r="O127" i="2"/>
  <c r="L127" i="2"/>
  <c r="I127" i="2"/>
  <c r="G127" i="2"/>
  <c r="K127" i="2" s="1"/>
  <c r="AE126" i="2"/>
  <c r="AI126" i="2" s="1"/>
  <c r="AJ126" i="2" s="1"/>
  <c r="AA126" i="2"/>
  <c r="AB126" i="2" s="1"/>
  <c r="Y126" i="2"/>
  <c r="W126" i="2"/>
  <c r="O126" i="2"/>
  <c r="S126" i="2" s="1"/>
  <c r="T126" i="2" s="1"/>
  <c r="K126" i="2"/>
  <c r="L126" i="2" s="1"/>
  <c r="G126" i="2"/>
  <c r="I126" i="2" s="1"/>
  <c r="AI125" i="2"/>
  <c r="AJ125" i="2" s="1"/>
  <c r="AE125" i="2"/>
  <c r="W125" i="2"/>
  <c r="AA125" i="2" s="1"/>
  <c r="AB125" i="2" s="1"/>
  <c r="S125" i="2"/>
  <c r="T125" i="2" s="1"/>
  <c r="Q125" i="2"/>
  <c r="O125" i="2"/>
  <c r="G125" i="2"/>
  <c r="K125" i="2" s="1"/>
  <c r="L125" i="2" s="1"/>
  <c r="AJ124" i="2"/>
  <c r="AE124" i="2"/>
  <c r="AI124" i="2" s="1"/>
  <c r="Y124" i="2"/>
  <c r="W124" i="2"/>
  <c r="AA124" i="2" s="1"/>
  <c r="AB124" i="2" s="1"/>
  <c r="O124" i="2"/>
  <c r="Q124" i="2" s="1"/>
  <c r="K124" i="2"/>
  <c r="L124" i="2" s="1"/>
  <c r="I124" i="2"/>
  <c r="G124" i="2"/>
  <c r="AI123" i="2"/>
  <c r="AJ123" i="2" s="1"/>
  <c r="AE123" i="2"/>
  <c r="AD123" i="2"/>
  <c r="V123" i="2"/>
  <c r="W123" i="2" s="1"/>
  <c r="T123" i="2"/>
  <c r="Q123" i="2"/>
  <c r="N123" i="2"/>
  <c r="O123" i="2" s="1"/>
  <c r="S123" i="2" s="1"/>
  <c r="G123" i="2"/>
  <c r="I123" i="2" s="1"/>
  <c r="F123" i="2"/>
  <c r="AG122" i="2"/>
  <c r="AE122" i="2"/>
  <c r="AI122" i="2" s="1"/>
  <c r="AJ122" i="2" s="1"/>
  <c r="AA122" i="2"/>
  <c r="AB122" i="2" s="1"/>
  <c r="W122" i="2"/>
  <c r="Y122" i="2" s="1"/>
  <c r="T122" i="2"/>
  <c r="Q122" i="2"/>
  <c r="O122" i="2"/>
  <c r="S122" i="2" s="1"/>
  <c r="K122" i="2"/>
  <c r="L122" i="2" s="1"/>
  <c r="G122" i="2"/>
  <c r="I122" i="2" s="1"/>
  <c r="AI121" i="2"/>
  <c r="AJ121" i="2" s="1"/>
  <c r="AG121" i="2"/>
  <c r="AE121" i="2"/>
  <c r="W121" i="2"/>
  <c r="S121" i="2"/>
  <c r="T121" i="2" s="1"/>
  <c r="Q121" i="2"/>
  <c r="O121" i="2"/>
  <c r="I121" i="2"/>
  <c r="G121" i="2"/>
  <c r="K121" i="2" s="1"/>
  <c r="L121" i="2" s="1"/>
  <c r="AE120" i="2"/>
  <c r="AI120" i="2" s="1"/>
  <c r="AJ120" i="2" s="1"/>
  <c r="AA120" i="2"/>
  <c r="AB120" i="2" s="1"/>
  <c r="Y120" i="2"/>
  <c r="W120" i="2"/>
  <c r="S120" i="2"/>
  <c r="T120" i="2" s="1"/>
  <c r="Q120" i="2"/>
  <c r="O120" i="2"/>
  <c r="G120" i="2"/>
  <c r="AI119" i="2"/>
  <c r="AJ119" i="2" s="1"/>
  <c r="AG119" i="2"/>
  <c r="AE119" i="2"/>
  <c r="W119" i="2"/>
  <c r="T119" i="2"/>
  <c r="Q119" i="2"/>
  <c r="O119" i="2"/>
  <c r="S119" i="2" s="1"/>
  <c r="G119" i="2"/>
  <c r="AE118" i="2"/>
  <c r="W118" i="2"/>
  <c r="AA118" i="2" s="1"/>
  <c r="AB118" i="2" s="1"/>
  <c r="S118" i="2"/>
  <c r="T118" i="2" s="1"/>
  <c r="Q118" i="2"/>
  <c r="O118" i="2"/>
  <c r="G118" i="2"/>
  <c r="K118" i="2" s="1"/>
  <c r="L118" i="2" s="1"/>
  <c r="AG117" i="2"/>
  <c r="AE117" i="2"/>
  <c r="AI117" i="2" s="1"/>
  <c r="AJ117" i="2" s="1"/>
  <c r="AB117" i="2"/>
  <c r="Y117" i="2"/>
  <c r="W117" i="2"/>
  <c r="AA117" i="2" s="1"/>
  <c r="Q117" i="2"/>
  <c r="O117" i="2"/>
  <c r="S117" i="2" s="1"/>
  <c r="T117" i="2" s="1"/>
  <c r="L117" i="2"/>
  <c r="I117" i="2"/>
  <c r="G117" i="2"/>
  <c r="K117" i="2" s="1"/>
  <c r="AE116" i="2"/>
  <c r="AG116" i="2" s="1"/>
  <c r="AA116" i="2"/>
  <c r="AB116" i="2" s="1"/>
  <c r="Y116" i="2"/>
  <c r="W116" i="2"/>
  <c r="O116" i="2"/>
  <c r="L116" i="2"/>
  <c r="K116" i="2"/>
  <c r="I116" i="2"/>
  <c r="G116" i="2"/>
  <c r="AI115" i="2"/>
  <c r="AJ115" i="2" s="1"/>
  <c r="AG115" i="2"/>
  <c r="AE115" i="2"/>
  <c r="Y115" i="2"/>
  <c r="W115" i="2"/>
  <c r="AA115" i="2" s="1"/>
  <c r="AB115" i="2" s="1"/>
  <c r="O115" i="2"/>
  <c r="Q115" i="2" s="1"/>
  <c r="G115" i="2"/>
  <c r="AJ114" i="2"/>
  <c r="AG114" i="2"/>
  <c r="AE114" i="2"/>
  <c r="AI114" i="2" s="1"/>
  <c r="W114" i="2"/>
  <c r="AA114" i="2" s="1"/>
  <c r="AB114" i="2" s="1"/>
  <c r="Q114" i="2"/>
  <c r="O114" i="2"/>
  <c r="S114" i="2" s="1"/>
  <c r="T114" i="2" s="1"/>
  <c r="G114" i="2"/>
  <c r="K114" i="2" s="1"/>
  <c r="L114" i="2" s="1"/>
  <c r="AG113" i="2"/>
  <c r="AE113" i="2"/>
  <c r="AI113" i="2" s="1"/>
  <c r="AJ113" i="2" s="1"/>
  <c r="AB113" i="2"/>
  <c r="AA113" i="2"/>
  <c r="W113" i="2"/>
  <c r="Y113" i="2" s="1"/>
  <c r="O113" i="2"/>
  <c r="S113" i="2" s="1"/>
  <c r="T113" i="2" s="1"/>
  <c r="K113" i="2"/>
  <c r="L113" i="2" s="1"/>
  <c r="I113" i="2"/>
  <c r="G113" i="2"/>
  <c r="AJ112" i="2"/>
  <c r="AI112" i="2"/>
  <c r="AG112" i="2"/>
  <c r="AE112" i="2"/>
  <c r="Y112" i="2"/>
  <c r="W112" i="2"/>
  <c r="AA112" i="2" s="1"/>
  <c r="AB112" i="2" s="1"/>
  <c r="S112" i="2"/>
  <c r="T112" i="2" s="1"/>
  <c r="Q112" i="2"/>
  <c r="O112" i="2"/>
  <c r="G112" i="2"/>
  <c r="AG111" i="2"/>
  <c r="AE111" i="2"/>
  <c r="AI111" i="2" s="1"/>
  <c r="AJ111" i="2" s="1"/>
  <c r="W111" i="2"/>
  <c r="AA111" i="2" s="1"/>
  <c r="AB111" i="2" s="1"/>
  <c r="T111" i="2"/>
  <c r="S111" i="2"/>
  <c r="Q111" i="2"/>
  <c r="L111" i="2"/>
  <c r="K111" i="2"/>
  <c r="I111" i="2"/>
  <c r="AE110" i="2"/>
  <c r="AA110" i="2"/>
  <c r="AB110" i="2" s="1"/>
  <c r="Y110" i="2"/>
  <c r="W110" i="2"/>
  <c r="S110" i="2"/>
  <c r="T110" i="2" s="1"/>
  <c r="Q110" i="2"/>
  <c r="K110" i="2"/>
  <c r="L110" i="2" s="1"/>
  <c r="I110" i="2"/>
  <c r="AE109" i="2"/>
  <c r="AI109" i="2" s="1"/>
  <c r="AJ109" i="2" s="1"/>
  <c r="AB109" i="2"/>
  <c r="AA109" i="2"/>
  <c r="Y109" i="2"/>
  <c r="W109" i="2"/>
  <c r="T109" i="2"/>
  <c r="S109" i="2"/>
  <c r="Q109" i="2"/>
  <c r="L109" i="2"/>
  <c r="K109" i="2"/>
  <c r="I109" i="2"/>
  <c r="AG108" i="2"/>
  <c r="AE108" i="2"/>
  <c r="AI108" i="2" s="1"/>
  <c r="AJ108" i="2" s="1"/>
  <c r="AB108" i="2"/>
  <c r="AA108" i="2"/>
  <c r="Y108" i="2"/>
  <c r="W108" i="2"/>
  <c r="S108" i="2"/>
  <c r="T108" i="2" s="1"/>
  <c r="Q108" i="2"/>
  <c r="K108" i="2"/>
  <c r="L108" i="2" s="1"/>
  <c r="I108" i="2"/>
  <c r="AI107" i="2"/>
  <c r="AJ107" i="2" s="1"/>
  <c r="AG107" i="2"/>
  <c r="AE107" i="2"/>
  <c r="AB107" i="2"/>
  <c r="Y107" i="2"/>
  <c r="W107" i="2"/>
  <c r="AA107" i="2" s="1"/>
  <c r="S107" i="2"/>
  <c r="T107" i="2" s="1"/>
  <c r="Q107" i="2"/>
  <c r="K107" i="2"/>
  <c r="L107" i="2" s="1"/>
  <c r="I107" i="2"/>
  <c r="AI106" i="2"/>
  <c r="AJ106" i="2" s="1"/>
  <c r="AG106" i="2"/>
  <c r="AE106" i="2"/>
  <c r="W106" i="2"/>
  <c r="T106" i="2"/>
  <c r="S106" i="2"/>
  <c r="Q106" i="2"/>
  <c r="K106" i="2"/>
  <c r="L106" i="2" s="1"/>
  <c r="I106" i="2"/>
  <c r="AJ105" i="2"/>
  <c r="AG105" i="2"/>
  <c r="AE105" i="2"/>
  <c r="AI105" i="2" s="1"/>
  <c r="W105" i="2"/>
  <c r="T105" i="2"/>
  <c r="S105" i="2"/>
  <c r="Q105" i="2"/>
  <c r="K105" i="2"/>
  <c r="L105" i="2" s="1"/>
  <c r="I105" i="2"/>
  <c r="AJ104" i="2"/>
  <c r="AI104" i="2"/>
  <c r="AE104" i="2"/>
  <c r="AG104" i="2" s="1"/>
  <c r="W104" i="2"/>
  <c r="S104" i="2"/>
  <c r="T104" i="2" s="1"/>
  <c r="Q104" i="2"/>
  <c r="K104" i="2"/>
  <c r="L104" i="2" s="1"/>
  <c r="I104" i="2"/>
  <c r="AJ103" i="2"/>
  <c r="AG103" i="2"/>
  <c r="AE103" i="2"/>
  <c r="AI103" i="2" s="1"/>
  <c r="W103" i="2"/>
  <c r="AA103" i="2" s="1"/>
  <c r="AB103" i="2" s="1"/>
  <c r="S103" i="2"/>
  <c r="T103" i="2" s="1"/>
  <c r="Q103" i="2"/>
  <c r="K103" i="2"/>
  <c r="L103" i="2" s="1"/>
  <c r="I103" i="2"/>
  <c r="AG102" i="2"/>
  <c r="AE102" i="2"/>
  <c r="AI102" i="2" s="1"/>
  <c r="AJ102" i="2" s="1"/>
  <c r="AA102" i="2"/>
  <c r="AB102" i="2" s="1"/>
  <c r="W102" i="2"/>
  <c r="Y102" i="2" s="1"/>
  <c r="S102" i="2"/>
  <c r="T102" i="2" s="1"/>
  <c r="Q102" i="2"/>
  <c r="K102" i="2"/>
  <c r="L102" i="2" s="1"/>
  <c r="I102" i="2"/>
  <c r="AE101" i="2"/>
  <c r="V101" i="2"/>
  <c r="W101" i="2" s="1"/>
  <c r="AA101" i="2" s="1"/>
  <c r="AB101" i="2" s="1"/>
  <c r="S101" i="2"/>
  <c r="T101" i="2" s="1"/>
  <c r="Q101" i="2"/>
  <c r="L101" i="2"/>
  <c r="K101" i="2"/>
  <c r="I101" i="2"/>
  <c r="AI100" i="2"/>
  <c r="AJ100" i="2" s="1"/>
  <c r="AG100" i="2"/>
  <c r="AE100" i="2"/>
  <c r="AB100" i="2"/>
  <c r="AA100" i="2"/>
  <c r="W100" i="2"/>
  <c r="Y100" i="2" s="1"/>
  <c r="S100" i="2"/>
  <c r="T100" i="2" s="1"/>
  <c r="Q100" i="2"/>
  <c r="O100" i="2"/>
  <c r="G100" i="2"/>
  <c r="K100" i="2" s="1"/>
  <c r="L100" i="2" s="1"/>
  <c r="AE99" i="2"/>
  <c r="AA99" i="2"/>
  <c r="AB99" i="2" s="1"/>
  <c r="Y99" i="2"/>
  <c r="W99" i="2"/>
  <c r="O99" i="2"/>
  <c r="G99" i="2"/>
  <c r="AE98" i="2"/>
  <c r="AI98" i="2" s="1"/>
  <c r="AJ98" i="2" s="1"/>
  <c r="Y98" i="2"/>
  <c r="W98" i="2"/>
  <c r="AA98" i="2" s="1"/>
  <c r="AB98" i="2" s="1"/>
  <c r="S98" i="2"/>
  <c r="T98" i="2" s="1"/>
  <c r="O98" i="2"/>
  <c r="Q98" i="2" s="1"/>
  <c r="G98" i="2"/>
  <c r="K98" i="2" s="1"/>
  <c r="L98" i="2" s="1"/>
  <c r="AE97" i="2"/>
  <c r="AI97" i="2" s="1"/>
  <c r="AJ97" i="2" s="1"/>
  <c r="W97" i="2"/>
  <c r="S97" i="2"/>
  <c r="T97" i="2" s="1"/>
  <c r="Q97" i="2"/>
  <c r="O97" i="2"/>
  <c r="K97" i="2"/>
  <c r="L97" i="2" s="1"/>
  <c r="I97" i="2"/>
  <c r="G97" i="2"/>
  <c r="AE96" i="2"/>
  <c r="W96" i="2"/>
  <c r="AA96" i="2" s="1"/>
  <c r="AB96" i="2" s="1"/>
  <c r="S96" i="2"/>
  <c r="T96" i="2" s="1"/>
  <c r="Q96" i="2"/>
  <c r="O96" i="2"/>
  <c r="K96" i="2"/>
  <c r="L96" i="2" s="1"/>
  <c r="G96" i="2"/>
  <c r="I96" i="2" s="1"/>
  <c r="AE95" i="2"/>
  <c r="AG95" i="2" s="1"/>
  <c r="W95" i="2"/>
  <c r="O95" i="2"/>
  <c r="Q95" i="2" s="1"/>
  <c r="K95" i="2"/>
  <c r="L95" i="2" s="1"/>
  <c r="I95" i="2"/>
  <c r="G95" i="2"/>
  <c r="AE94" i="2"/>
  <c r="AI94" i="2" s="1"/>
  <c r="AJ94" i="2" s="1"/>
  <c r="AB94" i="2"/>
  <c r="AA94" i="2"/>
  <c r="W94" i="2"/>
  <c r="Y94" i="2" s="1"/>
  <c r="Q94" i="2"/>
  <c r="O94" i="2"/>
  <c r="S94" i="2" s="1"/>
  <c r="T94" i="2" s="1"/>
  <c r="K94" i="2"/>
  <c r="L94" i="2" s="1"/>
  <c r="I94" i="2"/>
  <c r="G94" i="2"/>
  <c r="AI93" i="2"/>
  <c r="AJ93" i="2" s="1"/>
  <c r="AE93" i="2"/>
  <c r="AG93" i="2" s="1"/>
  <c r="W93" i="2"/>
  <c r="O93" i="2"/>
  <c r="S93" i="2" s="1"/>
  <c r="T93" i="2" s="1"/>
  <c r="L93" i="2"/>
  <c r="K93" i="2"/>
  <c r="G93" i="2"/>
  <c r="I93" i="2" s="1"/>
  <c r="AG92" i="2"/>
  <c r="AE92" i="2"/>
  <c r="AI92" i="2" s="1"/>
  <c r="AJ92" i="2" s="1"/>
  <c r="AA92" i="2"/>
  <c r="AB92" i="2" s="1"/>
  <c r="W92" i="2"/>
  <c r="Y92" i="2" s="1"/>
  <c r="O92" i="2"/>
  <c r="Q92" i="2" s="1"/>
  <c r="G92" i="2"/>
  <c r="K92" i="2" s="1"/>
  <c r="L92" i="2" s="1"/>
  <c r="AI91" i="2"/>
  <c r="AJ91" i="2" s="1"/>
  <c r="AG91" i="2"/>
  <c r="AE91" i="2"/>
  <c r="W91" i="2"/>
  <c r="Y91" i="2" s="1"/>
  <c r="S91" i="2"/>
  <c r="T91" i="2" s="1"/>
  <c r="Q91" i="2"/>
  <c r="O91" i="2"/>
  <c r="G91" i="2"/>
  <c r="AE90" i="2"/>
  <c r="AG90" i="2" s="1"/>
  <c r="AB90" i="2"/>
  <c r="AA90" i="2"/>
  <c r="Y90" i="2"/>
  <c r="W90" i="2"/>
  <c r="O90" i="2"/>
  <c r="G90" i="2"/>
  <c r="AG89" i="2"/>
  <c r="AE89" i="2"/>
  <c r="AI89" i="2" s="1"/>
  <c r="AJ89" i="2" s="1"/>
  <c r="Y89" i="2"/>
  <c r="W89" i="2"/>
  <c r="AA89" i="2" s="1"/>
  <c r="AB89" i="2" s="1"/>
  <c r="S89" i="2"/>
  <c r="T89" i="2" s="1"/>
  <c r="O89" i="2"/>
  <c r="Q89" i="2" s="1"/>
  <c r="G89" i="2"/>
  <c r="K89" i="2" s="1"/>
  <c r="L89" i="2" s="1"/>
  <c r="AE88" i="2"/>
  <c r="AI88" i="2" s="1"/>
  <c r="AJ88" i="2" s="1"/>
  <c r="W88" i="2"/>
  <c r="Y88" i="2" s="1"/>
  <c r="S88" i="2"/>
  <c r="T88" i="2" s="1"/>
  <c r="O88" i="2"/>
  <c r="Q88" i="2" s="1"/>
  <c r="L88" i="2"/>
  <c r="K88" i="2"/>
  <c r="I88" i="2"/>
  <c r="G88" i="2"/>
  <c r="AE87" i="2"/>
  <c r="W87" i="2"/>
  <c r="AA87" i="2" s="1"/>
  <c r="AB87" i="2" s="1"/>
  <c r="S87" i="2"/>
  <c r="T87" i="2" s="1"/>
  <c r="Q87" i="2"/>
  <c r="O87" i="2"/>
  <c r="K87" i="2"/>
  <c r="L87" i="2" s="1"/>
  <c r="G87" i="2"/>
  <c r="I87" i="2" s="1"/>
  <c r="AE86" i="2"/>
  <c r="AG86" i="2" s="1"/>
  <c r="AA86" i="2"/>
  <c r="AB86" i="2" s="1"/>
  <c r="Y86" i="2"/>
  <c r="W86" i="2"/>
  <c r="O86" i="2"/>
  <c r="Q86" i="2" s="1"/>
  <c r="K86" i="2"/>
  <c r="L86" i="2" s="1"/>
  <c r="I86" i="2"/>
  <c r="G86" i="2"/>
  <c r="AE85" i="2"/>
  <c r="AI85" i="2" s="1"/>
  <c r="AJ85" i="2" s="1"/>
  <c r="AB85" i="2"/>
  <c r="AA85" i="2"/>
  <c r="W85" i="2"/>
  <c r="Y85" i="2" s="1"/>
  <c r="O85" i="2"/>
  <c r="S85" i="2" s="1"/>
  <c r="T85" i="2" s="1"/>
  <c r="G85" i="2"/>
  <c r="K85" i="2" s="1"/>
  <c r="L85" i="2" s="1"/>
  <c r="AI84" i="2"/>
  <c r="AJ84" i="2" s="1"/>
  <c r="AE84" i="2"/>
  <c r="AG84" i="2" s="1"/>
  <c r="W84" i="2"/>
  <c r="O84" i="2"/>
  <c r="S84" i="2" s="1"/>
  <c r="T84" i="2" s="1"/>
  <c r="L84" i="2"/>
  <c r="K84" i="2"/>
  <c r="G84" i="2"/>
  <c r="I84" i="2" s="1"/>
  <c r="AG83" i="2"/>
  <c r="AE83" i="2"/>
  <c r="AI83" i="2" s="1"/>
  <c r="AJ83" i="2" s="1"/>
  <c r="W83" i="2"/>
  <c r="Y83" i="2" s="1"/>
  <c r="O83" i="2"/>
  <c r="G83" i="2"/>
  <c r="K83" i="2" s="1"/>
  <c r="L83" i="2" s="1"/>
  <c r="AI82" i="2"/>
  <c r="AJ82" i="2" s="1"/>
  <c r="AG82" i="2"/>
  <c r="AE82" i="2"/>
  <c r="W82" i="2"/>
  <c r="Y82" i="2" s="1"/>
  <c r="S82" i="2"/>
  <c r="T82" i="2" s="1"/>
  <c r="Q82" i="2"/>
  <c r="O82" i="2"/>
  <c r="G82" i="2"/>
  <c r="K82" i="2" s="1"/>
  <c r="L82" i="2" s="1"/>
  <c r="AI81" i="2"/>
  <c r="AJ81" i="2" s="1"/>
  <c r="AE81" i="2"/>
  <c r="AG81" i="2" s="1"/>
  <c r="AA81" i="2"/>
  <c r="AB81" i="2" s="1"/>
  <c r="Y81" i="2"/>
  <c r="W81" i="2"/>
  <c r="O81" i="2"/>
  <c r="G81" i="2"/>
  <c r="AI80" i="2"/>
  <c r="AJ80" i="2" s="1"/>
  <c r="AG80" i="2"/>
  <c r="AE80" i="2"/>
  <c r="Y80" i="2"/>
  <c r="W80" i="2"/>
  <c r="AA80" i="2" s="1"/>
  <c r="AB80" i="2" s="1"/>
  <c r="T80" i="2"/>
  <c r="S80" i="2"/>
  <c r="O80" i="2"/>
  <c r="Q80" i="2" s="1"/>
  <c r="G80" i="2"/>
  <c r="AE79" i="2"/>
  <c r="AI79" i="2" s="1"/>
  <c r="AJ79" i="2" s="1"/>
  <c r="AA79" i="2"/>
  <c r="AB79" i="2" s="1"/>
  <c r="W79" i="2"/>
  <c r="Y79" i="2" s="1"/>
  <c r="S79" i="2"/>
  <c r="T79" i="2" s="1"/>
  <c r="Q79" i="2"/>
  <c r="O79" i="2"/>
  <c r="K79" i="2"/>
  <c r="L79" i="2" s="1"/>
  <c r="I79" i="2"/>
  <c r="G79" i="2"/>
  <c r="AJ78" i="2"/>
  <c r="AI78" i="2"/>
  <c r="AG78" i="2"/>
  <c r="AB78" i="2"/>
  <c r="W78" i="2"/>
  <c r="AA78" i="2" s="1"/>
  <c r="T78" i="2"/>
  <c r="S78" i="2"/>
  <c r="Q78" i="2"/>
  <c r="O78" i="2"/>
  <c r="K78" i="2"/>
  <c r="L78" i="2" s="1"/>
  <c r="I78" i="2"/>
  <c r="AI77" i="2"/>
  <c r="AJ77" i="2" s="1"/>
  <c r="AG77" i="2"/>
  <c r="AA77" i="2"/>
  <c r="AB77" i="2" s="1"/>
  <c r="Y77" i="2"/>
  <c r="W77" i="2"/>
  <c r="S77" i="2"/>
  <c r="T77" i="2" s="1"/>
  <c r="Q77" i="2"/>
  <c r="O77" i="2"/>
  <c r="L77" i="2"/>
  <c r="K77" i="2"/>
  <c r="I77" i="2"/>
  <c r="AJ76" i="2"/>
  <c r="AI76" i="2"/>
  <c r="AG76" i="2"/>
  <c r="W76" i="2"/>
  <c r="AA76" i="2" s="1"/>
  <c r="AB76" i="2" s="1"/>
  <c r="T76" i="2"/>
  <c r="S76" i="2"/>
  <c r="Q76" i="2"/>
  <c r="O76" i="2"/>
  <c r="K76" i="2"/>
  <c r="L76" i="2" s="1"/>
  <c r="I76" i="2"/>
  <c r="AJ75" i="2"/>
  <c r="AI75" i="2"/>
  <c r="AG75" i="2"/>
  <c r="AA75" i="2"/>
  <c r="AB75" i="2" s="1"/>
  <c r="Y75" i="2"/>
  <c r="W75" i="2"/>
  <c r="O75" i="2"/>
  <c r="L75" i="2"/>
  <c r="K75" i="2"/>
  <c r="I75" i="2"/>
  <c r="AI74" i="2"/>
  <c r="AJ74" i="2" s="1"/>
  <c r="AG74" i="2"/>
  <c r="AB74" i="2"/>
  <c r="AA74" i="2"/>
  <c r="Y74" i="2"/>
  <c r="W74" i="2"/>
  <c r="S74" i="2"/>
  <c r="T74" i="2" s="1"/>
  <c r="Q74" i="2"/>
  <c r="O74" i="2"/>
  <c r="K74" i="2"/>
  <c r="L74" i="2" s="1"/>
  <c r="I74" i="2"/>
  <c r="AI73" i="2"/>
  <c r="AJ73" i="2" s="1"/>
  <c r="AG73" i="2"/>
  <c r="Y73" i="2"/>
  <c r="W73" i="2"/>
  <c r="AA73" i="2" s="1"/>
  <c r="AB73" i="2" s="1"/>
  <c r="O73" i="2"/>
  <c r="Q73" i="2" s="1"/>
  <c r="K73" i="2"/>
  <c r="L73" i="2" s="1"/>
  <c r="I73" i="2"/>
  <c r="AJ72" i="2"/>
  <c r="AI72" i="2"/>
  <c r="AG72" i="2"/>
  <c r="W72" i="2"/>
  <c r="AA72" i="2" s="1"/>
  <c r="AB72" i="2" s="1"/>
  <c r="O72" i="2"/>
  <c r="S72" i="2" s="1"/>
  <c r="T72" i="2" s="1"/>
  <c r="K72" i="2"/>
  <c r="L72" i="2" s="1"/>
  <c r="I72" i="2"/>
  <c r="AI71" i="2"/>
  <c r="AJ71" i="2" s="1"/>
  <c r="AG71" i="2"/>
  <c r="AA71" i="2"/>
  <c r="AB71" i="2" s="1"/>
  <c r="Y71" i="2"/>
  <c r="W71" i="2"/>
  <c r="O71" i="2"/>
  <c r="S71" i="2" s="1"/>
  <c r="T71" i="2" s="1"/>
  <c r="L71" i="2"/>
  <c r="K71" i="2"/>
  <c r="I71" i="2"/>
  <c r="AJ70" i="2"/>
  <c r="AI70" i="2"/>
  <c r="AG70" i="2"/>
  <c r="AB70" i="2"/>
  <c r="W70" i="2"/>
  <c r="AA70" i="2" s="1"/>
  <c r="T70" i="2"/>
  <c r="S70" i="2"/>
  <c r="Q70" i="2"/>
  <c r="O70" i="2"/>
  <c r="K70" i="2"/>
  <c r="L70" i="2" s="1"/>
  <c r="I70" i="2"/>
  <c r="AJ69" i="2"/>
  <c r="AI69" i="2"/>
  <c r="AG69" i="2"/>
  <c r="AB69" i="2"/>
  <c r="W69" i="2"/>
  <c r="AA69" i="2" s="1"/>
  <c r="T69" i="2"/>
  <c r="Q69" i="2"/>
  <c r="O69" i="2"/>
  <c r="S69" i="2" s="1"/>
  <c r="L69" i="2"/>
  <c r="K69" i="2"/>
  <c r="I69" i="2"/>
  <c r="AJ68" i="2"/>
  <c r="AI68" i="2"/>
  <c r="AG68" i="2"/>
  <c r="AA68" i="2"/>
  <c r="AB68" i="2" s="1"/>
  <c r="Y68" i="2"/>
  <c r="W68" i="2"/>
  <c r="Q68" i="2"/>
  <c r="O68" i="2"/>
  <c r="S68" i="2" s="1"/>
  <c r="T68" i="2" s="1"/>
  <c r="K68" i="2"/>
  <c r="L68" i="2" s="1"/>
  <c r="I68" i="2"/>
  <c r="AJ67" i="2"/>
  <c r="AI67" i="2"/>
  <c r="AG67" i="2"/>
  <c r="AE67" i="2"/>
  <c r="AA67" i="2"/>
  <c r="AB67" i="2" s="1"/>
  <c r="Y67" i="2"/>
  <c r="W67" i="2"/>
  <c r="O67" i="2"/>
  <c r="S67" i="2" s="1"/>
  <c r="T67" i="2" s="1"/>
  <c r="G67" i="2"/>
  <c r="AI66" i="2"/>
  <c r="AJ66" i="2" s="1"/>
  <c r="AG66" i="2"/>
  <c r="AE66" i="2"/>
  <c r="W66" i="2"/>
  <c r="T66" i="2"/>
  <c r="Q66" i="2"/>
  <c r="O66" i="2"/>
  <c r="S66" i="2" s="1"/>
  <c r="G66" i="2"/>
  <c r="K66" i="2" s="1"/>
  <c r="L66" i="2" s="1"/>
  <c r="AG65" i="2"/>
  <c r="AE65" i="2"/>
  <c r="AI65" i="2" s="1"/>
  <c r="AJ65" i="2" s="1"/>
  <c r="W65" i="2"/>
  <c r="Y65" i="2" s="1"/>
  <c r="O65" i="2"/>
  <c r="S65" i="2" s="1"/>
  <c r="T65" i="2" s="1"/>
  <c r="G65" i="2"/>
  <c r="K65" i="2" s="1"/>
  <c r="L65" i="2" s="1"/>
  <c r="AI64" i="2"/>
  <c r="AJ64" i="2" s="1"/>
  <c r="AG64" i="2"/>
  <c r="AE64" i="2"/>
  <c r="W64" i="2"/>
  <c r="AA64" i="2" s="1"/>
  <c r="AB64" i="2" s="1"/>
  <c r="T64" i="2"/>
  <c r="S64" i="2"/>
  <c r="Q64" i="2"/>
  <c r="O64" i="2"/>
  <c r="G64" i="2"/>
  <c r="K64" i="2" s="1"/>
  <c r="L64" i="2" s="1"/>
  <c r="AE63" i="2"/>
  <c r="AI63" i="2" s="1"/>
  <c r="AJ63" i="2" s="1"/>
  <c r="AA63" i="2"/>
  <c r="AB63" i="2" s="1"/>
  <c r="Y63" i="2"/>
  <c r="W63" i="2"/>
  <c r="O63" i="2"/>
  <c r="G63" i="2"/>
  <c r="I63" i="2" s="1"/>
  <c r="AE62" i="2"/>
  <c r="AI62" i="2" s="1"/>
  <c r="AJ62" i="2" s="1"/>
  <c r="Y62" i="2"/>
  <c r="W62" i="2"/>
  <c r="AA62" i="2" s="1"/>
  <c r="AB62" i="2" s="1"/>
  <c r="S62" i="2"/>
  <c r="T62" i="2" s="1"/>
  <c r="Q62" i="2"/>
  <c r="O62" i="2"/>
  <c r="G62" i="2"/>
  <c r="K62" i="2" s="1"/>
  <c r="L62" i="2" s="1"/>
  <c r="AE61" i="2"/>
  <c r="AI61" i="2" s="1"/>
  <c r="AJ61" i="2" s="1"/>
  <c r="W61" i="2"/>
  <c r="AA61" i="2" s="1"/>
  <c r="AB61" i="2" s="1"/>
  <c r="Q61" i="2"/>
  <c r="O61" i="2"/>
  <c r="S61" i="2" s="1"/>
  <c r="T61" i="2" s="1"/>
  <c r="L61" i="2"/>
  <c r="K61" i="2"/>
  <c r="I61" i="2"/>
  <c r="G61" i="2"/>
  <c r="AE60" i="2"/>
  <c r="W60" i="2"/>
  <c r="AA60" i="2" s="1"/>
  <c r="AB60" i="2" s="1"/>
  <c r="S60" i="2"/>
  <c r="T60" i="2" s="1"/>
  <c r="Q60" i="2"/>
  <c r="O60" i="2"/>
  <c r="I60" i="2"/>
  <c r="G60" i="2"/>
  <c r="K60" i="2" s="1"/>
  <c r="L60" i="2" s="1"/>
  <c r="AE59" i="2"/>
  <c r="AG59" i="2" s="1"/>
  <c r="W59" i="2"/>
  <c r="AA59" i="2" s="1"/>
  <c r="AB59" i="2" s="1"/>
  <c r="O59" i="2"/>
  <c r="S59" i="2" s="1"/>
  <c r="T59" i="2" s="1"/>
  <c r="K59" i="2"/>
  <c r="L59" i="2" s="1"/>
  <c r="I59" i="2"/>
  <c r="G59" i="2"/>
  <c r="AE58" i="2"/>
  <c r="AI58" i="2" s="1"/>
  <c r="AJ58" i="2" s="1"/>
  <c r="AA58" i="2"/>
  <c r="AB58" i="2" s="1"/>
  <c r="Y58" i="2"/>
  <c r="W58" i="2"/>
  <c r="O58" i="2"/>
  <c r="S58" i="2" s="1"/>
  <c r="T58" i="2" s="1"/>
  <c r="I58" i="2"/>
  <c r="G58" i="2"/>
  <c r="K58" i="2" s="1"/>
  <c r="L58" i="2" s="1"/>
  <c r="AI57" i="2"/>
  <c r="AJ57" i="2" s="1"/>
  <c r="AG57" i="2"/>
  <c r="AE57" i="2"/>
  <c r="W57" i="2"/>
  <c r="O57" i="2"/>
  <c r="S57" i="2" s="1"/>
  <c r="T57" i="2" s="1"/>
  <c r="G57" i="2"/>
  <c r="AG56" i="2"/>
  <c r="AE56" i="2"/>
  <c r="AI56" i="2" s="1"/>
  <c r="AJ56" i="2" s="1"/>
  <c r="W56" i="2"/>
  <c r="Y56" i="2" s="1"/>
  <c r="O56" i="2"/>
  <c r="S56" i="2" s="1"/>
  <c r="T56" i="2" s="1"/>
  <c r="G56" i="2"/>
  <c r="K56" i="2" s="1"/>
  <c r="L56" i="2" s="1"/>
  <c r="AI55" i="2"/>
  <c r="AJ55" i="2" s="1"/>
  <c r="AG55" i="2"/>
  <c r="AE55" i="2"/>
  <c r="AA55" i="2"/>
  <c r="AB55" i="2" s="1"/>
  <c r="W55" i="2"/>
  <c r="Y55" i="2" s="1"/>
  <c r="T55" i="2"/>
  <c r="O55" i="2"/>
  <c r="S55" i="2" s="1"/>
  <c r="K55" i="2"/>
  <c r="L55" i="2" s="1"/>
  <c r="I55" i="2"/>
  <c r="G55" i="2"/>
  <c r="AE54" i="2"/>
  <c r="AI54" i="2" s="1"/>
  <c r="AJ54" i="2" s="1"/>
  <c r="AB54" i="2"/>
  <c r="W54" i="2"/>
  <c r="AA54" i="2" s="1"/>
  <c r="S54" i="2"/>
  <c r="T54" i="2" s="1"/>
  <c r="Q54" i="2"/>
  <c r="O54" i="2"/>
  <c r="G54" i="2"/>
  <c r="K54" i="2" s="1"/>
  <c r="L54" i="2" s="1"/>
  <c r="AJ53" i="2"/>
  <c r="AE53" i="2"/>
  <c r="AI53" i="2" s="1"/>
  <c r="AA53" i="2"/>
  <c r="AB53" i="2" s="1"/>
  <c r="Y53" i="2"/>
  <c r="W53" i="2"/>
  <c r="O53" i="2"/>
  <c r="S53" i="2" s="1"/>
  <c r="T53" i="2" s="1"/>
  <c r="G53" i="2"/>
  <c r="K53" i="2" s="1"/>
  <c r="L53" i="2" s="1"/>
  <c r="AI52" i="2"/>
  <c r="AJ52" i="2" s="1"/>
  <c r="AG52" i="2"/>
  <c r="AE52" i="2"/>
  <c r="AA52" i="2"/>
  <c r="AB52" i="2" s="1"/>
  <c r="W52" i="2"/>
  <c r="Y52" i="2" s="1"/>
  <c r="T52" i="2"/>
  <c r="O52" i="2"/>
  <c r="S52" i="2" s="1"/>
  <c r="K52" i="2"/>
  <c r="L52" i="2" s="1"/>
  <c r="I52" i="2"/>
  <c r="G52" i="2"/>
  <c r="AE51" i="2"/>
  <c r="AI51" i="2" s="1"/>
  <c r="AJ51" i="2" s="1"/>
  <c r="AB51" i="2"/>
  <c r="W51" i="2"/>
  <c r="AA51" i="2" s="1"/>
  <c r="S51" i="2"/>
  <c r="T51" i="2" s="1"/>
  <c r="Q51" i="2"/>
  <c r="O51" i="2"/>
  <c r="G51" i="2"/>
  <c r="I51" i="2" s="1"/>
  <c r="AJ50" i="2"/>
  <c r="AE50" i="2"/>
  <c r="AI50" i="2" s="1"/>
  <c r="AA50" i="2"/>
  <c r="AB50" i="2" s="1"/>
  <c r="Y50" i="2"/>
  <c r="W50" i="2"/>
  <c r="O50" i="2"/>
  <c r="S50" i="2" s="1"/>
  <c r="T50" i="2" s="1"/>
  <c r="G50" i="2"/>
  <c r="K50" i="2" s="1"/>
  <c r="L50" i="2" s="1"/>
  <c r="AI49" i="2"/>
  <c r="AJ49" i="2" s="1"/>
  <c r="AG49" i="2"/>
  <c r="AE49" i="2"/>
  <c r="AA49" i="2"/>
  <c r="AB49" i="2" s="1"/>
  <c r="W49" i="2"/>
  <c r="Y49" i="2" s="1"/>
  <c r="T49" i="2"/>
  <c r="O49" i="2"/>
  <c r="S49" i="2" s="1"/>
  <c r="K49" i="2"/>
  <c r="L49" i="2" s="1"/>
  <c r="I49" i="2"/>
  <c r="G49" i="2"/>
  <c r="AI48" i="2"/>
  <c r="AJ48" i="2" s="1"/>
  <c r="AE48" i="2"/>
  <c r="AG48" i="2" s="1"/>
  <c r="AB48" i="2"/>
  <c r="W48" i="2"/>
  <c r="AA48" i="2" s="1"/>
  <c r="S48" i="2"/>
  <c r="T48" i="2" s="1"/>
  <c r="Q48" i="2"/>
  <c r="O48" i="2"/>
  <c r="G48" i="2"/>
  <c r="K48" i="2" s="1"/>
  <c r="L48" i="2" s="1"/>
  <c r="AE47" i="2"/>
  <c r="AI47" i="2" s="1"/>
  <c r="AJ47" i="2" s="1"/>
  <c r="AA47" i="2"/>
  <c r="AB47" i="2" s="1"/>
  <c r="Y47" i="2"/>
  <c r="W47" i="2"/>
  <c r="O47" i="2"/>
  <c r="S47" i="2" s="1"/>
  <c r="T47" i="2" s="1"/>
  <c r="G47" i="2"/>
  <c r="K47" i="2" s="1"/>
  <c r="L47" i="2" s="1"/>
  <c r="AI46" i="2"/>
  <c r="AJ46" i="2" s="1"/>
  <c r="AG46" i="2"/>
  <c r="AE46" i="2"/>
  <c r="AA46" i="2"/>
  <c r="AB46" i="2" s="1"/>
  <c r="W46" i="2"/>
  <c r="Y46" i="2" s="1"/>
  <c r="T46" i="2"/>
  <c r="O46" i="2"/>
  <c r="S46" i="2" s="1"/>
  <c r="K46" i="2"/>
  <c r="L46" i="2" s="1"/>
  <c r="I46" i="2"/>
  <c r="G46" i="2"/>
  <c r="AE45" i="2"/>
  <c r="AI45" i="2" s="1"/>
  <c r="AJ45" i="2" s="1"/>
  <c r="AB45" i="2"/>
  <c r="W45" i="2"/>
  <c r="AA45" i="2" s="1"/>
  <c r="S45" i="2"/>
  <c r="T45" i="2" s="1"/>
  <c r="Q45" i="2"/>
  <c r="O45" i="2"/>
  <c r="G45" i="2"/>
  <c r="I45" i="2" s="1"/>
  <c r="AJ44" i="2"/>
  <c r="AE44" i="2"/>
  <c r="AI44" i="2" s="1"/>
  <c r="AA44" i="2"/>
  <c r="AB44" i="2" s="1"/>
  <c r="Y44" i="2"/>
  <c r="W44" i="2"/>
  <c r="O44" i="2"/>
  <c r="S44" i="2" s="1"/>
  <c r="T44" i="2" s="1"/>
  <c r="G44" i="2"/>
  <c r="K44" i="2" s="1"/>
  <c r="L44" i="2" s="1"/>
  <c r="AI43" i="2"/>
  <c r="AJ43" i="2" s="1"/>
  <c r="AG43" i="2"/>
  <c r="AE43" i="2"/>
  <c r="AA43" i="2"/>
  <c r="AB43" i="2" s="1"/>
  <c r="W43" i="2"/>
  <c r="Y43" i="2" s="1"/>
  <c r="T43" i="2"/>
  <c r="O43" i="2"/>
  <c r="S43" i="2" s="1"/>
  <c r="K43" i="2"/>
  <c r="L43" i="2" s="1"/>
  <c r="I43" i="2"/>
  <c r="G43" i="2"/>
  <c r="AE42" i="2"/>
  <c r="AI42" i="2" s="1"/>
  <c r="AJ42" i="2" s="1"/>
  <c r="AB42" i="2"/>
  <c r="W42" i="2"/>
  <c r="AA42" i="2" s="1"/>
  <c r="S42" i="2"/>
  <c r="T42" i="2" s="1"/>
  <c r="Q42" i="2"/>
  <c r="O42" i="2"/>
  <c r="G42" i="2"/>
  <c r="K42" i="2" s="1"/>
  <c r="L42" i="2" s="1"/>
  <c r="AJ41" i="2"/>
  <c r="AE41" i="2"/>
  <c r="AI41" i="2" s="1"/>
  <c r="AA41" i="2"/>
  <c r="AB41" i="2" s="1"/>
  <c r="Y41" i="2"/>
  <c r="W41" i="2"/>
  <c r="O41" i="2"/>
  <c r="S41" i="2" s="1"/>
  <c r="T41" i="2" s="1"/>
  <c r="G41" i="2"/>
  <c r="K41" i="2" s="1"/>
  <c r="L41" i="2" s="1"/>
  <c r="AI40" i="2"/>
  <c r="AJ40" i="2" s="1"/>
  <c r="AG40" i="2"/>
  <c r="AE40" i="2"/>
  <c r="AA40" i="2"/>
  <c r="AB40" i="2" s="1"/>
  <c r="W40" i="2"/>
  <c r="Y40" i="2" s="1"/>
  <c r="T40" i="2"/>
  <c r="O40" i="2"/>
  <c r="S40" i="2" s="1"/>
  <c r="K40" i="2"/>
  <c r="L40" i="2" s="1"/>
  <c r="I40" i="2"/>
  <c r="G40" i="2"/>
  <c r="AE39" i="2"/>
  <c r="AG39" i="2" s="1"/>
  <c r="AB39" i="2"/>
  <c r="W39" i="2"/>
  <c r="AA39" i="2" s="1"/>
  <c r="S39" i="2"/>
  <c r="T39" i="2" s="1"/>
  <c r="Q39" i="2"/>
  <c r="O39" i="2"/>
  <c r="G39" i="2"/>
  <c r="K39" i="2" s="1"/>
  <c r="L39" i="2" s="1"/>
  <c r="AJ38" i="2"/>
  <c r="AE38" i="2"/>
  <c r="AI38" i="2" s="1"/>
  <c r="AA38" i="2"/>
  <c r="AB38" i="2" s="1"/>
  <c r="Y38" i="2"/>
  <c r="W38" i="2"/>
  <c r="O38" i="2"/>
  <c r="S38" i="2" s="1"/>
  <c r="T38" i="2" s="1"/>
  <c r="G38" i="2"/>
  <c r="K38" i="2" s="1"/>
  <c r="L38" i="2" s="1"/>
  <c r="AI37" i="2"/>
  <c r="AJ37" i="2" s="1"/>
  <c r="AG37" i="2"/>
  <c r="AE37" i="2"/>
  <c r="AA37" i="2"/>
  <c r="AB37" i="2" s="1"/>
  <c r="W37" i="2"/>
  <c r="Y37" i="2" s="1"/>
  <c r="T37" i="2"/>
  <c r="O37" i="2"/>
  <c r="S37" i="2" s="1"/>
  <c r="K37" i="2"/>
  <c r="L37" i="2" s="1"/>
  <c r="I37" i="2"/>
  <c r="G37" i="2"/>
  <c r="AI36" i="2"/>
  <c r="AJ36" i="2" s="1"/>
  <c r="AE36" i="2"/>
  <c r="AG36" i="2" s="1"/>
  <c r="AB36" i="2"/>
  <c r="W36" i="2"/>
  <c r="AA36" i="2" s="1"/>
  <c r="S36" i="2"/>
  <c r="T36" i="2" s="1"/>
  <c r="Q36" i="2"/>
  <c r="O36" i="2"/>
  <c r="G36" i="2"/>
  <c r="K36" i="2" s="1"/>
  <c r="L36" i="2" s="1"/>
  <c r="AE35" i="2"/>
  <c r="AI35" i="2" s="1"/>
  <c r="AJ35" i="2" s="1"/>
  <c r="AA35" i="2"/>
  <c r="AB35" i="2" s="1"/>
  <c r="Y35" i="2"/>
  <c r="W35" i="2"/>
  <c r="O35" i="2"/>
  <c r="S35" i="2" s="1"/>
  <c r="T35" i="2" s="1"/>
  <c r="G35" i="2"/>
  <c r="K35" i="2" s="1"/>
  <c r="L35" i="2" s="1"/>
  <c r="AI34" i="2"/>
  <c r="AJ34" i="2" s="1"/>
  <c r="AG34" i="2"/>
  <c r="AE34" i="2"/>
  <c r="AA34" i="2"/>
  <c r="AB34" i="2" s="1"/>
  <c r="W34" i="2"/>
  <c r="Y34" i="2" s="1"/>
  <c r="T34" i="2"/>
  <c r="O34" i="2"/>
  <c r="S34" i="2" s="1"/>
  <c r="K34" i="2"/>
  <c r="L34" i="2" s="1"/>
  <c r="I34" i="2"/>
  <c r="G34" i="2"/>
  <c r="AE33" i="2"/>
  <c r="AI33" i="2" s="1"/>
  <c r="AJ33" i="2" s="1"/>
  <c r="AB33" i="2"/>
  <c r="W33" i="2"/>
  <c r="AA33" i="2" s="1"/>
  <c r="S33" i="2"/>
  <c r="T33" i="2" s="1"/>
  <c r="Q33" i="2"/>
  <c r="O33" i="2"/>
  <c r="G33" i="2"/>
  <c r="I33" i="2" s="1"/>
  <c r="AJ32" i="2"/>
  <c r="AE32" i="2"/>
  <c r="AI32" i="2" s="1"/>
  <c r="AA32" i="2"/>
  <c r="AB32" i="2" s="1"/>
  <c r="Y32" i="2"/>
  <c r="W32" i="2"/>
  <c r="O32" i="2"/>
  <c r="S32" i="2" s="1"/>
  <c r="T32" i="2" s="1"/>
  <c r="G32" i="2"/>
  <c r="K32" i="2" s="1"/>
  <c r="L32" i="2" s="1"/>
  <c r="AI31" i="2"/>
  <c r="AJ31" i="2" s="1"/>
  <c r="AG31" i="2"/>
  <c r="AE31" i="2"/>
  <c r="AA31" i="2"/>
  <c r="AB31" i="2" s="1"/>
  <c r="W31" i="2"/>
  <c r="Y31" i="2" s="1"/>
  <c r="T31" i="2"/>
  <c r="O31" i="2"/>
  <c r="S31" i="2" s="1"/>
  <c r="K31" i="2"/>
  <c r="L31" i="2" s="1"/>
  <c r="I31" i="2"/>
  <c r="G31" i="2"/>
  <c r="AE30" i="2"/>
  <c r="AI30" i="2" s="1"/>
  <c r="AJ30" i="2" s="1"/>
  <c r="AB30" i="2"/>
  <c r="W30" i="2"/>
  <c r="AA30" i="2" s="1"/>
  <c r="S30" i="2"/>
  <c r="T30" i="2" s="1"/>
  <c r="Q30" i="2"/>
  <c r="O30" i="2"/>
  <c r="G30" i="2"/>
  <c r="I30" i="2" s="1"/>
  <c r="AJ29" i="2"/>
  <c r="AE29" i="2"/>
  <c r="AI29" i="2" s="1"/>
  <c r="AA29" i="2"/>
  <c r="AB29" i="2" s="1"/>
  <c r="Y29" i="2"/>
  <c r="W29" i="2"/>
  <c r="O29" i="2"/>
  <c r="S29" i="2" s="1"/>
  <c r="T29" i="2" s="1"/>
  <c r="G29" i="2"/>
  <c r="K29" i="2" s="1"/>
  <c r="L29" i="2" s="1"/>
  <c r="AI28" i="2"/>
  <c r="AJ28" i="2" s="1"/>
  <c r="AG28" i="2"/>
  <c r="AE28" i="2"/>
  <c r="AA28" i="2"/>
  <c r="AB28" i="2" s="1"/>
  <c r="W28" i="2"/>
  <c r="Y28" i="2" s="1"/>
  <c r="T28" i="2"/>
  <c r="O28" i="2"/>
  <c r="S28" i="2" s="1"/>
  <c r="K28" i="2"/>
  <c r="L28" i="2" s="1"/>
  <c r="I28" i="2"/>
  <c r="G28" i="2"/>
  <c r="AE27" i="2"/>
  <c r="AI27" i="2" s="1"/>
  <c r="AJ27" i="2" s="1"/>
  <c r="AB27" i="2"/>
  <c r="W27" i="2"/>
  <c r="AA27" i="2" s="1"/>
  <c r="S27" i="2"/>
  <c r="T27" i="2" s="1"/>
  <c r="Q27" i="2"/>
  <c r="O27" i="2"/>
  <c r="G27" i="2"/>
  <c r="K27" i="2" s="1"/>
  <c r="L27" i="2" s="1"/>
  <c r="AJ26" i="2"/>
  <c r="AE26" i="2"/>
  <c r="AI26" i="2" s="1"/>
  <c r="AA26" i="2"/>
  <c r="AB26" i="2" s="1"/>
  <c r="Y26" i="2"/>
  <c r="W26" i="2"/>
  <c r="O26" i="2"/>
  <c r="S26" i="2" s="1"/>
  <c r="T26" i="2" s="1"/>
  <c r="G26" i="2"/>
  <c r="K26" i="2" s="1"/>
  <c r="L26" i="2" s="1"/>
  <c r="AE25" i="2"/>
  <c r="AI25" i="2" s="1"/>
  <c r="AJ25" i="2" s="1"/>
  <c r="AB25" i="2"/>
  <c r="AA25" i="2"/>
  <c r="W25" i="2"/>
  <c r="Y25" i="2" s="1"/>
  <c r="T25" i="2"/>
  <c r="O25" i="2"/>
  <c r="S25" i="2" s="1"/>
  <c r="G25" i="2"/>
  <c r="I25" i="2" s="1"/>
  <c r="AD24" i="2"/>
  <c r="AE24" i="2" s="1"/>
  <c r="V24" i="2"/>
  <c r="W24" i="2" s="1"/>
  <c r="O24" i="2"/>
  <c r="S24" i="2" s="1"/>
  <c r="T24" i="2" s="1"/>
  <c r="K24" i="2"/>
  <c r="L24" i="2" s="1"/>
  <c r="I24" i="2"/>
  <c r="G24" i="2"/>
  <c r="AE23" i="2"/>
  <c r="AA23" i="2"/>
  <c r="AB23" i="2" s="1"/>
  <c r="W23" i="2"/>
  <c r="Y23" i="2" s="1"/>
  <c r="T23" i="2"/>
  <c r="S23" i="2"/>
  <c r="Q23" i="2"/>
  <c r="O23" i="2"/>
  <c r="G23" i="2"/>
  <c r="AE22" i="2"/>
  <c r="AI22" i="2" s="1"/>
  <c r="AJ22" i="2" s="1"/>
  <c r="AB22" i="2"/>
  <c r="AA22" i="2"/>
  <c r="Y22" i="2"/>
  <c r="W22" i="2"/>
  <c r="O22" i="2"/>
  <c r="G22" i="2"/>
  <c r="I22" i="2" s="1"/>
  <c r="AJ21" i="2"/>
  <c r="AI21" i="2"/>
  <c r="AG21" i="2"/>
  <c r="AE21" i="2"/>
  <c r="W21" i="2"/>
  <c r="Y21" i="2" s="1"/>
  <c r="O21" i="2"/>
  <c r="S21" i="2" s="1"/>
  <c r="T21" i="2" s="1"/>
  <c r="K21" i="2"/>
  <c r="L21" i="2" s="1"/>
  <c r="I21" i="2"/>
  <c r="G21" i="2"/>
  <c r="AE20" i="2"/>
  <c r="AG20" i="2" s="1"/>
  <c r="AA20" i="2"/>
  <c r="AB20" i="2" s="1"/>
  <c r="Y20" i="2"/>
  <c r="W20" i="2"/>
  <c r="S20" i="2"/>
  <c r="T20" i="2" s="1"/>
  <c r="Q20" i="2"/>
  <c r="O20" i="2"/>
  <c r="K20" i="2"/>
  <c r="L20" i="2" s="1"/>
  <c r="G20" i="2"/>
  <c r="I20" i="2" s="1"/>
  <c r="AI19" i="2"/>
  <c r="AJ19" i="2" s="1"/>
  <c r="AE19" i="2"/>
  <c r="AG19" i="2" s="1"/>
  <c r="AB19" i="2"/>
  <c r="AA19" i="2"/>
  <c r="Y19" i="2"/>
  <c r="W19" i="2"/>
  <c r="O19" i="2"/>
  <c r="Q19" i="2" s="1"/>
  <c r="I19" i="2"/>
  <c r="G19" i="2"/>
  <c r="K19" i="2" s="1"/>
  <c r="L19" i="2" s="1"/>
  <c r="AI18" i="2"/>
  <c r="AJ18" i="2" s="1"/>
  <c r="AG18" i="2"/>
  <c r="AE18" i="2"/>
  <c r="W18" i="2"/>
  <c r="Y18" i="2" s="1"/>
  <c r="O18" i="2"/>
  <c r="S18" i="2" s="1"/>
  <c r="T18" i="2" s="1"/>
  <c r="K18" i="2"/>
  <c r="L18" i="2" s="1"/>
  <c r="I18" i="2"/>
  <c r="G18" i="2"/>
  <c r="AI17" i="2"/>
  <c r="AJ17" i="2" s="1"/>
  <c r="AE17" i="2"/>
  <c r="AG17" i="2" s="1"/>
  <c r="W17" i="2"/>
  <c r="AA17" i="2" s="1"/>
  <c r="AB17" i="2" s="1"/>
  <c r="S17" i="2"/>
  <c r="T17" i="2" s="1"/>
  <c r="Q17" i="2"/>
  <c r="O17" i="2"/>
  <c r="G17" i="2"/>
  <c r="I17" i="2" s="1"/>
  <c r="AE16" i="2"/>
  <c r="AG16" i="2" s="1"/>
  <c r="AA16" i="2"/>
  <c r="AB16" i="2" s="1"/>
  <c r="Y16" i="2"/>
  <c r="W16" i="2"/>
  <c r="S16" i="2"/>
  <c r="T16" i="2" s="1"/>
  <c r="O16" i="2"/>
  <c r="Q16" i="2" s="1"/>
  <c r="K16" i="2"/>
  <c r="L16" i="2" s="1"/>
  <c r="I16" i="2"/>
  <c r="G16" i="2"/>
  <c r="AI15" i="2"/>
  <c r="AJ15" i="2" s="1"/>
  <c r="AG15" i="2"/>
  <c r="AE15" i="2"/>
  <c r="W15" i="2"/>
  <c r="Y15" i="2" s="1"/>
  <c r="T15" i="2"/>
  <c r="S15" i="2"/>
  <c r="O15" i="2"/>
  <c r="Q15" i="2" s="1"/>
  <c r="L15" i="2"/>
  <c r="K15" i="2"/>
  <c r="I15" i="2"/>
  <c r="G15" i="2"/>
  <c r="AE14" i="2"/>
  <c r="AG14" i="2" s="1"/>
  <c r="AA14" i="2"/>
  <c r="AB14" i="2" s="1"/>
  <c r="W14" i="2"/>
  <c r="Y14" i="2" s="1"/>
  <c r="S14" i="2"/>
  <c r="T14" i="2" s="1"/>
  <c r="Q14" i="2"/>
  <c r="O14" i="2"/>
  <c r="G14" i="2"/>
  <c r="I14" i="2" s="1"/>
  <c r="AE13" i="2"/>
  <c r="AI13" i="2" s="1"/>
  <c r="AJ13" i="2" s="1"/>
  <c r="AA13" i="2"/>
  <c r="AB13" i="2" s="1"/>
  <c r="Y13" i="2"/>
  <c r="W13" i="2"/>
  <c r="S13" i="2"/>
  <c r="T13" i="2" s="1"/>
  <c r="O13" i="2"/>
  <c r="Q13" i="2" s="1"/>
  <c r="G13" i="2"/>
  <c r="I13" i="2" s="1"/>
  <c r="AI12" i="2"/>
  <c r="AJ12" i="2" s="1"/>
  <c r="AG12" i="2"/>
  <c r="AE12" i="2"/>
  <c r="W12" i="2"/>
  <c r="Y12" i="2" s="1"/>
  <c r="O12" i="2"/>
  <c r="S12" i="2" s="1"/>
  <c r="T12" i="2" s="1"/>
  <c r="K12" i="2"/>
  <c r="L12" i="2" s="1"/>
  <c r="I12" i="2"/>
  <c r="G12" i="2"/>
  <c r="AE11" i="2"/>
  <c r="AG11" i="2" s="1"/>
  <c r="AA11" i="2"/>
  <c r="AB11" i="2" s="1"/>
  <c r="Y11" i="2"/>
  <c r="W11" i="2"/>
  <c r="S11" i="2"/>
  <c r="T11" i="2" s="1"/>
  <c r="Q11" i="2"/>
  <c r="O11" i="2"/>
  <c r="G11" i="2"/>
  <c r="I11" i="2" s="1"/>
  <c r="AI10" i="2"/>
  <c r="AJ10" i="2" s="1"/>
  <c r="AE10" i="2"/>
  <c r="AG10" i="2" s="1"/>
  <c r="AB10" i="2"/>
  <c r="AA10" i="2"/>
  <c r="Y10" i="2"/>
  <c r="W10" i="2"/>
  <c r="O10" i="2"/>
  <c r="Q10" i="2" s="1"/>
  <c r="G10" i="2"/>
  <c r="I10" i="2" s="1"/>
  <c r="AI9" i="2"/>
  <c r="AJ9" i="2" s="1"/>
  <c r="AG9" i="2"/>
  <c r="AE9" i="2"/>
  <c r="W9" i="2"/>
  <c r="Y9" i="2" s="1"/>
  <c r="Q9" i="2"/>
  <c r="O9" i="2"/>
  <c r="S9" i="2" s="1"/>
  <c r="T9" i="2" s="1"/>
  <c r="K9" i="2"/>
  <c r="L9" i="2" s="1"/>
  <c r="I9" i="2"/>
  <c r="G9" i="2"/>
  <c r="AI8" i="2"/>
  <c r="AJ8" i="2" s="1"/>
  <c r="AE8" i="2"/>
  <c r="AG8" i="2" s="1"/>
  <c r="W8" i="2"/>
  <c r="AA8" i="2" s="1"/>
  <c r="AB8" i="2" s="1"/>
  <c r="T8" i="2"/>
  <c r="S8" i="2"/>
  <c r="Q8" i="2"/>
  <c r="O8" i="2"/>
  <c r="G8" i="2"/>
  <c r="I8" i="2" s="1"/>
  <c r="AE7" i="2"/>
  <c r="AI7" i="2" s="1"/>
  <c r="AJ7" i="2" s="1"/>
  <c r="AA7" i="2"/>
  <c r="AB7" i="2" s="1"/>
  <c r="Y7" i="2"/>
  <c r="W7" i="2"/>
  <c r="O7" i="2"/>
  <c r="Q7" i="2" s="1"/>
  <c r="K7" i="2"/>
  <c r="L7" i="2" s="1"/>
  <c r="I7" i="2"/>
  <c r="G7" i="2"/>
  <c r="AI6" i="2"/>
  <c r="AJ6" i="2" s="1"/>
  <c r="AG6" i="2"/>
  <c r="AE6" i="2"/>
  <c r="W6" i="2"/>
  <c r="Y6" i="2" s="1"/>
  <c r="S6" i="2"/>
  <c r="T6" i="2" s="1"/>
  <c r="O6" i="2"/>
  <c r="Q6" i="2" s="1"/>
  <c r="L6" i="2"/>
  <c r="K6" i="2"/>
  <c r="I6" i="2"/>
  <c r="G6" i="2"/>
  <c r="AE5" i="2"/>
  <c r="AG5" i="2" s="1"/>
  <c r="W5" i="2"/>
  <c r="AA5" i="2" s="1"/>
  <c r="AB5" i="2" s="1"/>
  <c r="S5" i="2"/>
  <c r="T5" i="2" s="1"/>
  <c r="Q5" i="2"/>
  <c r="O5" i="2"/>
  <c r="G5" i="2"/>
  <c r="I5" i="2" s="1"/>
  <c r="AE4" i="2"/>
  <c r="AI4" i="2" s="1"/>
  <c r="AJ4" i="2" s="1"/>
  <c r="AA4" i="2"/>
  <c r="AB4" i="2" s="1"/>
  <c r="Y4" i="2"/>
  <c r="W4" i="2"/>
  <c r="S4" i="2"/>
  <c r="T4" i="2" s="1"/>
  <c r="O4" i="2"/>
  <c r="Q4" i="2" s="1"/>
  <c r="G4" i="2"/>
  <c r="K4" i="2" s="1"/>
  <c r="L4" i="2" s="1"/>
  <c r="AI3" i="2"/>
  <c r="AJ3" i="2" s="1"/>
  <c r="AG3" i="2"/>
  <c r="AE3" i="2"/>
  <c r="W3" i="2"/>
  <c r="Y3" i="2" s="1"/>
  <c r="O3" i="2"/>
  <c r="Q3" i="2" s="1"/>
  <c r="K3" i="2"/>
  <c r="L3" i="2" s="1"/>
  <c r="I3" i="2"/>
  <c r="G3" i="2"/>
  <c r="AE2" i="2"/>
  <c r="AG2" i="2" s="1"/>
  <c r="AA2" i="2"/>
  <c r="AB2" i="2" s="1"/>
  <c r="Y2" i="2"/>
  <c r="W2" i="2"/>
  <c r="S2" i="2"/>
  <c r="T2" i="2" s="1"/>
  <c r="Q2" i="2"/>
  <c r="O2" i="2"/>
  <c r="G2" i="2"/>
  <c r="I2" i="2" s="1"/>
  <c r="AI24" i="2" l="1"/>
  <c r="AJ24" i="2" s="1"/>
  <c r="AG24" i="2"/>
  <c r="K185" i="2"/>
  <c r="L185" i="2" s="1"/>
  <c r="I185" i="2"/>
  <c r="AA88" i="2"/>
  <c r="AB88" i="2" s="1"/>
  <c r="S7" i="2"/>
  <c r="T7" i="2" s="1"/>
  <c r="I125" i="2"/>
  <c r="K67" i="2"/>
  <c r="L67" i="2" s="1"/>
  <c r="I67" i="2"/>
  <c r="Y87" i="2"/>
  <c r="AA95" i="2"/>
  <c r="AB95" i="2" s="1"/>
  <c r="Y95" i="2"/>
  <c r="Y101" i="2"/>
  <c r="AA104" i="2"/>
  <c r="AB104" i="2" s="1"/>
  <c r="Y104" i="2"/>
  <c r="AI183" i="2"/>
  <c r="AJ183" i="2" s="1"/>
  <c r="AA193" i="2"/>
  <c r="AB193" i="2" s="1"/>
  <c r="Y193" i="2"/>
  <c r="S204" i="2"/>
  <c r="T204" i="2" s="1"/>
  <c r="Q204" i="2"/>
  <c r="S375" i="2"/>
  <c r="T375" i="2" s="1"/>
  <c r="AG13" i="2"/>
  <c r="AG30" i="2"/>
  <c r="AG42" i="2"/>
  <c r="AG54" i="2"/>
  <c r="AI90" i="2"/>
  <c r="AJ90" i="2" s="1"/>
  <c r="AI110" i="2"/>
  <c r="AJ110" i="2" s="1"/>
  <c r="AG110" i="2"/>
  <c r="AA121" i="2"/>
  <c r="AB121" i="2" s="1"/>
  <c r="Y121" i="2"/>
  <c r="AA119" i="2"/>
  <c r="AB119" i="2" s="1"/>
  <c r="Y119" i="2"/>
  <c r="AG27" i="2"/>
  <c r="Q126" i="2"/>
  <c r="I138" i="2"/>
  <c r="K138" i="2"/>
  <c r="L138" i="2" s="1"/>
  <c r="AI39" i="2"/>
  <c r="AJ39" i="2" s="1"/>
  <c r="AI23" i="2"/>
  <c r="AJ23" i="2" s="1"/>
  <c r="AG23" i="2"/>
  <c r="Q83" i="2"/>
  <c r="S83" i="2"/>
  <c r="T83" i="2" s="1"/>
  <c r="K91" i="2"/>
  <c r="L91" i="2" s="1"/>
  <c r="I91" i="2"/>
  <c r="AI101" i="2"/>
  <c r="AJ101" i="2" s="1"/>
  <c r="AG101" i="2"/>
  <c r="Q178" i="2"/>
  <c r="S178" i="2"/>
  <c r="T178" i="2" s="1"/>
  <c r="I203" i="2"/>
  <c r="K203" i="2"/>
  <c r="L203" i="2" s="1"/>
  <c r="K57" i="2"/>
  <c r="L57" i="2" s="1"/>
  <c r="I57" i="2"/>
  <c r="AI20" i="2"/>
  <c r="AJ20" i="2" s="1"/>
  <c r="AA65" i="2"/>
  <c r="AB65" i="2" s="1"/>
  <c r="AI2" i="2"/>
  <c r="AJ2" i="2" s="1"/>
  <c r="Q140" i="2"/>
  <c r="S140" i="2"/>
  <c r="T140" i="2" s="1"/>
  <c r="K151" i="2"/>
  <c r="L151" i="2" s="1"/>
  <c r="I151" i="2"/>
  <c r="Q18" i="2"/>
  <c r="K10" i="2"/>
  <c r="L10" i="2" s="1"/>
  <c r="Y5" i="2"/>
  <c r="AG22" i="2"/>
  <c r="AG33" i="2"/>
  <c r="AG45" i="2"/>
  <c r="Y64" i="2"/>
  <c r="I82" i="2"/>
  <c r="Q85" i="2"/>
  <c r="Y97" i="2"/>
  <c r="AA97" i="2"/>
  <c r="AB97" i="2" s="1"/>
  <c r="K115" i="2"/>
  <c r="L115" i="2" s="1"/>
  <c r="I115" i="2"/>
  <c r="I148" i="2"/>
  <c r="K148" i="2"/>
  <c r="L148" i="2" s="1"/>
  <c r="S151" i="2"/>
  <c r="T151" i="2" s="1"/>
  <c r="Q151" i="2"/>
  <c r="I167" i="2"/>
  <c r="AG174" i="2"/>
  <c r="Q177" i="2"/>
  <c r="S177" i="2"/>
  <c r="T177" i="2" s="1"/>
  <c r="I180" i="2"/>
  <c r="K180" i="2"/>
  <c r="L180" i="2" s="1"/>
  <c r="Y153" i="2"/>
  <c r="AA153" i="2"/>
  <c r="AB153" i="2" s="1"/>
  <c r="AA105" i="2"/>
  <c r="AB105" i="2" s="1"/>
  <c r="Y105" i="2"/>
  <c r="Y111" i="2"/>
  <c r="Y197" i="2"/>
  <c r="AA197" i="2"/>
  <c r="AB197" i="2" s="1"/>
  <c r="S272" i="2"/>
  <c r="T272" i="2" s="1"/>
  <c r="Q272" i="2"/>
  <c r="I118" i="2"/>
  <c r="I135" i="2"/>
  <c r="K133" i="2"/>
  <c r="L133" i="2" s="1"/>
  <c r="I145" i="2"/>
  <c r="K145" i="2"/>
  <c r="L145" i="2" s="1"/>
  <c r="S63" i="2"/>
  <c r="T63" i="2" s="1"/>
  <c r="Q63" i="2"/>
  <c r="AA199" i="2"/>
  <c r="AB199" i="2" s="1"/>
  <c r="Y199" i="2"/>
  <c r="AG215" i="2"/>
  <c r="AI215" i="2"/>
  <c r="AJ215" i="2" s="1"/>
  <c r="S143" i="2"/>
  <c r="T143" i="2" s="1"/>
  <c r="Q143" i="2"/>
  <c r="K11" i="2"/>
  <c r="L11" i="2" s="1"/>
  <c r="AA169" i="2"/>
  <c r="AB169" i="2" s="1"/>
  <c r="Y169" i="2"/>
  <c r="AA106" i="2"/>
  <c r="AB106" i="2" s="1"/>
  <c r="Y106" i="2"/>
  <c r="S148" i="2"/>
  <c r="T148" i="2" s="1"/>
  <c r="Q148" i="2"/>
  <c r="K216" i="2"/>
  <c r="L216" i="2" s="1"/>
  <c r="I216" i="2"/>
  <c r="AG4" i="2"/>
  <c r="AI116" i="2"/>
  <c r="AJ116" i="2" s="1"/>
  <c r="AG51" i="2"/>
  <c r="K80" i="2"/>
  <c r="L80" i="2" s="1"/>
  <c r="I80" i="2"/>
  <c r="Q84" i="2"/>
  <c r="K134" i="2"/>
  <c r="L134" i="2" s="1"/>
  <c r="Q168" i="2"/>
  <c r="S168" i="2"/>
  <c r="T168" i="2" s="1"/>
  <c r="AA6" i="2"/>
  <c r="AB6" i="2" s="1"/>
  <c r="K2" i="2"/>
  <c r="L2" i="2" s="1"/>
  <c r="AI11" i="2"/>
  <c r="AJ11" i="2" s="1"/>
  <c r="AA15" i="2"/>
  <c r="AB15" i="2" s="1"/>
  <c r="AG25" i="2"/>
  <c r="AG99" i="2"/>
  <c r="AI99" i="2"/>
  <c r="AJ99" i="2" s="1"/>
  <c r="S157" i="2"/>
  <c r="T157" i="2" s="1"/>
  <c r="Y198" i="2"/>
  <c r="AA198" i="2"/>
  <c r="AB198" i="2" s="1"/>
  <c r="AG189" i="2"/>
  <c r="AI189" i="2"/>
  <c r="AJ189" i="2" s="1"/>
  <c r="I81" i="2"/>
  <c r="K81" i="2"/>
  <c r="L81" i="2" s="1"/>
  <c r="Y173" i="2"/>
  <c r="AA173" i="2"/>
  <c r="AB173" i="2" s="1"/>
  <c r="K181" i="2"/>
  <c r="L181" i="2" s="1"/>
  <c r="I4" i="2"/>
  <c r="K23" i="2"/>
  <c r="L23" i="2" s="1"/>
  <c r="I23" i="2"/>
  <c r="I36" i="2"/>
  <c r="Q58" i="2"/>
  <c r="AG98" i="2"/>
  <c r="AG109" i="2"/>
  <c r="S167" i="2"/>
  <c r="T167" i="2" s="1"/>
  <c r="Q167" i="2"/>
  <c r="S181" i="2"/>
  <c r="T181" i="2" s="1"/>
  <c r="Q181" i="2"/>
  <c r="AA192" i="2"/>
  <c r="AB192" i="2" s="1"/>
  <c r="Y371" i="2"/>
  <c r="AA371" i="2"/>
  <c r="AB371" i="2" s="1"/>
  <c r="K30" i="2"/>
  <c r="L30" i="2" s="1"/>
  <c r="Y59" i="2"/>
  <c r="Y61" i="2"/>
  <c r="AG63" i="2"/>
  <c r="I66" i="2"/>
  <c r="S75" i="2"/>
  <c r="T75" i="2" s="1"/>
  <c r="Q75" i="2"/>
  <c r="S81" i="2"/>
  <c r="T81" i="2" s="1"/>
  <c r="Q81" i="2"/>
  <c r="AG85" i="2"/>
  <c r="AI86" i="2"/>
  <c r="AJ86" i="2" s="1"/>
  <c r="I89" i="2"/>
  <c r="I90" i="2"/>
  <c r="K90" i="2"/>
  <c r="L90" i="2" s="1"/>
  <c r="S92" i="2"/>
  <c r="T92" i="2" s="1"/>
  <c r="I100" i="2"/>
  <c r="K112" i="2"/>
  <c r="L112" i="2" s="1"/>
  <c r="I112" i="2"/>
  <c r="I114" i="2"/>
  <c r="K123" i="2"/>
  <c r="L123" i="2" s="1"/>
  <c r="AG173" i="2"/>
  <c r="AI173" i="2"/>
  <c r="AJ173" i="2" s="1"/>
  <c r="Q180" i="2"/>
  <c r="S180" i="2"/>
  <c r="T180" i="2" s="1"/>
  <c r="AG182" i="2"/>
  <c r="AI182" i="2"/>
  <c r="AJ182" i="2" s="1"/>
  <c r="AA191" i="2"/>
  <c r="AB191" i="2" s="1"/>
  <c r="AG193" i="2"/>
  <c r="I218" i="2"/>
  <c r="K218" i="2"/>
  <c r="L218" i="2" s="1"/>
  <c r="AI194" i="2"/>
  <c r="AJ194" i="2" s="1"/>
  <c r="AG194" i="2"/>
  <c r="AA420" i="2"/>
  <c r="AB420" i="2" s="1"/>
  <c r="Y420" i="2"/>
  <c r="I48" i="2"/>
  <c r="AA84" i="2"/>
  <c r="AB84" i="2" s="1"/>
  <c r="Y84" i="2"/>
  <c r="Q138" i="2"/>
  <c r="S138" i="2"/>
  <c r="T138" i="2" s="1"/>
  <c r="Q147" i="2"/>
  <c r="K22" i="2"/>
  <c r="L22" i="2" s="1"/>
  <c r="K51" i="2"/>
  <c r="L51" i="2" s="1"/>
  <c r="AG7" i="2"/>
  <c r="Q12" i="2"/>
  <c r="AA18" i="2"/>
  <c r="AB18" i="2" s="1"/>
  <c r="Q21" i="2"/>
  <c r="K25" i="2"/>
  <c r="L25" i="2" s="1"/>
  <c r="AG62" i="2"/>
  <c r="Q67" i="2"/>
  <c r="AA83" i="2"/>
  <c r="AB83" i="2" s="1"/>
  <c r="AA93" i="2"/>
  <c r="AB93" i="2" s="1"/>
  <c r="Y93" i="2"/>
  <c r="AG96" i="2"/>
  <c r="AI96" i="2"/>
  <c r="AJ96" i="2" s="1"/>
  <c r="Y103" i="2"/>
  <c r="S115" i="2"/>
  <c r="T115" i="2" s="1"/>
  <c r="S116" i="2"/>
  <c r="T116" i="2" s="1"/>
  <c r="Q116" i="2"/>
  <c r="Y118" i="2"/>
  <c r="K128" i="2"/>
  <c r="L128" i="2" s="1"/>
  <c r="I144" i="2"/>
  <c r="S154" i="2"/>
  <c r="T154" i="2" s="1"/>
  <c r="Q154" i="2"/>
  <c r="Y156" i="2"/>
  <c r="AA156" i="2"/>
  <c r="AB156" i="2" s="1"/>
  <c r="AG163" i="2"/>
  <c r="I165" i="2"/>
  <c r="Y172" i="2"/>
  <c r="AA172" i="2"/>
  <c r="AB172" i="2" s="1"/>
  <c r="AG192" i="2"/>
  <c r="AI192" i="2"/>
  <c r="AJ192" i="2" s="1"/>
  <c r="S201" i="2"/>
  <c r="T201" i="2" s="1"/>
  <c r="Q201" i="2"/>
  <c r="Q207" i="2"/>
  <c r="S207" i="2"/>
  <c r="T207" i="2" s="1"/>
  <c r="K210" i="2"/>
  <c r="L210" i="2" s="1"/>
  <c r="I217" i="2"/>
  <c r="Q221" i="2"/>
  <c r="Q236" i="2"/>
  <c r="S236" i="2"/>
  <c r="T236" i="2" s="1"/>
  <c r="K282" i="2"/>
  <c r="L282" i="2" s="1"/>
  <c r="I282" i="2"/>
  <c r="Y311" i="2"/>
  <c r="Q326" i="2"/>
  <c r="S326" i="2"/>
  <c r="T326" i="2" s="1"/>
  <c r="AA157" i="2"/>
  <c r="AB157" i="2" s="1"/>
  <c r="Y157" i="2"/>
  <c r="Q374" i="2"/>
  <c r="S10" i="2"/>
  <c r="T10" i="2" s="1"/>
  <c r="Y17" i="2"/>
  <c r="I39" i="2"/>
  <c r="AG87" i="2"/>
  <c r="AI87" i="2"/>
  <c r="AJ87" i="2" s="1"/>
  <c r="Q93" i="2"/>
  <c r="Y96" i="2"/>
  <c r="I171" i="2"/>
  <c r="K33" i="2"/>
  <c r="L33" i="2" s="1"/>
  <c r="K45" i="2"/>
  <c r="L45" i="2" s="1"/>
  <c r="K5" i="2"/>
  <c r="L5" i="2" s="1"/>
  <c r="AA9" i="2"/>
  <c r="AB9" i="2" s="1"/>
  <c r="Q57" i="2"/>
  <c r="Y60" i="2"/>
  <c r="S73" i="2"/>
  <c r="T73" i="2" s="1"/>
  <c r="S3" i="2"/>
  <c r="T3" i="2" s="1"/>
  <c r="AI16" i="2"/>
  <c r="AJ16" i="2" s="1"/>
  <c r="S22" i="2"/>
  <c r="T22" i="2" s="1"/>
  <c r="Q22" i="2"/>
  <c r="Q24" i="2"/>
  <c r="Q26" i="2"/>
  <c r="Q29" i="2"/>
  <c r="Q32" i="2"/>
  <c r="Q35" i="2"/>
  <c r="Q38" i="2"/>
  <c r="Q41" i="2"/>
  <c r="Q44" i="2"/>
  <c r="Q47" i="2"/>
  <c r="Q50" i="2"/>
  <c r="Q53" i="2"/>
  <c r="Q56" i="2"/>
  <c r="I64" i="2"/>
  <c r="Q71" i="2"/>
  <c r="Q72" i="2"/>
  <c r="AA82" i="2"/>
  <c r="AB82" i="2" s="1"/>
  <c r="S90" i="2"/>
  <c r="T90" i="2" s="1"/>
  <c r="Q90" i="2"/>
  <c r="AG94" i="2"/>
  <c r="AI95" i="2"/>
  <c r="AJ95" i="2" s="1"/>
  <c r="I98" i="2"/>
  <c r="I99" i="2"/>
  <c r="K99" i="2"/>
  <c r="L99" i="2" s="1"/>
  <c r="S124" i="2"/>
  <c r="T124" i="2" s="1"/>
  <c r="I137" i="2"/>
  <c r="I141" i="2"/>
  <c r="Q146" i="2"/>
  <c r="K153" i="2"/>
  <c r="L153" i="2" s="1"/>
  <c r="AI162" i="2"/>
  <c r="AJ162" i="2" s="1"/>
  <c r="Q166" i="2"/>
  <c r="AI188" i="2"/>
  <c r="AJ188" i="2" s="1"/>
  <c r="AG188" i="2"/>
  <c r="AA310" i="2"/>
  <c r="AB310" i="2" s="1"/>
  <c r="Y310" i="2"/>
  <c r="Y8" i="2"/>
  <c r="AI14" i="2"/>
  <c r="AJ14" i="2" s="1"/>
  <c r="I27" i="2"/>
  <c r="I54" i="2"/>
  <c r="AG120" i="2"/>
  <c r="AI199" i="2"/>
  <c r="AJ199" i="2" s="1"/>
  <c r="AG199" i="2"/>
  <c r="I207" i="2"/>
  <c r="Y323" i="2"/>
  <c r="AA57" i="2"/>
  <c r="AB57" i="2" s="1"/>
  <c r="Y57" i="2"/>
  <c r="AI60" i="2"/>
  <c r="AJ60" i="2" s="1"/>
  <c r="AG60" i="2"/>
  <c r="AG118" i="2"/>
  <c r="AI118" i="2"/>
  <c r="AJ118" i="2" s="1"/>
  <c r="Q144" i="2"/>
  <c r="S144" i="2"/>
  <c r="T144" i="2" s="1"/>
  <c r="Y154" i="2"/>
  <c r="AA154" i="2"/>
  <c r="AB154" i="2" s="1"/>
  <c r="AG172" i="2"/>
  <c r="AI172" i="2"/>
  <c r="AJ172" i="2" s="1"/>
  <c r="Q214" i="2"/>
  <c r="S214" i="2"/>
  <c r="T214" i="2" s="1"/>
  <c r="S273" i="2"/>
  <c r="T273" i="2" s="1"/>
  <c r="Q273" i="2"/>
  <c r="K288" i="2"/>
  <c r="L288" i="2" s="1"/>
  <c r="I288" i="2"/>
  <c r="AA353" i="2"/>
  <c r="AB353" i="2" s="1"/>
  <c r="Y353" i="2"/>
  <c r="Q203" i="2"/>
  <c r="S203" i="2"/>
  <c r="T203" i="2" s="1"/>
  <c r="I42" i="2"/>
  <c r="K13" i="2"/>
  <c r="L13" i="2" s="1"/>
  <c r="K14" i="2"/>
  <c r="L14" i="2" s="1"/>
  <c r="AG58" i="2"/>
  <c r="AI59" i="2"/>
  <c r="AJ59" i="2" s="1"/>
  <c r="I62" i="2"/>
  <c r="Q65" i="2"/>
  <c r="Y69" i="2"/>
  <c r="Y76" i="2"/>
  <c r="I85" i="2"/>
  <c r="AA91" i="2"/>
  <c r="AB91" i="2" s="1"/>
  <c r="S99" i="2"/>
  <c r="T99" i="2" s="1"/>
  <c r="Q99" i="2"/>
  <c r="Q113" i="2"/>
  <c r="I136" i="2"/>
  <c r="K136" i="2"/>
  <c r="L136" i="2" s="1"/>
  <c r="K140" i="2"/>
  <c r="L140" i="2" s="1"/>
  <c r="I152" i="2"/>
  <c r="K152" i="2"/>
  <c r="L152" i="2" s="1"/>
  <c r="Q153" i="2"/>
  <c r="K164" i="2"/>
  <c r="L164" i="2" s="1"/>
  <c r="K169" i="2"/>
  <c r="L169" i="2" s="1"/>
  <c r="Y174" i="2"/>
  <c r="AG184" i="2"/>
  <c r="AI184" i="2"/>
  <c r="AJ184" i="2" s="1"/>
  <c r="Y187" i="2"/>
  <c r="K204" i="2"/>
  <c r="L204" i="2" s="1"/>
  <c r="I204" i="2"/>
  <c r="Q220" i="2"/>
  <c r="S220" i="2"/>
  <c r="T220" i="2" s="1"/>
  <c r="AA255" i="2"/>
  <c r="AB255" i="2" s="1"/>
  <c r="S208" i="2"/>
  <c r="T208" i="2" s="1"/>
  <c r="Q208" i="2"/>
  <c r="I245" i="2"/>
  <c r="K245" i="2"/>
  <c r="L245" i="2" s="1"/>
  <c r="AI5" i="2"/>
  <c r="AJ5" i="2" s="1"/>
  <c r="S19" i="2"/>
  <c r="T19" i="2" s="1"/>
  <c r="AA3" i="2"/>
  <c r="AB3" i="2" s="1"/>
  <c r="K8" i="2"/>
  <c r="L8" i="2" s="1"/>
  <c r="AA12" i="2"/>
  <c r="AB12" i="2" s="1"/>
  <c r="K17" i="2"/>
  <c r="L17" i="2" s="1"/>
  <c r="AA21" i="2"/>
  <c r="AB21" i="2" s="1"/>
  <c r="AA24" i="2"/>
  <c r="AB24" i="2" s="1"/>
  <c r="Y24" i="2"/>
  <c r="AA56" i="2"/>
  <c r="AB56" i="2" s="1"/>
  <c r="K63" i="2"/>
  <c r="L63" i="2" s="1"/>
  <c r="AA66" i="2"/>
  <c r="AB66" i="2" s="1"/>
  <c r="Y66" i="2"/>
  <c r="Y70" i="2"/>
  <c r="Y72" i="2"/>
  <c r="Y78" i="2"/>
  <c r="Y114" i="2"/>
  <c r="K119" i="2"/>
  <c r="L119" i="2" s="1"/>
  <c r="I119" i="2"/>
  <c r="AA123" i="2"/>
  <c r="AB123" i="2" s="1"/>
  <c r="Y123" i="2"/>
  <c r="S127" i="2"/>
  <c r="T127" i="2" s="1"/>
  <c r="Q127" i="2"/>
  <c r="Y131" i="2"/>
  <c r="Q149" i="2"/>
  <c r="Q159" i="2"/>
  <c r="I163" i="2"/>
  <c r="K166" i="2"/>
  <c r="L166" i="2" s="1"/>
  <c r="I166" i="2"/>
  <c r="K220" i="2"/>
  <c r="L220" i="2" s="1"/>
  <c r="I220" i="2"/>
  <c r="Q240" i="2"/>
  <c r="S240" i="2"/>
  <c r="T240" i="2" s="1"/>
  <c r="AA322" i="2"/>
  <c r="AB322" i="2" s="1"/>
  <c r="Y322" i="2"/>
  <c r="Q211" i="2"/>
  <c r="S211" i="2"/>
  <c r="T211" i="2" s="1"/>
  <c r="Y221" i="2"/>
  <c r="AA221" i="2"/>
  <c r="AB221" i="2" s="1"/>
  <c r="K231" i="2"/>
  <c r="L231" i="2" s="1"/>
  <c r="I231" i="2"/>
  <c r="Y309" i="2"/>
  <c r="AA309" i="2"/>
  <c r="AB309" i="2" s="1"/>
  <c r="Y268" i="2"/>
  <c r="AA268" i="2"/>
  <c r="AB268" i="2" s="1"/>
  <c r="K345" i="2"/>
  <c r="L345" i="2" s="1"/>
  <c r="I345" i="2"/>
  <c r="K120" i="2"/>
  <c r="L120" i="2" s="1"/>
  <c r="I120" i="2"/>
  <c r="K174" i="2"/>
  <c r="L174" i="2" s="1"/>
  <c r="I174" i="2"/>
  <c r="AA204" i="2"/>
  <c r="AB204" i="2" s="1"/>
  <c r="Y204" i="2"/>
  <c r="S209" i="2"/>
  <c r="T209" i="2" s="1"/>
  <c r="Q209" i="2"/>
  <c r="AA330" i="2"/>
  <c r="AB330" i="2" s="1"/>
  <c r="Y330" i="2"/>
  <c r="S345" i="2"/>
  <c r="T345" i="2" s="1"/>
  <c r="Q345" i="2"/>
  <c r="Q25" i="2"/>
  <c r="I26" i="2"/>
  <c r="AG26" i="2"/>
  <c r="Y27" i="2"/>
  <c r="Q28" i="2"/>
  <c r="I29" i="2"/>
  <c r="AG29" i="2"/>
  <c r="Y30" i="2"/>
  <c r="Q31" i="2"/>
  <c r="I32" i="2"/>
  <c r="AG32" i="2"/>
  <c r="Y33" i="2"/>
  <c r="Q34" i="2"/>
  <c r="I35" i="2"/>
  <c r="AG35" i="2"/>
  <c r="Y36" i="2"/>
  <c r="Q37" i="2"/>
  <c r="I38" i="2"/>
  <c r="AG38" i="2"/>
  <c r="Y39" i="2"/>
  <c r="Q40" i="2"/>
  <c r="I41" i="2"/>
  <c r="AG41" i="2"/>
  <c r="Y42" i="2"/>
  <c r="Q43" i="2"/>
  <c r="I44" i="2"/>
  <c r="AG44" i="2"/>
  <c r="Y45" i="2"/>
  <c r="Q46" i="2"/>
  <c r="I47" i="2"/>
  <c r="AG47" i="2"/>
  <c r="Y48" i="2"/>
  <c r="Q49" i="2"/>
  <c r="I50" i="2"/>
  <c r="AG50" i="2"/>
  <c r="Y51" i="2"/>
  <c r="Q52" i="2"/>
  <c r="I53" i="2"/>
  <c r="AG53" i="2"/>
  <c r="Y54" i="2"/>
  <c r="Q55" i="2"/>
  <c r="I56" i="2"/>
  <c r="Q59" i="2"/>
  <c r="AG61" i="2"/>
  <c r="I65" i="2"/>
  <c r="AG79" i="2"/>
  <c r="I83" i="2"/>
  <c r="S86" i="2"/>
  <c r="T86" i="2" s="1"/>
  <c r="AG88" i="2"/>
  <c r="I92" i="2"/>
  <c r="S95" i="2"/>
  <c r="T95" i="2" s="1"/>
  <c r="AG97" i="2"/>
  <c r="Y125" i="2"/>
  <c r="Q135" i="2"/>
  <c r="S137" i="2"/>
  <c r="T137" i="2" s="1"/>
  <c r="Y146" i="2"/>
  <c r="Y148" i="2"/>
  <c r="AA149" i="2"/>
  <c r="AB149" i="2" s="1"/>
  <c r="Y150" i="2"/>
  <c r="AA159" i="2"/>
  <c r="AB159" i="2" s="1"/>
  <c r="AA160" i="2"/>
  <c r="AB160" i="2" s="1"/>
  <c r="Y162" i="2"/>
  <c r="Y165" i="2"/>
  <c r="Y167" i="2"/>
  <c r="AA167" i="2"/>
  <c r="AB167" i="2" s="1"/>
  <c r="AG170" i="2"/>
  <c r="AA185" i="2"/>
  <c r="AB185" i="2" s="1"/>
  <c r="AG212" i="2"/>
  <c r="AI212" i="2"/>
  <c r="AJ212" i="2" s="1"/>
  <c r="I214" i="2"/>
  <c r="K289" i="2"/>
  <c r="L289" i="2" s="1"/>
  <c r="I289" i="2"/>
  <c r="Q293" i="2"/>
  <c r="AA253" i="2"/>
  <c r="AB253" i="2" s="1"/>
  <c r="Y253" i="2"/>
  <c r="AA327" i="2"/>
  <c r="AB327" i="2" s="1"/>
  <c r="Y327" i="2"/>
  <c r="K157" i="2"/>
  <c r="L157" i="2" s="1"/>
  <c r="I157" i="2"/>
  <c r="AG175" i="2"/>
  <c r="AI175" i="2"/>
  <c r="AJ175" i="2" s="1"/>
  <c r="S218" i="2"/>
  <c r="T218" i="2" s="1"/>
  <c r="Q218" i="2"/>
  <c r="K283" i="2"/>
  <c r="L283" i="2" s="1"/>
  <c r="I283" i="2"/>
  <c r="AA340" i="2"/>
  <c r="AB340" i="2" s="1"/>
  <c r="Y340" i="2"/>
  <c r="AA302" i="2"/>
  <c r="AB302" i="2" s="1"/>
  <c r="Y302" i="2"/>
  <c r="AG337" i="2"/>
  <c r="AI337" i="2"/>
  <c r="AJ337" i="2" s="1"/>
  <c r="S368" i="2"/>
  <c r="T368" i="2" s="1"/>
  <c r="Q368" i="2"/>
  <c r="Q171" i="2"/>
  <c r="S171" i="2"/>
  <c r="T171" i="2" s="1"/>
  <c r="Q184" i="2"/>
  <c r="K187" i="2"/>
  <c r="L187" i="2" s="1"/>
  <c r="I188" i="2"/>
  <c r="Y205" i="2"/>
  <c r="S215" i="2"/>
  <c r="T215" i="2" s="1"/>
  <c r="Q216" i="2"/>
  <c r="AA219" i="2"/>
  <c r="AB219" i="2" s="1"/>
  <c r="I226" i="2"/>
  <c r="Y254" i="2"/>
  <c r="I317" i="2"/>
  <c r="K222" i="2"/>
  <c r="L222" i="2" s="1"/>
  <c r="I222" i="2"/>
  <c r="AA285" i="2"/>
  <c r="AB285" i="2" s="1"/>
  <c r="Y285" i="2"/>
  <c r="Y300" i="2"/>
  <c r="AG336" i="2"/>
  <c r="AG179" i="2"/>
  <c r="AA182" i="2"/>
  <c r="AB182" i="2" s="1"/>
  <c r="Y183" i="2"/>
  <c r="S186" i="2"/>
  <c r="T186" i="2" s="1"/>
  <c r="Q191" i="2"/>
  <c r="Q197" i="2"/>
  <c r="I202" i="2"/>
  <c r="Y212" i="2"/>
  <c r="AA213" i="2"/>
  <c r="AB213" i="2" s="1"/>
  <c r="I225" i="2"/>
  <c r="K225" i="2"/>
  <c r="L225" i="2" s="1"/>
  <c r="Q241" i="2"/>
  <c r="Y257" i="2"/>
  <c r="Y284" i="2"/>
  <c r="Q173" i="2"/>
  <c r="S174" i="2"/>
  <c r="T174" i="2" s="1"/>
  <c r="K177" i="2"/>
  <c r="L177" i="2" s="1"/>
  <c r="S187" i="2"/>
  <c r="T187" i="2" s="1"/>
  <c r="S190" i="2"/>
  <c r="T190" i="2" s="1"/>
  <c r="Q192" i="2"/>
  <c r="AA216" i="2"/>
  <c r="AB216" i="2" s="1"/>
  <c r="AG219" i="2"/>
  <c r="S237" i="2"/>
  <c r="T237" i="2" s="1"/>
  <c r="Q237" i="2"/>
  <c r="K252" i="2"/>
  <c r="L252" i="2" s="1"/>
  <c r="Y301" i="2"/>
  <c r="AA301" i="2"/>
  <c r="AB301" i="2" s="1"/>
  <c r="I316" i="2"/>
  <c r="K316" i="2"/>
  <c r="L316" i="2" s="1"/>
  <c r="S330" i="2"/>
  <c r="T330" i="2" s="1"/>
  <c r="K349" i="2"/>
  <c r="L349" i="2" s="1"/>
  <c r="I349" i="2"/>
  <c r="S428" i="2"/>
  <c r="T428" i="2" s="1"/>
  <c r="Q428" i="2"/>
  <c r="AA247" i="2"/>
  <c r="AB247" i="2" s="1"/>
  <c r="Y247" i="2"/>
  <c r="S297" i="2"/>
  <c r="T297" i="2" s="1"/>
  <c r="Q297" i="2"/>
  <c r="I249" i="2"/>
  <c r="K255" i="2"/>
  <c r="L255" i="2" s="1"/>
  <c r="I255" i="2"/>
  <c r="I256" i="2"/>
  <c r="S287" i="2"/>
  <c r="T287" i="2" s="1"/>
  <c r="Q287" i="2"/>
  <c r="I315" i="2"/>
  <c r="AG221" i="2"/>
  <c r="AI221" i="2"/>
  <c r="AJ221" i="2" s="1"/>
  <c r="I223" i="2"/>
  <c r="I230" i="2"/>
  <c r="Q238" i="2"/>
  <c r="Q245" i="2"/>
  <c r="S246" i="2"/>
  <c r="T246" i="2" s="1"/>
  <c r="I250" i="2"/>
  <c r="AA271" i="2"/>
  <c r="AB271" i="2" s="1"/>
  <c r="Y271" i="2"/>
  <c r="I314" i="2"/>
  <c r="Y321" i="2"/>
  <c r="AI333" i="2"/>
  <c r="AJ333" i="2" s="1"/>
  <c r="AG333" i="2"/>
  <c r="I401" i="2"/>
  <c r="AA251" i="2"/>
  <c r="AB251" i="2" s="1"/>
  <c r="I254" i="2"/>
  <c r="K254" i="2"/>
  <c r="L254" i="2" s="1"/>
  <c r="I281" i="2"/>
  <c r="Q296" i="2"/>
  <c r="AG299" i="2"/>
  <c r="S304" i="2"/>
  <c r="T304" i="2" s="1"/>
  <c r="Q328" i="2"/>
  <c r="S250" i="2"/>
  <c r="T250" i="2" s="1"/>
  <c r="Q250" i="2"/>
  <c r="Q387" i="2"/>
  <c r="S387" i="2"/>
  <c r="T387" i="2" s="1"/>
  <c r="S393" i="2"/>
  <c r="T393" i="2" s="1"/>
  <c r="Q393" i="2"/>
  <c r="K200" i="2"/>
  <c r="L200" i="2" s="1"/>
  <c r="I200" i="2"/>
  <c r="K248" i="2"/>
  <c r="L248" i="2" s="1"/>
  <c r="Y250" i="2"/>
  <c r="AA250" i="2"/>
  <c r="AB250" i="2" s="1"/>
  <c r="Y270" i="2"/>
  <c r="S281" i="2"/>
  <c r="T281" i="2" s="1"/>
  <c r="Q281" i="2"/>
  <c r="S294" i="2"/>
  <c r="T294" i="2" s="1"/>
  <c r="Q302" i="2"/>
  <c r="AA328" i="2"/>
  <c r="AB328" i="2" s="1"/>
  <c r="Y328" i="2"/>
  <c r="Y331" i="2"/>
  <c r="K397" i="2"/>
  <c r="L397" i="2" s="1"/>
  <c r="I397" i="2"/>
  <c r="S378" i="2"/>
  <c r="T378" i="2" s="1"/>
  <c r="Q378" i="2"/>
  <c r="AA428" i="2"/>
  <c r="AB428" i="2" s="1"/>
  <c r="Y428" i="2"/>
  <c r="AA324" i="2"/>
  <c r="AB324" i="2" s="1"/>
  <c r="Y324" i="2"/>
  <c r="AA358" i="2"/>
  <c r="AB358" i="2" s="1"/>
  <c r="Y358" i="2"/>
  <c r="Y272" i="2"/>
  <c r="Q275" i="2"/>
  <c r="I278" i="2"/>
  <c r="Y280" i="2"/>
  <c r="Q282" i="2"/>
  <c r="Y286" i="2"/>
  <c r="Q298" i="2"/>
  <c r="Y304" i="2"/>
  <c r="Q306" i="2"/>
  <c r="Q307" i="2"/>
  <c r="Q317" i="2"/>
  <c r="AI321" i="2"/>
  <c r="AJ321" i="2" s="1"/>
  <c r="AG322" i="2"/>
  <c r="AI331" i="2"/>
  <c r="AJ331" i="2" s="1"/>
  <c r="Y341" i="2"/>
  <c r="Y344" i="2"/>
  <c r="Q347" i="2"/>
  <c r="AA349" i="2"/>
  <c r="AB349" i="2" s="1"/>
  <c r="Y349" i="2"/>
  <c r="AG352" i="2"/>
  <c r="AG361" i="2"/>
  <c r="AA367" i="2"/>
  <c r="AB367" i="2" s="1"/>
  <c r="Y367" i="2"/>
  <c r="Q397" i="2"/>
  <c r="K410" i="2"/>
  <c r="L410" i="2" s="1"/>
  <c r="Q427" i="2"/>
  <c r="AG428" i="2"/>
  <c r="AI326" i="2"/>
  <c r="AJ326" i="2" s="1"/>
  <c r="AG326" i="2"/>
  <c r="AA373" i="2"/>
  <c r="AB373" i="2" s="1"/>
  <c r="Y373" i="2"/>
  <c r="S396" i="2"/>
  <c r="T396" i="2" s="1"/>
  <c r="Q396" i="2"/>
  <c r="S252" i="2"/>
  <c r="T252" i="2" s="1"/>
  <c r="S308" i="2"/>
  <c r="T308" i="2" s="1"/>
  <c r="Y314" i="2"/>
  <c r="AG329" i="2"/>
  <c r="AA347" i="2"/>
  <c r="AB347" i="2" s="1"/>
  <c r="Y347" i="2"/>
  <c r="Q363" i="2"/>
  <c r="I409" i="2"/>
  <c r="AA317" i="2"/>
  <c r="AB317" i="2" s="1"/>
  <c r="Y317" i="2"/>
  <c r="AI339" i="2"/>
  <c r="AJ339" i="2" s="1"/>
  <c r="AG339" i="2"/>
  <c r="AA390" i="2"/>
  <c r="AB390" i="2" s="1"/>
  <c r="Y390" i="2"/>
  <c r="K394" i="2"/>
  <c r="L394" i="2" s="1"/>
  <c r="I394" i="2"/>
  <c r="Q268" i="2"/>
  <c r="Y276" i="2"/>
  <c r="Q278" i="2"/>
  <c r="Y282" i="2"/>
  <c r="I286" i="2"/>
  <c r="I294" i="2"/>
  <c r="S300" i="2"/>
  <c r="T300" i="2" s="1"/>
  <c r="Q309" i="2"/>
  <c r="I324" i="2"/>
  <c r="I327" i="2"/>
  <c r="I328" i="2"/>
  <c r="K328" i="2"/>
  <c r="L328" i="2" s="1"/>
  <c r="I330" i="2"/>
  <c r="K331" i="2"/>
  <c r="L331" i="2" s="1"/>
  <c r="AA335" i="2"/>
  <c r="AB335" i="2" s="1"/>
  <c r="Y335" i="2"/>
  <c r="AG345" i="2"/>
  <c r="K352" i="2"/>
  <c r="L352" i="2" s="1"/>
  <c r="I352" i="2"/>
  <c r="K361" i="2"/>
  <c r="L361" i="2" s="1"/>
  <c r="I361" i="2"/>
  <c r="Q376" i="2"/>
  <c r="S376" i="2"/>
  <c r="T376" i="2" s="1"/>
  <c r="AA355" i="2"/>
  <c r="AB355" i="2" s="1"/>
  <c r="Y355" i="2"/>
  <c r="K370" i="2"/>
  <c r="L370" i="2" s="1"/>
  <c r="I370" i="2"/>
  <c r="S420" i="2"/>
  <c r="T420" i="2" s="1"/>
  <c r="Q420" i="2"/>
  <c r="Q379" i="2"/>
  <c r="K387" i="2"/>
  <c r="L387" i="2" s="1"/>
  <c r="AG389" i="2"/>
  <c r="AA392" i="2"/>
  <c r="AB392" i="2" s="1"/>
  <c r="Y392" i="2"/>
  <c r="AA395" i="2"/>
  <c r="AB395" i="2" s="1"/>
  <c r="Y395" i="2"/>
  <c r="K412" i="2"/>
  <c r="L412" i="2" s="1"/>
  <c r="I412" i="2"/>
  <c r="S424" i="2"/>
  <c r="T424" i="2" s="1"/>
  <c r="Q424" i="2"/>
  <c r="I358" i="2"/>
  <c r="Y364" i="2"/>
  <c r="I367" i="2"/>
  <c r="I372" i="2"/>
  <c r="I389" i="2"/>
  <c r="S412" i="2"/>
  <c r="T412" i="2" s="1"/>
  <c r="Q412" i="2"/>
  <c r="Q417" i="2"/>
  <c r="AA424" i="2"/>
  <c r="AB424" i="2" s="1"/>
  <c r="Y424" i="2"/>
  <c r="AG354" i="2"/>
  <c r="Q357" i="2"/>
  <c r="AG363" i="2"/>
  <c r="Q366" i="2"/>
  <c r="K373" i="2"/>
  <c r="L373" i="2" s="1"/>
  <c r="AI391" i="2"/>
  <c r="AJ391" i="2" s="1"/>
  <c r="AG392" i="2"/>
  <c r="AI394" i="2"/>
  <c r="AJ394" i="2" s="1"/>
  <c r="AG394" i="2"/>
  <c r="AG395" i="2"/>
  <c r="I399" i="2"/>
  <c r="I403" i="2"/>
  <c r="I407" i="2"/>
  <c r="K416" i="2"/>
  <c r="L416" i="2" s="1"/>
  <c r="I416" i="2"/>
  <c r="I354" i="2"/>
  <c r="Y356" i="2"/>
  <c r="I363" i="2"/>
  <c r="Y365" i="2"/>
  <c r="Q371" i="2"/>
  <c r="AG375" i="2"/>
  <c r="AA380" i="2"/>
  <c r="AB380" i="2" s="1"/>
  <c r="Y381" i="2"/>
  <c r="Y382" i="2"/>
  <c r="Y383" i="2"/>
  <c r="Q388" i="2"/>
  <c r="AG424" i="2"/>
  <c r="Q331" i="2"/>
  <c r="S372" i="2"/>
  <c r="T372" i="2" s="1"/>
  <c r="K391" i="2"/>
  <c r="L391" i="2" s="1"/>
  <c r="AG397" i="2"/>
  <c r="Q413" i="2"/>
  <c r="I417" i="2"/>
  <c r="AG423" i="2"/>
  <c r="AG427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2" i="1"/>
  <c r="AI10" i="1" l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3" i="1"/>
  <c r="AI4" i="1"/>
  <c r="AI5" i="1"/>
  <c r="AI6" i="1"/>
  <c r="AI7" i="1"/>
  <c r="AI8" i="1"/>
  <c r="AI9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11" i="1"/>
  <c r="AE212" i="1"/>
  <c r="AE213" i="1"/>
  <c r="AE214" i="1"/>
  <c r="AE215" i="1"/>
  <c r="AE216" i="1"/>
  <c r="AE217" i="1"/>
  <c r="AE218" i="1"/>
  <c r="AE219" i="1"/>
  <c r="AE220" i="1"/>
  <c r="AE221" i="1"/>
  <c r="AE255" i="1"/>
  <c r="AE256" i="1"/>
  <c r="AE257" i="1"/>
  <c r="AE258" i="1"/>
  <c r="AE259" i="1"/>
  <c r="AE260" i="1"/>
  <c r="AE261" i="1"/>
  <c r="AE262" i="1"/>
  <c r="AE263" i="1"/>
  <c r="AE264" i="1"/>
  <c r="AE265" i="1"/>
  <c r="AE299" i="1"/>
  <c r="AE300" i="1"/>
  <c r="AE301" i="1"/>
  <c r="AE302" i="1"/>
  <c r="AE303" i="1"/>
  <c r="AE304" i="1"/>
  <c r="AE305" i="1"/>
  <c r="AE306" i="1"/>
  <c r="AE307" i="1"/>
  <c r="AE308" i="1"/>
  <c r="AE309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87" i="1"/>
  <c r="AE388" i="1"/>
  <c r="AE389" i="1"/>
  <c r="AE390" i="1"/>
  <c r="AE391" i="1"/>
  <c r="AE392" i="1"/>
  <c r="AE393" i="1"/>
  <c r="AE394" i="1"/>
  <c r="AE395" i="1"/>
  <c r="AE396" i="1"/>
  <c r="AE397" i="1"/>
  <c r="AE420" i="1"/>
  <c r="AE421" i="1"/>
  <c r="AE422" i="1"/>
  <c r="AE423" i="1"/>
  <c r="AE424" i="1"/>
  <c r="AE425" i="1"/>
  <c r="AE426" i="1"/>
  <c r="AE427" i="1"/>
  <c r="AE428" i="1"/>
  <c r="AE429" i="1"/>
  <c r="AE430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420" i="1"/>
  <c r="W421" i="1"/>
  <c r="W422" i="1"/>
  <c r="W423" i="1"/>
  <c r="W424" i="1"/>
  <c r="W425" i="1"/>
  <c r="W426" i="1"/>
  <c r="W427" i="1"/>
  <c r="W428" i="1"/>
  <c r="W429" i="1"/>
  <c r="W43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2" i="1"/>
  <c r="K3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2" i="1"/>
  <c r="G432" i="1"/>
  <c r="I432" i="1" s="1"/>
  <c r="G433" i="1"/>
  <c r="I433" i="1" s="1"/>
  <c r="F431" i="1"/>
  <c r="G431" i="1" s="1"/>
  <c r="I4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N420" i="1" l="1"/>
  <c r="N387" i="1" l="1"/>
  <c r="F167" i="1" l="1"/>
  <c r="V101" i="1" l="1"/>
  <c r="AD24" i="1" l="1"/>
  <c r="V24" i="1"/>
  <c r="AD123" i="1" l="1"/>
  <c r="V123" i="1"/>
  <c r="N123" i="1"/>
  <c r="F123" i="1"/>
  <c r="U255" i="1" l="1"/>
  <c r="M255" i="1"/>
  <c r="E255" i="1"/>
</calcChain>
</file>

<file path=xl/sharedStrings.xml><?xml version="1.0" encoding="utf-8"?>
<sst xmlns="http://schemas.openxmlformats.org/spreadsheetml/2006/main" count="2664" uniqueCount="88">
  <si>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</si>
  <si>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</si>
  <si>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</si>
  <si>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</si>
  <si>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</si>
  <si>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</si>
  <si>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</si>
  <si>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</si>
  <si>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</si>
  <si>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</si>
  <si>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</si>
  <si>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</si>
  <si>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</si>
  <si>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</si>
  <si>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</si>
  <si>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</si>
  <si>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</si>
  <si>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</si>
  <si>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</si>
  <si>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</si>
  <si>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</si>
  <si>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</si>
  <si>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</si>
  <si>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</si>
  <si>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</si>
  <si>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</si>
  <si>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</si>
  <si>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</si>
  <si>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</si>
  <si>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</si>
  <si>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</si>
  <si>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</si>
  <si>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</si>
  <si>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</si>
  <si>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</si>
  <si>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</si>
  <si>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</si>
  <si>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</si>
  <si>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</si>
  <si>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</si>
  <si>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</si>
  <si>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</si>
  <si>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</si>
  <si>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</si>
  <si>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</si>
  <si>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</si>
  <si>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</si>
  <si>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</si>
  <si>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</si>
  <si>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</si>
  <si>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</si>
  <si>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</si>
  <si>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</si>
  <si>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</si>
  <si>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</si>
  <si>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</si>
  <si>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</si>
  <si>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</si>
  <si>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</si>
  <si>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</si>
  <si>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</si>
  <si>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</si>
  <si>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</si>
  <si>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</si>
  <si>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</si>
  <si>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</si>
  <si>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</si>
  <si>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</si>
  <si>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</si>
  <si>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</si>
  <si>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</si>
  <si>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</si>
  <si>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</si>
  <si>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</si>
  <si>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</si>
  <si>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</si>
  <si>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</si>
  <si>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</si>
  <si>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</si>
  <si>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</si>
  <si>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</si>
  <si>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</si>
  <si>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</si>
  <si>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</si>
  <si>
    <t>rounded_A</t>
  </si>
  <si>
    <t>rounded_B</t>
  </si>
  <si>
    <t>rounded_C</t>
  </si>
  <si>
    <t>rounded_D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</si>
</sst>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J433"/>
  <sheetViews>
    <sheetView workbookViewId="0">
      <pane ySplit="1" topLeftCell="A2" activePane="bottomLeft" state="frozen"/>
      <selection pane="bottomLeft" activeCell="A433" sqref="A1:XFD433"/>
    </sheetView>
  </sheetViews>
  <sheetFormatPr baseColWidth="10" defaultRowHeight="15" x14ac:dyDescent="0.25"/>
  <cols>
    <col min="5" max="12" width="10.85546875" customWidth="1"/>
    <col min="13" max="36" width="10.85546875" hidden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</row>
    <row r="2" spans="1:36" x14ac:dyDescent="0.2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31</v>
      </c>
      <c r="K2">
        <f>G2/J2</f>
        <v>3.2214452876454538</v>
      </c>
      <c r="L2">
        <f>ROUND(K2,1)</f>
        <v>3.2</v>
      </c>
      <c r="M2">
        <v>791.83330000000001</v>
      </c>
      <c r="N2"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35</v>
      </c>
      <c r="S2">
        <f>O2/R2</f>
        <v>2.8329929478150331</v>
      </c>
      <c r="T2">
        <f>ROUND(S2,1)</f>
        <v>2.8</v>
      </c>
      <c r="U2">
        <v>55.332999999999998</v>
      </c>
      <c r="V2"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33</v>
      </c>
      <c r="AA2">
        <f>W2/Z2</f>
        <v>2.8744579839157525</v>
      </c>
      <c r="AB2">
        <f>ROUND(AA2,1)</f>
        <v>2.9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>ROUND(AI2,1)</f>
        <v>0</v>
      </c>
    </row>
    <row r="3" spans="1:36" x14ac:dyDescent="0.2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66" si="0">E3/(F3/100)</f>
        <v>0</v>
      </c>
      <c r="H3">
        <v>4</v>
      </c>
      <c r="I3">
        <f t="shared" ref="I3:I66" si="1">G3/H3</f>
        <v>0</v>
      </c>
      <c r="J3">
        <v>31</v>
      </c>
      <c r="K3">
        <f t="shared" ref="K3:K66" si="2">G3/J3</f>
        <v>0</v>
      </c>
      <c r="L3">
        <f t="shared" ref="L3:L66" si="3">ROUND(K3,1)</f>
        <v>0</v>
      </c>
      <c r="M3">
        <v>2</v>
      </c>
      <c r="N3">
        <v>798.58330000000001</v>
      </c>
      <c r="O3">
        <f t="shared" ref="O3:O66" si="4">M3/(N3/100)</f>
        <v>0.25044350414039462</v>
      </c>
      <c r="P3">
        <v>4</v>
      </c>
      <c r="Q3">
        <f t="shared" ref="Q3:Q66" si="5">O3/P3</f>
        <v>6.2610876035098656E-2</v>
      </c>
      <c r="R3">
        <v>35</v>
      </c>
      <c r="S3">
        <f t="shared" ref="S3:S66" si="6">O3/R3</f>
        <v>7.1555286897255609E-3</v>
      </c>
      <c r="T3">
        <f t="shared" ref="T3:T66" si="7">ROUND(S3,1)</f>
        <v>0</v>
      </c>
      <c r="U3">
        <v>1</v>
      </c>
      <c r="V3">
        <v>58.332999999999998</v>
      </c>
      <c r="W3">
        <f t="shared" ref="W3:W66" si="8">U3/(V3/100)</f>
        <v>1.7142955102600586</v>
      </c>
      <c r="X3">
        <v>4</v>
      </c>
      <c r="Y3">
        <f t="shared" ref="Y3:Y66" si="9">W3/X3</f>
        <v>0.42857387756501464</v>
      </c>
      <c r="Z3">
        <v>33</v>
      </c>
      <c r="AA3">
        <f t="shared" ref="AA3:AA66" si="10">W3/Z3</f>
        <v>5.1948348795759353E-2</v>
      </c>
      <c r="AB3">
        <f t="shared" ref="AB3:AB66" si="11">ROUND(AA3,1)</f>
        <v>0.1</v>
      </c>
      <c r="AC3">
        <v>0</v>
      </c>
      <c r="AD3">
        <v>0.5</v>
      </c>
      <c r="AE3">
        <f t="shared" ref="AE3:AE66" si="12">AC3/(AD3/100)</f>
        <v>0</v>
      </c>
      <c r="AF3">
        <v>4</v>
      </c>
      <c r="AG3">
        <f t="shared" ref="AG3:AG66" si="13">AE3/AF3</f>
        <v>0</v>
      </c>
      <c r="AH3">
        <v>24</v>
      </c>
      <c r="AI3">
        <f t="shared" ref="AI3:AI66" si="14">AE3/AH3</f>
        <v>0</v>
      </c>
      <c r="AJ3">
        <f t="shared" ref="AJ3:AJ66" si="15">ROUND(AI3,1)</f>
        <v>0</v>
      </c>
    </row>
    <row r="4" spans="1:36" x14ac:dyDescent="0.2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0"/>
        <v>0.10815686639274139</v>
      </c>
      <c r="H4">
        <v>4</v>
      </c>
      <c r="I4">
        <f t="shared" si="1"/>
        <v>2.7039216598185346E-2</v>
      </c>
      <c r="J4">
        <v>31</v>
      </c>
      <c r="K4">
        <f t="shared" si="2"/>
        <v>3.4889311739593996E-3</v>
      </c>
      <c r="L4">
        <f t="shared" si="3"/>
        <v>0</v>
      </c>
      <c r="M4">
        <v>2.5</v>
      </c>
      <c r="N4">
        <v>798.58330000000001</v>
      </c>
      <c r="O4">
        <f t="shared" si="4"/>
        <v>0.31305438017549325</v>
      </c>
      <c r="P4">
        <v>4</v>
      </c>
      <c r="Q4">
        <f t="shared" si="5"/>
        <v>7.8263595043873313E-2</v>
      </c>
      <c r="R4">
        <v>35</v>
      </c>
      <c r="S4">
        <f t="shared" si="6"/>
        <v>8.9444108621569499E-3</v>
      </c>
      <c r="T4">
        <f t="shared" si="7"/>
        <v>0</v>
      </c>
      <c r="U4">
        <v>2</v>
      </c>
      <c r="V4">
        <v>58.332999999999998</v>
      </c>
      <c r="W4">
        <f t="shared" si="8"/>
        <v>3.4285910205201171</v>
      </c>
      <c r="X4">
        <v>4</v>
      </c>
      <c r="Y4">
        <f t="shared" si="9"/>
        <v>0.85714775513002928</v>
      </c>
      <c r="Z4">
        <v>33</v>
      </c>
      <c r="AA4">
        <f t="shared" si="10"/>
        <v>0.10389669759151871</v>
      </c>
      <c r="AB4">
        <f t="shared" si="11"/>
        <v>0.1</v>
      </c>
      <c r="AC4">
        <v>0</v>
      </c>
      <c r="AD4">
        <v>0.5</v>
      </c>
      <c r="AE4">
        <f t="shared" si="12"/>
        <v>0</v>
      </c>
      <c r="AF4">
        <v>4</v>
      </c>
      <c r="AG4">
        <f t="shared" si="13"/>
        <v>0</v>
      </c>
      <c r="AH4">
        <v>24</v>
      </c>
      <c r="AI4">
        <f t="shared" si="14"/>
        <v>0</v>
      </c>
      <c r="AJ4">
        <f t="shared" si="15"/>
        <v>0</v>
      </c>
    </row>
    <row r="5" spans="1:36" x14ac:dyDescent="0.2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0"/>
        <v>0</v>
      </c>
      <c r="H5">
        <v>4</v>
      </c>
      <c r="I5">
        <f t="shared" si="1"/>
        <v>0</v>
      </c>
      <c r="J5">
        <v>31</v>
      </c>
      <c r="K5">
        <f t="shared" si="2"/>
        <v>0</v>
      </c>
      <c r="L5">
        <f t="shared" si="3"/>
        <v>0</v>
      </c>
      <c r="M5">
        <v>0</v>
      </c>
      <c r="N5">
        <v>798.58330000000001</v>
      </c>
      <c r="O5">
        <f t="shared" si="4"/>
        <v>0</v>
      </c>
      <c r="P5">
        <v>4</v>
      </c>
      <c r="Q5">
        <f t="shared" si="5"/>
        <v>0</v>
      </c>
      <c r="R5">
        <v>35</v>
      </c>
      <c r="S5">
        <f t="shared" si="6"/>
        <v>0</v>
      </c>
      <c r="T5">
        <f t="shared" si="7"/>
        <v>0</v>
      </c>
      <c r="U5">
        <v>0</v>
      </c>
      <c r="V5">
        <v>58.332999999999998</v>
      </c>
      <c r="W5">
        <f t="shared" si="8"/>
        <v>0</v>
      </c>
      <c r="X5">
        <v>4</v>
      </c>
      <c r="Y5">
        <f t="shared" si="9"/>
        <v>0</v>
      </c>
      <c r="Z5">
        <v>33</v>
      </c>
      <c r="AA5">
        <f t="shared" si="10"/>
        <v>0</v>
      </c>
      <c r="AB5">
        <f t="shared" si="11"/>
        <v>0</v>
      </c>
      <c r="AC5">
        <v>0</v>
      </c>
      <c r="AD5">
        <v>0.5</v>
      </c>
      <c r="AE5">
        <f t="shared" si="12"/>
        <v>0</v>
      </c>
      <c r="AF5">
        <v>4</v>
      </c>
      <c r="AG5">
        <f t="shared" si="13"/>
        <v>0</v>
      </c>
      <c r="AH5">
        <v>24</v>
      </c>
      <c r="AI5">
        <f t="shared" si="14"/>
        <v>0</v>
      </c>
      <c r="AJ5">
        <f t="shared" si="15"/>
        <v>0</v>
      </c>
    </row>
    <row r="6" spans="1:36" x14ac:dyDescent="0.2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0"/>
        <v>0</v>
      </c>
      <c r="H6">
        <v>4</v>
      </c>
      <c r="I6">
        <f t="shared" si="1"/>
        <v>0</v>
      </c>
      <c r="J6">
        <v>31</v>
      </c>
      <c r="K6">
        <f t="shared" si="2"/>
        <v>0</v>
      </c>
      <c r="L6">
        <f t="shared" si="3"/>
        <v>0</v>
      </c>
      <c r="M6">
        <v>2</v>
      </c>
      <c r="N6">
        <v>798.58330000000001</v>
      </c>
      <c r="O6">
        <f t="shared" si="4"/>
        <v>0.25044350414039462</v>
      </c>
      <c r="P6">
        <v>4</v>
      </c>
      <c r="Q6">
        <f t="shared" si="5"/>
        <v>6.2610876035098656E-2</v>
      </c>
      <c r="R6">
        <v>35</v>
      </c>
      <c r="S6">
        <f t="shared" si="6"/>
        <v>7.1555286897255609E-3</v>
      </c>
      <c r="T6">
        <f t="shared" si="7"/>
        <v>0</v>
      </c>
      <c r="U6">
        <v>0</v>
      </c>
      <c r="V6">
        <v>58.332999999999998</v>
      </c>
      <c r="W6">
        <f t="shared" si="8"/>
        <v>0</v>
      </c>
      <c r="X6">
        <v>4</v>
      </c>
      <c r="Y6">
        <f t="shared" si="9"/>
        <v>0</v>
      </c>
      <c r="Z6">
        <v>33</v>
      </c>
      <c r="AA6">
        <f t="shared" si="10"/>
        <v>0</v>
      </c>
      <c r="AB6">
        <f t="shared" si="11"/>
        <v>0</v>
      </c>
      <c r="AC6">
        <v>0</v>
      </c>
      <c r="AD6">
        <v>0.5</v>
      </c>
      <c r="AE6">
        <f t="shared" si="12"/>
        <v>0</v>
      </c>
      <c r="AF6">
        <v>4</v>
      </c>
      <c r="AG6">
        <f t="shared" si="13"/>
        <v>0</v>
      </c>
      <c r="AH6">
        <v>24</v>
      </c>
      <c r="AI6">
        <f t="shared" si="14"/>
        <v>0</v>
      </c>
      <c r="AJ6">
        <f t="shared" si="15"/>
        <v>0</v>
      </c>
    </row>
    <row r="7" spans="1:36" x14ac:dyDescent="0.2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0"/>
        <v>2.7039216598185346E-2</v>
      </c>
      <c r="H7">
        <v>4</v>
      </c>
      <c r="I7">
        <f t="shared" si="1"/>
        <v>6.7598041495463366E-3</v>
      </c>
      <c r="J7">
        <v>31</v>
      </c>
      <c r="K7">
        <f t="shared" si="2"/>
        <v>8.7223279348984991E-4</v>
      </c>
      <c r="L7">
        <f t="shared" si="3"/>
        <v>0</v>
      </c>
      <c r="M7">
        <v>0.25</v>
      </c>
      <c r="N7">
        <v>798.58330000000001</v>
      </c>
      <c r="O7">
        <f t="shared" si="4"/>
        <v>3.1305438017549328E-2</v>
      </c>
      <c r="P7">
        <v>4</v>
      </c>
      <c r="Q7">
        <f t="shared" si="5"/>
        <v>7.826359504387332E-3</v>
      </c>
      <c r="R7">
        <v>35</v>
      </c>
      <c r="S7">
        <f t="shared" si="6"/>
        <v>8.9444108621569512E-4</v>
      </c>
      <c r="T7">
        <f t="shared" si="7"/>
        <v>0</v>
      </c>
      <c r="U7">
        <v>0</v>
      </c>
      <c r="V7">
        <v>58.332999999999998</v>
      </c>
      <c r="W7">
        <f t="shared" si="8"/>
        <v>0</v>
      </c>
      <c r="X7">
        <v>4</v>
      </c>
      <c r="Y7">
        <f t="shared" si="9"/>
        <v>0</v>
      </c>
      <c r="Z7">
        <v>33</v>
      </c>
      <c r="AA7">
        <f t="shared" si="10"/>
        <v>0</v>
      </c>
      <c r="AB7">
        <f t="shared" si="11"/>
        <v>0</v>
      </c>
      <c r="AC7">
        <v>0</v>
      </c>
      <c r="AD7">
        <v>0.5</v>
      </c>
      <c r="AE7">
        <f t="shared" si="12"/>
        <v>0</v>
      </c>
      <c r="AF7">
        <v>4</v>
      </c>
      <c r="AG7">
        <f t="shared" si="13"/>
        <v>0</v>
      </c>
      <c r="AH7">
        <v>24</v>
      </c>
      <c r="AI7">
        <f t="shared" si="14"/>
        <v>0</v>
      </c>
      <c r="AJ7">
        <f t="shared" si="15"/>
        <v>0</v>
      </c>
    </row>
    <row r="8" spans="1:36" x14ac:dyDescent="0.2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0"/>
        <v>0</v>
      </c>
      <c r="H8">
        <v>4</v>
      </c>
      <c r="I8">
        <f t="shared" si="1"/>
        <v>0</v>
      </c>
      <c r="J8">
        <v>31</v>
      </c>
      <c r="K8">
        <f t="shared" si="2"/>
        <v>0</v>
      </c>
      <c r="L8">
        <f t="shared" si="3"/>
        <v>0</v>
      </c>
      <c r="M8">
        <v>0</v>
      </c>
      <c r="N8">
        <v>798.58330000000001</v>
      </c>
      <c r="O8">
        <f t="shared" si="4"/>
        <v>0</v>
      </c>
      <c r="P8">
        <v>4</v>
      </c>
      <c r="Q8">
        <f t="shared" si="5"/>
        <v>0</v>
      </c>
      <c r="R8">
        <v>35</v>
      </c>
      <c r="S8">
        <f t="shared" si="6"/>
        <v>0</v>
      </c>
      <c r="T8">
        <f t="shared" si="7"/>
        <v>0</v>
      </c>
      <c r="U8">
        <v>0</v>
      </c>
      <c r="V8">
        <v>58.332999999999998</v>
      </c>
      <c r="W8">
        <f t="shared" si="8"/>
        <v>0</v>
      </c>
      <c r="X8">
        <v>4</v>
      </c>
      <c r="Y8">
        <f t="shared" si="9"/>
        <v>0</v>
      </c>
      <c r="Z8">
        <v>33</v>
      </c>
      <c r="AA8">
        <f t="shared" si="10"/>
        <v>0</v>
      </c>
      <c r="AB8">
        <f t="shared" si="11"/>
        <v>0</v>
      </c>
      <c r="AC8">
        <v>0</v>
      </c>
      <c r="AD8">
        <v>0.5</v>
      </c>
      <c r="AE8">
        <f t="shared" si="12"/>
        <v>0</v>
      </c>
      <c r="AF8">
        <v>4</v>
      </c>
      <c r="AG8">
        <f t="shared" si="13"/>
        <v>0</v>
      </c>
      <c r="AH8">
        <v>24</v>
      </c>
      <c r="AI8">
        <f t="shared" si="14"/>
        <v>0</v>
      </c>
      <c r="AJ8">
        <f t="shared" si="15"/>
        <v>0</v>
      </c>
    </row>
    <row r="9" spans="1:36" x14ac:dyDescent="0.2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0"/>
        <v>0</v>
      </c>
      <c r="H9">
        <v>4</v>
      </c>
      <c r="I9">
        <f t="shared" si="1"/>
        <v>0</v>
      </c>
      <c r="J9">
        <v>31</v>
      </c>
      <c r="K9">
        <f t="shared" si="2"/>
        <v>0</v>
      </c>
      <c r="L9">
        <f t="shared" si="3"/>
        <v>0</v>
      </c>
      <c r="M9">
        <v>0</v>
      </c>
      <c r="N9">
        <v>798.58330000000001</v>
      </c>
      <c r="O9">
        <f t="shared" si="4"/>
        <v>0</v>
      </c>
      <c r="P9">
        <v>4</v>
      </c>
      <c r="Q9">
        <f t="shared" si="5"/>
        <v>0</v>
      </c>
      <c r="R9">
        <v>35</v>
      </c>
      <c r="S9">
        <f t="shared" si="6"/>
        <v>0</v>
      </c>
      <c r="T9">
        <f t="shared" si="7"/>
        <v>0</v>
      </c>
      <c r="U9">
        <v>0</v>
      </c>
      <c r="V9">
        <v>58.332999999999998</v>
      </c>
      <c r="W9">
        <f t="shared" si="8"/>
        <v>0</v>
      </c>
      <c r="X9">
        <v>4</v>
      </c>
      <c r="Y9">
        <f t="shared" si="9"/>
        <v>0</v>
      </c>
      <c r="Z9">
        <v>33</v>
      </c>
      <c r="AA9">
        <f t="shared" si="10"/>
        <v>0</v>
      </c>
      <c r="AB9">
        <f t="shared" si="11"/>
        <v>0</v>
      </c>
      <c r="AC9">
        <v>0.5</v>
      </c>
      <c r="AD9">
        <v>0.5</v>
      </c>
      <c r="AE9">
        <f t="shared" si="12"/>
        <v>100</v>
      </c>
      <c r="AF9">
        <v>4</v>
      </c>
      <c r="AG9">
        <f t="shared" si="13"/>
        <v>25</v>
      </c>
      <c r="AH9">
        <v>24</v>
      </c>
      <c r="AI9">
        <f t="shared" si="14"/>
        <v>4.166666666666667</v>
      </c>
      <c r="AJ9">
        <f t="shared" si="15"/>
        <v>4.2</v>
      </c>
    </row>
    <row r="10" spans="1:36" s="1" customFormat="1" x14ac:dyDescent="0.25">
      <c r="A10" s="1">
        <v>8</v>
      </c>
      <c r="B10" s="1" t="s">
        <v>32</v>
      </c>
      <c r="C10" s="1" t="s">
        <v>32</v>
      </c>
      <c r="D10" s="1" t="s">
        <v>32</v>
      </c>
      <c r="E10" s="1">
        <v>0</v>
      </c>
      <c r="F10" s="1">
        <v>924.58299999999997</v>
      </c>
      <c r="G10" s="1">
        <f t="shared" si="0"/>
        <v>0</v>
      </c>
      <c r="H10" s="1">
        <v>4</v>
      </c>
      <c r="I10" s="1">
        <f t="shared" si="1"/>
        <v>0</v>
      </c>
      <c r="J10" s="1">
        <v>31</v>
      </c>
      <c r="K10" s="1">
        <f t="shared" si="2"/>
        <v>0</v>
      </c>
      <c r="L10" s="1">
        <f t="shared" si="3"/>
        <v>0</v>
      </c>
      <c r="M10" s="1">
        <v>0</v>
      </c>
      <c r="N10" s="1">
        <v>798.58330000000001</v>
      </c>
      <c r="O10" s="1">
        <f t="shared" si="4"/>
        <v>0</v>
      </c>
      <c r="P10" s="1">
        <v>4</v>
      </c>
      <c r="Q10" s="1">
        <f t="shared" si="5"/>
        <v>0</v>
      </c>
      <c r="R10" s="1">
        <v>35</v>
      </c>
      <c r="S10" s="1">
        <f t="shared" si="6"/>
        <v>0</v>
      </c>
      <c r="T10" s="1">
        <f t="shared" si="7"/>
        <v>0</v>
      </c>
      <c r="U10" s="1">
        <v>0</v>
      </c>
      <c r="V10" s="1">
        <v>58.332999999999998</v>
      </c>
      <c r="W10" s="1">
        <f t="shared" si="8"/>
        <v>0</v>
      </c>
      <c r="X10" s="1">
        <v>4</v>
      </c>
      <c r="Y10" s="1">
        <f t="shared" si="9"/>
        <v>0</v>
      </c>
      <c r="Z10" s="1">
        <v>33</v>
      </c>
      <c r="AA10" s="1">
        <f t="shared" si="10"/>
        <v>0</v>
      </c>
      <c r="AB10" s="1">
        <f t="shared" si="11"/>
        <v>0</v>
      </c>
      <c r="AC10" s="1">
        <v>0</v>
      </c>
      <c r="AD10" s="1">
        <v>0.5</v>
      </c>
      <c r="AE10" s="1">
        <f t="shared" si="12"/>
        <v>0</v>
      </c>
      <c r="AF10" s="1">
        <v>4</v>
      </c>
      <c r="AG10" s="1">
        <f t="shared" si="13"/>
        <v>0</v>
      </c>
      <c r="AH10" s="1">
        <v>24</v>
      </c>
      <c r="AI10" s="1">
        <f t="shared" si="14"/>
        <v>0</v>
      </c>
      <c r="AJ10" s="1">
        <f t="shared" si="15"/>
        <v>0</v>
      </c>
    </row>
    <row r="11" spans="1:36" x14ac:dyDescent="0.2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f t="shared" si="0"/>
        <v>0</v>
      </c>
      <c r="H11">
        <v>4</v>
      </c>
      <c r="I11">
        <f t="shared" si="1"/>
        <v>0</v>
      </c>
      <c r="J11">
        <v>31</v>
      </c>
      <c r="K11">
        <f t="shared" si="2"/>
        <v>0</v>
      </c>
      <c r="L11">
        <f t="shared" si="3"/>
        <v>0</v>
      </c>
      <c r="M11">
        <v>0</v>
      </c>
      <c r="N11">
        <v>798.58330000000001</v>
      </c>
      <c r="O11">
        <f t="shared" si="4"/>
        <v>0</v>
      </c>
      <c r="P11">
        <v>4</v>
      </c>
      <c r="Q11">
        <f t="shared" si="5"/>
        <v>0</v>
      </c>
      <c r="R11">
        <v>35</v>
      </c>
      <c r="S11">
        <f t="shared" si="6"/>
        <v>0</v>
      </c>
      <c r="T11">
        <f t="shared" si="7"/>
        <v>0</v>
      </c>
      <c r="U11">
        <v>0</v>
      </c>
      <c r="V11">
        <v>58.332999999999998</v>
      </c>
      <c r="W11">
        <f t="shared" si="8"/>
        <v>0</v>
      </c>
      <c r="X11">
        <v>4</v>
      </c>
      <c r="Y11">
        <f t="shared" si="9"/>
        <v>0</v>
      </c>
      <c r="Z11">
        <v>33</v>
      </c>
      <c r="AA11">
        <f t="shared" si="10"/>
        <v>0</v>
      </c>
      <c r="AB11">
        <f t="shared" si="11"/>
        <v>0</v>
      </c>
      <c r="AC11">
        <v>0</v>
      </c>
      <c r="AD11">
        <v>0.5</v>
      </c>
      <c r="AE11">
        <f t="shared" si="12"/>
        <v>0</v>
      </c>
      <c r="AF11">
        <v>4</v>
      </c>
      <c r="AG11">
        <f t="shared" si="13"/>
        <v>0</v>
      </c>
      <c r="AH11">
        <v>24</v>
      </c>
      <c r="AI11">
        <f t="shared" si="14"/>
        <v>0</v>
      </c>
      <c r="AJ11">
        <f t="shared" si="15"/>
        <v>0</v>
      </c>
    </row>
    <row r="12" spans="1:36" x14ac:dyDescent="0.2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f t="shared" si="0"/>
        <v>0</v>
      </c>
      <c r="H12">
        <v>4</v>
      </c>
      <c r="I12">
        <f t="shared" si="1"/>
        <v>0</v>
      </c>
      <c r="J12">
        <v>31</v>
      </c>
      <c r="K12">
        <f t="shared" si="2"/>
        <v>0</v>
      </c>
      <c r="L12">
        <f t="shared" si="3"/>
        <v>0</v>
      </c>
      <c r="M12">
        <v>0</v>
      </c>
      <c r="N12">
        <v>798.58330000000001</v>
      </c>
      <c r="O12">
        <f t="shared" si="4"/>
        <v>0</v>
      </c>
      <c r="P12">
        <v>4</v>
      </c>
      <c r="Q12">
        <f t="shared" si="5"/>
        <v>0</v>
      </c>
      <c r="R12">
        <v>35</v>
      </c>
      <c r="S12">
        <f t="shared" si="6"/>
        <v>0</v>
      </c>
      <c r="T12">
        <f t="shared" si="7"/>
        <v>0</v>
      </c>
      <c r="U12">
        <v>0</v>
      </c>
      <c r="V12">
        <v>58.332999999999998</v>
      </c>
      <c r="W12">
        <f t="shared" si="8"/>
        <v>0</v>
      </c>
      <c r="X12">
        <v>4</v>
      </c>
      <c r="Y12">
        <f t="shared" si="9"/>
        <v>0</v>
      </c>
      <c r="Z12">
        <v>33</v>
      </c>
      <c r="AA12">
        <f t="shared" si="10"/>
        <v>0</v>
      </c>
      <c r="AB12">
        <f t="shared" si="11"/>
        <v>0</v>
      </c>
      <c r="AC12">
        <v>0</v>
      </c>
      <c r="AD12">
        <v>0.5</v>
      </c>
      <c r="AE12">
        <f t="shared" si="12"/>
        <v>0</v>
      </c>
      <c r="AF12">
        <v>4</v>
      </c>
      <c r="AG12">
        <f t="shared" si="13"/>
        <v>0</v>
      </c>
      <c r="AH12">
        <v>24</v>
      </c>
      <c r="AI12">
        <f t="shared" si="14"/>
        <v>0</v>
      </c>
      <c r="AJ12">
        <f t="shared" si="15"/>
        <v>0</v>
      </c>
    </row>
    <row r="13" spans="1:36" x14ac:dyDescent="0.2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f t="shared" si="0"/>
        <v>14.961101137043686</v>
      </c>
      <c r="H13">
        <v>4</v>
      </c>
      <c r="I13">
        <f t="shared" si="1"/>
        <v>3.7402752842609215</v>
      </c>
      <c r="J13">
        <v>31</v>
      </c>
      <c r="K13">
        <f t="shared" si="2"/>
        <v>0.48261616571108662</v>
      </c>
      <c r="L13">
        <f t="shared" si="3"/>
        <v>0.5</v>
      </c>
      <c r="M13">
        <v>62.5</v>
      </c>
      <c r="N13">
        <v>417.75</v>
      </c>
      <c r="O13">
        <f t="shared" si="4"/>
        <v>14.961101137043686</v>
      </c>
      <c r="P13">
        <v>4</v>
      </c>
      <c r="Q13">
        <f t="shared" si="5"/>
        <v>3.7402752842609215</v>
      </c>
      <c r="R13">
        <v>35</v>
      </c>
      <c r="S13">
        <f t="shared" si="6"/>
        <v>0.42746003248696246</v>
      </c>
      <c r="T13">
        <f t="shared" si="7"/>
        <v>0.4</v>
      </c>
      <c r="U13">
        <v>270</v>
      </c>
      <c r="V13">
        <v>734.75</v>
      </c>
      <c r="W13">
        <f t="shared" si="8"/>
        <v>36.747192922762842</v>
      </c>
      <c r="X13">
        <v>4</v>
      </c>
      <c r="Y13">
        <f t="shared" si="9"/>
        <v>9.1867982306907106</v>
      </c>
      <c r="Z13">
        <v>33</v>
      </c>
      <c r="AA13">
        <f t="shared" si="10"/>
        <v>1.113551300689783</v>
      </c>
      <c r="AB13">
        <f t="shared" si="11"/>
        <v>1.1000000000000001</v>
      </c>
      <c r="AC13">
        <v>6.25</v>
      </c>
      <c r="AD13">
        <v>23.75</v>
      </c>
      <c r="AE13">
        <f t="shared" si="12"/>
        <v>26.315789473684212</v>
      </c>
      <c r="AF13">
        <v>4</v>
      </c>
      <c r="AG13">
        <f t="shared" si="13"/>
        <v>6.5789473684210531</v>
      </c>
      <c r="AH13">
        <v>24</v>
      </c>
      <c r="AI13">
        <f t="shared" si="14"/>
        <v>1.0964912280701755</v>
      </c>
      <c r="AJ13">
        <f t="shared" si="15"/>
        <v>1.1000000000000001</v>
      </c>
    </row>
    <row r="14" spans="1:36" x14ac:dyDescent="0.2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f t="shared" si="0"/>
        <v>0</v>
      </c>
      <c r="H14">
        <v>4</v>
      </c>
      <c r="I14">
        <f t="shared" si="1"/>
        <v>0</v>
      </c>
      <c r="J14">
        <v>31</v>
      </c>
      <c r="K14">
        <f t="shared" si="2"/>
        <v>0</v>
      </c>
      <c r="L14">
        <f t="shared" si="3"/>
        <v>0</v>
      </c>
      <c r="M14">
        <v>0</v>
      </c>
      <c r="N14">
        <v>417.75</v>
      </c>
      <c r="O14">
        <f t="shared" si="4"/>
        <v>0</v>
      </c>
      <c r="P14">
        <v>4</v>
      </c>
      <c r="Q14">
        <f t="shared" si="5"/>
        <v>0</v>
      </c>
      <c r="R14">
        <v>35</v>
      </c>
      <c r="S14">
        <f t="shared" si="6"/>
        <v>0</v>
      </c>
      <c r="T14">
        <f t="shared" si="7"/>
        <v>0</v>
      </c>
      <c r="U14">
        <v>0</v>
      </c>
      <c r="V14">
        <v>734.75</v>
      </c>
      <c r="W14">
        <f t="shared" si="8"/>
        <v>0</v>
      </c>
      <c r="X14">
        <v>4</v>
      </c>
      <c r="Y14">
        <f t="shared" si="9"/>
        <v>0</v>
      </c>
      <c r="Z14">
        <v>33</v>
      </c>
      <c r="AA14">
        <f t="shared" si="10"/>
        <v>0</v>
      </c>
      <c r="AB14">
        <f t="shared" si="11"/>
        <v>0</v>
      </c>
      <c r="AC14">
        <v>0</v>
      </c>
      <c r="AD14">
        <v>23.75</v>
      </c>
      <c r="AE14">
        <f t="shared" si="12"/>
        <v>0</v>
      </c>
      <c r="AF14">
        <v>4</v>
      </c>
      <c r="AG14">
        <f t="shared" si="13"/>
        <v>0</v>
      </c>
      <c r="AH14">
        <v>25</v>
      </c>
      <c r="AI14">
        <f t="shared" si="14"/>
        <v>0</v>
      </c>
      <c r="AJ14">
        <f t="shared" si="15"/>
        <v>0</v>
      </c>
    </row>
    <row r="15" spans="1:36" x14ac:dyDescent="0.2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f t="shared" si="0"/>
        <v>0.44883303411131059</v>
      </c>
      <c r="H15">
        <v>4</v>
      </c>
      <c r="I15">
        <f t="shared" si="1"/>
        <v>0.11220825852782765</v>
      </c>
      <c r="J15">
        <v>31</v>
      </c>
      <c r="K15">
        <f t="shared" si="2"/>
        <v>1.4478484971332599E-2</v>
      </c>
      <c r="L15">
        <f t="shared" si="3"/>
        <v>0</v>
      </c>
      <c r="M15">
        <v>1.875</v>
      </c>
      <c r="N15">
        <v>417.75</v>
      </c>
      <c r="O15">
        <f t="shared" si="4"/>
        <v>0.44883303411131059</v>
      </c>
      <c r="P15">
        <v>4</v>
      </c>
      <c r="Q15">
        <f t="shared" si="5"/>
        <v>0.11220825852782765</v>
      </c>
      <c r="R15">
        <v>35</v>
      </c>
      <c r="S15">
        <f t="shared" si="6"/>
        <v>1.2823800974608874E-2</v>
      </c>
      <c r="T15">
        <f t="shared" si="7"/>
        <v>0</v>
      </c>
      <c r="U15">
        <v>1.75</v>
      </c>
      <c r="V15">
        <v>734.75</v>
      </c>
      <c r="W15">
        <f t="shared" si="8"/>
        <v>0.23817625042531473</v>
      </c>
      <c r="X15">
        <v>4</v>
      </c>
      <c r="Y15">
        <f t="shared" si="9"/>
        <v>5.9544062606328683E-2</v>
      </c>
      <c r="Z15">
        <v>33</v>
      </c>
      <c r="AA15">
        <f t="shared" si="10"/>
        <v>7.2174621341004469E-3</v>
      </c>
      <c r="AB15">
        <f t="shared" si="11"/>
        <v>0</v>
      </c>
      <c r="AC15">
        <v>0</v>
      </c>
      <c r="AD15">
        <v>23.75</v>
      </c>
      <c r="AE15">
        <f t="shared" si="12"/>
        <v>0</v>
      </c>
      <c r="AF15">
        <v>4</v>
      </c>
      <c r="AG15">
        <f t="shared" si="13"/>
        <v>0</v>
      </c>
      <c r="AH15">
        <v>25</v>
      </c>
      <c r="AI15">
        <f t="shared" si="14"/>
        <v>0</v>
      </c>
      <c r="AJ15">
        <f t="shared" si="15"/>
        <v>0</v>
      </c>
    </row>
    <row r="16" spans="1:36" x14ac:dyDescent="0.2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f t="shared" si="0"/>
        <v>0</v>
      </c>
      <c r="H16">
        <v>4</v>
      </c>
      <c r="I16">
        <f t="shared" si="1"/>
        <v>0</v>
      </c>
      <c r="J16">
        <v>31</v>
      </c>
      <c r="K16">
        <f t="shared" si="2"/>
        <v>0</v>
      </c>
      <c r="L16">
        <f t="shared" si="3"/>
        <v>0</v>
      </c>
      <c r="M16">
        <v>0</v>
      </c>
      <c r="N16">
        <v>417.75</v>
      </c>
      <c r="O16">
        <f t="shared" si="4"/>
        <v>0</v>
      </c>
      <c r="P16">
        <v>4</v>
      </c>
      <c r="Q16">
        <f t="shared" si="5"/>
        <v>0</v>
      </c>
      <c r="R16">
        <v>35</v>
      </c>
      <c r="S16">
        <f t="shared" si="6"/>
        <v>0</v>
      </c>
      <c r="T16">
        <f t="shared" si="7"/>
        <v>0</v>
      </c>
      <c r="U16">
        <v>0</v>
      </c>
      <c r="V16">
        <v>734.75</v>
      </c>
      <c r="W16">
        <f t="shared" si="8"/>
        <v>0</v>
      </c>
      <c r="X16">
        <v>4</v>
      </c>
      <c r="Y16">
        <f t="shared" si="9"/>
        <v>0</v>
      </c>
      <c r="Z16">
        <v>33</v>
      </c>
      <c r="AA16">
        <f t="shared" si="10"/>
        <v>0</v>
      </c>
      <c r="AB16">
        <f t="shared" si="11"/>
        <v>0</v>
      </c>
      <c r="AC16">
        <v>0</v>
      </c>
      <c r="AD16">
        <v>23.75</v>
      </c>
      <c r="AE16">
        <f t="shared" si="12"/>
        <v>0</v>
      </c>
      <c r="AF16">
        <v>4</v>
      </c>
      <c r="AG16">
        <f t="shared" si="13"/>
        <v>0</v>
      </c>
      <c r="AH16">
        <v>25</v>
      </c>
      <c r="AI16">
        <f t="shared" si="14"/>
        <v>0</v>
      </c>
      <c r="AJ16">
        <f t="shared" si="15"/>
        <v>0</v>
      </c>
    </row>
    <row r="17" spans="1:36" x14ac:dyDescent="0.2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f t="shared" si="0"/>
        <v>0</v>
      </c>
      <c r="H17">
        <v>4</v>
      </c>
      <c r="I17">
        <f t="shared" si="1"/>
        <v>0</v>
      </c>
      <c r="J17">
        <v>31</v>
      </c>
      <c r="K17">
        <f t="shared" si="2"/>
        <v>0</v>
      </c>
      <c r="L17">
        <f t="shared" si="3"/>
        <v>0</v>
      </c>
      <c r="M17">
        <v>0</v>
      </c>
      <c r="N17">
        <v>417.75</v>
      </c>
      <c r="O17">
        <f t="shared" si="4"/>
        <v>0</v>
      </c>
      <c r="P17">
        <v>4</v>
      </c>
      <c r="Q17">
        <f t="shared" si="5"/>
        <v>0</v>
      </c>
      <c r="R17">
        <v>35</v>
      </c>
      <c r="S17">
        <f t="shared" si="6"/>
        <v>0</v>
      </c>
      <c r="T17">
        <f t="shared" si="7"/>
        <v>0</v>
      </c>
      <c r="U17">
        <v>0</v>
      </c>
      <c r="V17">
        <v>734.75</v>
      </c>
      <c r="W17">
        <f t="shared" si="8"/>
        <v>0</v>
      </c>
      <c r="X17">
        <v>4</v>
      </c>
      <c r="Y17">
        <f t="shared" si="9"/>
        <v>0</v>
      </c>
      <c r="Z17">
        <v>33</v>
      </c>
      <c r="AA17">
        <f t="shared" si="10"/>
        <v>0</v>
      </c>
      <c r="AB17">
        <f t="shared" si="11"/>
        <v>0</v>
      </c>
      <c r="AC17">
        <v>0</v>
      </c>
      <c r="AD17">
        <v>23.75</v>
      </c>
      <c r="AE17">
        <f t="shared" si="12"/>
        <v>0</v>
      </c>
      <c r="AF17">
        <v>4</v>
      </c>
      <c r="AG17">
        <f t="shared" si="13"/>
        <v>0</v>
      </c>
      <c r="AH17">
        <v>25</v>
      </c>
      <c r="AI17">
        <f t="shared" si="14"/>
        <v>0</v>
      </c>
      <c r="AJ17">
        <f t="shared" si="15"/>
        <v>0</v>
      </c>
    </row>
    <row r="18" spans="1:36" x14ac:dyDescent="0.2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f t="shared" si="0"/>
        <v>0.80789946140035906</v>
      </c>
      <c r="H18">
        <v>4</v>
      </c>
      <c r="I18">
        <f t="shared" si="1"/>
        <v>0.20197486535008977</v>
      </c>
      <c r="J18">
        <v>31</v>
      </c>
      <c r="K18">
        <f t="shared" si="2"/>
        <v>2.6061272948398679E-2</v>
      </c>
      <c r="L18">
        <f t="shared" si="3"/>
        <v>0</v>
      </c>
      <c r="M18">
        <v>3.375</v>
      </c>
      <c r="N18">
        <v>417.75</v>
      </c>
      <c r="O18">
        <f t="shared" si="4"/>
        <v>0.80789946140035906</v>
      </c>
      <c r="P18">
        <v>4</v>
      </c>
      <c r="Q18">
        <f t="shared" si="5"/>
        <v>0.20197486535008977</v>
      </c>
      <c r="R18">
        <v>35</v>
      </c>
      <c r="S18">
        <f t="shared" si="6"/>
        <v>2.3082841754295973E-2</v>
      </c>
      <c r="T18">
        <f t="shared" si="7"/>
        <v>0</v>
      </c>
      <c r="U18">
        <v>3</v>
      </c>
      <c r="V18">
        <v>734.75</v>
      </c>
      <c r="W18">
        <f t="shared" si="8"/>
        <v>0.40830214358625383</v>
      </c>
      <c r="X18">
        <v>4</v>
      </c>
      <c r="Y18">
        <f t="shared" si="9"/>
        <v>0.10207553589656346</v>
      </c>
      <c r="Z18">
        <v>33</v>
      </c>
      <c r="AA18">
        <f t="shared" si="10"/>
        <v>1.237279222988648E-2</v>
      </c>
      <c r="AB18">
        <f t="shared" si="11"/>
        <v>0</v>
      </c>
      <c r="AC18">
        <v>0</v>
      </c>
      <c r="AD18">
        <v>23.75</v>
      </c>
      <c r="AE18">
        <f t="shared" si="12"/>
        <v>0</v>
      </c>
      <c r="AF18">
        <v>4</v>
      </c>
      <c r="AG18">
        <f t="shared" si="13"/>
        <v>0</v>
      </c>
      <c r="AH18">
        <v>25</v>
      </c>
      <c r="AI18">
        <f t="shared" si="14"/>
        <v>0</v>
      </c>
      <c r="AJ18">
        <f t="shared" si="15"/>
        <v>0</v>
      </c>
    </row>
    <row r="19" spans="1:36" x14ac:dyDescent="0.2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f t="shared" si="0"/>
        <v>0</v>
      </c>
      <c r="H19">
        <v>4</v>
      </c>
      <c r="I19">
        <f t="shared" si="1"/>
        <v>0</v>
      </c>
      <c r="J19">
        <v>31</v>
      </c>
      <c r="K19">
        <f t="shared" si="2"/>
        <v>0</v>
      </c>
      <c r="L19">
        <f t="shared" si="3"/>
        <v>0</v>
      </c>
      <c r="M19">
        <v>0</v>
      </c>
      <c r="N19">
        <v>417.75</v>
      </c>
      <c r="O19">
        <f t="shared" si="4"/>
        <v>0</v>
      </c>
      <c r="P19">
        <v>4</v>
      </c>
      <c r="Q19">
        <f t="shared" si="5"/>
        <v>0</v>
      </c>
      <c r="R19">
        <v>35</v>
      </c>
      <c r="S19">
        <f t="shared" si="6"/>
        <v>0</v>
      </c>
      <c r="T19">
        <f t="shared" si="7"/>
        <v>0</v>
      </c>
      <c r="U19">
        <v>0</v>
      </c>
      <c r="V19">
        <v>734.75</v>
      </c>
      <c r="W19">
        <f t="shared" si="8"/>
        <v>0</v>
      </c>
      <c r="X19">
        <v>4</v>
      </c>
      <c r="Y19">
        <f t="shared" si="9"/>
        <v>0</v>
      </c>
      <c r="Z19">
        <v>33</v>
      </c>
      <c r="AA19">
        <f t="shared" si="10"/>
        <v>0</v>
      </c>
      <c r="AB19">
        <f t="shared" si="11"/>
        <v>0</v>
      </c>
      <c r="AC19">
        <v>0</v>
      </c>
      <c r="AD19">
        <v>23.75</v>
      </c>
      <c r="AE19">
        <f t="shared" si="12"/>
        <v>0</v>
      </c>
      <c r="AF19">
        <v>4</v>
      </c>
      <c r="AG19">
        <f t="shared" si="13"/>
        <v>0</v>
      </c>
      <c r="AH19">
        <v>25</v>
      </c>
      <c r="AI19">
        <f t="shared" si="14"/>
        <v>0</v>
      </c>
      <c r="AJ19">
        <f t="shared" si="15"/>
        <v>0</v>
      </c>
    </row>
    <row r="20" spans="1:36" x14ac:dyDescent="0.2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f t="shared" si="0"/>
        <v>0</v>
      </c>
      <c r="H20">
        <v>4</v>
      </c>
      <c r="I20">
        <f t="shared" si="1"/>
        <v>0</v>
      </c>
      <c r="J20">
        <v>31</v>
      </c>
      <c r="K20">
        <f t="shared" si="2"/>
        <v>0</v>
      </c>
      <c r="L20">
        <f t="shared" si="3"/>
        <v>0</v>
      </c>
      <c r="M20">
        <v>0</v>
      </c>
      <c r="N20">
        <v>417.75</v>
      </c>
      <c r="O20">
        <f t="shared" si="4"/>
        <v>0</v>
      </c>
      <c r="P20">
        <v>4</v>
      </c>
      <c r="Q20">
        <f t="shared" si="5"/>
        <v>0</v>
      </c>
      <c r="R20">
        <v>35</v>
      </c>
      <c r="S20">
        <f t="shared" si="6"/>
        <v>0</v>
      </c>
      <c r="T20">
        <f t="shared" si="7"/>
        <v>0</v>
      </c>
      <c r="U20">
        <v>0</v>
      </c>
      <c r="V20">
        <v>734.75</v>
      </c>
      <c r="W20">
        <f t="shared" si="8"/>
        <v>0</v>
      </c>
      <c r="X20">
        <v>4</v>
      </c>
      <c r="Y20">
        <f t="shared" si="9"/>
        <v>0</v>
      </c>
      <c r="Z20">
        <v>33</v>
      </c>
      <c r="AA20">
        <f t="shared" si="10"/>
        <v>0</v>
      </c>
      <c r="AB20">
        <f t="shared" si="11"/>
        <v>0</v>
      </c>
      <c r="AC20">
        <v>0</v>
      </c>
      <c r="AD20">
        <v>23.75</v>
      </c>
      <c r="AE20">
        <f t="shared" si="12"/>
        <v>0</v>
      </c>
      <c r="AF20">
        <v>4</v>
      </c>
      <c r="AG20">
        <f t="shared" si="13"/>
        <v>0</v>
      </c>
      <c r="AH20">
        <v>25</v>
      </c>
      <c r="AI20">
        <f t="shared" si="14"/>
        <v>0</v>
      </c>
      <c r="AJ20">
        <f t="shared" si="15"/>
        <v>0</v>
      </c>
    </row>
    <row r="21" spans="1:36" s="1" customFormat="1" x14ac:dyDescent="0.25">
      <c r="A21" s="1">
        <v>19</v>
      </c>
      <c r="B21" s="1" t="s">
        <v>43</v>
      </c>
      <c r="C21" s="1" t="s">
        <v>32</v>
      </c>
      <c r="D21" s="1" t="s">
        <v>32</v>
      </c>
      <c r="E21" s="1">
        <v>350</v>
      </c>
      <c r="F21" s="1">
        <v>417.75</v>
      </c>
      <c r="G21" s="1">
        <f t="shared" si="0"/>
        <v>83.782166367444646</v>
      </c>
      <c r="H21" s="1">
        <v>4</v>
      </c>
      <c r="I21" s="1">
        <f t="shared" si="1"/>
        <v>20.945541591861161</v>
      </c>
      <c r="J21" s="1">
        <v>31</v>
      </c>
      <c r="K21" s="1">
        <f t="shared" si="2"/>
        <v>2.7026505279820854</v>
      </c>
      <c r="L21" s="1">
        <f t="shared" si="3"/>
        <v>2.7</v>
      </c>
      <c r="M21" s="1">
        <v>350</v>
      </c>
      <c r="N21" s="1">
        <v>417.75</v>
      </c>
      <c r="O21" s="1">
        <f t="shared" si="4"/>
        <v>83.782166367444646</v>
      </c>
      <c r="P21" s="1">
        <v>4</v>
      </c>
      <c r="Q21" s="1">
        <f t="shared" si="5"/>
        <v>20.945541591861161</v>
      </c>
      <c r="R21" s="1">
        <v>35</v>
      </c>
      <c r="S21" s="1">
        <f t="shared" si="6"/>
        <v>2.3937761819269898</v>
      </c>
      <c r="T21" s="1">
        <f t="shared" si="7"/>
        <v>2.4</v>
      </c>
      <c r="U21" s="1">
        <v>460</v>
      </c>
      <c r="V21" s="1">
        <v>734.75</v>
      </c>
      <c r="W21" s="1">
        <f t="shared" si="8"/>
        <v>62.606328683225584</v>
      </c>
      <c r="X21" s="1">
        <v>4</v>
      </c>
      <c r="Y21" s="1">
        <f t="shared" si="9"/>
        <v>15.651582170806396</v>
      </c>
      <c r="Z21" s="1">
        <v>33</v>
      </c>
      <c r="AA21" s="1">
        <f t="shared" si="10"/>
        <v>1.89716147524926</v>
      </c>
      <c r="AB21" s="1">
        <f t="shared" si="11"/>
        <v>1.9</v>
      </c>
      <c r="AC21" s="1">
        <v>17.5</v>
      </c>
      <c r="AD21" s="1">
        <v>23.75</v>
      </c>
      <c r="AE21" s="1">
        <f t="shared" si="12"/>
        <v>73.684210526315795</v>
      </c>
      <c r="AF21" s="1">
        <v>4</v>
      </c>
      <c r="AG21" s="1">
        <f t="shared" si="13"/>
        <v>18.421052631578949</v>
      </c>
      <c r="AH21" s="1">
        <v>25</v>
      </c>
      <c r="AI21" s="1">
        <f t="shared" si="14"/>
        <v>2.9473684210526319</v>
      </c>
      <c r="AJ21" s="1">
        <f t="shared" si="15"/>
        <v>2.9</v>
      </c>
    </row>
    <row r="22" spans="1:36" x14ac:dyDescent="0.2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f t="shared" si="0"/>
        <v>0</v>
      </c>
      <c r="H22">
        <v>4</v>
      </c>
      <c r="I22">
        <f t="shared" si="1"/>
        <v>0</v>
      </c>
      <c r="J22">
        <v>31</v>
      </c>
      <c r="K22">
        <f t="shared" si="2"/>
        <v>0</v>
      </c>
      <c r="L22">
        <f t="shared" si="3"/>
        <v>0</v>
      </c>
      <c r="M22">
        <v>0</v>
      </c>
      <c r="N22">
        <v>417.75</v>
      </c>
      <c r="O22">
        <f t="shared" si="4"/>
        <v>0</v>
      </c>
      <c r="P22">
        <v>4</v>
      </c>
      <c r="Q22">
        <f t="shared" si="5"/>
        <v>0</v>
      </c>
      <c r="R22">
        <v>35</v>
      </c>
      <c r="S22">
        <f t="shared" si="6"/>
        <v>0</v>
      </c>
      <c r="T22">
        <f t="shared" si="7"/>
        <v>0</v>
      </c>
      <c r="U22">
        <v>0</v>
      </c>
      <c r="V22">
        <v>734.75</v>
      </c>
      <c r="W22">
        <f t="shared" si="8"/>
        <v>0</v>
      </c>
      <c r="X22">
        <v>4</v>
      </c>
      <c r="Y22">
        <f t="shared" si="9"/>
        <v>0</v>
      </c>
      <c r="Z22">
        <v>33</v>
      </c>
      <c r="AA22">
        <f t="shared" si="10"/>
        <v>0</v>
      </c>
      <c r="AB22">
        <f t="shared" si="11"/>
        <v>0</v>
      </c>
      <c r="AC22">
        <v>0</v>
      </c>
      <c r="AD22">
        <v>23.75</v>
      </c>
      <c r="AE22">
        <f t="shared" si="12"/>
        <v>0</v>
      </c>
      <c r="AF22">
        <v>4</v>
      </c>
      <c r="AG22">
        <f t="shared" si="13"/>
        <v>0</v>
      </c>
      <c r="AH22">
        <v>25</v>
      </c>
      <c r="AI22">
        <f t="shared" si="14"/>
        <v>0</v>
      </c>
      <c r="AJ22">
        <f t="shared" si="15"/>
        <v>0</v>
      </c>
    </row>
    <row r="23" spans="1:36" x14ac:dyDescent="0.2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f t="shared" si="0"/>
        <v>0</v>
      </c>
      <c r="H23">
        <v>4</v>
      </c>
      <c r="I23">
        <f t="shared" si="1"/>
        <v>0</v>
      </c>
      <c r="J23">
        <v>31</v>
      </c>
      <c r="K23">
        <f t="shared" si="2"/>
        <v>0</v>
      </c>
      <c r="L23">
        <f t="shared" si="3"/>
        <v>0</v>
      </c>
      <c r="M23">
        <v>0</v>
      </c>
      <c r="N23">
        <v>417.75</v>
      </c>
      <c r="O23">
        <f t="shared" si="4"/>
        <v>0</v>
      </c>
      <c r="P23">
        <v>4</v>
      </c>
      <c r="Q23">
        <f t="shared" si="5"/>
        <v>0</v>
      </c>
      <c r="R23">
        <v>35</v>
      </c>
      <c r="S23">
        <f t="shared" si="6"/>
        <v>0</v>
      </c>
      <c r="T23">
        <f t="shared" si="7"/>
        <v>0</v>
      </c>
      <c r="U23">
        <v>0</v>
      </c>
      <c r="V23">
        <v>734.75</v>
      </c>
      <c r="W23">
        <f t="shared" si="8"/>
        <v>0</v>
      </c>
      <c r="X23">
        <v>4</v>
      </c>
      <c r="Y23">
        <f t="shared" si="9"/>
        <v>0</v>
      </c>
      <c r="Z23">
        <v>33</v>
      </c>
      <c r="AA23">
        <f t="shared" si="10"/>
        <v>0</v>
      </c>
      <c r="AB23">
        <f t="shared" si="11"/>
        <v>0</v>
      </c>
      <c r="AC23">
        <v>0</v>
      </c>
      <c r="AD23">
        <v>23.75</v>
      </c>
      <c r="AE23">
        <f t="shared" si="12"/>
        <v>0</v>
      </c>
      <c r="AF23">
        <v>4</v>
      </c>
      <c r="AG23">
        <f t="shared" si="13"/>
        <v>0</v>
      </c>
      <c r="AH23">
        <v>25</v>
      </c>
      <c r="AI23">
        <f t="shared" si="14"/>
        <v>0</v>
      </c>
      <c r="AJ23">
        <f t="shared" si="15"/>
        <v>0</v>
      </c>
    </row>
    <row r="24" spans="1:36" x14ac:dyDescent="0.2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f t="shared" si="0"/>
        <v>0</v>
      </c>
      <c r="H24">
        <v>4</v>
      </c>
      <c r="I24">
        <f t="shared" si="1"/>
        <v>0</v>
      </c>
      <c r="J24">
        <v>31</v>
      </c>
      <c r="K24">
        <f t="shared" si="2"/>
        <v>0</v>
      </c>
      <c r="L24">
        <f t="shared" si="3"/>
        <v>0</v>
      </c>
      <c r="M24">
        <v>7.5</v>
      </c>
      <c r="N24">
        <v>16.666599999999999</v>
      </c>
      <c r="O24">
        <f t="shared" si="4"/>
        <v>45.000180000720007</v>
      </c>
      <c r="P24">
        <v>4</v>
      </c>
      <c r="Q24">
        <f t="shared" si="5"/>
        <v>11.250045000180002</v>
      </c>
      <c r="R24">
        <v>35</v>
      </c>
      <c r="S24">
        <f t="shared" si="6"/>
        <v>1.2857194285920002</v>
      </c>
      <c r="T24">
        <f t="shared" si="7"/>
        <v>1.3</v>
      </c>
      <c r="U24">
        <v>6.5</v>
      </c>
      <c r="V24">
        <f>SUM(U24:U34)</f>
        <v>24.666600000000003</v>
      </c>
      <c r="W24">
        <f t="shared" si="8"/>
        <v>26.351422571412353</v>
      </c>
      <c r="X24">
        <v>4</v>
      </c>
      <c r="Y24">
        <f t="shared" si="9"/>
        <v>6.5878556428530883</v>
      </c>
      <c r="Z24">
        <v>33</v>
      </c>
      <c r="AA24">
        <f t="shared" si="10"/>
        <v>0.7985279567094653</v>
      </c>
      <c r="AB24">
        <f t="shared" si="11"/>
        <v>0.8</v>
      </c>
      <c r="AC24">
        <v>0</v>
      </c>
      <c r="AD24">
        <f>SUM(AC24:AC34)</f>
        <v>2.6665999999999999</v>
      </c>
      <c r="AE24">
        <f t="shared" si="12"/>
        <v>0</v>
      </c>
      <c r="AF24">
        <v>4</v>
      </c>
      <c r="AG24">
        <f t="shared" si="13"/>
        <v>0</v>
      </c>
      <c r="AH24">
        <v>25</v>
      </c>
      <c r="AI24">
        <f t="shared" si="14"/>
        <v>0</v>
      </c>
      <c r="AJ24">
        <f t="shared" si="15"/>
        <v>0</v>
      </c>
    </row>
    <row r="25" spans="1:36" x14ac:dyDescent="0.2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f t="shared" si="0"/>
        <v>0</v>
      </c>
      <c r="H25">
        <v>4</v>
      </c>
      <c r="I25">
        <f t="shared" si="1"/>
        <v>0</v>
      </c>
      <c r="J25">
        <v>31</v>
      </c>
      <c r="K25">
        <f t="shared" si="2"/>
        <v>0</v>
      </c>
      <c r="L25">
        <f t="shared" si="3"/>
        <v>0</v>
      </c>
      <c r="M25">
        <v>0</v>
      </c>
      <c r="N25">
        <v>16.666599999999999</v>
      </c>
      <c r="O25">
        <f t="shared" si="4"/>
        <v>0</v>
      </c>
      <c r="P25">
        <v>4</v>
      </c>
      <c r="Q25">
        <f t="shared" si="5"/>
        <v>0</v>
      </c>
      <c r="R25">
        <v>35</v>
      </c>
      <c r="S25">
        <f t="shared" si="6"/>
        <v>0</v>
      </c>
      <c r="T25">
        <f t="shared" si="7"/>
        <v>0</v>
      </c>
      <c r="U25">
        <v>0</v>
      </c>
      <c r="V25">
        <v>24.666599999999999</v>
      </c>
      <c r="W25">
        <f t="shared" si="8"/>
        <v>0</v>
      </c>
      <c r="X25">
        <v>4</v>
      </c>
      <c r="Y25">
        <f t="shared" si="9"/>
        <v>0</v>
      </c>
      <c r="Z25">
        <v>33</v>
      </c>
      <c r="AA25">
        <f t="shared" si="10"/>
        <v>0</v>
      </c>
      <c r="AB25">
        <f t="shared" si="11"/>
        <v>0</v>
      </c>
      <c r="AC25">
        <v>0</v>
      </c>
      <c r="AD25">
        <v>2.6665999999999999</v>
      </c>
      <c r="AE25">
        <f t="shared" si="12"/>
        <v>0</v>
      </c>
      <c r="AF25">
        <v>4</v>
      </c>
      <c r="AG25">
        <f t="shared" si="13"/>
        <v>0</v>
      </c>
      <c r="AH25">
        <v>25</v>
      </c>
      <c r="AI25">
        <f t="shared" si="14"/>
        <v>0</v>
      </c>
      <c r="AJ25">
        <f t="shared" si="15"/>
        <v>0</v>
      </c>
    </row>
    <row r="26" spans="1:36" x14ac:dyDescent="0.2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f t="shared" si="0"/>
        <v>0</v>
      </c>
      <c r="H26">
        <v>4</v>
      </c>
      <c r="I26">
        <f t="shared" si="1"/>
        <v>0</v>
      </c>
      <c r="J26">
        <v>31</v>
      </c>
      <c r="K26">
        <f t="shared" si="2"/>
        <v>0</v>
      </c>
      <c r="L26">
        <f t="shared" si="3"/>
        <v>0</v>
      </c>
      <c r="M26">
        <v>0</v>
      </c>
      <c r="N26">
        <v>16.666599999999999</v>
      </c>
      <c r="O26">
        <f t="shared" si="4"/>
        <v>0</v>
      </c>
      <c r="P26">
        <v>4</v>
      </c>
      <c r="Q26">
        <f t="shared" si="5"/>
        <v>0</v>
      </c>
      <c r="R26">
        <v>35</v>
      </c>
      <c r="S26">
        <f t="shared" si="6"/>
        <v>0</v>
      </c>
      <c r="T26">
        <f t="shared" si="7"/>
        <v>0</v>
      </c>
      <c r="U26">
        <v>0</v>
      </c>
      <c r="V26">
        <v>24.666599999999999</v>
      </c>
      <c r="W26">
        <f t="shared" si="8"/>
        <v>0</v>
      </c>
      <c r="X26">
        <v>4</v>
      </c>
      <c r="Y26">
        <f t="shared" si="9"/>
        <v>0</v>
      </c>
      <c r="Z26">
        <v>33</v>
      </c>
      <c r="AA26">
        <f t="shared" si="10"/>
        <v>0</v>
      </c>
      <c r="AB26">
        <f t="shared" si="11"/>
        <v>0</v>
      </c>
      <c r="AC26">
        <v>0</v>
      </c>
      <c r="AD26">
        <v>2.6665999999999999</v>
      </c>
      <c r="AE26">
        <f t="shared" si="12"/>
        <v>0</v>
      </c>
      <c r="AF26">
        <v>4</v>
      </c>
      <c r="AG26">
        <f t="shared" si="13"/>
        <v>0</v>
      </c>
      <c r="AH26">
        <v>25</v>
      </c>
      <c r="AI26">
        <f t="shared" si="14"/>
        <v>0</v>
      </c>
      <c r="AJ26">
        <f t="shared" si="15"/>
        <v>0</v>
      </c>
    </row>
    <row r="27" spans="1:36" x14ac:dyDescent="0.2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f t="shared" si="0"/>
        <v>0</v>
      </c>
      <c r="H27">
        <v>4</v>
      </c>
      <c r="I27">
        <f t="shared" si="1"/>
        <v>0</v>
      </c>
      <c r="J27">
        <v>31</v>
      </c>
      <c r="K27">
        <f t="shared" si="2"/>
        <v>0</v>
      </c>
      <c r="L27">
        <f t="shared" si="3"/>
        <v>0</v>
      </c>
      <c r="M27">
        <v>0</v>
      </c>
      <c r="N27">
        <v>16.666599999999999</v>
      </c>
      <c r="O27">
        <f t="shared" si="4"/>
        <v>0</v>
      </c>
      <c r="P27">
        <v>4</v>
      </c>
      <c r="Q27">
        <f t="shared" si="5"/>
        <v>0</v>
      </c>
      <c r="R27">
        <v>35</v>
      </c>
      <c r="S27">
        <f t="shared" si="6"/>
        <v>0</v>
      </c>
      <c r="T27">
        <f t="shared" si="7"/>
        <v>0</v>
      </c>
      <c r="U27">
        <v>1</v>
      </c>
      <c r="V27">
        <v>24.666599999999999</v>
      </c>
      <c r="W27">
        <f t="shared" si="8"/>
        <v>4.0540650109865162</v>
      </c>
      <c r="X27">
        <v>4</v>
      </c>
      <c r="Y27">
        <f t="shared" si="9"/>
        <v>1.013516252746629</v>
      </c>
      <c r="Z27">
        <v>33</v>
      </c>
      <c r="AA27">
        <f t="shared" si="10"/>
        <v>0.12285045487837928</v>
      </c>
      <c r="AB27">
        <f t="shared" si="11"/>
        <v>0.1</v>
      </c>
      <c r="AC27">
        <v>0</v>
      </c>
      <c r="AD27">
        <v>2.6665999999999999</v>
      </c>
      <c r="AE27">
        <f t="shared" si="12"/>
        <v>0</v>
      </c>
      <c r="AF27">
        <v>4</v>
      </c>
      <c r="AG27">
        <f t="shared" si="13"/>
        <v>0</v>
      </c>
      <c r="AH27">
        <v>25</v>
      </c>
      <c r="AI27">
        <f t="shared" si="14"/>
        <v>0</v>
      </c>
      <c r="AJ27">
        <f t="shared" si="15"/>
        <v>0</v>
      </c>
    </row>
    <row r="28" spans="1:36" x14ac:dyDescent="0.2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f t="shared" si="0"/>
        <v>0</v>
      </c>
      <c r="H28">
        <v>4</v>
      </c>
      <c r="I28">
        <f t="shared" si="1"/>
        <v>0</v>
      </c>
      <c r="J28">
        <v>31</v>
      </c>
      <c r="K28">
        <f t="shared" si="2"/>
        <v>0</v>
      </c>
      <c r="L28">
        <f t="shared" si="3"/>
        <v>0</v>
      </c>
      <c r="M28">
        <v>0.5</v>
      </c>
      <c r="N28">
        <v>16.666599999999999</v>
      </c>
      <c r="O28">
        <f t="shared" si="4"/>
        <v>3.0000120000480006</v>
      </c>
      <c r="P28">
        <v>4</v>
      </c>
      <c r="Q28">
        <f t="shared" si="5"/>
        <v>0.75000300001200015</v>
      </c>
      <c r="R28">
        <v>35</v>
      </c>
      <c r="S28">
        <f t="shared" si="6"/>
        <v>8.5714628572800017E-2</v>
      </c>
      <c r="T28">
        <f t="shared" si="7"/>
        <v>0.1</v>
      </c>
      <c r="U28">
        <v>0.5</v>
      </c>
      <c r="V28">
        <v>24.666599999999999</v>
      </c>
      <c r="W28">
        <f t="shared" si="8"/>
        <v>2.0270325054932581</v>
      </c>
      <c r="X28">
        <v>4</v>
      </c>
      <c r="Y28">
        <f t="shared" si="9"/>
        <v>0.50675812637331452</v>
      </c>
      <c r="Z28">
        <v>33</v>
      </c>
      <c r="AA28">
        <f t="shared" si="10"/>
        <v>6.1425227439189642E-2</v>
      </c>
      <c r="AB28">
        <f t="shared" si="11"/>
        <v>0.1</v>
      </c>
      <c r="AC28">
        <v>0</v>
      </c>
      <c r="AD28">
        <v>2.6665999999999999</v>
      </c>
      <c r="AE28">
        <f t="shared" si="12"/>
        <v>0</v>
      </c>
      <c r="AF28">
        <v>4</v>
      </c>
      <c r="AG28">
        <f t="shared" si="13"/>
        <v>0</v>
      </c>
      <c r="AH28">
        <v>25</v>
      </c>
      <c r="AI28">
        <f t="shared" si="14"/>
        <v>0</v>
      </c>
      <c r="AJ28">
        <f t="shared" si="15"/>
        <v>0</v>
      </c>
    </row>
    <row r="29" spans="1:36" x14ac:dyDescent="0.2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f t="shared" si="0"/>
        <v>100</v>
      </c>
      <c r="H29">
        <v>4</v>
      </c>
      <c r="I29">
        <f t="shared" si="1"/>
        <v>25</v>
      </c>
      <c r="J29">
        <v>31</v>
      </c>
      <c r="K29">
        <f t="shared" si="2"/>
        <v>3.225806451612903</v>
      </c>
      <c r="L29">
        <f t="shared" si="3"/>
        <v>3.2</v>
      </c>
      <c r="M29">
        <v>2</v>
      </c>
      <c r="N29">
        <v>16.666599999999999</v>
      </c>
      <c r="O29">
        <f t="shared" si="4"/>
        <v>12.000048000192002</v>
      </c>
      <c r="P29">
        <v>4</v>
      </c>
      <c r="Q29">
        <f t="shared" si="5"/>
        <v>3.0000120000480006</v>
      </c>
      <c r="R29">
        <v>35</v>
      </c>
      <c r="S29">
        <f t="shared" si="6"/>
        <v>0.34285851429120007</v>
      </c>
      <c r="T29">
        <f t="shared" si="7"/>
        <v>0.3</v>
      </c>
      <c r="U29">
        <v>4</v>
      </c>
      <c r="V29">
        <v>24.666599999999999</v>
      </c>
      <c r="W29">
        <f t="shared" si="8"/>
        <v>16.216260043946065</v>
      </c>
      <c r="X29">
        <v>4</v>
      </c>
      <c r="Y29">
        <f t="shared" si="9"/>
        <v>4.0540650109865162</v>
      </c>
      <c r="Z29">
        <v>33</v>
      </c>
      <c r="AA29">
        <f t="shared" si="10"/>
        <v>0.49140181951351714</v>
      </c>
      <c r="AB29">
        <f t="shared" si="11"/>
        <v>0.5</v>
      </c>
      <c r="AC29">
        <v>1.5</v>
      </c>
      <c r="AD29">
        <v>2.6665999999999999</v>
      </c>
      <c r="AE29">
        <f t="shared" si="12"/>
        <v>56.251406285157131</v>
      </c>
      <c r="AF29">
        <v>4</v>
      </c>
      <c r="AG29">
        <f t="shared" si="13"/>
        <v>14.062851571289283</v>
      </c>
      <c r="AH29">
        <v>25</v>
      </c>
      <c r="AI29">
        <f t="shared" si="14"/>
        <v>2.2500562514062854</v>
      </c>
      <c r="AJ29">
        <f t="shared" si="15"/>
        <v>2.2999999999999998</v>
      </c>
    </row>
    <row r="30" spans="1:36" x14ac:dyDescent="0.2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f t="shared" si="0"/>
        <v>0</v>
      </c>
      <c r="H30">
        <v>4</v>
      </c>
      <c r="I30">
        <f t="shared" si="1"/>
        <v>0</v>
      </c>
      <c r="J30">
        <v>31</v>
      </c>
      <c r="K30">
        <f t="shared" si="2"/>
        <v>0</v>
      </c>
      <c r="L30">
        <f t="shared" si="3"/>
        <v>0</v>
      </c>
      <c r="M30">
        <v>0.1666</v>
      </c>
      <c r="N30">
        <v>16.666599999999999</v>
      </c>
      <c r="O30">
        <f t="shared" si="4"/>
        <v>0.99960399841599379</v>
      </c>
      <c r="P30">
        <v>4</v>
      </c>
      <c r="Q30">
        <f t="shared" si="5"/>
        <v>0.24990099960399845</v>
      </c>
      <c r="R30">
        <v>35</v>
      </c>
      <c r="S30">
        <f t="shared" si="6"/>
        <v>2.8560114240456964E-2</v>
      </c>
      <c r="T30">
        <f t="shared" si="7"/>
        <v>0</v>
      </c>
      <c r="U30">
        <v>0.1666</v>
      </c>
      <c r="V30">
        <v>24.666599999999999</v>
      </c>
      <c r="W30">
        <f t="shared" si="8"/>
        <v>0.67540723083035359</v>
      </c>
      <c r="X30">
        <v>4</v>
      </c>
      <c r="Y30">
        <f t="shared" si="9"/>
        <v>0.1688518077075884</v>
      </c>
      <c r="Z30">
        <v>33</v>
      </c>
      <c r="AA30">
        <f t="shared" si="10"/>
        <v>2.0466885782737986E-2</v>
      </c>
      <c r="AB30">
        <f t="shared" si="11"/>
        <v>0</v>
      </c>
      <c r="AC30">
        <v>0.1666</v>
      </c>
      <c r="AD30">
        <v>2.6665999999999999</v>
      </c>
      <c r="AE30">
        <f t="shared" si="12"/>
        <v>6.2476561914047855</v>
      </c>
      <c r="AF30">
        <v>4</v>
      </c>
      <c r="AG30">
        <f t="shared" si="13"/>
        <v>1.5619140478511964</v>
      </c>
      <c r="AH30">
        <v>25</v>
      </c>
      <c r="AI30">
        <f t="shared" si="14"/>
        <v>0.2499062476561914</v>
      </c>
      <c r="AJ30">
        <f t="shared" si="15"/>
        <v>0.2</v>
      </c>
    </row>
    <row r="31" spans="1:36" x14ac:dyDescent="0.2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f t="shared" si="0"/>
        <v>0</v>
      </c>
      <c r="H31">
        <v>4</v>
      </c>
      <c r="I31">
        <f t="shared" si="1"/>
        <v>0</v>
      </c>
      <c r="J31">
        <v>31</v>
      </c>
      <c r="K31">
        <f t="shared" si="2"/>
        <v>0</v>
      </c>
      <c r="L31">
        <f t="shared" si="3"/>
        <v>0</v>
      </c>
      <c r="M31">
        <v>2</v>
      </c>
      <c r="N31">
        <v>16.666599999999999</v>
      </c>
      <c r="O31">
        <f t="shared" si="4"/>
        <v>12.000048000192002</v>
      </c>
      <c r="P31">
        <v>4</v>
      </c>
      <c r="Q31">
        <f t="shared" si="5"/>
        <v>3.0000120000480006</v>
      </c>
      <c r="R31">
        <v>35</v>
      </c>
      <c r="S31">
        <f t="shared" si="6"/>
        <v>0.34285851429120007</v>
      </c>
      <c r="T31">
        <f t="shared" si="7"/>
        <v>0.3</v>
      </c>
      <c r="U31">
        <v>2</v>
      </c>
      <c r="V31">
        <v>24.666599999999999</v>
      </c>
      <c r="W31">
        <f t="shared" si="8"/>
        <v>8.1081300219730323</v>
      </c>
      <c r="X31">
        <v>4</v>
      </c>
      <c r="Y31">
        <f t="shared" si="9"/>
        <v>2.0270325054932581</v>
      </c>
      <c r="Z31">
        <v>33</v>
      </c>
      <c r="AA31">
        <f t="shared" si="10"/>
        <v>0.24570090975675857</v>
      </c>
      <c r="AB31">
        <f t="shared" si="11"/>
        <v>0.2</v>
      </c>
      <c r="AC31">
        <v>0</v>
      </c>
      <c r="AD31">
        <v>2.6665999999999999</v>
      </c>
      <c r="AE31">
        <f t="shared" si="12"/>
        <v>0</v>
      </c>
      <c r="AF31">
        <v>4</v>
      </c>
      <c r="AG31">
        <f t="shared" si="13"/>
        <v>0</v>
      </c>
      <c r="AH31">
        <v>25</v>
      </c>
      <c r="AI31">
        <f t="shared" si="14"/>
        <v>0</v>
      </c>
      <c r="AJ31">
        <f t="shared" si="15"/>
        <v>0</v>
      </c>
    </row>
    <row r="32" spans="1:36" s="1" customFormat="1" x14ac:dyDescent="0.25">
      <c r="A32" s="1">
        <v>30</v>
      </c>
      <c r="B32" s="1" t="s">
        <v>44</v>
      </c>
      <c r="C32" s="1" t="s">
        <v>32</v>
      </c>
      <c r="D32" s="1" t="s">
        <v>32</v>
      </c>
      <c r="E32" s="1">
        <v>0</v>
      </c>
      <c r="F32" s="1">
        <v>0.5</v>
      </c>
      <c r="G32" s="1">
        <f t="shared" si="0"/>
        <v>0</v>
      </c>
      <c r="H32" s="1">
        <v>4</v>
      </c>
      <c r="I32" s="1">
        <f t="shared" si="1"/>
        <v>0</v>
      </c>
      <c r="J32" s="1">
        <v>31</v>
      </c>
      <c r="K32" s="1">
        <f t="shared" si="2"/>
        <v>0</v>
      </c>
      <c r="L32" s="1">
        <f t="shared" si="3"/>
        <v>0</v>
      </c>
      <c r="M32" s="1">
        <v>4.5</v>
      </c>
      <c r="N32" s="1">
        <v>16.666599999999999</v>
      </c>
      <c r="O32" s="1">
        <f t="shared" si="4"/>
        <v>27.000108000432004</v>
      </c>
      <c r="P32" s="1">
        <v>4</v>
      </c>
      <c r="Q32" s="1">
        <f t="shared" si="5"/>
        <v>6.7500270001080009</v>
      </c>
      <c r="R32" s="1">
        <v>35</v>
      </c>
      <c r="S32" s="1">
        <f t="shared" si="6"/>
        <v>0.77143165715520012</v>
      </c>
      <c r="T32" s="1">
        <f t="shared" si="7"/>
        <v>0.8</v>
      </c>
      <c r="U32" s="1">
        <v>10.5</v>
      </c>
      <c r="V32" s="1">
        <v>24.666599999999999</v>
      </c>
      <c r="W32" s="1">
        <f t="shared" si="8"/>
        <v>42.567682615358422</v>
      </c>
      <c r="X32" s="1">
        <v>4</v>
      </c>
      <c r="Y32" s="1">
        <f t="shared" si="9"/>
        <v>10.641920653839605</v>
      </c>
      <c r="Z32" s="1">
        <v>33</v>
      </c>
      <c r="AA32" s="1">
        <f t="shared" si="10"/>
        <v>1.2899297762229824</v>
      </c>
      <c r="AB32" s="1">
        <f t="shared" si="11"/>
        <v>1.3</v>
      </c>
      <c r="AC32" s="1">
        <v>1</v>
      </c>
      <c r="AD32" s="1">
        <v>2.6665999999999999</v>
      </c>
      <c r="AE32" s="1">
        <f t="shared" si="12"/>
        <v>37.50093752343809</v>
      </c>
      <c r="AF32" s="1">
        <v>4</v>
      </c>
      <c r="AG32" s="1">
        <f t="shared" si="13"/>
        <v>9.3752343808595224</v>
      </c>
      <c r="AH32" s="1">
        <v>25</v>
      </c>
      <c r="AI32" s="1">
        <f t="shared" si="14"/>
        <v>1.5000375009375235</v>
      </c>
      <c r="AJ32" s="1">
        <f t="shared" si="15"/>
        <v>1.5</v>
      </c>
    </row>
    <row r="33" spans="1:36" x14ac:dyDescent="0.2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f t="shared" si="0"/>
        <v>0</v>
      </c>
      <c r="H33">
        <v>4</v>
      </c>
      <c r="I33">
        <f t="shared" si="1"/>
        <v>0</v>
      </c>
      <c r="J33">
        <v>31</v>
      </c>
      <c r="K33">
        <f t="shared" si="2"/>
        <v>0</v>
      </c>
      <c r="L33">
        <f t="shared" si="3"/>
        <v>0</v>
      </c>
      <c r="M33">
        <v>0</v>
      </c>
      <c r="N33">
        <v>16.666599999999999</v>
      </c>
      <c r="O33">
        <f t="shared" si="4"/>
        <v>0</v>
      </c>
      <c r="P33">
        <v>4</v>
      </c>
      <c r="Q33">
        <f t="shared" si="5"/>
        <v>0</v>
      </c>
      <c r="R33">
        <v>35</v>
      </c>
      <c r="S33">
        <f t="shared" si="6"/>
        <v>0</v>
      </c>
      <c r="T33">
        <f t="shared" si="7"/>
        <v>0</v>
      </c>
      <c r="U33">
        <v>0</v>
      </c>
      <c r="V33">
        <v>24.666599999999999</v>
      </c>
      <c r="W33">
        <f t="shared" si="8"/>
        <v>0</v>
      </c>
      <c r="X33">
        <v>4</v>
      </c>
      <c r="Y33">
        <f t="shared" si="9"/>
        <v>0</v>
      </c>
      <c r="Z33">
        <v>33</v>
      </c>
      <c r="AA33">
        <f t="shared" si="10"/>
        <v>0</v>
      </c>
      <c r="AB33">
        <f t="shared" si="11"/>
        <v>0</v>
      </c>
      <c r="AC33">
        <v>0</v>
      </c>
      <c r="AD33">
        <v>2.6665999999999999</v>
      </c>
      <c r="AE33">
        <f t="shared" si="12"/>
        <v>0</v>
      </c>
      <c r="AF33">
        <v>4</v>
      </c>
      <c r="AG33">
        <f t="shared" si="13"/>
        <v>0</v>
      </c>
      <c r="AH33">
        <v>25</v>
      </c>
      <c r="AI33">
        <f t="shared" si="14"/>
        <v>0</v>
      </c>
      <c r="AJ33">
        <f t="shared" si="15"/>
        <v>0</v>
      </c>
    </row>
    <row r="34" spans="1:36" x14ac:dyDescent="0.2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f t="shared" si="0"/>
        <v>0</v>
      </c>
      <c r="H34">
        <v>4</v>
      </c>
      <c r="I34">
        <f t="shared" si="1"/>
        <v>0</v>
      </c>
      <c r="J34">
        <v>31</v>
      </c>
      <c r="K34">
        <f t="shared" si="2"/>
        <v>0</v>
      </c>
      <c r="L34">
        <f t="shared" si="3"/>
        <v>0</v>
      </c>
      <c r="M34">
        <v>0</v>
      </c>
      <c r="N34">
        <v>16.666599999999999</v>
      </c>
      <c r="O34">
        <f t="shared" si="4"/>
        <v>0</v>
      </c>
      <c r="P34">
        <v>4</v>
      </c>
      <c r="Q34">
        <f t="shared" si="5"/>
        <v>0</v>
      </c>
      <c r="R34">
        <v>35</v>
      </c>
      <c r="S34">
        <f t="shared" si="6"/>
        <v>0</v>
      </c>
      <c r="T34">
        <f t="shared" si="7"/>
        <v>0</v>
      </c>
      <c r="U34">
        <v>0</v>
      </c>
      <c r="V34">
        <v>24.666599999999999</v>
      </c>
      <c r="W34">
        <f t="shared" si="8"/>
        <v>0</v>
      </c>
      <c r="X34">
        <v>4</v>
      </c>
      <c r="Y34">
        <f t="shared" si="9"/>
        <v>0</v>
      </c>
      <c r="Z34">
        <v>33</v>
      </c>
      <c r="AA34">
        <f t="shared" si="10"/>
        <v>0</v>
      </c>
      <c r="AB34">
        <f t="shared" si="11"/>
        <v>0</v>
      </c>
      <c r="AC34">
        <v>0</v>
      </c>
      <c r="AD34">
        <v>2.6665999999999999</v>
      </c>
      <c r="AE34">
        <f t="shared" si="12"/>
        <v>0</v>
      </c>
      <c r="AF34">
        <v>4</v>
      </c>
      <c r="AG34">
        <f t="shared" si="13"/>
        <v>0</v>
      </c>
      <c r="AH34">
        <v>25</v>
      </c>
      <c r="AI34">
        <f t="shared" si="14"/>
        <v>0</v>
      </c>
      <c r="AJ34">
        <f t="shared" si="15"/>
        <v>0</v>
      </c>
    </row>
    <row r="35" spans="1:36" x14ac:dyDescent="0.2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f t="shared" si="0"/>
        <v>12.5</v>
      </c>
      <c r="H35">
        <v>4</v>
      </c>
      <c r="I35">
        <f t="shared" si="1"/>
        <v>3.125</v>
      </c>
      <c r="J35">
        <v>31</v>
      </c>
      <c r="K35">
        <f t="shared" si="2"/>
        <v>0.40322580645161288</v>
      </c>
      <c r="L35">
        <f t="shared" si="3"/>
        <v>0.4</v>
      </c>
      <c r="M35">
        <v>6</v>
      </c>
      <c r="N35">
        <v>15.75</v>
      </c>
      <c r="O35">
        <f t="shared" si="4"/>
        <v>38.095238095238095</v>
      </c>
      <c r="P35">
        <v>4</v>
      </c>
      <c r="Q35">
        <f t="shared" si="5"/>
        <v>9.5238095238095237</v>
      </c>
      <c r="R35">
        <v>35</v>
      </c>
      <c r="S35">
        <f t="shared" si="6"/>
        <v>1.08843537414966</v>
      </c>
      <c r="T35">
        <f t="shared" si="7"/>
        <v>1.1000000000000001</v>
      </c>
      <c r="U35">
        <v>2.5</v>
      </c>
      <c r="V35">
        <v>10.45</v>
      </c>
      <c r="W35">
        <f t="shared" si="8"/>
        <v>23.923444976076556</v>
      </c>
      <c r="X35">
        <v>4</v>
      </c>
      <c r="Y35">
        <f t="shared" si="9"/>
        <v>5.9808612440191391</v>
      </c>
      <c r="Z35">
        <v>33</v>
      </c>
      <c r="AA35">
        <f t="shared" si="10"/>
        <v>0.72495287806292596</v>
      </c>
      <c r="AB35">
        <f t="shared" si="11"/>
        <v>0.7</v>
      </c>
      <c r="AC35">
        <v>0</v>
      </c>
      <c r="AD35">
        <v>1.45</v>
      </c>
      <c r="AE35">
        <f t="shared" si="12"/>
        <v>0</v>
      </c>
      <c r="AF35">
        <v>4</v>
      </c>
      <c r="AG35">
        <f t="shared" si="13"/>
        <v>0</v>
      </c>
      <c r="AH35">
        <v>25</v>
      </c>
      <c r="AI35">
        <f t="shared" si="14"/>
        <v>0</v>
      </c>
      <c r="AJ35">
        <f t="shared" si="15"/>
        <v>0</v>
      </c>
    </row>
    <row r="36" spans="1:36" x14ac:dyDescent="0.2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f t="shared" si="0"/>
        <v>87.5</v>
      </c>
      <c r="H36">
        <v>4</v>
      </c>
      <c r="I36">
        <f t="shared" si="1"/>
        <v>21.875</v>
      </c>
      <c r="J36">
        <v>31</v>
      </c>
      <c r="K36">
        <f t="shared" si="2"/>
        <v>2.8225806451612905</v>
      </c>
      <c r="L36">
        <f t="shared" si="3"/>
        <v>2.8</v>
      </c>
      <c r="M36">
        <v>9.75</v>
      </c>
      <c r="N36">
        <v>15.75</v>
      </c>
      <c r="O36">
        <f t="shared" si="4"/>
        <v>61.904761904761905</v>
      </c>
      <c r="P36">
        <v>4</v>
      </c>
      <c r="Q36">
        <f t="shared" si="5"/>
        <v>15.476190476190476</v>
      </c>
      <c r="R36">
        <v>35</v>
      </c>
      <c r="S36">
        <f t="shared" si="6"/>
        <v>1.7687074829931972</v>
      </c>
      <c r="T36">
        <f t="shared" si="7"/>
        <v>1.8</v>
      </c>
      <c r="U36">
        <v>7.25</v>
      </c>
      <c r="V36">
        <v>10.45</v>
      </c>
      <c r="W36">
        <f t="shared" si="8"/>
        <v>69.377990430622006</v>
      </c>
      <c r="X36">
        <v>4</v>
      </c>
      <c r="Y36">
        <f t="shared" si="9"/>
        <v>17.344497607655502</v>
      </c>
      <c r="Z36">
        <v>33</v>
      </c>
      <c r="AA36">
        <f t="shared" si="10"/>
        <v>2.1023633463824849</v>
      </c>
      <c r="AB36">
        <f t="shared" si="11"/>
        <v>2.1</v>
      </c>
      <c r="AC36">
        <v>0.25</v>
      </c>
      <c r="AD36">
        <v>1.45</v>
      </c>
      <c r="AE36">
        <f t="shared" si="12"/>
        <v>17.241379310344829</v>
      </c>
      <c r="AF36">
        <v>4</v>
      </c>
      <c r="AG36">
        <f t="shared" si="13"/>
        <v>4.3103448275862073</v>
      </c>
      <c r="AH36">
        <v>25</v>
      </c>
      <c r="AI36">
        <f t="shared" si="14"/>
        <v>0.68965517241379315</v>
      </c>
      <c r="AJ36">
        <f t="shared" si="15"/>
        <v>0.7</v>
      </c>
    </row>
    <row r="37" spans="1:36" x14ac:dyDescent="0.2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f t="shared" si="0"/>
        <v>0</v>
      </c>
      <c r="H37">
        <v>4</v>
      </c>
      <c r="I37">
        <f t="shared" si="1"/>
        <v>0</v>
      </c>
      <c r="J37">
        <v>31</v>
      </c>
      <c r="K37">
        <f t="shared" si="2"/>
        <v>0</v>
      </c>
      <c r="L37">
        <f t="shared" si="3"/>
        <v>0</v>
      </c>
      <c r="M37">
        <v>0</v>
      </c>
      <c r="N37">
        <v>15.75</v>
      </c>
      <c r="O37">
        <f t="shared" si="4"/>
        <v>0</v>
      </c>
      <c r="P37">
        <v>4</v>
      </c>
      <c r="Q37">
        <f t="shared" si="5"/>
        <v>0</v>
      </c>
      <c r="R37">
        <v>35</v>
      </c>
      <c r="S37">
        <f t="shared" si="6"/>
        <v>0</v>
      </c>
      <c r="T37">
        <f t="shared" si="7"/>
        <v>0</v>
      </c>
      <c r="U37">
        <v>0</v>
      </c>
      <c r="V37">
        <v>10.45</v>
      </c>
      <c r="W37">
        <f t="shared" si="8"/>
        <v>0</v>
      </c>
      <c r="X37">
        <v>4</v>
      </c>
      <c r="Y37">
        <f t="shared" si="9"/>
        <v>0</v>
      </c>
      <c r="Z37">
        <v>33</v>
      </c>
      <c r="AA37">
        <f t="shared" si="10"/>
        <v>0</v>
      </c>
      <c r="AB37">
        <f t="shared" si="11"/>
        <v>0</v>
      </c>
      <c r="AC37">
        <v>0</v>
      </c>
      <c r="AD37">
        <v>1.45</v>
      </c>
      <c r="AE37">
        <f t="shared" si="12"/>
        <v>0</v>
      </c>
      <c r="AF37">
        <v>4</v>
      </c>
      <c r="AG37">
        <f t="shared" si="13"/>
        <v>0</v>
      </c>
      <c r="AH37">
        <v>25</v>
      </c>
      <c r="AI37">
        <f t="shared" si="14"/>
        <v>0</v>
      </c>
      <c r="AJ37">
        <f t="shared" si="15"/>
        <v>0</v>
      </c>
    </row>
    <row r="38" spans="1:36" x14ac:dyDescent="0.2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f t="shared" si="0"/>
        <v>0</v>
      </c>
      <c r="H38">
        <v>4</v>
      </c>
      <c r="I38">
        <f t="shared" si="1"/>
        <v>0</v>
      </c>
      <c r="J38">
        <v>31</v>
      </c>
      <c r="K38">
        <f t="shared" si="2"/>
        <v>0</v>
      </c>
      <c r="L38">
        <f t="shared" si="3"/>
        <v>0</v>
      </c>
      <c r="M38">
        <v>0</v>
      </c>
      <c r="N38">
        <v>15.75</v>
      </c>
      <c r="O38">
        <f t="shared" si="4"/>
        <v>0</v>
      </c>
      <c r="P38">
        <v>4</v>
      </c>
      <c r="Q38">
        <f t="shared" si="5"/>
        <v>0</v>
      </c>
      <c r="R38">
        <v>35</v>
      </c>
      <c r="S38">
        <f t="shared" si="6"/>
        <v>0</v>
      </c>
      <c r="T38">
        <f t="shared" si="7"/>
        <v>0</v>
      </c>
      <c r="U38">
        <v>0</v>
      </c>
      <c r="V38">
        <v>10.45</v>
      </c>
      <c r="W38">
        <f t="shared" si="8"/>
        <v>0</v>
      </c>
      <c r="X38">
        <v>4</v>
      </c>
      <c r="Y38">
        <f t="shared" si="9"/>
        <v>0</v>
      </c>
      <c r="Z38">
        <v>33</v>
      </c>
      <c r="AA38">
        <f t="shared" si="10"/>
        <v>0</v>
      </c>
      <c r="AB38">
        <f t="shared" si="11"/>
        <v>0</v>
      </c>
      <c r="AC38">
        <v>0</v>
      </c>
      <c r="AD38">
        <v>1.45</v>
      </c>
      <c r="AE38">
        <f t="shared" si="12"/>
        <v>0</v>
      </c>
      <c r="AF38">
        <v>4</v>
      </c>
      <c r="AG38">
        <f t="shared" si="13"/>
        <v>0</v>
      </c>
      <c r="AH38">
        <v>25</v>
      </c>
      <c r="AI38">
        <f t="shared" si="14"/>
        <v>0</v>
      </c>
      <c r="AJ38">
        <f t="shared" si="15"/>
        <v>0</v>
      </c>
    </row>
    <row r="39" spans="1:36" x14ac:dyDescent="0.2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f t="shared" si="0"/>
        <v>0</v>
      </c>
      <c r="H39">
        <v>4</v>
      </c>
      <c r="I39">
        <f t="shared" si="1"/>
        <v>0</v>
      </c>
      <c r="J39">
        <v>31</v>
      </c>
      <c r="K39">
        <f t="shared" si="2"/>
        <v>0</v>
      </c>
      <c r="L39">
        <f t="shared" si="3"/>
        <v>0</v>
      </c>
      <c r="M39">
        <v>0</v>
      </c>
      <c r="N39">
        <v>15.75</v>
      </c>
      <c r="O39">
        <f t="shared" si="4"/>
        <v>0</v>
      </c>
      <c r="P39">
        <v>4</v>
      </c>
      <c r="Q39">
        <f t="shared" si="5"/>
        <v>0</v>
      </c>
      <c r="R39">
        <v>35</v>
      </c>
      <c r="S39">
        <f t="shared" si="6"/>
        <v>0</v>
      </c>
      <c r="T39">
        <f t="shared" si="7"/>
        <v>0</v>
      </c>
      <c r="U39">
        <v>0.2</v>
      </c>
      <c r="V39">
        <v>10.45</v>
      </c>
      <c r="W39">
        <f t="shared" si="8"/>
        <v>1.9138755980861246</v>
      </c>
      <c r="X39">
        <v>4</v>
      </c>
      <c r="Y39">
        <f t="shared" si="9"/>
        <v>0.47846889952153115</v>
      </c>
      <c r="Z39">
        <v>33</v>
      </c>
      <c r="AA39">
        <f t="shared" si="10"/>
        <v>5.7996230245034079E-2</v>
      </c>
      <c r="AB39">
        <f t="shared" si="11"/>
        <v>0.1</v>
      </c>
      <c r="AC39">
        <v>0.2</v>
      </c>
      <c r="AD39">
        <v>1.45</v>
      </c>
      <c r="AE39">
        <f t="shared" si="12"/>
        <v>13.793103448275863</v>
      </c>
      <c r="AF39">
        <v>4</v>
      </c>
      <c r="AG39">
        <f t="shared" si="13"/>
        <v>3.4482758620689657</v>
      </c>
      <c r="AH39">
        <v>25</v>
      </c>
      <c r="AI39">
        <f t="shared" si="14"/>
        <v>0.55172413793103448</v>
      </c>
      <c r="AJ39">
        <f t="shared" si="15"/>
        <v>0.6</v>
      </c>
    </row>
    <row r="40" spans="1:36" x14ac:dyDescent="0.2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f t="shared" si="0"/>
        <v>0</v>
      </c>
      <c r="H40">
        <v>4</v>
      </c>
      <c r="I40">
        <f t="shared" si="1"/>
        <v>0</v>
      </c>
      <c r="J40">
        <v>31</v>
      </c>
      <c r="K40">
        <f t="shared" si="2"/>
        <v>0</v>
      </c>
      <c r="L40">
        <f t="shared" si="3"/>
        <v>0</v>
      </c>
      <c r="M40">
        <v>0</v>
      </c>
      <c r="N40">
        <v>15.75</v>
      </c>
      <c r="O40">
        <f t="shared" si="4"/>
        <v>0</v>
      </c>
      <c r="P40">
        <v>4</v>
      </c>
      <c r="Q40">
        <f t="shared" si="5"/>
        <v>0</v>
      </c>
      <c r="R40">
        <v>35</v>
      </c>
      <c r="S40">
        <f t="shared" si="6"/>
        <v>0</v>
      </c>
      <c r="T40">
        <f t="shared" si="7"/>
        <v>0</v>
      </c>
      <c r="U40">
        <v>0.5</v>
      </c>
      <c r="V40">
        <v>10.45</v>
      </c>
      <c r="W40">
        <f t="shared" si="8"/>
        <v>4.7846889952153111</v>
      </c>
      <c r="X40">
        <v>4</v>
      </c>
      <c r="Y40">
        <f t="shared" si="9"/>
        <v>1.1961722488038278</v>
      </c>
      <c r="Z40">
        <v>33</v>
      </c>
      <c r="AA40">
        <f t="shared" si="10"/>
        <v>0.14499057561258519</v>
      </c>
      <c r="AB40">
        <f t="shared" si="11"/>
        <v>0.1</v>
      </c>
      <c r="AC40">
        <v>0.5</v>
      </c>
      <c r="AD40">
        <v>1.45</v>
      </c>
      <c r="AE40">
        <f t="shared" si="12"/>
        <v>34.482758620689658</v>
      </c>
      <c r="AF40">
        <v>4</v>
      </c>
      <c r="AG40">
        <f t="shared" si="13"/>
        <v>8.6206896551724146</v>
      </c>
      <c r="AH40">
        <v>25</v>
      </c>
      <c r="AI40">
        <f t="shared" si="14"/>
        <v>1.3793103448275863</v>
      </c>
      <c r="AJ40">
        <f t="shared" si="15"/>
        <v>1.4</v>
      </c>
    </row>
    <row r="41" spans="1:36" x14ac:dyDescent="0.2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f t="shared" si="0"/>
        <v>0</v>
      </c>
      <c r="H41">
        <v>4</v>
      </c>
      <c r="I41">
        <f t="shared" si="1"/>
        <v>0</v>
      </c>
      <c r="J41">
        <v>31</v>
      </c>
      <c r="K41">
        <f t="shared" si="2"/>
        <v>0</v>
      </c>
      <c r="L41">
        <f t="shared" si="3"/>
        <v>0</v>
      </c>
      <c r="M41">
        <v>0</v>
      </c>
      <c r="N41">
        <v>15.75</v>
      </c>
      <c r="O41">
        <f t="shared" si="4"/>
        <v>0</v>
      </c>
      <c r="P41">
        <v>4</v>
      </c>
      <c r="Q41">
        <f t="shared" si="5"/>
        <v>0</v>
      </c>
      <c r="R41">
        <v>35</v>
      </c>
      <c r="S41">
        <f t="shared" si="6"/>
        <v>0</v>
      </c>
      <c r="T41">
        <f t="shared" si="7"/>
        <v>0</v>
      </c>
      <c r="U41">
        <v>0</v>
      </c>
      <c r="V41">
        <v>10.45</v>
      </c>
      <c r="W41">
        <f t="shared" si="8"/>
        <v>0</v>
      </c>
      <c r="X41">
        <v>4</v>
      </c>
      <c r="Y41">
        <f t="shared" si="9"/>
        <v>0</v>
      </c>
      <c r="Z41">
        <v>33</v>
      </c>
      <c r="AA41">
        <f t="shared" si="10"/>
        <v>0</v>
      </c>
      <c r="AB41">
        <f t="shared" si="11"/>
        <v>0</v>
      </c>
      <c r="AC41">
        <v>0.5</v>
      </c>
      <c r="AD41">
        <v>1.45</v>
      </c>
      <c r="AE41">
        <f t="shared" si="12"/>
        <v>34.482758620689658</v>
      </c>
      <c r="AF41">
        <v>4</v>
      </c>
      <c r="AG41">
        <f t="shared" si="13"/>
        <v>8.6206896551724146</v>
      </c>
      <c r="AH41">
        <v>25</v>
      </c>
      <c r="AI41">
        <f t="shared" si="14"/>
        <v>1.3793103448275863</v>
      </c>
      <c r="AJ41">
        <f t="shared" si="15"/>
        <v>1.4</v>
      </c>
    </row>
    <row r="42" spans="1:36" x14ac:dyDescent="0.2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f t="shared" si="0"/>
        <v>0</v>
      </c>
      <c r="H42">
        <v>4</v>
      </c>
      <c r="I42">
        <f t="shared" si="1"/>
        <v>0</v>
      </c>
      <c r="J42">
        <v>31</v>
      </c>
      <c r="K42">
        <f t="shared" si="2"/>
        <v>0</v>
      </c>
      <c r="L42">
        <f t="shared" si="3"/>
        <v>0</v>
      </c>
      <c r="M42">
        <v>0</v>
      </c>
      <c r="N42">
        <v>15.75</v>
      </c>
      <c r="O42">
        <f t="shared" si="4"/>
        <v>0</v>
      </c>
      <c r="P42">
        <v>4</v>
      </c>
      <c r="Q42">
        <f t="shared" si="5"/>
        <v>0</v>
      </c>
      <c r="R42">
        <v>35</v>
      </c>
      <c r="S42">
        <f t="shared" si="6"/>
        <v>0</v>
      </c>
      <c r="T42">
        <f t="shared" si="7"/>
        <v>0</v>
      </c>
      <c r="U42">
        <v>0</v>
      </c>
      <c r="V42">
        <v>10.45</v>
      </c>
      <c r="W42">
        <f t="shared" si="8"/>
        <v>0</v>
      </c>
      <c r="X42">
        <v>4</v>
      </c>
      <c r="Y42">
        <f t="shared" si="9"/>
        <v>0</v>
      </c>
      <c r="Z42">
        <v>33</v>
      </c>
      <c r="AA42">
        <f t="shared" si="10"/>
        <v>0</v>
      </c>
      <c r="AB42">
        <f t="shared" si="11"/>
        <v>0</v>
      </c>
      <c r="AC42">
        <v>0</v>
      </c>
      <c r="AD42">
        <v>1.45</v>
      </c>
      <c r="AE42">
        <f t="shared" si="12"/>
        <v>0</v>
      </c>
      <c r="AF42">
        <v>4</v>
      </c>
      <c r="AG42">
        <f t="shared" si="13"/>
        <v>0</v>
      </c>
      <c r="AH42">
        <v>25</v>
      </c>
      <c r="AI42">
        <f t="shared" si="14"/>
        <v>0</v>
      </c>
      <c r="AJ42">
        <f t="shared" si="15"/>
        <v>0</v>
      </c>
    </row>
    <row r="43" spans="1:36" s="1" customFormat="1" x14ac:dyDescent="0.25">
      <c r="A43" s="1">
        <v>195</v>
      </c>
      <c r="B43" s="1" t="s">
        <v>45</v>
      </c>
      <c r="C43" s="1" t="s">
        <v>32</v>
      </c>
      <c r="D43" s="1" t="s">
        <v>32</v>
      </c>
      <c r="E43" s="1">
        <v>0</v>
      </c>
      <c r="F43" s="1">
        <v>4</v>
      </c>
      <c r="G43" s="1">
        <f t="shared" si="0"/>
        <v>0</v>
      </c>
      <c r="H43" s="1">
        <v>4</v>
      </c>
      <c r="I43" s="1">
        <f t="shared" si="1"/>
        <v>0</v>
      </c>
      <c r="J43" s="1">
        <v>31</v>
      </c>
      <c r="K43" s="1">
        <f t="shared" si="2"/>
        <v>0</v>
      </c>
      <c r="L43" s="1">
        <f t="shared" si="3"/>
        <v>0</v>
      </c>
      <c r="M43" s="1">
        <v>0</v>
      </c>
      <c r="N43" s="1">
        <v>15.75</v>
      </c>
      <c r="O43" s="1">
        <f t="shared" si="4"/>
        <v>0</v>
      </c>
      <c r="P43" s="1">
        <v>4</v>
      </c>
      <c r="Q43" s="1">
        <f t="shared" si="5"/>
        <v>0</v>
      </c>
      <c r="R43" s="1">
        <v>35</v>
      </c>
      <c r="S43" s="1">
        <f t="shared" si="6"/>
        <v>0</v>
      </c>
      <c r="T43" s="1">
        <f t="shared" si="7"/>
        <v>0</v>
      </c>
      <c r="U43" s="1">
        <v>0</v>
      </c>
      <c r="V43" s="1">
        <v>10.45</v>
      </c>
      <c r="W43" s="1">
        <f t="shared" si="8"/>
        <v>0</v>
      </c>
      <c r="X43" s="1">
        <v>4</v>
      </c>
      <c r="Y43" s="1">
        <f t="shared" si="9"/>
        <v>0</v>
      </c>
      <c r="Z43" s="1">
        <v>33</v>
      </c>
      <c r="AA43" s="1">
        <f t="shared" si="10"/>
        <v>0</v>
      </c>
      <c r="AB43" s="1">
        <f t="shared" si="11"/>
        <v>0</v>
      </c>
      <c r="AC43" s="1">
        <v>0</v>
      </c>
      <c r="AD43" s="1">
        <v>1.45</v>
      </c>
      <c r="AE43" s="1">
        <f t="shared" si="12"/>
        <v>0</v>
      </c>
      <c r="AF43" s="1">
        <v>4</v>
      </c>
      <c r="AG43" s="1">
        <f t="shared" si="13"/>
        <v>0</v>
      </c>
      <c r="AH43" s="1">
        <v>25</v>
      </c>
      <c r="AI43" s="1">
        <f t="shared" si="14"/>
        <v>0</v>
      </c>
      <c r="AJ43" s="1">
        <f t="shared" si="15"/>
        <v>0</v>
      </c>
    </row>
    <row r="44" spans="1:36" x14ac:dyDescent="0.2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f t="shared" si="0"/>
        <v>0</v>
      </c>
      <c r="H44">
        <v>4</v>
      </c>
      <c r="I44">
        <f t="shared" si="1"/>
        <v>0</v>
      </c>
      <c r="J44">
        <v>31</v>
      </c>
      <c r="K44">
        <f t="shared" si="2"/>
        <v>0</v>
      </c>
      <c r="L44">
        <f t="shared" si="3"/>
        <v>0</v>
      </c>
      <c r="M44">
        <v>0</v>
      </c>
      <c r="N44">
        <v>15.75</v>
      </c>
      <c r="O44">
        <f t="shared" si="4"/>
        <v>0</v>
      </c>
      <c r="P44">
        <v>4</v>
      </c>
      <c r="Q44">
        <f t="shared" si="5"/>
        <v>0</v>
      </c>
      <c r="R44">
        <v>35</v>
      </c>
      <c r="S44">
        <f t="shared" si="6"/>
        <v>0</v>
      </c>
      <c r="T44">
        <f t="shared" si="7"/>
        <v>0</v>
      </c>
      <c r="U44">
        <v>0</v>
      </c>
      <c r="V44">
        <v>10.45</v>
      </c>
      <c r="W44">
        <f t="shared" si="8"/>
        <v>0</v>
      </c>
      <c r="X44">
        <v>4</v>
      </c>
      <c r="Y44">
        <f t="shared" si="9"/>
        <v>0</v>
      </c>
      <c r="Z44">
        <v>33</v>
      </c>
      <c r="AA44">
        <f t="shared" si="10"/>
        <v>0</v>
      </c>
      <c r="AB44">
        <f t="shared" si="11"/>
        <v>0</v>
      </c>
      <c r="AC44">
        <v>0</v>
      </c>
      <c r="AD44">
        <v>1.45</v>
      </c>
      <c r="AE44">
        <f t="shared" si="12"/>
        <v>0</v>
      </c>
      <c r="AF44">
        <v>4</v>
      </c>
      <c r="AG44">
        <f t="shared" si="13"/>
        <v>0</v>
      </c>
      <c r="AH44">
        <v>25</v>
      </c>
      <c r="AI44">
        <f t="shared" si="14"/>
        <v>0</v>
      </c>
      <c r="AJ44">
        <f t="shared" si="15"/>
        <v>0</v>
      </c>
    </row>
    <row r="45" spans="1:36" x14ac:dyDescent="0.2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f t="shared" si="0"/>
        <v>0</v>
      </c>
      <c r="H45">
        <v>4</v>
      </c>
      <c r="I45">
        <f t="shared" si="1"/>
        <v>0</v>
      </c>
      <c r="J45">
        <v>31</v>
      </c>
      <c r="K45">
        <f t="shared" si="2"/>
        <v>0</v>
      </c>
      <c r="L45">
        <f t="shared" si="3"/>
        <v>0</v>
      </c>
      <c r="M45">
        <v>0</v>
      </c>
      <c r="N45">
        <v>15.75</v>
      </c>
      <c r="O45">
        <f t="shared" si="4"/>
        <v>0</v>
      </c>
      <c r="P45">
        <v>4</v>
      </c>
      <c r="Q45">
        <f t="shared" si="5"/>
        <v>0</v>
      </c>
      <c r="R45">
        <v>35</v>
      </c>
      <c r="S45">
        <f t="shared" si="6"/>
        <v>0</v>
      </c>
      <c r="T45">
        <f t="shared" si="7"/>
        <v>0</v>
      </c>
      <c r="U45">
        <v>0</v>
      </c>
      <c r="V45">
        <v>10.45</v>
      </c>
      <c r="W45">
        <f t="shared" si="8"/>
        <v>0</v>
      </c>
      <c r="X45">
        <v>4</v>
      </c>
      <c r="Y45">
        <f t="shared" si="9"/>
        <v>0</v>
      </c>
      <c r="Z45">
        <v>33</v>
      </c>
      <c r="AA45">
        <f t="shared" si="10"/>
        <v>0</v>
      </c>
      <c r="AB45">
        <f t="shared" si="11"/>
        <v>0</v>
      </c>
      <c r="AC45">
        <v>0</v>
      </c>
      <c r="AD45">
        <v>1.45</v>
      </c>
      <c r="AE45">
        <f t="shared" si="12"/>
        <v>0</v>
      </c>
      <c r="AF45">
        <v>4</v>
      </c>
      <c r="AG45">
        <f t="shared" si="13"/>
        <v>0</v>
      </c>
      <c r="AH45">
        <v>25</v>
      </c>
      <c r="AI45">
        <f t="shared" si="14"/>
        <v>0</v>
      </c>
      <c r="AJ45">
        <f t="shared" si="15"/>
        <v>0</v>
      </c>
    </row>
    <row r="46" spans="1:36" x14ac:dyDescent="0.2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f t="shared" si="0"/>
        <v>10.252520783923599</v>
      </c>
      <c r="H46">
        <v>5</v>
      </c>
      <c r="I46">
        <f t="shared" si="1"/>
        <v>2.0505041567847195</v>
      </c>
      <c r="J46">
        <v>31</v>
      </c>
      <c r="K46">
        <f t="shared" si="2"/>
        <v>0.33072647690076123</v>
      </c>
      <c r="L46">
        <f t="shared" si="3"/>
        <v>0.3</v>
      </c>
      <c r="M46">
        <v>94.166600000000003</v>
      </c>
      <c r="N46">
        <v>305.50680000000006</v>
      </c>
      <c r="O46">
        <f t="shared" si="4"/>
        <v>30.823078242448283</v>
      </c>
      <c r="P46">
        <v>6</v>
      </c>
      <c r="Q46">
        <f t="shared" si="5"/>
        <v>5.1371797070747141</v>
      </c>
      <c r="R46">
        <v>35</v>
      </c>
      <c r="S46">
        <f t="shared" si="6"/>
        <v>0.88065937835566521</v>
      </c>
      <c r="T46">
        <f t="shared" si="7"/>
        <v>0.9</v>
      </c>
      <c r="U46">
        <v>36.666600000000003</v>
      </c>
      <c r="V46">
        <v>167.41640000000001</v>
      </c>
      <c r="W46">
        <f t="shared" si="8"/>
        <v>21.901438568742368</v>
      </c>
      <c r="X46">
        <v>7</v>
      </c>
      <c r="Y46">
        <f t="shared" si="9"/>
        <v>3.1287769383917667</v>
      </c>
      <c r="Z46">
        <v>33</v>
      </c>
      <c r="AA46">
        <f t="shared" si="10"/>
        <v>0.66367995662855661</v>
      </c>
      <c r="AB46">
        <f t="shared" si="11"/>
        <v>0.7</v>
      </c>
      <c r="AC46">
        <v>12.333299999999999</v>
      </c>
      <c r="AD46">
        <v>99.916499999999999</v>
      </c>
      <c r="AE46">
        <f t="shared" si="12"/>
        <v>12.343606911771328</v>
      </c>
      <c r="AF46">
        <v>6</v>
      </c>
      <c r="AG46">
        <f t="shared" si="13"/>
        <v>2.0572678186285547</v>
      </c>
      <c r="AH46">
        <v>25</v>
      </c>
      <c r="AI46">
        <f t="shared" si="14"/>
        <v>0.49374427647085312</v>
      </c>
      <c r="AJ46">
        <f t="shared" si="15"/>
        <v>0.5</v>
      </c>
    </row>
    <row r="47" spans="1:36" x14ac:dyDescent="0.2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f t="shared" si="0"/>
        <v>0</v>
      </c>
      <c r="H47">
        <v>5</v>
      </c>
      <c r="I47">
        <f t="shared" si="1"/>
        <v>0</v>
      </c>
      <c r="J47">
        <v>31</v>
      </c>
      <c r="K47">
        <f t="shared" si="2"/>
        <v>0</v>
      </c>
      <c r="L47">
        <f t="shared" si="3"/>
        <v>0</v>
      </c>
      <c r="M47">
        <v>0</v>
      </c>
      <c r="N47">
        <v>305.50680000000006</v>
      </c>
      <c r="O47">
        <f t="shared" si="4"/>
        <v>0</v>
      </c>
      <c r="P47">
        <v>6</v>
      </c>
      <c r="Q47">
        <f t="shared" si="5"/>
        <v>0</v>
      </c>
      <c r="R47">
        <v>35</v>
      </c>
      <c r="S47">
        <f t="shared" si="6"/>
        <v>0</v>
      </c>
      <c r="T47">
        <f t="shared" si="7"/>
        <v>0</v>
      </c>
      <c r="U47">
        <v>0</v>
      </c>
      <c r="V47">
        <v>167.41640000000001</v>
      </c>
      <c r="W47">
        <f t="shared" si="8"/>
        <v>0</v>
      </c>
      <c r="X47">
        <v>7</v>
      </c>
      <c r="Y47">
        <f t="shared" si="9"/>
        <v>0</v>
      </c>
      <c r="Z47">
        <v>33</v>
      </c>
      <c r="AA47">
        <f t="shared" si="10"/>
        <v>0</v>
      </c>
      <c r="AB47">
        <f t="shared" si="11"/>
        <v>0</v>
      </c>
      <c r="AC47">
        <v>0</v>
      </c>
      <c r="AD47">
        <v>99.916499999999999</v>
      </c>
      <c r="AE47">
        <f t="shared" si="12"/>
        <v>0</v>
      </c>
      <c r="AF47">
        <v>6</v>
      </c>
      <c r="AG47">
        <f t="shared" si="13"/>
        <v>0</v>
      </c>
      <c r="AH47">
        <v>25</v>
      </c>
      <c r="AI47">
        <f t="shared" si="14"/>
        <v>0</v>
      </c>
      <c r="AJ47">
        <f t="shared" si="15"/>
        <v>0</v>
      </c>
    </row>
    <row r="48" spans="1:36" x14ac:dyDescent="0.2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f t="shared" si="0"/>
        <v>32.386281940656517</v>
      </c>
      <c r="H48">
        <v>5</v>
      </c>
      <c r="I48">
        <f t="shared" si="1"/>
        <v>6.4772563881313037</v>
      </c>
      <c r="J48">
        <v>31</v>
      </c>
      <c r="K48">
        <f t="shared" si="2"/>
        <v>1.0447187722792424</v>
      </c>
      <c r="L48">
        <f t="shared" si="3"/>
        <v>1</v>
      </c>
      <c r="M48">
        <v>44.165999999999997</v>
      </c>
      <c r="N48">
        <v>305.50680000000006</v>
      </c>
      <c r="O48">
        <f t="shared" si="4"/>
        <v>14.456634025822009</v>
      </c>
      <c r="P48">
        <v>6</v>
      </c>
      <c r="Q48">
        <f t="shared" si="5"/>
        <v>2.409439004303668</v>
      </c>
      <c r="R48">
        <v>35</v>
      </c>
      <c r="S48">
        <f t="shared" si="6"/>
        <v>0.41304668645205739</v>
      </c>
      <c r="T48">
        <f t="shared" si="7"/>
        <v>0.4</v>
      </c>
      <c r="U48">
        <v>14.166600000000001</v>
      </c>
      <c r="V48">
        <v>167.41640000000001</v>
      </c>
      <c r="W48">
        <f t="shared" si="8"/>
        <v>8.4618950114803564</v>
      </c>
      <c r="X48">
        <v>7</v>
      </c>
      <c r="Y48">
        <f t="shared" si="9"/>
        <v>1.2088421444971937</v>
      </c>
      <c r="Z48">
        <v>33</v>
      </c>
      <c r="AA48">
        <f t="shared" si="10"/>
        <v>0.25642106095395018</v>
      </c>
      <c r="AB48">
        <f t="shared" si="11"/>
        <v>0.3</v>
      </c>
      <c r="AC48">
        <v>16.833300000000001</v>
      </c>
      <c r="AD48">
        <v>99.916499999999999</v>
      </c>
      <c r="AE48">
        <f t="shared" si="12"/>
        <v>16.847367551905844</v>
      </c>
      <c r="AF48">
        <v>6</v>
      </c>
      <c r="AG48">
        <f t="shared" si="13"/>
        <v>2.8078945919843075</v>
      </c>
      <c r="AH48">
        <v>25</v>
      </c>
      <c r="AI48">
        <f t="shared" si="14"/>
        <v>0.67389470207623381</v>
      </c>
      <c r="AJ48">
        <f t="shared" si="15"/>
        <v>0.7</v>
      </c>
    </row>
    <row r="49" spans="1:36" x14ac:dyDescent="0.2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f t="shared" si="0"/>
        <v>0</v>
      </c>
      <c r="H49">
        <v>5</v>
      </c>
      <c r="I49">
        <f t="shared" si="1"/>
        <v>0</v>
      </c>
      <c r="J49">
        <v>31</v>
      </c>
      <c r="K49">
        <f t="shared" si="2"/>
        <v>0</v>
      </c>
      <c r="L49">
        <f t="shared" si="3"/>
        <v>0</v>
      </c>
      <c r="M49">
        <v>0</v>
      </c>
      <c r="N49">
        <v>305.50680000000006</v>
      </c>
      <c r="O49">
        <f t="shared" si="4"/>
        <v>0</v>
      </c>
      <c r="P49">
        <v>6</v>
      </c>
      <c r="Q49">
        <f t="shared" si="5"/>
        <v>0</v>
      </c>
      <c r="R49">
        <v>35</v>
      </c>
      <c r="S49">
        <f t="shared" si="6"/>
        <v>0</v>
      </c>
      <c r="T49">
        <f t="shared" si="7"/>
        <v>0</v>
      </c>
      <c r="U49">
        <v>0.5</v>
      </c>
      <c r="V49">
        <v>167.41640000000001</v>
      </c>
      <c r="W49">
        <f t="shared" si="8"/>
        <v>0.29865652349471133</v>
      </c>
      <c r="X49">
        <v>7</v>
      </c>
      <c r="Y49">
        <f t="shared" si="9"/>
        <v>4.266521764210162E-2</v>
      </c>
      <c r="Z49">
        <v>33</v>
      </c>
      <c r="AA49">
        <f t="shared" si="10"/>
        <v>9.0501976816579188E-3</v>
      </c>
      <c r="AB49">
        <f t="shared" si="11"/>
        <v>0</v>
      </c>
      <c r="AC49">
        <v>5.5</v>
      </c>
      <c r="AD49">
        <v>99.916499999999999</v>
      </c>
      <c r="AE49">
        <f t="shared" si="12"/>
        <v>5.5045963379421821</v>
      </c>
      <c r="AF49">
        <v>6</v>
      </c>
      <c r="AG49">
        <f t="shared" si="13"/>
        <v>0.91743272299036371</v>
      </c>
      <c r="AH49">
        <v>25</v>
      </c>
      <c r="AI49">
        <f t="shared" si="14"/>
        <v>0.22018385351768729</v>
      </c>
      <c r="AJ49">
        <f t="shared" si="15"/>
        <v>0.2</v>
      </c>
    </row>
    <row r="50" spans="1:36" x14ac:dyDescent="0.2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f t="shared" si="0"/>
        <v>11.550817855233957</v>
      </c>
      <c r="H50">
        <v>5</v>
      </c>
      <c r="I50">
        <f t="shared" si="1"/>
        <v>2.3101635710467914</v>
      </c>
      <c r="J50">
        <v>31</v>
      </c>
      <c r="K50">
        <f t="shared" si="2"/>
        <v>0.37260702758819214</v>
      </c>
      <c r="L50">
        <f t="shared" si="3"/>
        <v>0.4</v>
      </c>
      <c r="M50">
        <v>14.340999999999999</v>
      </c>
      <c r="N50">
        <v>305.50680000000006</v>
      </c>
      <c r="O50">
        <f t="shared" si="4"/>
        <v>4.694167200206345</v>
      </c>
      <c r="P50">
        <v>6</v>
      </c>
      <c r="Q50">
        <f t="shared" si="5"/>
        <v>0.7823612000343908</v>
      </c>
      <c r="R50">
        <v>35</v>
      </c>
      <c r="S50">
        <f t="shared" si="6"/>
        <v>0.13411906286303843</v>
      </c>
      <c r="T50">
        <f t="shared" si="7"/>
        <v>0.1</v>
      </c>
      <c r="U50">
        <v>8.4166000000000007</v>
      </c>
      <c r="V50">
        <v>167.41640000000001</v>
      </c>
      <c r="W50">
        <f t="shared" si="8"/>
        <v>5.0273449912911756</v>
      </c>
      <c r="X50">
        <v>7</v>
      </c>
      <c r="Y50">
        <f t="shared" si="9"/>
        <v>0.71819214161302514</v>
      </c>
      <c r="Z50">
        <v>33</v>
      </c>
      <c r="AA50">
        <f t="shared" si="10"/>
        <v>0.1523437876148841</v>
      </c>
      <c r="AB50">
        <f t="shared" si="11"/>
        <v>0.2</v>
      </c>
      <c r="AC50">
        <v>1.25</v>
      </c>
      <c r="AD50">
        <v>99.916499999999999</v>
      </c>
      <c r="AE50">
        <f t="shared" si="12"/>
        <v>1.2510446222595868</v>
      </c>
      <c r="AF50">
        <v>6</v>
      </c>
      <c r="AG50">
        <f t="shared" si="13"/>
        <v>0.20850743704326447</v>
      </c>
      <c r="AH50">
        <v>25</v>
      </c>
      <c r="AI50">
        <f t="shared" si="14"/>
        <v>5.0041784890383474E-2</v>
      </c>
      <c r="AJ50">
        <f t="shared" si="15"/>
        <v>0.1</v>
      </c>
    </row>
    <row r="51" spans="1:36" s="1" customFormat="1" x14ac:dyDescent="0.25">
      <c r="A51" s="1">
        <v>38</v>
      </c>
      <c r="B51" s="1" t="s">
        <v>46</v>
      </c>
      <c r="C51" s="1" t="s">
        <v>38</v>
      </c>
      <c r="D51" s="1" t="s">
        <v>38</v>
      </c>
      <c r="E51" s="1">
        <v>51.85</v>
      </c>
      <c r="F51" s="1">
        <v>173.94093000000001</v>
      </c>
      <c r="G51" s="1">
        <f t="shared" si="0"/>
        <v>29.808970206149869</v>
      </c>
      <c r="H51" s="1">
        <v>5</v>
      </c>
      <c r="I51" s="1">
        <f t="shared" si="1"/>
        <v>5.9617940412299735</v>
      </c>
      <c r="J51" s="1">
        <v>31</v>
      </c>
      <c r="K51" s="1">
        <f t="shared" si="2"/>
        <v>0.96157968406935057</v>
      </c>
      <c r="L51" s="1">
        <f t="shared" si="3"/>
        <v>1</v>
      </c>
      <c r="M51" s="1">
        <v>108.1666</v>
      </c>
      <c r="N51" s="1">
        <v>305.50680000000006</v>
      </c>
      <c r="O51" s="1">
        <f t="shared" si="4"/>
        <v>35.405627632510956</v>
      </c>
      <c r="P51" s="1">
        <v>6</v>
      </c>
      <c r="Q51" s="1">
        <f t="shared" si="5"/>
        <v>5.9009379387518264</v>
      </c>
      <c r="R51" s="1">
        <v>35</v>
      </c>
      <c r="S51" s="1">
        <f t="shared" si="6"/>
        <v>1.0115893609288844</v>
      </c>
      <c r="T51" s="1">
        <f t="shared" si="7"/>
        <v>1</v>
      </c>
      <c r="U51" s="1">
        <v>76.166600000000003</v>
      </c>
      <c r="V51" s="1">
        <v>167.41640000000001</v>
      </c>
      <c r="W51" s="1">
        <f t="shared" si="8"/>
        <v>45.495303924824562</v>
      </c>
      <c r="X51" s="1">
        <v>7</v>
      </c>
      <c r="Y51" s="1">
        <f t="shared" si="9"/>
        <v>6.4993291321177944</v>
      </c>
      <c r="Z51" s="1">
        <v>33</v>
      </c>
      <c r="AA51" s="1">
        <f t="shared" si="10"/>
        <v>1.3786455734795322</v>
      </c>
      <c r="AB51" s="1">
        <f t="shared" si="11"/>
        <v>1.4</v>
      </c>
      <c r="AC51" s="1">
        <v>54.166600000000003</v>
      </c>
      <c r="AD51" s="1">
        <v>99.916499999999999</v>
      </c>
      <c r="AE51" s="1">
        <f t="shared" si="12"/>
        <v>54.211866908868913</v>
      </c>
      <c r="AF51" s="1">
        <v>6</v>
      </c>
      <c r="AG51" s="1">
        <f t="shared" si="13"/>
        <v>9.0353111514781528</v>
      </c>
      <c r="AH51" s="1">
        <v>25</v>
      </c>
      <c r="AI51" s="1">
        <f t="shared" si="14"/>
        <v>2.1684746763547564</v>
      </c>
      <c r="AJ51" s="1">
        <f t="shared" si="15"/>
        <v>2.2000000000000002</v>
      </c>
    </row>
    <row r="52" spans="1:36" x14ac:dyDescent="0.2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f t="shared" si="0"/>
        <v>14.851593584097772</v>
      </c>
      <c r="H52">
        <v>5</v>
      </c>
      <c r="I52">
        <f t="shared" si="1"/>
        <v>2.9703187168195546</v>
      </c>
      <c r="J52">
        <v>31</v>
      </c>
      <c r="K52">
        <f t="shared" si="2"/>
        <v>0.47908366400315394</v>
      </c>
      <c r="L52">
        <f t="shared" si="3"/>
        <v>0.5</v>
      </c>
      <c r="M52">
        <v>41.166600000000003</v>
      </c>
      <c r="N52">
        <v>305.50680000000006</v>
      </c>
      <c r="O52">
        <f t="shared" si="4"/>
        <v>13.474855551496725</v>
      </c>
      <c r="P52">
        <v>6</v>
      </c>
      <c r="Q52">
        <f t="shared" si="5"/>
        <v>2.2458092585827876</v>
      </c>
      <c r="R52">
        <v>35</v>
      </c>
      <c r="S52">
        <f t="shared" si="6"/>
        <v>0.38499587289990644</v>
      </c>
      <c r="T52">
        <f t="shared" si="7"/>
        <v>0.4</v>
      </c>
      <c r="U52">
        <v>29</v>
      </c>
      <c r="V52">
        <v>167.41640000000001</v>
      </c>
      <c r="W52">
        <f t="shared" si="8"/>
        <v>17.322078362693258</v>
      </c>
      <c r="X52">
        <v>7</v>
      </c>
      <c r="Y52">
        <f t="shared" si="9"/>
        <v>2.4745826232418939</v>
      </c>
      <c r="Z52">
        <v>33</v>
      </c>
      <c r="AA52">
        <f t="shared" si="10"/>
        <v>0.52491146553615931</v>
      </c>
      <c r="AB52">
        <f t="shared" si="11"/>
        <v>0.5</v>
      </c>
      <c r="AC52">
        <v>9.8332999999999995</v>
      </c>
      <c r="AD52">
        <v>99.916499999999999</v>
      </c>
      <c r="AE52">
        <f t="shared" si="12"/>
        <v>9.8415176672521554</v>
      </c>
      <c r="AF52">
        <v>6</v>
      </c>
      <c r="AG52">
        <f t="shared" si="13"/>
        <v>1.640252944542026</v>
      </c>
      <c r="AH52">
        <v>25</v>
      </c>
      <c r="AI52">
        <f t="shared" si="14"/>
        <v>0.39366070669008624</v>
      </c>
      <c r="AJ52">
        <f t="shared" si="15"/>
        <v>0.4</v>
      </c>
    </row>
    <row r="53" spans="1:36" x14ac:dyDescent="0.2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f t="shared" si="0"/>
        <v>1.1498156299382785</v>
      </c>
      <c r="H53">
        <v>5</v>
      </c>
      <c r="I53">
        <f t="shared" si="1"/>
        <v>0.2299631259876557</v>
      </c>
      <c r="J53">
        <v>31</v>
      </c>
      <c r="K53">
        <f t="shared" si="2"/>
        <v>3.7090826772202531E-2</v>
      </c>
      <c r="L53">
        <f t="shared" si="3"/>
        <v>0</v>
      </c>
      <c r="M53">
        <v>3.5</v>
      </c>
      <c r="N53">
        <v>305.50680000000006</v>
      </c>
      <c r="O53">
        <f t="shared" si="4"/>
        <v>1.1456373475156689</v>
      </c>
      <c r="P53">
        <v>6</v>
      </c>
      <c r="Q53">
        <f t="shared" si="5"/>
        <v>0.19093955791927816</v>
      </c>
      <c r="R53">
        <v>35</v>
      </c>
      <c r="S53">
        <f t="shared" si="6"/>
        <v>3.2732495643304826E-2</v>
      </c>
      <c r="T53">
        <f t="shared" si="7"/>
        <v>0</v>
      </c>
      <c r="U53">
        <v>2.5</v>
      </c>
      <c r="V53">
        <v>167.41640000000001</v>
      </c>
      <c r="W53">
        <f t="shared" si="8"/>
        <v>1.4932826174735567</v>
      </c>
      <c r="X53">
        <v>7</v>
      </c>
      <c r="Y53">
        <f t="shared" si="9"/>
        <v>0.21332608821050811</v>
      </c>
      <c r="Z53">
        <v>33</v>
      </c>
      <c r="AA53">
        <f t="shared" si="10"/>
        <v>4.5250988408289596E-2</v>
      </c>
      <c r="AB53">
        <f t="shared" si="11"/>
        <v>0</v>
      </c>
      <c r="AC53">
        <v>0</v>
      </c>
      <c r="AD53">
        <v>99.916499999999999</v>
      </c>
      <c r="AE53">
        <f t="shared" si="12"/>
        <v>0</v>
      </c>
      <c r="AF53">
        <v>6</v>
      </c>
      <c r="AG53">
        <f t="shared" si="13"/>
        <v>0</v>
      </c>
      <c r="AH53">
        <v>25</v>
      </c>
      <c r="AI53">
        <f t="shared" si="14"/>
        <v>0</v>
      </c>
      <c r="AJ53">
        <f t="shared" si="15"/>
        <v>0</v>
      </c>
    </row>
    <row r="54" spans="1:36" x14ac:dyDescent="0.2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f t="shared" si="0"/>
        <v>0</v>
      </c>
      <c r="H54">
        <v>5</v>
      </c>
      <c r="I54">
        <f t="shared" si="1"/>
        <v>0</v>
      </c>
      <c r="J54">
        <v>31</v>
      </c>
      <c r="K54">
        <f t="shared" si="2"/>
        <v>0</v>
      </c>
      <c r="L54">
        <f t="shared" si="3"/>
        <v>0</v>
      </c>
      <c r="M54">
        <v>0</v>
      </c>
      <c r="N54">
        <v>305.50680000000006</v>
      </c>
      <c r="O54">
        <f t="shared" si="4"/>
        <v>0</v>
      </c>
      <c r="P54">
        <v>6</v>
      </c>
      <c r="Q54">
        <f t="shared" si="5"/>
        <v>0</v>
      </c>
      <c r="R54">
        <v>35</v>
      </c>
      <c r="S54">
        <f t="shared" si="6"/>
        <v>0</v>
      </c>
      <c r="T54">
        <f t="shared" si="7"/>
        <v>0</v>
      </c>
      <c r="U54">
        <v>0</v>
      </c>
      <c r="V54">
        <v>167.41640000000001</v>
      </c>
      <c r="W54">
        <f t="shared" si="8"/>
        <v>0</v>
      </c>
      <c r="X54">
        <v>7</v>
      </c>
      <c r="Y54">
        <f t="shared" si="9"/>
        <v>0</v>
      </c>
      <c r="Z54">
        <v>33</v>
      </c>
      <c r="AA54">
        <f t="shared" si="10"/>
        <v>0</v>
      </c>
      <c r="AB54">
        <f t="shared" si="11"/>
        <v>0</v>
      </c>
      <c r="AC54">
        <v>0</v>
      </c>
      <c r="AD54">
        <v>99.916499999999999</v>
      </c>
      <c r="AE54">
        <f t="shared" si="12"/>
        <v>0</v>
      </c>
      <c r="AF54">
        <v>6</v>
      </c>
      <c r="AG54">
        <f t="shared" si="13"/>
        <v>0</v>
      </c>
      <c r="AH54">
        <v>25</v>
      </c>
      <c r="AI54">
        <f t="shared" si="14"/>
        <v>0</v>
      </c>
      <c r="AJ54">
        <f t="shared" si="15"/>
        <v>0</v>
      </c>
    </row>
    <row r="55" spans="1:36" x14ac:dyDescent="0.2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f t="shared" si="0"/>
        <v>0</v>
      </c>
      <c r="H55">
        <v>5</v>
      </c>
      <c r="I55">
        <f t="shared" si="1"/>
        <v>0</v>
      </c>
      <c r="J55">
        <v>31</v>
      </c>
      <c r="K55">
        <f t="shared" si="2"/>
        <v>0</v>
      </c>
      <c r="L55">
        <f t="shared" si="3"/>
        <v>0</v>
      </c>
      <c r="M55">
        <v>0</v>
      </c>
      <c r="N55">
        <v>305.50680000000006</v>
      </c>
      <c r="O55">
        <f t="shared" si="4"/>
        <v>0</v>
      </c>
      <c r="P55">
        <v>6</v>
      </c>
      <c r="Q55">
        <f t="shared" si="5"/>
        <v>0</v>
      </c>
      <c r="R55">
        <v>35</v>
      </c>
      <c r="S55">
        <f t="shared" si="6"/>
        <v>0</v>
      </c>
      <c r="T55">
        <f t="shared" si="7"/>
        <v>0</v>
      </c>
      <c r="U55">
        <v>0</v>
      </c>
      <c r="V55">
        <v>167.41640000000001</v>
      </c>
      <c r="W55">
        <f t="shared" si="8"/>
        <v>0</v>
      </c>
      <c r="X55">
        <v>7</v>
      </c>
      <c r="Y55">
        <f t="shared" si="9"/>
        <v>0</v>
      </c>
      <c r="Z55">
        <v>33</v>
      </c>
      <c r="AA55">
        <f t="shared" si="10"/>
        <v>0</v>
      </c>
      <c r="AB55">
        <f t="shared" si="11"/>
        <v>0</v>
      </c>
      <c r="AC55">
        <v>0</v>
      </c>
      <c r="AD55">
        <v>99.916499999999999</v>
      </c>
      <c r="AE55">
        <f t="shared" si="12"/>
        <v>0</v>
      </c>
      <c r="AF55">
        <v>6</v>
      </c>
      <c r="AG55">
        <f t="shared" si="13"/>
        <v>0</v>
      </c>
      <c r="AH55">
        <v>25</v>
      </c>
      <c r="AI55">
        <f t="shared" si="14"/>
        <v>0</v>
      </c>
      <c r="AJ55">
        <f t="shared" si="15"/>
        <v>0</v>
      </c>
    </row>
    <row r="56" spans="1:36" x14ac:dyDescent="0.2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f t="shared" si="0"/>
        <v>0</v>
      </c>
      <c r="H56">
        <v>5</v>
      </c>
      <c r="I56">
        <f t="shared" si="1"/>
        <v>0</v>
      </c>
      <c r="J56">
        <v>31</v>
      </c>
      <c r="K56">
        <f t="shared" si="2"/>
        <v>0</v>
      </c>
      <c r="L56">
        <f t="shared" si="3"/>
        <v>0</v>
      </c>
      <c r="M56">
        <v>0</v>
      </c>
      <c r="N56">
        <v>305.50680000000006</v>
      </c>
      <c r="O56">
        <f t="shared" si="4"/>
        <v>0</v>
      </c>
      <c r="P56">
        <v>6</v>
      </c>
      <c r="Q56">
        <f t="shared" si="5"/>
        <v>0</v>
      </c>
      <c r="R56">
        <v>35</v>
      </c>
      <c r="S56">
        <f t="shared" si="6"/>
        <v>0</v>
      </c>
      <c r="T56">
        <f t="shared" si="7"/>
        <v>0</v>
      </c>
      <c r="U56">
        <v>0</v>
      </c>
      <c r="V56">
        <v>167.41640000000001</v>
      </c>
      <c r="W56">
        <f t="shared" si="8"/>
        <v>0</v>
      </c>
      <c r="X56">
        <v>7</v>
      </c>
      <c r="Y56">
        <f t="shared" si="9"/>
        <v>0</v>
      </c>
      <c r="Z56">
        <v>33</v>
      </c>
      <c r="AA56">
        <f t="shared" si="10"/>
        <v>0</v>
      </c>
      <c r="AB56">
        <f t="shared" si="11"/>
        <v>0</v>
      </c>
      <c r="AC56">
        <v>0</v>
      </c>
      <c r="AD56">
        <v>99.916499999999999</v>
      </c>
      <c r="AE56">
        <f t="shared" si="12"/>
        <v>0</v>
      </c>
      <c r="AF56">
        <v>6</v>
      </c>
      <c r="AG56">
        <f t="shared" si="13"/>
        <v>0</v>
      </c>
      <c r="AH56">
        <v>25</v>
      </c>
      <c r="AI56">
        <f t="shared" si="14"/>
        <v>0</v>
      </c>
      <c r="AJ56">
        <f t="shared" si="15"/>
        <v>0</v>
      </c>
    </row>
    <row r="57" spans="1:36" x14ac:dyDescent="0.2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f t="shared" si="0"/>
        <v>0</v>
      </c>
      <c r="H57">
        <v>5</v>
      </c>
      <c r="I57">
        <f t="shared" si="1"/>
        <v>0</v>
      </c>
      <c r="J57">
        <v>31</v>
      </c>
      <c r="K57">
        <f t="shared" si="2"/>
        <v>0</v>
      </c>
      <c r="L57">
        <f t="shared" si="3"/>
        <v>0</v>
      </c>
      <c r="M57">
        <v>4.5</v>
      </c>
      <c r="N57">
        <v>15.833</v>
      </c>
      <c r="O57">
        <f t="shared" si="4"/>
        <v>28.421650982125939</v>
      </c>
      <c r="P57">
        <v>6</v>
      </c>
      <c r="Q57">
        <f t="shared" si="5"/>
        <v>4.7369418303543229</v>
      </c>
      <c r="R57">
        <v>35</v>
      </c>
      <c r="S57">
        <f t="shared" si="6"/>
        <v>0.81204717091788403</v>
      </c>
      <c r="T57">
        <f t="shared" si="7"/>
        <v>0.8</v>
      </c>
      <c r="U57">
        <v>7.5</v>
      </c>
      <c r="V57">
        <v>26.333300000000001</v>
      </c>
      <c r="W57">
        <f t="shared" si="8"/>
        <v>28.481048710188237</v>
      </c>
      <c r="X57">
        <v>7</v>
      </c>
      <c r="Y57">
        <f t="shared" si="9"/>
        <v>4.0687212443126048</v>
      </c>
      <c r="Z57">
        <v>33</v>
      </c>
      <c r="AA57">
        <f t="shared" si="10"/>
        <v>0.86306208212691626</v>
      </c>
      <c r="AB57">
        <f t="shared" si="11"/>
        <v>0.9</v>
      </c>
      <c r="AC57">
        <v>5</v>
      </c>
      <c r="AD57">
        <v>13.4033</v>
      </c>
      <c r="AE57">
        <f t="shared" si="12"/>
        <v>37.304245969276224</v>
      </c>
      <c r="AF57">
        <v>6</v>
      </c>
      <c r="AG57">
        <f t="shared" si="13"/>
        <v>6.2173743282127036</v>
      </c>
      <c r="AH57">
        <v>25</v>
      </c>
      <c r="AI57">
        <f t="shared" si="14"/>
        <v>1.4921698387710489</v>
      </c>
      <c r="AJ57">
        <f t="shared" si="15"/>
        <v>1.5</v>
      </c>
    </row>
    <row r="58" spans="1:36" x14ac:dyDescent="0.2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f t="shared" si="0"/>
        <v>0</v>
      </c>
      <c r="H58">
        <v>5</v>
      </c>
      <c r="I58">
        <f t="shared" si="1"/>
        <v>0</v>
      </c>
      <c r="J58">
        <v>31</v>
      </c>
      <c r="K58">
        <f t="shared" si="2"/>
        <v>0</v>
      </c>
      <c r="L58">
        <f t="shared" si="3"/>
        <v>0</v>
      </c>
      <c r="M58">
        <v>0</v>
      </c>
      <c r="N58">
        <v>15.833</v>
      </c>
      <c r="O58">
        <f t="shared" si="4"/>
        <v>0</v>
      </c>
      <c r="P58">
        <v>6</v>
      </c>
      <c r="Q58">
        <f t="shared" si="5"/>
        <v>0</v>
      </c>
      <c r="R58">
        <v>35</v>
      </c>
      <c r="S58">
        <f t="shared" si="6"/>
        <v>0</v>
      </c>
      <c r="T58">
        <f t="shared" si="7"/>
        <v>0</v>
      </c>
      <c r="U58">
        <v>0</v>
      </c>
      <c r="V58">
        <v>26.333300000000001</v>
      </c>
      <c r="W58">
        <f t="shared" si="8"/>
        <v>0</v>
      </c>
      <c r="X58">
        <v>7</v>
      </c>
      <c r="Y58">
        <f t="shared" si="9"/>
        <v>0</v>
      </c>
      <c r="Z58">
        <v>33</v>
      </c>
      <c r="AA58">
        <f t="shared" si="10"/>
        <v>0</v>
      </c>
      <c r="AB58">
        <f t="shared" si="11"/>
        <v>0</v>
      </c>
      <c r="AC58">
        <v>0</v>
      </c>
      <c r="AD58">
        <v>13.4033</v>
      </c>
      <c r="AE58">
        <f t="shared" si="12"/>
        <v>0</v>
      </c>
      <c r="AF58">
        <v>6</v>
      </c>
      <c r="AG58">
        <f t="shared" si="13"/>
        <v>0</v>
      </c>
      <c r="AH58">
        <v>25</v>
      </c>
      <c r="AI58">
        <f t="shared" si="14"/>
        <v>0</v>
      </c>
      <c r="AJ58">
        <f t="shared" si="15"/>
        <v>0</v>
      </c>
    </row>
    <row r="59" spans="1:36" x14ac:dyDescent="0.2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f t="shared" si="0"/>
        <v>0</v>
      </c>
      <c r="H59">
        <v>5</v>
      </c>
      <c r="I59">
        <f t="shared" si="1"/>
        <v>0</v>
      </c>
      <c r="J59">
        <v>31</v>
      </c>
      <c r="K59">
        <f t="shared" si="2"/>
        <v>0</v>
      </c>
      <c r="L59">
        <f t="shared" si="3"/>
        <v>0</v>
      </c>
      <c r="M59">
        <v>2.5</v>
      </c>
      <c r="N59">
        <v>15.833</v>
      </c>
      <c r="O59">
        <f t="shared" si="4"/>
        <v>15.789806101181078</v>
      </c>
      <c r="P59">
        <v>6</v>
      </c>
      <c r="Q59">
        <f t="shared" si="5"/>
        <v>2.6316343501968462</v>
      </c>
      <c r="R59">
        <v>35</v>
      </c>
      <c r="S59">
        <f t="shared" si="6"/>
        <v>0.45113731717660221</v>
      </c>
      <c r="T59">
        <f t="shared" si="7"/>
        <v>0.5</v>
      </c>
      <c r="U59">
        <v>0.5</v>
      </c>
      <c r="V59">
        <v>26.333300000000001</v>
      </c>
      <c r="W59">
        <f t="shared" si="8"/>
        <v>1.8987365806792158</v>
      </c>
      <c r="X59">
        <v>7</v>
      </c>
      <c r="Y59">
        <f t="shared" si="9"/>
        <v>0.27124808295417369</v>
      </c>
      <c r="Z59">
        <v>33</v>
      </c>
      <c r="AA59">
        <f t="shared" si="10"/>
        <v>5.7537472141794416E-2</v>
      </c>
      <c r="AB59">
        <f t="shared" si="11"/>
        <v>0.1</v>
      </c>
      <c r="AC59">
        <v>0</v>
      </c>
      <c r="AD59">
        <v>13.4033</v>
      </c>
      <c r="AE59">
        <f t="shared" si="12"/>
        <v>0</v>
      </c>
      <c r="AF59">
        <v>6</v>
      </c>
      <c r="AG59">
        <f t="shared" si="13"/>
        <v>0</v>
      </c>
      <c r="AH59">
        <v>25</v>
      </c>
      <c r="AI59">
        <f t="shared" si="14"/>
        <v>0</v>
      </c>
      <c r="AJ59">
        <f t="shared" si="15"/>
        <v>0</v>
      </c>
    </row>
    <row r="60" spans="1:36" x14ac:dyDescent="0.2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f t="shared" si="0"/>
        <v>0</v>
      </c>
      <c r="H60">
        <v>5</v>
      </c>
      <c r="I60">
        <f t="shared" si="1"/>
        <v>0</v>
      </c>
      <c r="J60">
        <v>31</v>
      </c>
      <c r="K60">
        <f t="shared" si="2"/>
        <v>0</v>
      </c>
      <c r="L60">
        <f t="shared" si="3"/>
        <v>0</v>
      </c>
      <c r="M60">
        <v>0</v>
      </c>
      <c r="N60">
        <v>15.833</v>
      </c>
      <c r="O60">
        <f t="shared" si="4"/>
        <v>0</v>
      </c>
      <c r="P60">
        <v>6</v>
      </c>
      <c r="Q60">
        <f t="shared" si="5"/>
        <v>0</v>
      </c>
      <c r="R60">
        <v>35</v>
      </c>
      <c r="S60">
        <f t="shared" si="6"/>
        <v>0</v>
      </c>
      <c r="T60">
        <f t="shared" si="7"/>
        <v>0</v>
      </c>
      <c r="U60">
        <v>0</v>
      </c>
      <c r="V60">
        <v>26.333300000000001</v>
      </c>
      <c r="W60">
        <f t="shared" si="8"/>
        <v>0</v>
      </c>
      <c r="X60">
        <v>7</v>
      </c>
      <c r="Y60">
        <f t="shared" si="9"/>
        <v>0</v>
      </c>
      <c r="Z60">
        <v>33</v>
      </c>
      <c r="AA60">
        <f t="shared" si="10"/>
        <v>0</v>
      </c>
      <c r="AB60">
        <f t="shared" si="11"/>
        <v>0</v>
      </c>
      <c r="AC60">
        <v>0</v>
      </c>
      <c r="AD60">
        <v>13.4033</v>
      </c>
      <c r="AE60">
        <f t="shared" si="12"/>
        <v>0</v>
      </c>
      <c r="AF60">
        <v>6</v>
      </c>
      <c r="AG60">
        <f t="shared" si="13"/>
        <v>0</v>
      </c>
      <c r="AH60">
        <v>25</v>
      </c>
      <c r="AI60">
        <f t="shared" si="14"/>
        <v>0</v>
      </c>
      <c r="AJ60">
        <f t="shared" si="15"/>
        <v>0</v>
      </c>
    </row>
    <row r="61" spans="1:36" x14ac:dyDescent="0.2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f t="shared" si="0"/>
        <v>0</v>
      </c>
      <c r="H61">
        <v>5</v>
      </c>
      <c r="I61">
        <f t="shared" si="1"/>
        <v>0</v>
      </c>
      <c r="J61">
        <v>31</v>
      </c>
      <c r="K61">
        <f t="shared" si="2"/>
        <v>0</v>
      </c>
      <c r="L61">
        <f t="shared" si="3"/>
        <v>0</v>
      </c>
      <c r="M61">
        <v>0</v>
      </c>
      <c r="N61">
        <v>15.833</v>
      </c>
      <c r="O61">
        <f t="shared" si="4"/>
        <v>0</v>
      </c>
      <c r="P61">
        <v>6</v>
      </c>
      <c r="Q61">
        <f t="shared" si="5"/>
        <v>0</v>
      </c>
      <c r="R61">
        <v>35</v>
      </c>
      <c r="S61">
        <f t="shared" si="6"/>
        <v>0</v>
      </c>
      <c r="T61">
        <f t="shared" si="7"/>
        <v>0</v>
      </c>
      <c r="U61">
        <v>2</v>
      </c>
      <c r="V61">
        <v>26.333300000000001</v>
      </c>
      <c r="W61">
        <f t="shared" si="8"/>
        <v>7.5949463227168632</v>
      </c>
      <c r="X61">
        <v>7</v>
      </c>
      <c r="Y61">
        <f t="shared" si="9"/>
        <v>1.0849923318166947</v>
      </c>
      <c r="Z61">
        <v>33</v>
      </c>
      <c r="AA61">
        <f t="shared" si="10"/>
        <v>0.23014988856717766</v>
      </c>
      <c r="AB61">
        <f t="shared" si="11"/>
        <v>0.2</v>
      </c>
      <c r="AC61">
        <v>0.5</v>
      </c>
      <c r="AD61">
        <v>13.4033</v>
      </c>
      <c r="AE61">
        <f t="shared" si="12"/>
        <v>3.7304245969276226</v>
      </c>
      <c r="AF61">
        <v>6</v>
      </c>
      <c r="AG61">
        <f t="shared" si="13"/>
        <v>0.62173743282127047</v>
      </c>
      <c r="AH61">
        <v>25</v>
      </c>
      <c r="AI61">
        <f t="shared" si="14"/>
        <v>0.14921698387710491</v>
      </c>
      <c r="AJ61">
        <f t="shared" si="15"/>
        <v>0.1</v>
      </c>
    </row>
    <row r="62" spans="1:36" s="1" customFormat="1" x14ac:dyDescent="0.25">
      <c r="A62" s="1">
        <v>49</v>
      </c>
      <c r="B62" s="1" t="s">
        <v>47</v>
      </c>
      <c r="C62" s="1" t="s">
        <v>38</v>
      </c>
      <c r="D62" s="1" t="s">
        <v>38</v>
      </c>
      <c r="E62" s="1">
        <v>1.5</v>
      </c>
      <c r="F62" s="1">
        <v>1.5</v>
      </c>
      <c r="G62" s="1">
        <f t="shared" si="0"/>
        <v>100</v>
      </c>
      <c r="H62" s="1">
        <v>5</v>
      </c>
      <c r="I62" s="1">
        <f t="shared" si="1"/>
        <v>20</v>
      </c>
      <c r="J62" s="1">
        <v>31</v>
      </c>
      <c r="K62" s="1">
        <f t="shared" si="2"/>
        <v>3.225806451612903</v>
      </c>
      <c r="L62" s="1">
        <f t="shared" si="3"/>
        <v>3.2</v>
      </c>
      <c r="M62" s="1">
        <v>8.8330000000000002</v>
      </c>
      <c r="N62" s="1">
        <v>15.833</v>
      </c>
      <c r="O62" s="1">
        <f t="shared" si="4"/>
        <v>55.788542916692982</v>
      </c>
      <c r="P62" s="1">
        <v>6</v>
      </c>
      <c r="Q62" s="1">
        <f t="shared" si="5"/>
        <v>9.2980904861154965</v>
      </c>
      <c r="R62" s="1">
        <v>35</v>
      </c>
      <c r="S62" s="1">
        <f t="shared" si="6"/>
        <v>1.593958369048371</v>
      </c>
      <c r="T62" s="1">
        <f t="shared" si="7"/>
        <v>1.6</v>
      </c>
      <c r="U62" s="1">
        <v>16.333300000000001</v>
      </c>
      <c r="V62" s="1">
        <v>26.333300000000001</v>
      </c>
      <c r="W62" s="1">
        <f t="shared" si="8"/>
        <v>62.025268386415675</v>
      </c>
      <c r="X62" s="1">
        <v>7</v>
      </c>
      <c r="Y62" s="1">
        <f t="shared" si="9"/>
        <v>8.860752626630811</v>
      </c>
      <c r="Z62" s="1">
        <v>33</v>
      </c>
      <c r="AA62" s="1">
        <f t="shared" si="10"/>
        <v>1.8795535874671416</v>
      </c>
      <c r="AB62" s="1">
        <f t="shared" si="11"/>
        <v>1.9</v>
      </c>
      <c r="AC62" s="1">
        <v>7.9032999999999998</v>
      </c>
      <c r="AD62" s="1">
        <v>13.4033</v>
      </c>
      <c r="AE62" s="1">
        <f t="shared" si="12"/>
        <v>58.965329433796157</v>
      </c>
      <c r="AF62" s="1">
        <v>6</v>
      </c>
      <c r="AG62" s="1">
        <f t="shared" si="13"/>
        <v>9.8275549056326934</v>
      </c>
      <c r="AH62" s="1">
        <v>25</v>
      </c>
      <c r="AI62" s="1">
        <f t="shared" si="14"/>
        <v>2.3586131773518462</v>
      </c>
      <c r="AJ62" s="1">
        <f t="shared" si="15"/>
        <v>2.4</v>
      </c>
    </row>
    <row r="63" spans="1:36" x14ac:dyDescent="0.2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f t="shared" si="0"/>
        <v>0</v>
      </c>
      <c r="H63">
        <v>5</v>
      </c>
      <c r="I63">
        <f t="shared" si="1"/>
        <v>0</v>
      </c>
      <c r="J63">
        <v>31</v>
      </c>
      <c r="K63">
        <f t="shared" si="2"/>
        <v>0</v>
      </c>
      <c r="L63">
        <f t="shared" si="3"/>
        <v>0</v>
      </c>
      <c r="M63">
        <v>0</v>
      </c>
      <c r="N63">
        <v>15.833</v>
      </c>
      <c r="O63">
        <f t="shared" si="4"/>
        <v>0</v>
      </c>
      <c r="P63">
        <v>6</v>
      </c>
      <c r="Q63">
        <f t="shared" si="5"/>
        <v>0</v>
      </c>
      <c r="R63">
        <v>35</v>
      </c>
      <c r="S63">
        <f t="shared" si="6"/>
        <v>0</v>
      </c>
      <c r="T63">
        <f t="shared" si="7"/>
        <v>0</v>
      </c>
      <c r="U63">
        <v>0</v>
      </c>
      <c r="V63">
        <v>26.333300000000001</v>
      </c>
      <c r="W63">
        <f t="shared" si="8"/>
        <v>0</v>
      </c>
      <c r="X63">
        <v>7</v>
      </c>
      <c r="Y63">
        <f t="shared" si="9"/>
        <v>0</v>
      </c>
      <c r="Z63">
        <v>33</v>
      </c>
      <c r="AA63">
        <f t="shared" si="10"/>
        <v>0</v>
      </c>
      <c r="AB63">
        <f t="shared" si="11"/>
        <v>0</v>
      </c>
      <c r="AC63">
        <v>0</v>
      </c>
      <c r="AD63">
        <v>13.4033</v>
      </c>
      <c r="AE63">
        <f t="shared" si="12"/>
        <v>0</v>
      </c>
      <c r="AF63">
        <v>6</v>
      </c>
      <c r="AG63">
        <f t="shared" si="13"/>
        <v>0</v>
      </c>
      <c r="AH63">
        <v>25</v>
      </c>
      <c r="AI63">
        <f t="shared" si="14"/>
        <v>0</v>
      </c>
      <c r="AJ63">
        <f t="shared" si="15"/>
        <v>0</v>
      </c>
    </row>
    <row r="64" spans="1:36" x14ac:dyDescent="0.2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f t="shared" si="0"/>
        <v>0</v>
      </c>
      <c r="H64">
        <v>5</v>
      </c>
      <c r="I64">
        <f t="shared" si="1"/>
        <v>0</v>
      </c>
      <c r="J64">
        <v>31</v>
      </c>
      <c r="K64">
        <f t="shared" si="2"/>
        <v>0</v>
      </c>
      <c r="L64">
        <f t="shared" si="3"/>
        <v>0</v>
      </c>
      <c r="M64">
        <v>0</v>
      </c>
      <c r="N64">
        <v>15.833</v>
      </c>
      <c r="O64">
        <f t="shared" si="4"/>
        <v>0</v>
      </c>
      <c r="P64">
        <v>6</v>
      </c>
      <c r="Q64">
        <f t="shared" si="5"/>
        <v>0</v>
      </c>
      <c r="R64">
        <v>35</v>
      </c>
      <c r="S64">
        <f t="shared" si="6"/>
        <v>0</v>
      </c>
      <c r="T64">
        <f t="shared" si="7"/>
        <v>0</v>
      </c>
      <c r="U64">
        <v>0</v>
      </c>
      <c r="V64">
        <v>26.333300000000001</v>
      </c>
      <c r="W64">
        <f t="shared" si="8"/>
        <v>0</v>
      </c>
      <c r="X64">
        <v>7</v>
      </c>
      <c r="Y64">
        <f t="shared" si="9"/>
        <v>0</v>
      </c>
      <c r="Z64">
        <v>33</v>
      </c>
      <c r="AA64">
        <f t="shared" si="10"/>
        <v>0</v>
      </c>
      <c r="AB64">
        <f t="shared" si="11"/>
        <v>0</v>
      </c>
      <c r="AC64">
        <v>0</v>
      </c>
      <c r="AD64">
        <v>13.4033</v>
      </c>
      <c r="AE64">
        <f t="shared" si="12"/>
        <v>0</v>
      </c>
      <c r="AF64">
        <v>6</v>
      </c>
      <c r="AG64">
        <f t="shared" si="13"/>
        <v>0</v>
      </c>
      <c r="AH64">
        <v>25</v>
      </c>
      <c r="AI64">
        <f t="shared" si="14"/>
        <v>0</v>
      </c>
      <c r="AJ64">
        <f t="shared" si="15"/>
        <v>0</v>
      </c>
    </row>
    <row r="65" spans="1:36" x14ac:dyDescent="0.2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f t="shared" si="0"/>
        <v>0</v>
      </c>
      <c r="H65">
        <v>5</v>
      </c>
      <c r="I65">
        <f t="shared" si="1"/>
        <v>0</v>
      </c>
      <c r="J65">
        <v>31</v>
      </c>
      <c r="K65">
        <f t="shared" si="2"/>
        <v>0</v>
      </c>
      <c r="L65">
        <f t="shared" si="3"/>
        <v>0</v>
      </c>
      <c r="M65">
        <v>0</v>
      </c>
      <c r="N65">
        <v>15.833</v>
      </c>
      <c r="O65">
        <f t="shared" si="4"/>
        <v>0</v>
      </c>
      <c r="P65">
        <v>6</v>
      </c>
      <c r="Q65">
        <f t="shared" si="5"/>
        <v>0</v>
      </c>
      <c r="R65">
        <v>35</v>
      </c>
      <c r="S65">
        <f t="shared" si="6"/>
        <v>0</v>
      </c>
      <c r="T65">
        <f t="shared" si="7"/>
        <v>0</v>
      </c>
      <c r="U65">
        <v>0</v>
      </c>
      <c r="V65">
        <v>26.333300000000001</v>
      </c>
      <c r="W65">
        <f t="shared" si="8"/>
        <v>0</v>
      </c>
      <c r="X65">
        <v>7</v>
      </c>
      <c r="Y65">
        <f t="shared" si="9"/>
        <v>0</v>
      </c>
      <c r="Z65">
        <v>33</v>
      </c>
      <c r="AA65">
        <f t="shared" si="10"/>
        <v>0</v>
      </c>
      <c r="AB65">
        <f t="shared" si="11"/>
        <v>0</v>
      </c>
      <c r="AC65">
        <v>0</v>
      </c>
      <c r="AD65">
        <v>13.4033</v>
      </c>
      <c r="AE65">
        <f t="shared" si="12"/>
        <v>0</v>
      </c>
      <c r="AF65">
        <v>6</v>
      </c>
      <c r="AG65">
        <f t="shared" si="13"/>
        <v>0</v>
      </c>
      <c r="AH65">
        <v>25</v>
      </c>
      <c r="AI65">
        <f t="shared" si="14"/>
        <v>0</v>
      </c>
      <c r="AJ65">
        <f t="shared" si="15"/>
        <v>0</v>
      </c>
    </row>
    <row r="66" spans="1:36" x14ac:dyDescent="0.2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f t="shared" si="0"/>
        <v>0</v>
      </c>
      <c r="H66">
        <v>5</v>
      </c>
      <c r="I66">
        <f t="shared" si="1"/>
        <v>0</v>
      </c>
      <c r="J66">
        <v>31</v>
      </c>
      <c r="K66">
        <f t="shared" si="2"/>
        <v>0</v>
      </c>
      <c r="L66">
        <f t="shared" si="3"/>
        <v>0</v>
      </c>
      <c r="M66">
        <v>0</v>
      </c>
      <c r="N66">
        <v>15.833</v>
      </c>
      <c r="O66">
        <f t="shared" si="4"/>
        <v>0</v>
      </c>
      <c r="P66">
        <v>6</v>
      </c>
      <c r="Q66">
        <f t="shared" si="5"/>
        <v>0</v>
      </c>
      <c r="R66">
        <v>35</v>
      </c>
      <c r="S66">
        <f t="shared" si="6"/>
        <v>0</v>
      </c>
      <c r="T66">
        <f t="shared" si="7"/>
        <v>0</v>
      </c>
      <c r="U66">
        <v>0</v>
      </c>
      <c r="V66">
        <v>26.333300000000001</v>
      </c>
      <c r="W66">
        <f t="shared" si="8"/>
        <v>0</v>
      </c>
      <c r="X66">
        <v>7</v>
      </c>
      <c r="Y66">
        <f t="shared" si="9"/>
        <v>0</v>
      </c>
      <c r="Z66">
        <v>33</v>
      </c>
      <c r="AA66">
        <f t="shared" si="10"/>
        <v>0</v>
      </c>
      <c r="AB66">
        <f t="shared" si="11"/>
        <v>0</v>
      </c>
      <c r="AC66">
        <v>0</v>
      </c>
      <c r="AD66">
        <v>13.4033</v>
      </c>
      <c r="AE66">
        <f t="shared" si="12"/>
        <v>0</v>
      </c>
      <c r="AF66">
        <v>6</v>
      </c>
      <c r="AG66">
        <f t="shared" si="13"/>
        <v>0</v>
      </c>
      <c r="AH66">
        <v>25</v>
      </c>
      <c r="AI66">
        <f t="shared" si="14"/>
        <v>0</v>
      </c>
      <c r="AJ66">
        <f t="shared" si="15"/>
        <v>0</v>
      </c>
    </row>
    <row r="67" spans="1:36" x14ac:dyDescent="0.2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f t="shared" ref="G67:G130" si="16">E67/(F67/100)</f>
        <v>0</v>
      </c>
      <c r="H67">
        <v>5</v>
      </c>
      <c r="I67">
        <f t="shared" ref="I67:I130" si="17">G67/H67</f>
        <v>0</v>
      </c>
      <c r="J67">
        <v>31</v>
      </c>
      <c r="K67">
        <f t="shared" ref="K67:K130" si="18">G67/J67</f>
        <v>0</v>
      </c>
      <c r="L67">
        <f t="shared" ref="L67:L130" si="19">ROUND(K67,1)</f>
        <v>0</v>
      </c>
      <c r="M67">
        <v>0</v>
      </c>
      <c r="N67">
        <v>15.833</v>
      </c>
      <c r="O67">
        <f t="shared" ref="O67:O130" si="20">M67/(N67/100)</f>
        <v>0</v>
      </c>
      <c r="P67">
        <v>6</v>
      </c>
      <c r="Q67">
        <f t="shared" ref="Q67:Q130" si="21">O67/P67</f>
        <v>0</v>
      </c>
      <c r="R67">
        <v>35</v>
      </c>
      <c r="S67">
        <f t="shared" ref="S67:S130" si="22">O67/R67</f>
        <v>0</v>
      </c>
      <c r="T67">
        <f t="shared" ref="T67:T130" si="23">ROUND(S67,1)</f>
        <v>0</v>
      </c>
      <c r="U67">
        <v>0</v>
      </c>
      <c r="V67">
        <v>26.333300000000001</v>
      </c>
      <c r="W67">
        <f t="shared" ref="W67:W130" si="24">U67/(V67/100)</f>
        <v>0</v>
      </c>
      <c r="X67">
        <v>7</v>
      </c>
      <c r="Y67">
        <f t="shared" ref="Y67:Y130" si="25">W67/X67</f>
        <v>0</v>
      </c>
      <c r="Z67">
        <v>33</v>
      </c>
      <c r="AA67">
        <f t="shared" ref="AA67:AA130" si="26">W67/Z67</f>
        <v>0</v>
      </c>
      <c r="AB67">
        <f t="shared" ref="AB67:AB130" si="27">ROUND(AA67,1)</f>
        <v>0</v>
      </c>
      <c r="AC67">
        <v>0</v>
      </c>
      <c r="AD67">
        <v>13.4033</v>
      </c>
      <c r="AE67">
        <f t="shared" ref="AE67:AE130" si="28">AC67/(AD67/100)</f>
        <v>0</v>
      </c>
      <c r="AF67">
        <v>6</v>
      </c>
      <c r="AG67">
        <f t="shared" ref="AG67:AG122" si="29">AE67/AF67</f>
        <v>0</v>
      </c>
      <c r="AH67">
        <v>25</v>
      </c>
      <c r="AI67">
        <f t="shared" ref="AI67:AI130" si="30">AE67/AH67</f>
        <v>0</v>
      </c>
      <c r="AJ67">
        <f t="shared" ref="AJ67:AJ130" si="31">ROUND(AI67,1)</f>
        <v>0</v>
      </c>
    </row>
    <row r="68" spans="1:36" x14ac:dyDescent="0.2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f t="shared" si="17"/>
        <v>0</v>
      </c>
      <c r="J68">
        <v>31</v>
      </c>
      <c r="K68">
        <f t="shared" si="18"/>
        <v>0</v>
      </c>
      <c r="L68">
        <f t="shared" si="19"/>
        <v>0</v>
      </c>
      <c r="M68">
        <v>22</v>
      </c>
      <c r="N68">
        <v>55.5</v>
      </c>
      <c r="O68">
        <f t="shared" si="20"/>
        <v>39.639639639639633</v>
      </c>
      <c r="P68">
        <v>6</v>
      </c>
      <c r="Q68">
        <f t="shared" si="21"/>
        <v>6.6066066066066051</v>
      </c>
      <c r="R68">
        <v>35</v>
      </c>
      <c r="S68">
        <f t="shared" si="22"/>
        <v>1.1325611325611324</v>
      </c>
      <c r="T68">
        <f t="shared" si="23"/>
        <v>1.1000000000000001</v>
      </c>
      <c r="U68">
        <v>22</v>
      </c>
      <c r="V68">
        <v>55.5</v>
      </c>
      <c r="W68">
        <f t="shared" si="24"/>
        <v>39.639639639639633</v>
      </c>
      <c r="X68">
        <v>7</v>
      </c>
      <c r="Y68">
        <f t="shared" si="25"/>
        <v>5.6628056628056616</v>
      </c>
      <c r="Z68">
        <v>33</v>
      </c>
      <c r="AA68">
        <f t="shared" si="26"/>
        <v>1.201201201201201</v>
      </c>
      <c r="AB68">
        <f t="shared" si="27"/>
        <v>1.2</v>
      </c>
      <c r="AC68">
        <v>0</v>
      </c>
      <c r="AD68">
        <v>0</v>
      </c>
      <c r="AE68">
        <v>0</v>
      </c>
      <c r="AF68">
        <v>6</v>
      </c>
      <c r="AG68">
        <f t="shared" si="29"/>
        <v>0</v>
      </c>
      <c r="AH68">
        <v>25</v>
      </c>
      <c r="AI68">
        <f t="shared" si="30"/>
        <v>0</v>
      </c>
      <c r="AJ68">
        <f t="shared" si="31"/>
        <v>0</v>
      </c>
    </row>
    <row r="69" spans="1:36" x14ac:dyDescent="0.2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f t="shared" si="17"/>
        <v>0</v>
      </c>
      <c r="J69">
        <v>31</v>
      </c>
      <c r="K69">
        <f t="shared" si="18"/>
        <v>0</v>
      </c>
      <c r="L69">
        <f t="shared" si="19"/>
        <v>0</v>
      </c>
      <c r="M69">
        <v>0</v>
      </c>
      <c r="N69">
        <v>55.5</v>
      </c>
      <c r="O69">
        <f t="shared" si="20"/>
        <v>0</v>
      </c>
      <c r="P69">
        <v>6</v>
      </c>
      <c r="Q69">
        <f t="shared" si="21"/>
        <v>0</v>
      </c>
      <c r="R69">
        <v>35</v>
      </c>
      <c r="S69">
        <f t="shared" si="22"/>
        <v>0</v>
      </c>
      <c r="T69">
        <f t="shared" si="23"/>
        <v>0</v>
      </c>
      <c r="U69">
        <v>0</v>
      </c>
      <c r="V69">
        <v>55.5</v>
      </c>
      <c r="W69">
        <f t="shared" si="24"/>
        <v>0</v>
      </c>
      <c r="X69">
        <v>7</v>
      </c>
      <c r="Y69">
        <f t="shared" si="25"/>
        <v>0</v>
      </c>
      <c r="Z69">
        <v>33</v>
      </c>
      <c r="AA69">
        <f t="shared" si="26"/>
        <v>0</v>
      </c>
      <c r="AB69">
        <f t="shared" si="27"/>
        <v>0</v>
      </c>
      <c r="AC69">
        <v>0</v>
      </c>
      <c r="AD69">
        <v>0</v>
      </c>
      <c r="AE69">
        <v>0</v>
      </c>
      <c r="AF69">
        <v>6</v>
      </c>
      <c r="AG69">
        <f t="shared" si="29"/>
        <v>0</v>
      </c>
      <c r="AH69">
        <v>25</v>
      </c>
      <c r="AI69">
        <f t="shared" si="30"/>
        <v>0</v>
      </c>
      <c r="AJ69">
        <f t="shared" si="31"/>
        <v>0</v>
      </c>
    </row>
    <row r="70" spans="1:36" x14ac:dyDescent="0.2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f t="shared" si="17"/>
        <v>0</v>
      </c>
      <c r="J70">
        <v>31</v>
      </c>
      <c r="K70">
        <f t="shared" si="18"/>
        <v>0</v>
      </c>
      <c r="L70">
        <f t="shared" si="19"/>
        <v>0</v>
      </c>
      <c r="M70">
        <v>8</v>
      </c>
      <c r="N70">
        <v>55.5</v>
      </c>
      <c r="O70">
        <f t="shared" si="20"/>
        <v>14.414414414414413</v>
      </c>
      <c r="P70">
        <v>6</v>
      </c>
      <c r="Q70">
        <f t="shared" si="21"/>
        <v>2.402402402402402</v>
      </c>
      <c r="R70">
        <v>35</v>
      </c>
      <c r="S70">
        <f t="shared" si="22"/>
        <v>0.41184041184041181</v>
      </c>
      <c r="T70">
        <f t="shared" si="23"/>
        <v>0.4</v>
      </c>
      <c r="U70">
        <v>8</v>
      </c>
      <c r="V70">
        <v>55.5</v>
      </c>
      <c r="W70">
        <f t="shared" si="24"/>
        <v>14.414414414414413</v>
      </c>
      <c r="X70">
        <v>7</v>
      </c>
      <c r="Y70">
        <f t="shared" si="25"/>
        <v>2.0592020592020588</v>
      </c>
      <c r="Z70">
        <v>33</v>
      </c>
      <c r="AA70">
        <f t="shared" si="26"/>
        <v>0.43680043680043673</v>
      </c>
      <c r="AB70">
        <f t="shared" si="27"/>
        <v>0.4</v>
      </c>
      <c r="AC70">
        <v>0</v>
      </c>
      <c r="AD70">
        <v>0</v>
      </c>
      <c r="AE70">
        <v>0</v>
      </c>
      <c r="AF70">
        <v>6</v>
      </c>
      <c r="AG70">
        <f t="shared" si="29"/>
        <v>0</v>
      </c>
      <c r="AH70">
        <v>25</v>
      </c>
      <c r="AI70">
        <f t="shared" si="30"/>
        <v>0</v>
      </c>
      <c r="AJ70">
        <f t="shared" si="31"/>
        <v>0</v>
      </c>
    </row>
    <row r="71" spans="1:36" x14ac:dyDescent="0.2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f t="shared" si="17"/>
        <v>0</v>
      </c>
      <c r="J71">
        <v>31</v>
      </c>
      <c r="K71">
        <f t="shared" si="18"/>
        <v>0</v>
      </c>
      <c r="L71">
        <f t="shared" si="19"/>
        <v>0</v>
      </c>
      <c r="M71">
        <v>0</v>
      </c>
      <c r="N71">
        <v>55.5</v>
      </c>
      <c r="O71">
        <f t="shared" si="20"/>
        <v>0</v>
      </c>
      <c r="P71">
        <v>6</v>
      </c>
      <c r="Q71">
        <f t="shared" si="21"/>
        <v>0</v>
      </c>
      <c r="R71">
        <v>35</v>
      </c>
      <c r="S71">
        <f t="shared" si="22"/>
        <v>0</v>
      </c>
      <c r="T71">
        <f t="shared" si="23"/>
        <v>0</v>
      </c>
      <c r="U71">
        <v>0</v>
      </c>
      <c r="V71">
        <v>55.5</v>
      </c>
      <c r="W71">
        <f t="shared" si="24"/>
        <v>0</v>
      </c>
      <c r="X71">
        <v>7</v>
      </c>
      <c r="Y71">
        <f t="shared" si="25"/>
        <v>0</v>
      </c>
      <c r="Z71">
        <v>33</v>
      </c>
      <c r="AA71">
        <f t="shared" si="26"/>
        <v>0</v>
      </c>
      <c r="AB71">
        <f t="shared" si="27"/>
        <v>0</v>
      </c>
      <c r="AC71">
        <v>0</v>
      </c>
      <c r="AD71">
        <v>0</v>
      </c>
      <c r="AE71">
        <v>0</v>
      </c>
      <c r="AF71">
        <v>6</v>
      </c>
      <c r="AG71">
        <f t="shared" si="29"/>
        <v>0</v>
      </c>
      <c r="AH71">
        <v>25</v>
      </c>
      <c r="AI71">
        <f t="shared" si="30"/>
        <v>0</v>
      </c>
      <c r="AJ71">
        <f t="shared" si="31"/>
        <v>0</v>
      </c>
    </row>
    <row r="72" spans="1:36" x14ac:dyDescent="0.2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f t="shared" si="17"/>
        <v>0</v>
      </c>
      <c r="J72">
        <v>31</v>
      </c>
      <c r="K72">
        <f t="shared" si="18"/>
        <v>0</v>
      </c>
      <c r="L72">
        <f t="shared" si="19"/>
        <v>0</v>
      </c>
      <c r="M72">
        <v>0</v>
      </c>
      <c r="N72">
        <v>55.5</v>
      </c>
      <c r="O72">
        <f t="shared" si="20"/>
        <v>0</v>
      </c>
      <c r="P72">
        <v>6</v>
      </c>
      <c r="Q72">
        <f t="shared" si="21"/>
        <v>0</v>
      </c>
      <c r="R72">
        <v>35</v>
      </c>
      <c r="S72">
        <f t="shared" si="22"/>
        <v>0</v>
      </c>
      <c r="T72">
        <f t="shared" si="23"/>
        <v>0</v>
      </c>
      <c r="U72">
        <v>0</v>
      </c>
      <c r="V72">
        <v>55.5</v>
      </c>
      <c r="W72">
        <f t="shared" si="24"/>
        <v>0</v>
      </c>
      <c r="X72">
        <v>7</v>
      </c>
      <c r="Y72">
        <f t="shared" si="25"/>
        <v>0</v>
      </c>
      <c r="Z72">
        <v>33</v>
      </c>
      <c r="AA72">
        <f t="shared" si="26"/>
        <v>0</v>
      </c>
      <c r="AB72">
        <f t="shared" si="27"/>
        <v>0</v>
      </c>
      <c r="AC72">
        <v>0</v>
      </c>
      <c r="AD72">
        <v>0</v>
      </c>
      <c r="AE72">
        <v>0</v>
      </c>
      <c r="AF72">
        <v>6</v>
      </c>
      <c r="AG72">
        <f t="shared" si="29"/>
        <v>0</v>
      </c>
      <c r="AH72">
        <v>25</v>
      </c>
      <c r="AI72">
        <f t="shared" si="30"/>
        <v>0</v>
      </c>
      <c r="AJ72">
        <f t="shared" si="31"/>
        <v>0</v>
      </c>
    </row>
    <row r="73" spans="1:36" s="1" customFormat="1" x14ac:dyDescent="0.25">
      <c r="A73" s="1">
        <v>60</v>
      </c>
      <c r="B73" s="1" t="s">
        <v>48</v>
      </c>
      <c r="C73" s="1" t="s">
        <v>38</v>
      </c>
      <c r="D73" s="1" t="s">
        <v>38</v>
      </c>
      <c r="E73" s="1">
        <v>0</v>
      </c>
      <c r="F73" s="1">
        <v>0</v>
      </c>
      <c r="G73" s="1">
        <v>0</v>
      </c>
      <c r="H73" s="1">
        <v>5</v>
      </c>
      <c r="I73" s="1">
        <f t="shared" si="17"/>
        <v>0</v>
      </c>
      <c r="J73" s="1">
        <v>31</v>
      </c>
      <c r="K73" s="1">
        <f t="shared" si="18"/>
        <v>0</v>
      </c>
      <c r="L73" s="1">
        <f t="shared" si="19"/>
        <v>0</v>
      </c>
      <c r="M73" s="1">
        <v>25.5</v>
      </c>
      <c r="N73" s="1">
        <v>55.5</v>
      </c>
      <c r="O73" s="1">
        <f t="shared" si="20"/>
        <v>45.945945945945944</v>
      </c>
      <c r="P73" s="1">
        <v>6</v>
      </c>
      <c r="Q73" s="1">
        <f t="shared" si="21"/>
        <v>7.6576576576576576</v>
      </c>
      <c r="R73" s="1">
        <v>35</v>
      </c>
      <c r="S73" s="1">
        <f t="shared" si="22"/>
        <v>1.3127413127413128</v>
      </c>
      <c r="T73" s="1">
        <f t="shared" si="23"/>
        <v>1.3</v>
      </c>
      <c r="U73" s="1">
        <v>25.5</v>
      </c>
      <c r="V73" s="1">
        <v>55.5</v>
      </c>
      <c r="W73" s="1">
        <f t="shared" si="24"/>
        <v>45.945945945945944</v>
      </c>
      <c r="X73" s="1">
        <v>7</v>
      </c>
      <c r="Y73" s="1">
        <f t="shared" si="25"/>
        <v>6.563706563706563</v>
      </c>
      <c r="Z73" s="1">
        <v>33</v>
      </c>
      <c r="AA73" s="1">
        <f t="shared" si="26"/>
        <v>1.3923013923013923</v>
      </c>
      <c r="AB73" s="1">
        <f t="shared" si="27"/>
        <v>1.4</v>
      </c>
      <c r="AC73" s="1">
        <v>0</v>
      </c>
      <c r="AD73" s="1">
        <v>0</v>
      </c>
      <c r="AE73" s="1">
        <v>0</v>
      </c>
      <c r="AF73" s="1">
        <v>6</v>
      </c>
      <c r="AG73" s="1">
        <f t="shared" si="29"/>
        <v>0</v>
      </c>
      <c r="AH73" s="1">
        <v>25</v>
      </c>
      <c r="AI73" s="1">
        <f t="shared" si="30"/>
        <v>0</v>
      </c>
      <c r="AJ73" s="1">
        <f t="shared" si="31"/>
        <v>0</v>
      </c>
    </row>
    <row r="74" spans="1:36" x14ac:dyDescent="0.2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f t="shared" si="17"/>
        <v>0</v>
      </c>
      <c r="J74">
        <v>31</v>
      </c>
      <c r="K74">
        <f t="shared" si="18"/>
        <v>0</v>
      </c>
      <c r="L74">
        <f t="shared" si="19"/>
        <v>0</v>
      </c>
      <c r="M74">
        <v>0</v>
      </c>
      <c r="N74">
        <v>55.5</v>
      </c>
      <c r="O74">
        <f t="shared" si="20"/>
        <v>0</v>
      </c>
      <c r="P74">
        <v>6</v>
      </c>
      <c r="Q74">
        <f t="shared" si="21"/>
        <v>0</v>
      </c>
      <c r="R74">
        <v>35</v>
      </c>
      <c r="S74">
        <f t="shared" si="22"/>
        <v>0</v>
      </c>
      <c r="T74">
        <f t="shared" si="23"/>
        <v>0</v>
      </c>
      <c r="U74">
        <v>0</v>
      </c>
      <c r="V74">
        <v>55.5</v>
      </c>
      <c r="W74">
        <f t="shared" si="24"/>
        <v>0</v>
      </c>
      <c r="X74">
        <v>7</v>
      </c>
      <c r="Y74">
        <f t="shared" si="25"/>
        <v>0</v>
      </c>
      <c r="Z74">
        <v>33</v>
      </c>
      <c r="AA74">
        <f t="shared" si="26"/>
        <v>0</v>
      </c>
      <c r="AB74">
        <f t="shared" si="27"/>
        <v>0</v>
      </c>
      <c r="AC74">
        <v>0</v>
      </c>
      <c r="AD74">
        <v>0</v>
      </c>
      <c r="AE74">
        <v>0</v>
      </c>
      <c r="AF74">
        <v>6</v>
      </c>
      <c r="AG74">
        <f t="shared" si="29"/>
        <v>0</v>
      </c>
      <c r="AH74">
        <v>25</v>
      </c>
      <c r="AI74">
        <f t="shared" si="30"/>
        <v>0</v>
      </c>
      <c r="AJ74">
        <f t="shared" si="31"/>
        <v>0</v>
      </c>
    </row>
    <row r="75" spans="1:36" x14ac:dyDescent="0.2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f t="shared" si="17"/>
        <v>0</v>
      </c>
      <c r="J75">
        <v>31</v>
      </c>
      <c r="K75">
        <f t="shared" si="18"/>
        <v>0</v>
      </c>
      <c r="L75">
        <f t="shared" si="19"/>
        <v>0</v>
      </c>
      <c r="M75">
        <v>0</v>
      </c>
      <c r="N75">
        <v>55.5</v>
      </c>
      <c r="O75">
        <f t="shared" si="20"/>
        <v>0</v>
      </c>
      <c r="P75">
        <v>6</v>
      </c>
      <c r="Q75">
        <f t="shared" si="21"/>
        <v>0</v>
      </c>
      <c r="R75">
        <v>35</v>
      </c>
      <c r="S75">
        <f t="shared" si="22"/>
        <v>0</v>
      </c>
      <c r="T75">
        <f t="shared" si="23"/>
        <v>0</v>
      </c>
      <c r="U75">
        <v>0</v>
      </c>
      <c r="V75">
        <v>55.5</v>
      </c>
      <c r="W75">
        <f t="shared" si="24"/>
        <v>0</v>
      </c>
      <c r="X75">
        <v>7</v>
      </c>
      <c r="Y75">
        <f t="shared" si="25"/>
        <v>0</v>
      </c>
      <c r="Z75">
        <v>33</v>
      </c>
      <c r="AA75">
        <f t="shared" si="26"/>
        <v>0</v>
      </c>
      <c r="AB75">
        <f t="shared" si="27"/>
        <v>0</v>
      </c>
      <c r="AC75">
        <v>0</v>
      </c>
      <c r="AD75">
        <v>0</v>
      </c>
      <c r="AE75">
        <v>0</v>
      </c>
      <c r="AF75">
        <v>6</v>
      </c>
      <c r="AG75">
        <f t="shared" si="29"/>
        <v>0</v>
      </c>
      <c r="AH75">
        <v>25</v>
      </c>
      <c r="AI75">
        <f t="shared" si="30"/>
        <v>0</v>
      </c>
      <c r="AJ75">
        <f t="shared" si="31"/>
        <v>0</v>
      </c>
    </row>
    <row r="76" spans="1:36" x14ac:dyDescent="0.2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f t="shared" si="17"/>
        <v>0</v>
      </c>
      <c r="J76">
        <v>31</v>
      </c>
      <c r="K76">
        <f t="shared" si="18"/>
        <v>0</v>
      </c>
      <c r="L76">
        <f t="shared" si="19"/>
        <v>0</v>
      </c>
      <c r="M76">
        <v>0</v>
      </c>
      <c r="N76">
        <v>55.5</v>
      </c>
      <c r="O76">
        <f t="shared" si="20"/>
        <v>0</v>
      </c>
      <c r="P76">
        <v>6</v>
      </c>
      <c r="Q76">
        <f t="shared" si="21"/>
        <v>0</v>
      </c>
      <c r="R76">
        <v>35</v>
      </c>
      <c r="S76">
        <f t="shared" si="22"/>
        <v>0</v>
      </c>
      <c r="T76">
        <f t="shared" si="23"/>
        <v>0</v>
      </c>
      <c r="U76">
        <v>0</v>
      </c>
      <c r="V76">
        <v>55.5</v>
      </c>
      <c r="W76">
        <f t="shared" si="24"/>
        <v>0</v>
      </c>
      <c r="X76">
        <v>7</v>
      </c>
      <c r="Y76">
        <f t="shared" si="25"/>
        <v>0</v>
      </c>
      <c r="Z76">
        <v>33</v>
      </c>
      <c r="AA76">
        <f t="shared" si="26"/>
        <v>0</v>
      </c>
      <c r="AB76">
        <f t="shared" si="27"/>
        <v>0</v>
      </c>
      <c r="AC76">
        <v>0</v>
      </c>
      <c r="AD76">
        <v>0</v>
      </c>
      <c r="AE76">
        <v>0</v>
      </c>
      <c r="AF76">
        <v>6</v>
      </c>
      <c r="AG76">
        <f t="shared" si="29"/>
        <v>0</v>
      </c>
      <c r="AH76">
        <v>25</v>
      </c>
      <c r="AI76">
        <f t="shared" si="30"/>
        <v>0</v>
      </c>
      <c r="AJ76">
        <f t="shared" si="31"/>
        <v>0</v>
      </c>
    </row>
    <row r="77" spans="1:36" x14ac:dyDescent="0.2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f t="shared" si="17"/>
        <v>0</v>
      </c>
      <c r="J77">
        <v>31</v>
      </c>
      <c r="K77">
        <f t="shared" si="18"/>
        <v>0</v>
      </c>
      <c r="L77">
        <f t="shared" si="19"/>
        <v>0</v>
      </c>
      <c r="M77">
        <v>0</v>
      </c>
      <c r="N77">
        <v>55.5</v>
      </c>
      <c r="O77">
        <f t="shared" si="20"/>
        <v>0</v>
      </c>
      <c r="P77">
        <v>6</v>
      </c>
      <c r="Q77">
        <f t="shared" si="21"/>
        <v>0</v>
      </c>
      <c r="R77">
        <v>35</v>
      </c>
      <c r="S77">
        <f t="shared" si="22"/>
        <v>0</v>
      </c>
      <c r="T77">
        <f t="shared" si="23"/>
        <v>0</v>
      </c>
      <c r="U77">
        <v>0</v>
      </c>
      <c r="V77">
        <v>55.5</v>
      </c>
      <c r="W77">
        <f t="shared" si="24"/>
        <v>0</v>
      </c>
      <c r="X77">
        <v>7</v>
      </c>
      <c r="Y77">
        <f t="shared" si="25"/>
        <v>0</v>
      </c>
      <c r="Z77">
        <v>33</v>
      </c>
      <c r="AA77">
        <f t="shared" si="26"/>
        <v>0</v>
      </c>
      <c r="AB77">
        <f t="shared" si="27"/>
        <v>0</v>
      </c>
      <c r="AC77">
        <v>0</v>
      </c>
      <c r="AD77">
        <v>0</v>
      </c>
      <c r="AE77">
        <v>0</v>
      </c>
      <c r="AF77">
        <v>6</v>
      </c>
      <c r="AG77">
        <f t="shared" si="29"/>
        <v>0</v>
      </c>
      <c r="AH77">
        <v>25</v>
      </c>
      <c r="AI77">
        <f t="shared" si="30"/>
        <v>0</v>
      </c>
      <c r="AJ77">
        <f t="shared" si="31"/>
        <v>0</v>
      </c>
    </row>
    <row r="78" spans="1:36" x14ac:dyDescent="0.2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f t="shared" si="17"/>
        <v>0</v>
      </c>
      <c r="J78">
        <v>31</v>
      </c>
      <c r="K78">
        <f t="shared" si="18"/>
        <v>0</v>
      </c>
      <c r="L78">
        <f t="shared" si="19"/>
        <v>0</v>
      </c>
      <c r="M78">
        <v>0</v>
      </c>
      <c r="N78">
        <v>55.5</v>
      </c>
      <c r="O78">
        <f t="shared" si="20"/>
        <v>0</v>
      </c>
      <c r="P78">
        <v>6</v>
      </c>
      <c r="Q78">
        <f t="shared" si="21"/>
        <v>0</v>
      </c>
      <c r="R78">
        <v>35</v>
      </c>
      <c r="S78">
        <f t="shared" si="22"/>
        <v>0</v>
      </c>
      <c r="T78">
        <f t="shared" si="23"/>
        <v>0</v>
      </c>
      <c r="U78">
        <v>0</v>
      </c>
      <c r="V78">
        <v>55.5</v>
      </c>
      <c r="W78">
        <f t="shared" si="24"/>
        <v>0</v>
      </c>
      <c r="X78">
        <v>7</v>
      </c>
      <c r="Y78">
        <f t="shared" si="25"/>
        <v>0</v>
      </c>
      <c r="Z78">
        <v>33</v>
      </c>
      <c r="AA78">
        <f t="shared" si="26"/>
        <v>0</v>
      </c>
      <c r="AB78">
        <f t="shared" si="27"/>
        <v>0</v>
      </c>
      <c r="AC78">
        <v>0</v>
      </c>
      <c r="AD78">
        <v>0</v>
      </c>
      <c r="AE78">
        <v>0</v>
      </c>
      <c r="AF78">
        <v>6</v>
      </c>
      <c r="AG78">
        <f t="shared" si="29"/>
        <v>0</v>
      </c>
      <c r="AH78">
        <v>25</v>
      </c>
      <c r="AI78">
        <f t="shared" si="30"/>
        <v>0</v>
      </c>
      <c r="AJ78">
        <f t="shared" si="31"/>
        <v>0</v>
      </c>
    </row>
    <row r="79" spans="1:36" x14ac:dyDescent="0.2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f t="shared" si="16"/>
        <v>2.5974498237630295</v>
      </c>
      <c r="H79">
        <v>5</v>
      </c>
      <c r="I79">
        <f t="shared" si="17"/>
        <v>0.51948996475260589</v>
      </c>
      <c r="J79">
        <v>31</v>
      </c>
      <c r="K79">
        <f t="shared" si="18"/>
        <v>8.3788703992355787E-2</v>
      </c>
      <c r="L79">
        <f t="shared" si="19"/>
        <v>0.1</v>
      </c>
      <c r="M79">
        <v>2</v>
      </c>
      <c r="N79">
        <v>76.999200000000002</v>
      </c>
      <c r="O79">
        <f t="shared" si="20"/>
        <v>2.5974295836839865</v>
      </c>
      <c r="P79">
        <v>6</v>
      </c>
      <c r="Q79">
        <f t="shared" si="21"/>
        <v>0.43290493061399776</v>
      </c>
      <c r="R79">
        <v>35</v>
      </c>
      <c r="S79">
        <f t="shared" si="22"/>
        <v>7.4212273819542471E-2</v>
      </c>
      <c r="T79">
        <f t="shared" si="23"/>
        <v>0.1</v>
      </c>
      <c r="U79">
        <v>2.5</v>
      </c>
      <c r="V79">
        <v>145.49950000000001</v>
      </c>
      <c r="W79">
        <f t="shared" si="24"/>
        <v>1.7182189629517626</v>
      </c>
      <c r="X79">
        <v>7</v>
      </c>
      <c r="Y79">
        <f t="shared" si="25"/>
        <v>0.24545985185025179</v>
      </c>
      <c r="Z79">
        <v>33</v>
      </c>
      <c r="AA79">
        <f t="shared" si="26"/>
        <v>5.2067241301568562E-2</v>
      </c>
      <c r="AB79">
        <f t="shared" si="27"/>
        <v>0.1</v>
      </c>
      <c r="AC79">
        <v>0.5</v>
      </c>
      <c r="AD79">
        <v>68.5</v>
      </c>
      <c r="AE79">
        <f t="shared" si="28"/>
        <v>0.72992700729927007</v>
      </c>
      <c r="AF79">
        <v>6</v>
      </c>
      <c r="AG79">
        <f t="shared" si="29"/>
        <v>0.12165450121654502</v>
      </c>
      <c r="AH79">
        <v>25</v>
      </c>
      <c r="AI79">
        <f t="shared" si="30"/>
        <v>2.9197080291970802E-2</v>
      </c>
      <c r="AJ79">
        <f t="shared" si="31"/>
        <v>0</v>
      </c>
    </row>
    <row r="80" spans="1:36" x14ac:dyDescent="0.2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f t="shared" si="16"/>
        <v>0</v>
      </c>
      <c r="H80">
        <v>5</v>
      </c>
      <c r="I80">
        <f t="shared" si="17"/>
        <v>0</v>
      </c>
      <c r="J80">
        <v>31</v>
      </c>
      <c r="K80">
        <f t="shared" si="18"/>
        <v>0</v>
      </c>
      <c r="L80">
        <f t="shared" si="19"/>
        <v>0</v>
      </c>
      <c r="M80">
        <v>0</v>
      </c>
      <c r="N80">
        <v>76.999200000000002</v>
      </c>
      <c r="O80">
        <f t="shared" si="20"/>
        <v>0</v>
      </c>
      <c r="P80">
        <v>6</v>
      </c>
      <c r="Q80">
        <f t="shared" si="21"/>
        <v>0</v>
      </c>
      <c r="R80">
        <v>35</v>
      </c>
      <c r="S80">
        <f t="shared" si="22"/>
        <v>0</v>
      </c>
      <c r="T80">
        <f t="shared" si="23"/>
        <v>0</v>
      </c>
      <c r="U80">
        <v>0</v>
      </c>
      <c r="V80">
        <v>145.49950000000001</v>
      </c>
      <c r="W80">
        <f t="shared" si="24"/>
        <v>0</v>
      </c>
      <c r="X80">
        <v>7</v>
      </c>
      <c r="Y80">
        <f t="shared" si="25"/>
        <v>0</v>
      </c>
      <c r="Z80">
        <v>33</v>
      </c>
      <c r="AA80">
        <f t="shared" si="26"/>
        <v>0</v>
      </c>
      <c r="AB80">
        <f t="shared" si="27"/>
        <v>0</v>
      </c>
      <c r="AC80">
        <v>0</v>
      </c>
      <c r="AD80">
        <v>68.5</v>
      </c>
      <c r="AE80">
        <f t="shared" si="28"/>
        <v>0</v>
      </c>
      <c r="AF80">
        <v>6</v>
      </c>
      <c r="AG80">
        <f t="shared" si="29"/>
        <v>0</v>
      </c>
      <c r="AH80">
        <v>25</v>
      </c>
      <c r="AI80">
        <f t="shared" si="30"/>
        <v>0</v>
      </c>
      <c r="AJ80">
        <f t="shared" si="31"/>
        <v>0</v>
      </c>
    </row>
    <row r="81" spans="1:36" x14ac:dyDescent="0.2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f t="shared" si="16"/>
        <v>6.059850438839149</v>
      </c>
      <c r="H81">
        <v>5</v>
      </c>
      <c r="I81">
        <f t="shared" si="17"/>
        <v>1.2119700877678299</v>
      </c>
      <c r="J81">
        <v>31</v>
      </c>
      <c r="K81">
        <f t="shared" si="18"/>
        <v>0.19547904641416611</v>
      </c>
      <c r="L81">
        <f t="shared" si="19"/>
        <v>0.2</v>
      </c>
      <c r="M81">
        <v>4.6665999999999999</v>
      </c>
      <c r="N81">
        <v>76.999200000000002</v>
      </c>
      <c r="O81">
        <f t="shared" si="20"/>
        <v>6.0605824476098453</v>
      </c>
      <c r="P81">
        <v>6</v>
      </c>
      <c r="Q81">
        <f t="shared" si="21"/>
        <v>1.0100970746016409</v>
      </c>
      <c r="R81">
        <v>35</v>
      </c>
      <c r="S81">
        <f t="shared" si="22"/>
        <v>0.17315949850313844</v>
      </c>
      <c r="T81">
        <f t="shared" si="23"/>
        <v>0.2</v>
      </c>
      <c r="U81">
        <v>6.6665999999999999</v>
      </c>
      <c r="V81">
        <v>145.49950000000001</v>
      </c>
      <c r="W81">
        <f t="shared" si="24"/>
        <v>4.5818714153656881</v>
      </c>
      <c r="X81">
        <v>7</v>
      </c>
      <c r="Y81">
        <f t="shared" si="25"/>
        <v>0.65455305933795549</v>
      </c>
      <c r="Z81">
        <v>33</v>
      </c>
      <c r="AA81">
        <f t="shared" si="26"/>
        <v>0.13884458834441479</v>
      </c>
      <c r="AB81">
        <f t="shared" si="27"/>
        <v>0.1</v>
      </c>
      <c r="AC81">
        <v>2</v>
      </c>
      <c r="AD81">
        <v>68.5</v>
      </c>
      <c r="AE81">
        <f t="shared" si="28"/>
        <v>2.9197080291970803</v>
      </c>
      <c r="AF81">
        <v>6</v>
      </c>
      <c r="AG81">
        <f t="shared" si="29"/>
        <v>0.48661800486618007</v>
      </c>
      <c r="AH81">
        <v>25</v>
      </c>
      <c r="AI81">
        <f t="shared" si="30"/>
        <v>0.11678832116788321</v>
      </c>
      <c r="AJ81">
        <f t="shared" si="31"/>
        <v>0.1</v>
      </c>
    </row>
    <row r="82" spans="1:36" x14ac:dyDescent="0.2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f t="shared" si="16"/>
        <v>0</v>
      </c>
      <c r="H82">
        <v>5</v>
      </c>
      <c r="I82">
        <f t="shared" si="17"/>
        <v>0</v>
      </c>
      <c r="J82">
        <v>31</v>
      </c>
      <c r="K82">
        <f t="shared" si="18"/>
        <v>0</v>
      </c>
      <c r="L82">
        <f t="shared" si="19"/>
        <v>0</v>
      </c>
      <c r="M82">
        <v>0</v>
      </c>
      <c r="N82">
        <v>76.999200000000002</v>
      </c>
      <c r="O82">
        <f t="shared" si="20"/>
        <v>0</v>
      </c>
      <c r="P82">
        <v>6</v>
      </c>
      <c r="Q82">
        <f t="shared" si="21"/>
        <v>0</v>
      </c>
      <c r="R82">
        <v>35</v>
      </c>
      <c r="S82">
        <f t="shared" si="22"/>
        <v>0</v>
      </c>
      <c r="T82">
        <f t="shared" si="23"/>
        <v>0</v>
      </c>
      <c r="U82">
        <v>0</v>
      </c>
      <c r="V82">
        <v>145.49950000000001</v>
      </c>
      <c r="W82">
        <f t="shared" si="24"/>
        <v>0</v>
      </c>
      <c r="X82">
        <v>7</v>
      </c>
      <c r="Y82">
        <f t="shared" si="25"/>
        <v>0</v>
      </c>
      <c r="Z82">
        <v>33</v>
      </c>
      <c r="AA82">
        <f t="shared" si="26"/>
        <v>0</v>
      </c>
      <c r="AB82">
        <f t="shared" si="27"/>
        <v>0</v>
      </c>
      <c r="AC82">
        <v>0</v>
      </c>
      <c r="AD82">
        <v>68.5</v>
      </c>
      <c r="AE82">
        <f t="shared" si="28"/>
        <v>0</v>
      </c>
      <c r="AF82">
        <v>6</v>
      </c>
      <c r="AG82">
        <f t="shared" si="29"/>
        <v>0</v>
      </c>
      <c r="AH82">
        <v>25</v>
      </c>
      <c r="AI82">
        <f t="shared" si="30"/>
        <v>0</v>
      </c>
      <c r="AJ82">
        <f t="shared" si="31"/>
        <v>0</v>
      </c>
    </row>
    <row r="83" spans="1:36" x14ac:dyDescent="0.2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f t="shared" si="16"/>
        <v>0.43286501313010889</v>
      </c>
      <c r="H83">
        <v>5</v>
      </c>
      <c r="I83">
        <f t="shared" si="17"/>
        <v>8.6573002626021772E-2</v>
      </c>
      <c r="J83">
        <v>31</v>
      </c>
      <c r="K83">
        <f t="shared" si="18"/>
        <v>1.3963387520326094E-2</v>
      </c>
      <c r="L83">
        <f t="shared" si="19"/>
        <v>0</v>
      </c>
      <c r="M83">
        <v>0.33300000000000002</v>
      </c>
      <c r="N83">
        <v>76.999200000000002</v>
      </c>
      <c r="O83">
        <f t="shared" si="20"/>
        <v>0.43247202568338372</v>
      </c>
      <c r="P83">
        <v>6</v>
      </c>
      <c r="Q83">
        <f t="shared" si="21"/>
        <v>7.2078670947230625E-2</v>
      </c>
      <c r="R83">
        <v>35</v>
      </c>
      <c r="S83">
        <f t="shared" si="22"/>
        <v>1.2356343590953821E-2</v>
      </c>
      <c r="T83">
        <f t="shared" si="23"/>
        <v>0</v>
      </c>
      <c r="U83">
        <v>2.3330000000000002</v>
      </c>
      <c r="V83">
        <v>145.49950000000001</v>
      </c>
      <c r="W83">
        <f t="shared" si="24"/>
        <v>1.603441936226585</v>
      </c>
      <c r="X83">
        <v>7</v>
      </c>
      <c r="Y83">
        <f t="shared" si="25"/>
        <v>0.22906313374665502</v>
      </c>
      <c r="Z83">
        <v>33</v>
      </c>
      <c r="AA83">
        <f t="shared" si="26"/>
        <v>4.8589149582623788E-2</v>
      </c>
      <c r="AB83">
        <f t="shared" si="27"/>
        <v>0</v>
      </c>
      <c r="AC83">
        <v>2</v>
      </c>
      <c r="AD83">
        <v>68.5</v>
      </c>
      <c r="AE83">
        <f t="shared" si="28"/>
        <v>2.9197080291970803</v>
      </c>
      <c r="AF83">
        <v>6</v>
      </c>
      <c r="AG83">
        <f t="shared" si="29"/>
        <v>0.48661800486618007</v>
      </c>
      <c r="AH83">
        <v>25</v>
      </c>
      <c r="AI83">
        <f t="shared" si="30"/>
        <v>0.11678832116788321</v>
      </c>
      <c r="AJ83">
        <f t="shared" si="31"/>
        <v>0.1</v>
      </c>
    </row>
    <row r="84" spans="1:36" s="1" customFormat="1" x14ac:dyDescent="0.25">
      <c r="A84" s="1">
        <v>71</v>
      </c>
      <c r="B84" s="1" t="s">
        <v>49</v>
      </c>
      <c r="C84" s="1" t="s">
        <v>38</v>
      </c>
      <c r="D84" s="1" t="s">
        <v>38</v>
      </c>
      <c r="E84" s="1">
        <v>69.665999999999997</v>
      </c>
      <c r="F84" s="1">
        <v>76.998599999999996</v>
      </c>
      <c r="G84" s="1">
        <f t="shared" si="16"/>
        <v>90.476969711137613</v>
      </c>
      <c r="H84" s="1">
        <v>5</v>
      </c>
      <c r="I84" s="1">
        <f t="shared" si="17"/>
        <v>18.095393942227524</v>
      </c>
      <c r="J84" s="1">
        <v>31</v>
      </c>
      <c r="K84" s="1">
        <f t="shared" si="18"/>
        <v>2.9186119261657293</v>
      </c>
      <c r="L84" s="1">
        <f t="shared" si="19"/>
        <v>2.9</v>
      </c>
      <c r="M84" s="1">
        <v>69.666600000000003</v>
      </c>
      <c r="N84" s="1">
        <v>76.999200000000002</v>
      </c>
      <c r="O84" s="1">
        <f t="shared" si="20"/>
        <v>90.477043917339401</v>
      </c>
      <c r="P84" s="1">
        <v>6</v>
      </c>
      <c r="Q84" s="1">
        <f t="shared" si="21"/>
        <v>15.079507319556567</v>
      </c>
      <c r="R84" s="1">
        <v>35</v>
      </c>
      <c r="S84" s="1">
        <f t="shared" si="22"/>
        <v>2.5850583976382686</v>
      </c>
      <c r="T84" s="1">
        <f t="shared" si="23"/>
        <v>2.6</v>
      </c>
      <c r="U84" s="1">
        <v>133.66659999999999</v>
      </c>
      <c r="V84" s="1">
        <v>145.49950000000001</v>
      </c>
      <c r="W84" s="1">
        <f t="shared" si="24"/>
        <v>91.867394733315223</v>
      </c>
      <c r="X84" s="1">
        <v>7</v>
      </c>
      <c r="Y84" s="1">
        <f t="shared" si="25"/>
        <v>13.123913533330747</v>
      </c>
      <c r="Z84" s="1">
        <v>33</v>
      </c>
      <c r="AA84" s="1">
        <f t="shared" si="26"/>
        <v>2.7838604464640975</v>
      </c>
      <c r="AB84" s="1">
        <f t="shared" si="27"/>
        <v>2.8</v>
      </c>
      <c r="AC84" s="1">
        <v>64</v>
      </c>
      <c r="AD84" s="1">
        <v>68.5</v>
      </c>
      <c r="AE84" s="1">
        <f t="shared" si="28"/>
        <v>93.430656934306569</v>
      </c>
      <c r="AF84" s="1">
        <v>6</v>
      </c>
      <c r="AG84" s="1">
        <f t="shared" si="29"/>
        <v>15.571776155717762</v>
      </c>
      <c r="AH84" s="1">
        <v>25</v>
      </c>
      <c r="AI84" s="1">
        <f t="shared" si="30"/>
        <v>3.7372262773722627</v>
      </c>
      <c r="AJ84" s="1">
        <f t="shared" si="31"/>
        <v>3.7</v>
      </c>
    </row>
    <row r="85" spans="1:36" x14ac:dyDescent="0.2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f t="shared" si="16"/>
        <v>0</v>
      </c>
      <c r="H85">
        <v>5</v>
      </c>
      <c r="I85">
        <f t="shared" si="17"/>
        <v>0</v>
      </c>
      <c r="J85">
        <v>31</v>
      </c>
      <c r="K85">
        <f t="shared" si="18"/>
        <v>0</v>
      </c>
      <c r="L85">
        <f t="shared" si="19"/>
        <v>0</v>
      </c>
      <c r="M85">
        <v>0</v>
      </c>
      <c r="N85">
        <v>76.999200000000002</v>
      </c>
      <c r="O85">
        <f t="shared" si="20"/>
        <v>0</v>
      </c>
      <c r="P85">
        <v>6</v>
      </c>
      <c r="Q85">
        <f t="shared" si="21"/>
        <v>0</v>
      </c>
      <c r="R85">
        <v>35</v>
      </c>
      <c r="S85">
        <f t="shared" si="22"/>
        <v>0</v>
      </c>
      <c r="T85">
        <f t="shared" si="23"/>
        <v>0</v>
      </c>
      <c r="U85">
        <v>0</v>
      </c>
      <c r="V85">
        <v>145.49950000000001</v>
      </c>
      <c r="W85">
        <f t="shared" si="24"/>
        <v>0</v>
      </c>
      <c r="X85">
        <v>7</v>
      </c>
      <c r="Y85">
        <f t="shared" si="25"/>
        <v>0</v>
      </c>
      <c r="Z85">
        <v>33</v>
      </c>
      <c r="AA85">
        <f t="shared" si="26"/>
        <v>0</v>
      </c>
      <c r="AB85">
        <f t="shared" si="27"/>
        <v>0</v>
      </c>
      <c r="AC85">
        <v>0</v>
      </c>
      <c r="AD85">
        <v>68.5</v>
      </c>
      <c r="AE85">
        <f t="shared" si="28"/>
        <v>0</v>
      </c>
      <c r="AF85">
        <v>6</v>
      </c>
      <c r="AG85">
        <f t="shared" si="29"/>
        <v>0</v>
      </c>
      <c r="AH85">
        <v>25</v>
      </c>
      <c r="AI85">
        <f t="shared" si="30"/>
        <v>0</v>
      </c>
      <c r="AJ85">
        <f t="shared" si="31"/>
        <v>0</v>
      </c>
    </row>
    <row r="86" spans="1:36" x14ac:dyDescent="0.2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f t="shared" si="16"/>
        <v>0.43286501313010889</v>
      </c>
      <c r="H86">
        <v>5</v>
      </c>
      <c r="I86">
        <f t="shared" si="17"/>
        <v>8.6573002626021772E-2</v>
      </c>
      <c r="J86">
        <v>31</v>
      </c>
      <c r="K86">
        <f t="shared" si="18"/>
        <v>1.3963387520326094E-2</v>
      </c>
      <c r="L86">
        <f t="shared" si="19"/>
        <v>0</v>
      </c>
      <c r="M86">
        <v>0.33300000000000002</v>
      </c>
      <c r="N86">
        <v>76.999200000000002</v>
      </c>
      <c r="O86">
        <f t="shared" si="20"/>
        <v>0.43247202568338372</v>
      </c>
      <c r="P86">
        <v>6</v>
      </c>
      <c r="Q86">
        <f t="shared" si="21"/>
        <v>7.2078670947230625E-2</v>
      </c>
      <c r="R86">
        <v>35</v>
      </c>
      <c r="S86">
        <f t="shared" si="22"/>
        <v>1.2356343590953821E-2</v>
      </c>
      <c r="T86">
        <f t="shared" si="23"/>
        <v>0</v>
      </c>
      <c r="U86">
        <v>0.33329999999999999</v>
      </c>
      <c r="V86">
        <v>145.49950000000001</v>
      </c>
      <c r="W86">
        <f t="shared" si="24"/>
        <v>0.22907295214072898</v>
      </c>
      <c r="X86">
        <v>7</v>
      </c>
      <c r="Y86">
        <f t="shared" si="25"/>
        <v>3.2724707448675568E-2</v>
      </c>
      <c r="Z86">
        <v>33</v>
      </c>
      <c r="AA86">
        <f t="shared" si="26"/>
        <v>6.9416046103251208E-3</v>
      </c>
      <c r="AB86">
        <f t="shared" si="27"/>
        <v>0</v>
      </c>
      <c r="AC86">
        <v>0</v>
      </c>
      <c r="AD86">
        <v>68.5</v>
      </c>
      <c r="AE86">
        <f t="shared" si="28"/>
        <v>0</v>
      </c>
      <c r="AF86">
        <v>6</v>
      </c>
      <c r="AG86">
        <f t="shared" si="29"/>
        <v>0</v>
      </c>
      <c r="AH86">
        <v>25</v>
      </c>
      <c r="AI86">
        <f t="shared" si="30"/>
        <v>0</v>
      </c>
      <c r="AJ86">
        <f t="shared" si="31"/>
        <v>0</v>
      </c>
    </row>
    <row r="87" spans="1:36" x14ac:dyDescent="0.2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f t="shared" si="16"/>
        <v>0</v>
      </c>
      <c r="H87">
        <v>5</v>
      </c>
      <c r="I87">
        <f t="shared" si="17"/>
        <v>0</v>
      </c>
      <c r="J87">
        <v>31</v>
      </c>
      <c r="K87">
        <f t="shared" si="18"/>
        <v>0</v>
      </c>
      <c r="L87">
        <f t="shared" si="19"/>
        <v>0</v>
      </c>
      <c r="M87">
        <v>0</v>
      </c>
      <c r="N87">
        <v>76.999200000000002</v>
      </c>
      <c r="O87">
        <f t="shared" si="20"/>
        <v>0</v>
      </c>
      <c r="P87">
        <v>6</v>
      </c>
      <c r="Q87">
        <f t="shared" si="21"/>
        <v>0</v>
      </c>
      <c r="R87">
        <v>35</v>
      </c>
      <c r="S87">
        <f t="shared" si="22"/>
        <v>0</v>
      </c>
      <c r="T87">
        <f t="shared" si="23"/>
        <v>0</v>
      </c>
      <c r="U87">
        <v>0</v>
      </c>
      <c r="V87">
        <v>145.49950000000001</v>
      </c>
      <c r="W87">
        <f t="shared" si="24"/>
        <v>0</v>
      </c>
      <c r="X87">
        <v>7</v>
      </c>
      <c r="Y87">
        <f t="shared" si="25"/>
        <v>0</v>
      </c>
      <c r="Z87">
        <v>33</v>
      </c>
      <c r="AA87">
        <f t="shared" si="26"/>
        <v>0</v>
      </c>
      <c r="AB87">
        <f t="shared" si="27"/>
        <v>0</v>
      </c>
      <c r="AC87">
        <v>0</v>
      </c>
      <c r="AD87">
        <v>68.5</v>
      </c>
      <c r="AE87">
        <f t="shared" si="28"/>
        <v>0</v>
      </c>
      <c r="AF87">
        <v>6</v>
      </c>
      <c r="AG87">
        <f t="shared" si="29"/>
        <v>0</v>
      </c>
      <c r="AH87">
        <v>25</v>
      </c>
      <c r="AI87">
        <f t="shared" si="30"/>
        <v>0</v>
      </c>
      <c r="AJ87">
        <f t="shared" si="31"/>
        <v>0</v>
      </c>
    </row>
    <row r="88" spans="1:36" x14ac:dyDescent="0.2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f t="shared" si="16"/>
        <v>0</v>
      </c>
      <c r="H88">
        <v>5</v>
      </c>
      <c r="I88">
        <f t="shared" si="17"/>
        <v>0</v>
      </c>
      <c r="J88">
        <v>31</v>
      </c>
      <c r="K88">
        <f t="shared" si="18"/>
        <v>0</v>
      </c>
      <c r="L88">
        <f t="shared" si="19"/>
        <v>0</v>
      </c>
      <c r="M88">
        <v>0</v>
      </c>
      <c r="N88">
        <v>76.999200000000002</v>
      </c>
      <c r="O88">
        <f t="shared" si="20"/>
        <v>0</v>
      </c>
      <c r="P88">
        <v>6</v>
      </c>
      <c r="Q88">
        <f t="shared" si="21"/>
        <v>0</v>
      </c>
      <c r="R88">
        <v>35</v>
      </c>
      <c r="S88">
        <f t="shared" si="22"/>
        <v>0</v>
      </c>
      <c r="T88">
        <f t="shared" si="23"/>
        <v>0</v>
      </c>
      <c r="U88">
        <v>0</v>
      </c>
      <c r="V88">
        <v>145.49950000000001</v>
      </c>
      <c r="W88">
        <f t="shared" si="24"/>
        <v>0</v>
      </c>
      <c r="X88">
        <v>7</v>
      </c>
      <c r="Y88">
        <f t="shared" si="25"/>
        <v>0</v>
      </c>
      <c r="Z88">
        <v>33</v>
      </c>
      <c r="AA88">
        <f t="shared" si="26"/>
        <v>0</v>
      </c>
      <c r="AB88">
        <f t="shared" si="27"/>
        <v>0</v>
      </c>
      <c r="AC88">
        <v>0</v>
      </c>
      <c r="AD88">
        <v>68.5</v>
      </c>
      <c r="AE88">
        <f t="shared" si="28"/>
        <v>0</v>
      </c>
      <c r="AF88">
        <v>6</v>
      </c>
      <c r="AG88">
        <f t="shared" si="29"/>
        <v>0</v>
      </c>
      <c r="AH88">
        <v>25</v>
      </c>
      <c r="AI88">
        <f t="shared" si="30"/>
        <v>0</v>
      </c>
      <c r="AJ88">
        <f t="shared" si="31"/>
        <v>0</v>
      </c>
    </row>
    <row r="89" spans="1:36" x14ac:dyDescent="0.2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f t="shared" si="16"/>
        <v>0</v>
      </c>
      <c r="H89">
        <v>5</v>
      </c>
      <c r="I89">
        <f t="shared" si="17"/>
        <v>0</v>
      </c>
      <c r="J89">
        <v>31</v>
      </c>
      <c r="K89">
        <f t="shared" si="18"/>
        <v>0</v>
      </c>
      <c r="L89">
        <f t="shared" si="19"/>
        <v>0</v>
      </c>
      <c r="M89">
        <v>0</v>
      </c>
      <c r="N89">
        <v>76.999200000000002</v>
      </c>
      <c r="O89">
        <f t="shared" si="20"/>
        <v>0</v>
      </c>
      <c r="P89">
        <v>6</v>
      </c>
      <c r="Q89">
        <f t="shared" si="21"/>
        <v>0</v>
      </c>
      <c r="R89">
        <v>35</v>
      </c>
      <c r="S89">
        <f t="shared" si="22"/>
        <v>0</v>
      </c>
      <c r="T89">
        <f t="shared" si="23"/>
        <v>0</v>
      </c>
      <c r="U89">
        <v>0</v>
      </c>
      <c r="V89">
        <v>145.49950000000001</v>
      </c>
      <c r="W89">
        <f t="shared" si="24"/>
        <v>0</v>
      </c>
      <c r="X89">
        <v>7</v>
      </c>
      <c r="Y89">
        <f t="shared" si="25"/>
        <v>0</v>
      </c>
      <c r="Z89">
        <v>33</v>
      </c>
      <c r="AA89">
        <f t="shared" si="26"/>
        <v>0</v>
      </c>
      <c r="AB89">
        <f t="shared" si="27"/>
        <v>0</v>
      </c>
      <c r="AC89">
        <v>0</v>
      </c>
      <c r="AD89">
        <v>68.5</v>
      </c>
      <c r="AE89">
        <f t="shared" si="28"/>
        <v>0</v>
      </c>
      <c r="AF89">
        <v>6</v>
      </c>
      <c r="AG89">
        <f t="shared" si="29"/>
        <v>0</v>
      </c>
      <c r="AH89">
        <v>25</v>
      </c>
      <c r="AI89">
        <f t="shared" si="30"/>
        <v>0</v>
      </c>
      <c r="AJ89">
        <f t="shared" si="31"/>
        <v>0</v>
      </c>
    </row>
    <row r="90" spans="1:36" x14ac:dyDescent="0.2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f t="shared" si="16"/>
        <v>24.899598393574294</v>
      </c>
      <c r="H90">
        <v>5</v>
      </c>
      <c r="I90">
        <f t="shared" si="17"/>
        <v>4.9799196787148592</v>
      </c>
      <c r="J90">
        <v>31</v>
      </c>
      <c r="K90">
        <f t="shared" si="18"/>
        <v>0.80321285140562237</v>
      </c>
      <c r="L90">
        <f t="shared" si="19"/>
        <v>0.8</v>
      </c>
      <c r="M90">
        <v>319.5</v>
      </c>
      <c r="N90">
        <v>991</v>
      </c>
      <c r="O90">
        <f t="shared" si="20"/>
        <v>32.240161453077697</v>
      </c>
      <c r="P90">
        <v>6</v>
      </c>
      <c r="Q90">
        <f t="shared" si="21"/>
        <v>5.3733602421796158</v>
      </c>
      <c r="R90">
        <v>35</v>
      </c>
      <c r="S90">
        <f t="shared" si="22"/>
        <v>0.92114747008793418</v>
      </c>
      <c r="T90">
        <f t="shared" si="23"/>
        <v>0.9</v>
      </c>
      <c r="U90">
        <v>590.16999999999996</v>
      </c>
      <c r="V90">
        <v>2042.4</v>
      </c>
      <c r="W90">
        <f t="shared" si="24"/>
        <v>28.895906776341558</v>
      </c>
      <c r="X90">
        <v>7</v>
      </c>
      <c r="Y90">
        <f t="shared" si="25"/>
        <v>4.1279866823345079</v>
      </c>
      <c r="Z90">
        <v>33</v>
      </c>
      <c r="AA90">
        <f t="shared" si="26"/>
        <v>0.87563353867701688</v>
      </c>
      <c r="AB90">
        <f t="shared" si="27"/>
        <v>0.9</v>
      </c>
      <c r="AC90">
        <v>77.59</v>
      </c>
      <c r="AD90">
        <v>887.64300000000003</v>
      </c>
      <c r="AE90">
        <f t="shared" si="28"/>
        <v>8.7411267818255762</v>
      </c>
      <c r="AF90">
        <v>6</v>
      </c>
      <c r="AG90">
        <f t="shared" si="29"/>
        <v>1.456854463637596</v>
      </c>
      <c r="AH90">
        <v>25</v>
      </c>
      <c r="AI90">
        <f t="shared" si="30"/>
        <v>0.34964507127302302</v>
      </c>
      <c r="AJ90">
        <f t="shared" si="31"/>
        <v>0.3</v>
      </c>
    </row>
    <row r="91" spans="1:36" x14ac:dyDescent="0.2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f t="shared" si="16"/>
        <v>0</v>
      </c>
      <c r="H91">
        <v>5</v>
      </c>
      <c r="I91">
        <f t="shared" si="17"/>
        <v>0</v>
      </c>
      <c r="J91">
        <v>31</v>
      </c>
      <c r="K91">
        <f t="shared" si="18"/>
        <v>0</v>
      </c>
      <c r="L91">
        <f t="shared" si="19"/>
        <v>0</v>
      </c>
      <c r="M91">
        <v>9</v>
      </c>
      <c r="N91">
        <v>991</v>
      </c>
      <c r="O91">
        <f t="shared" si="20"/>
        <v>0.90817356205852673</v>
      </c>
      <c r="P91">
        <v>6</v>
      </c>
      <c r="Q91">
        <f t="shared" si="21"/>
        <v>0.15136226034308778</v>
      </c>
      <c r="R91">
        <v>35</v>
      </c>
      <c r="S91">
        <f t="shared" si="22"/>
        <v>2.5947816058815049E-2</v>
      </c>
      <c r="T91">
        <f t="shared" si="23"/>
        <v>0</v>
      </c>
      <c r="U91">
        <v>9</v>
      </c>
      <c r="V91">
        <v>2042.4</v>
      </c>
      <c r="W91">
        <f t="shared" si="24"/>
        <v>0.44065804935370156</v>
      </c>
      <c r="X91">
        <v>7</v>
      </c>
      <c r="Y91">
        <f t="shared" si="25"/>
        <v>6.2951149907671658E-2</v>
      </c>
      <c r="Z91">
        <v>33</v>
      </c>
      <c r="AA91">
        <f t="shared" si="26"/>
        <v>1.3353274222839441E-2</v>
      </c>
      <c r="AB91">
        <f t="shared" si="27"/>
        <v>0</v>
      </c>
      <c r="AC91">
        <v>1</v>
      </c>
      <c r="AD91">
        <v>887.64300000000003</v>
      </c>
      <c r="AE91">
        <f t="shared" si="28"/>
        <v>0.11265790413488304</v>
      </c>
      <c r="AF91">
        <v>6</v>
      </c>
      <c r="AG91">
        <f t="shared" si="29"/>
        <v>1.8776317355813841E-2</v>
      </c>
      <c r="AH91">
        <v>25</v>
      </c>
      <c r="AI91">
        <f t="shared" si="30"/>
        <v>4.5063161653953214E-3</v>
      </c>
      <c r="AJ91">
        <f t="shared" si="31"/>
        <v>0</v>
      </c>
    </row>
    <row r="92" spans="1:36" x14ac:dyDescent="0.2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f t="shared" si="16"/>
        <v>51.807228915662648</v>
      </c>
      <c r="H92">
        <v>5</v>
      </c>
      <c r="I92">
        <f t="shared" si="17"/>
        <v>10.361445783132529</v>
      </c>
      <c r="J92">
        <v>31</v>
      </c>
      <c r="K92">
        <f t="shared" si="18"/>
        <v>1.6712009327633113</v>
      </c>
      <c r="L92">
        <f t="shared" si="19"/>
        <v>1.7</v>
      </c>
      <c r="M92">
        <v>314.5</v>
      </c>
      <c r="N92">
        <v>991</v>
      </c>
      <c r="O92">
        <f t="shared" si="20"/>
        <v>31.735620585267405</v>
      </c>
      <c r="P92">
        <v>6</v>
      </c>
      <c r="Q92">
        <f t="shared" si="21"/>
        <v>5.2892700975445672</v>
      </c>
      <c r="R92">
        <v>35</v>
      </c>
      <c r="S92">
        <f t="shared" si="22"/>
        <v>0.90673201672192583</v>
      </c>
      <c r="T92">
        <f t="shared" si="23"/>
        <v>0.9</v>
      </c>
      <c r="U92">
        <v>409.06</v>
      </c>
      <c r="V92">
        <v>2042.4</v>
      </c>
      <c r="W92">
        <f t="shared" si="24"/>
        <v>20.028397963180574</v>
      </c>
      <c r="X92">
        <v>7</v>
      </c>
      <c r="Y92">
        <f t="shared" si="25"/>
        <v>2.8611997090257963</v>
      </c>
      <c r="Z92">
        <v>33</v>
      </c>
      <c r="AA92">
        <f t="shared" si="26"/>
        <v>0.6069211503994113</v>
      </c>
      <c r="AB92">
        <f t="shared" si="27"/>
        <v>0.6</v>
      </c>
      <c r="AC92">
        <v>46.692999999999998</v>
      </c>
      <c r="AD92">
        <v>887.64300000000003</v>
      </c>
      <c r="AE92">
        <f t="shared" si="28"/>
        <v>5.2603355177700939</v>
      </c>
      <c r="AF92">
        <v>6</v>
      </c>
      <c r="AG92">
        <f t="shared" si="29"/>
        <v>0.87672258629501565</v>
      </c>
      <c r="AH92">
        <v>25</v>
      </c>
      <c r="AI92">
        <f t="shared" si="30"/>
        <v>0.21041342071080377</v>
      </c>
      <c r="AJ92">
        <f t="shared" si="31"/>
        <v>0.2</v>
      </c>
    </row>
    <row r="93" spans="1:36" x14ac:dyDescent="0.2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f t="shared" si="16"/>
        <v>0</v>
      </c>
      <c r="H93">
        <v>5</v>
      </c>
      <c r="I93">
        <f t="shared" si="17"/>
        <v>0</v>
      </c>
      <c r="J93">
        <v>31</v>
      </c>
      <c r="K93">
        <f t="shared" si="18"/>
        <v>0</v>
      </c>
      <c r="L93">
        <f t="shared" si="19"/>
        <v>0</v>
      </c>
      <c r="M93">
        <v>0</v>
      </c>
      <c r="N93">
        <v>991</v>
      </c>
      <c r="O93">
        <f t="shared" si="20"/>
        <v>0</v>
      </c>
      <c r="P93">
        <v>6</v>
      </c>
      <c r="Q93">
        <f t="shared" si="21"/>
        <v>0</v>
      </c>
      <c r="R93">
        <v>35</v>
      </c>
      <c r="S93">
        <f t="shared" si="22"/>
        <v>0</v>
      </c>
      <c r="T93">
        <f t="shared" si="23"/>
        <v>0</v>
      </c>
      <c r="U93">
        <v>2</v>
      </c>
      <c r="V93">
        <v>2042.4</v>
      </c>
      <c r="W93">
        <f t="shared" si="24"/>
        <v>9.7924010967489233E-2</v>
      </c>
      <c r="X93">
        <v>7</v>
      </c>
      <c r="Y93">
        <f t="shared" si="25"/>
        <v>1.3989144423927033E-2</v>
      </c>
      <c r="Z93">
        <v>33</v>
      </c>
      <c r="AA93">
        <f t="shared" si="26"/>
        <v>2.9673942717420979E-3</v>
      </c>
      <c r="AB93">
        <f t="shared" si="27"/>
        <v>0</v>
      </c>
      <c r="AC93">
        <v>7.6</v>
      </c>
      <c r="AD93">
        <v>887.64300000000003</v>
      </c>
      <c r="AE93">
        <f t="shared" si="28"/>
        <v>0.85620007142511112</v>
      </c>
      <c r="AF93">
        <v>6</v>
      </c>
      <c r="AG93">
        <f t="shared" si="29"/>
        <v>0.14270001190418519</v>
      </c>
      <c r="AH93">
        <v>25</v>
      </c>
      <c r="AI93">
        <f t="shared" si="30"/>
        <v>3.4248002857004446E-2</v>
      </c>
      <c r="AJ93">
        <f t="shared" si="31"/>
        <v>0</v>
      </c>
    </row>
    <row r="94" spans="1:36" x14ac:dyDescent="0.2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f t="shared" si="16"/>
        <v>1.6064257028112447</v>
      </c>
      <c r="H94">
        <v>5</v>
      </c>
      <c r="I94">
        <f t="shared" si="17"/>
        <v>0.32128514056224894</v>
      </c>
      <c r="J94">
        <v>31</v>
      </c>
      <c r="K94">
        <f t="shared" si="18"/>
        <v>5.1820183961653055E-2</v>
      </c>
      <c r="L94">
        <f t="shared" si="19"/>
        <v>0.1</v>
      </c>
      <c r="M94">
        <v>6</v>
      </c>
      <c r="N94">
        <v>991</v>
      </c>
      <c r="O94">
        <f t="shared" si="20"/>
        <v>0.60544904137235112</v>
      </c>
      <c r="P94">
        <v>6</v>
      </c>
      <c r="Q94">
        <f t="shared" si="21"/>
        <v>0.10090817356205851</v>
      </c>
      <c r="R94">
        <v>35</v>
      </c>
      <c r="S94">
        <f t="shared" si="22"/>
        <v>1.7298544039210034E-2</v>
      </c>
      <c r="T94">
        <f t="shared" si="23"/>
        <v>0</v>
      </c>
      <c r="U94">
        <v>27.35</v>
      </c>
      <c r="V94">
        <v>2042.4</v>
      </c>
      <c r="W94">
        <f t="shared" si="24"/>
        <v>1.3391108499804154</v>
      </c>
      <c r="X94">
        <v>7</v>
      </c>
      <c r="Y94">
        <f t="shared" si="25"/>
        <v>0.1913015499972022</v>
      </c>
      <c r="Z94">
        <v>33</v>
      </c>
      <c r="AA94">
        <f t="shared" si="26"/>
        <v>4.0579116666073195E-2</v>
      </c>
      <c r="AB94">
        <f t="shared" si="27"/>
        <v>0</v>
      </c>
      <c r="AC94">
        <v>91.1</v>
      </c>
      <c r="AD94">
        <v>887.64300000000003</v>
      </c>
      <c r="AE94">
        <f t="shared" si="28"/>
        <v>10.263135066687845</v>
      </c>
      <c r="AF94">
        <v>6</v>
      </c>
      <c r="AG94">
        <f t="shared" si="29"/>
        <v>1.7105225111146407</v>
      </c>
      <c r="AH94">
        <v>25</v>
      </c>
      <c r="AI94">
        <f t="shared" si="30"/>
        <v>0.41052540266751381</v>
      </c>
      <c r="AJ94">
        <f t="shared" si="31"/>
        <v>0.4</v>
      </c>
    </row>
    <row r="95" spans="1:36" s="1" customFormat="1" x14ac:dyDescent="0.25">
      <c r="A95" s="1">
        <v>82</v>
      </c>
      <c r="B95" s="1" t="s">
        <v>50</v>
      </c>
      <c r="C95" s="1" t="s">
        <v>38</v>
      </c>
      <c r="D95" s="1" t="s">
        <v>38</v>
      </c>
      <c r="E95" s="1">
        <v>27</v>
      </c>
      <c r="F95" s="1">
        <v>124.5</v>
      </c>
      <c r="G95" s="1">
        <f t="shared" si="16"/>
        <v>21.686746987951807</v>
      </c>
      <c r="H95" s="1">
        <v>5</v>
      </c>
      <c r="I95" s="1">
        <f t="shared" si="17"/>
        <v>4.3373493975903612</v>
      </c>
      <c r="J95" s="1">
        <v>31</v>
      </c>
      <c r="K95" s="1">
        <f t="shared" si="18"/>
        <v>0.69957248348231638</v>
      </c>
      <c r="L95" s="1">
        <f t="shared" si="19"/>
        <v>0.7</v>
      </c>
      <c r="M95" s="1">
        <v>342</v>
      </c>
      <c r="N95" s="1">
        <v>991</v>
      </c>
      <c r="O95" s="1">
        <f t="shared" si="20"/>
        <v>34.510595358224016</v>
      </c>
      <c r="P95" s="1">
        <v>6</v>
      </c>
      <c r="Q95" s="1">
        <f t="shared" si="21"/>
        <v>5.7517658930373363</v>
      </c>
      <c r="R95" s="1">
        <v>35</v>
      </c>
      <c r="S95" s="1">
        <f t="shared" si="22"/>
        <v>0.9860170102349719</v>
      </c>
      <c r="T95" s="1">
        <f t="shared" si="23"/>
        <v>1</v>
      </c>
      <c r="U95" s="1">
        <v>1002.82</v>
      </c>
      <c r="V95" s="1">
        <v>2042.4</v>
      </c>
      <c r="W95" s="1">
        <f t="shared" si="24"/>
        <v>49.100078339208778</v>
      </c>
      <c r="X95" s="1">
        <v>7</v>
      </c>
      <c r="Y95" s="1">
        <f t="shared" si="25"/>
        <v>7.0142969056012543</v>
      </c>
      <c r="Z95" s="1">
        <v>33</v>
      </c>
      <c r="AA95" s="1">
        <f t="shared" si="26"/>
        <v>1.4878811617942054</v>
      </c>
      <c r="AB95" s="1">
        <f t="shared" si="27"/>
        <v>1.5</v>
      </c>
      <c r="AC95" s="1">
        <v>653.19000000000005</v>
      </c>
      <c r="AD95" s="1">
        <v>887.64300000000003</v>
      </c>
      <c r="AE95" s="1">
        <f t="shared" si="28"/>
        <v>73.587016401864261</v>
      </c>
      <c r="AF95" s="1">
        <v>6</v>
      </c>
      <c r="AG95" s="1">
        <f t="shared" si="29"/>
        <v>12.264502733644044</v>
      </c>
      <c r="AH95" s="1">
        <v>25</v>
      </c>
      <c r="AI95" s="1">
        <f t="shared" si="30"/>
        <v>2.9434806560745703</v>
      </c>
      <c r="AJ95" s="1">
        <f t="shared" si="31"/>
        <v>2.9</v>
      </c>
    </row>
    <row r="96" spans="1:36" x14ac:dyDescent="0.2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f t="shared" si="16"/>
        <v>0</v>
      </c>
      <c r="H96">
        <v>5</v>
      </c>
      <c r="I96">
        <f t="shared" si="17"/>
        <v>0</v>
      </c>
      <c r="J96">
        <v>31</v>
      </c>
      <c r="K96">
        <f t="shared" si="18"/>
        <v>0</v>
      </c>
      <c r="L96">
        <f t="shared" si="19"/>
        <v>0</v>
      </c>
      <c r="M96">
        <v>0</v>
      </c>
      <c r="N96">
        <v>991</v>
      </c>
      <c r="O96">
        <f t="shared" si="20"/>
        <v>0</v>
      </c>
      <c r="P96">
        <v>6</v>
      </c>
      <c r="Q96">
        <f t="shared" si="21"/>
        <v>0</v>
      </c>
      <c r="R96">
        <v>35</v>
      </c>
      <c r="S96">
        <f t="shared" si="22"/>
        <v>0</v>
      </c>
      <c r="T96">
        <f t="shared" si="23"/>
        <v>0</v>
      </c>
      <c r="U96">
        <v>0</v>
      </c>
      <c r="V96">
        <v>2042.4</v>
      </c>
      <c r="W96">
        <f t="shared" si="24"/>
        <v>0</v>
      </c>
      <c r="X96">
        <v>7</v>
      </c>
      <c r="Y96">
        <f t="shared" si="25"/>
        <v>0</v>
      </c>
      <c r="Z96">
        <v>33</v>
      </c>
      <c r="AA96">
        <f t="shared" si="26"/>
        <v>0</v>
      </c>
      <c r="AB96">
        <f t="shared" si="27"/>
        <v>0</v>
      </c>
      <c r="AC96">
        <v>0</v>
      </c>
      <c r="AD96">
        <v>887.64300000000003</v>
      </c>
      <c r="AE96">
        <f t="shared" si="28"/>
        <v>0</v>
      </c>
      <c r="AF96">
        <v>6</v>
      </c>
      <c r="AG96">
        <f t="shared" si="29"/>
        <v>0</v>
      </c>
      <c r="AH96">
        <v>25</v>
      </c>
      <c r="AI96">
        <f t="shared" si="30"/>
        <v>0</v>
      </c>
      <c r="AJ96">
        <f t="shared" si="31"/>
        <v>0</v>
      </c>
    </row>
    <row r="97" spans="1:36" x14ac:dyDescent="0.2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f t="shared" si="16"/>
        <v>0</v>
      </c>
      <c r="H97">
        <v>5</v>
      </c>
      <c r="I97">
        <f t="shared" si="17"/>
        <v>0</v>
      </c>
      <c r="J97">
        <v>31</v>
      </c>
      <c r="K97">
        <f t="shared" si="18"/>
        <v>0</v>
      </c>
      <c r="L97">
        <f t="shared" si="19"/>
        <v>0</v>
      </c>
      <c r="M97">
        <v>0</v>
      </c>
      <c r="N97">
        <v>991</v>
      </c>
      <c r="O97">
        <f t="shared" si="20"/>
        <v>0</v>
      </c>
      <c r="P97">
        <v>6</v>
      </c>
      <c r="Q97">
        <f t="shared" si="21"/>
        <v>0</v>
      </c>
      <c r="R97">
        <v>35</v>
      </c>
      <c r="S97">
        <f t="shared" si="22"/>
        <v>0</v>
      </c>
      <c r="T97">
        <f t="shared" si="23"/>
        <v>0</v>
      </c>
      <c r="U97">
        <v>2</v>
      </c>
      <c r="V97">
        <v>2042.4</v>
      </c>
      <c r="W97">
        <f t="shared" si="24"/>
        <v>9.7924010967489233E-2</v>
      </c>
      <c r="X97">
        <v>7</v>
      </c>
      <c r="Y97">
        <f t="shared" si="25"/>
        <v>1.3989144423927033E-2</v>
      </c>
      <c r="Z97">
        <v>33</v>
      </c>
      <c r="AA97">
        <f t="shared" si="26"/>
        <v>2.9673942717420979E-3</v>
      </c>
      <c r="AB97">
        <f t="shared" si="27"/>
        <v>0</v>
      </c>
      <c r="AC97">
        <v>10.47</v>
      </c>
      <c r="AD97">
        <v>887.64300000000003</v>
      </c>
      <c r="AE97">
        <f t="shared" si="28"/>
        <v>1.1795282562922256</v>
      </c>
      <c r="AF97">
        <v>6</v>
      </c>
      <c r="AG97">
        <f t="shared" si="29"/>
        <v>0.19658804271537092</v>
      </c>
      <c r="AH97">
        <v>25</v>
      </c>
      <c r="AI97">
        <f t="shared" si="30"/>
        <v>4.7181130251689025E-2</v>
      </c>
      <c r="AJ97">
        <f t="shared" si="31"/>
        <v>0</v>
      </c>
    </row>
    <row r="98" spans="1:36" x14ac:dyDescent="0.2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f t="shared" si="16"/>
        <v>0</v>
      </c>
      <c r="H98">
        <v>5</v>
      </c>
      <c r="I98">
        <f t="shared" si="17"/>
        <v>0</v>
      </c>
      <c r="J98">
        <v>31</v>
      </c>
      <c r="K98">
        <f t="shared" si="18"/>
        <v>0</v>
      </c>
      <c r="L98">
        <f t="shared" si="19"/>
        <v>0</v>
      </c>
      <c r="M98">
        <v>0</v>
      </c>
      <c r="N98">
        <v>991</v>
      </c>
      <c r="O98">
        <f t="shared" si="20"/>
        <v>0</v>
      </c>
      <c r="P98">
        <v>6</v>
      </c>
      <c r="Q98">
        <f t="shared" si="21"/>
        <v>0</v>
      </c>
      <c r="R98">
        <v>35</v>
      </c>
      <c r="S98">
        <f t="shared" si="22"/>
        <v>0</v>
      </c>
      <c r="T98">
        <f t="shared" si="23"/>
        <v>0</v>
      </c>
      <c r="U98">
        <v>0</v>
      </c>
      <c r="V98">
        <v>2042.4</v>
      </c>
      <c r="W98">
        <f t="shared" si="24"/>
        <v>0</v>
      </c>
      <c r="X98">
        <v>7</v>
      </c>
      <c r="Y98">
        <f t="shared" si="25"/>
        <v>0</v>
      </c>
      <c r="Z98">
        <v>33</v>
      </c>
      <c r="AA98">
        <f t="shared" si="26"/>
        <v>0</v>
      </c>
      <c r="AB98">
        <f t="shared" si="27"/>
        <v>0</v>
      </c>
      <c r="AC98">
        <v>0</v>
      </c>
      <c r="AD98">
        <v>887.64300000000003</v>
      </c>
      <c r="AE98">
        <f t="shared" si="28"/>
        <v>0</v>
      </c>
      <c r="AF98">
        <v>6</v>
      </c>
      <c r="AG98">
        <f t="shared" si="29"/>
        <v>0</v>
      </c>
      <c r="AH98">
        <v>25</v>
      </c>
      <c r="AI98">
        <f t="shared" si="30"/>
        <v>0</v>
      </c>
      <c r="AJ98">
        <f t="shared" si="31"/>
        <v>0</v>
      </c>
    </row>
    <row r="99" spans="1:36" x14ac:dyDescent="0.2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f t="shared" si="16"/>
        <v>0</v>
      </c>
      <c r="H99">
        <v>5</v>
      </c>
      <c r="I99">
        <f t="shared" si="17"/>
        <v>0</v>
      </c>
      <c r="J99">
        <v>31</v>
      </c>
      <c r="K99">
        <f t="shared" si="18"/>
        <v>0</v>
      </c>
      <c r="L99">
        <f t="shared" si="19"/>
        <v>0</v>
      </c>
      <c r="M99">
        <v>0</v>
      </c>
      <c r="N99">
        <v>991</v>
      </c>
      <c r="O99">
        <f t="shared" si="20"/>
        <v>0</v>
      </c>
      <c r="P99">
        <v>6</v>
      </c>
      <c r="Q99">
        <f t="shared" si="21"/>
        <v>0</v>
      </c>
      <c r="R99">
        <v>35</v>
      </c>
      <c r="S99">
        <f t="shared" si="22"/>
        <v>0</v>
      </c>
      <c r="T99">
        <f t="shared" si="23"/>
        <v>0</v>
      </c>
      <c r="U99">
        <v>0</v>
      </c>
      <c r="V99">
        <v>2042.4</v>
      </c>
      <c r="W99">
        <f t="shared" si="24"/>
        <v>0</v>
      </c>
      <c r="X99">
        <v>7</v>
      </c>
      <c r="Y99">
        <f t="shared" si="25"/>
        <v>0</v>
      </c>
      <c r="Z99">
        <v>33</v>
      </c>
      <c r="AA99">
        <f t="shared" si="26"/>
        <v>0</v>
      </c>
      <c r="AB99">
        <f t="shared" si="27"/>
        <v>0</v>
      </c>
      <c r="AC99">
        <v>0</v>
      </c>
      <c r="AD99">
        <v>887.64300000000003</v>
      </c>
      <c r="AE99">
        <f t="shared" si="28"/>
        <v>0</v>
      </c>
      <c r="AF99">
        <v>6</v>
      </c>
      <c r="AG99">
        <f t="shared" si="29"/>
        <v>0</v>
      </c>
      <c r="AH99">
        <v>25</v>
      </c>
      <c r="AI99">
        <f t="shared" si="30"/>
        <v>0</v>
      </c>
      <c r="AJ99">
        <f t="shared" si="31"/>
        <v>0</v>
      </c>
    </row>
    <row r="100" spans="1:36" x14ac:dyDescent="0.2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f t="shared" si="16"/>
        <v>0</v>
      </c>
      <c r="H100">
        <v>5</v>
      </c>
      <c r="I100">
        <f t="shared" si="17"/>
        <v>0</v>
      </c>
      <c r="J100">
        <v>31</v>
      </c>
      <c r="K100">
        <f t="shared" si="18"/>
        <v>0</v>
      </c>
      <c r="L100">
        <f t="shared" si="19"/>
        <v>0</v>
      </c>
      <c r="M100">
        <v>0</v>
      </c>
      <c r="N100">
        <v>991</v>
      </c>
      <c r="O100">
        <f t="shared" si="20"/>
        <v>0</v>
      </c>
      <c r="P100">
        <v>6</v>
      </c>
      <c r="Q100">
        <f t="shared" si="21"/>
        <v>0</v>
      </c>
      <c r="R100">
        <v>35</v>
      </c>
      <c r="S100">
        <f t="shared" si="22"/>
        <v>0</v>
      </c>
      <c r="T100">
        <f t="shared" si="23"/>
        <v>0</v>
      </c>
      <c r="U100">
        <v>0</v>
      </c>
      <c r="V100">
        <v>2042.4</v>
      </c>
      <c r="W100">
        <f t="shared" si="24"/>
        <v>0</v>
      </c>
      <c r="X100">
        <v>7</v>
      </c>
      <c r="Y100">
        <f t="shared" si="25"/>
        <v>0</v>
      </c>
      <c r="Z100">
        <v>33</v>
      </c>
      <c r="AA100">
        <f t="shared" si="26"/>
        <v>0</v>
      </c>
      <c r="AB100">
        <f t="shared" si="27"/>
        <v>0</v>
      </c>
      <c r="AC100">
        <v>0</v>
      </c>
      <c r="AD100">
        <v>887.64300000000003</v>
      </c>
      <c r="AE100">
        <f t="shared" si="28"/>
        <v>0</v>
      </c>
      <c r="AF100">
        <v>6</v>
      </c>
      <c r="AG100">
        <f t="shared" si="29"/>
        <v>0</v>
      </c>
      <c r="AH100">
        <v>25</v>
      </c>
      <c r="AI100">
        <f t="shared" si="30"/>
        <v>0</v>
      </c>
      <c r="AJ100">
        <f t="shared" si="31"/>
        <v>0</v>
      </c>
    </row>
    <row r="101" spans="1:36" x14ac:dyDescent="0.2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f t="shared" si="17"/>
        <v>0</v>
      </c>
      <c r="J101">
        <v>31</v>
      </c>
      <c r="K101">
        <f t="shared" si="18"/>
        <v>0</v>
      </c>
      <c r="L101">
        <f t="shared" si="19"/>
        <v>0</v>
      </c>
      <c r="M101">
        <v>0</v>
      </c>
      <c r="N101">
        <v>0</v>
      </c>
      <c r="O101">
        <v>0</v>
      </c>
      <c r="P101">
        <v>6</v>
      </c>
      <c r="Q101">
        <f t="shared" si="21"/>
        <v>0</v>
      </c>
      <c r="R101">
        <v>35</v>
      </c>
      <c r="S101">
        <f t="shared" si="22"/>
        <v>0</v>
      </c>
      <c r="T101">
        <f t="shared" si="23"/>
        <v>0</v>
      </c>
      <c r="U101">
        <v>1.3149999999999999</v>
      </c>
      <c r="V101">
        <f>SUM(U101:U111)</f>
        <v>131.5</v>
      </c>
      <c r="W101">
        <f t="shared" si="24"/>
        <v>1</v>
      </c>
      <c r="X101">
        <v>7</v>
      </c>
      <c r="Y101">
        <f t="shared" si="25"/>
        <v>0.14285714285714285</v>
      </c>
      <c r="Z101">
        <v>33</v>
      </c>
      <c r="AA101">
        <f t="shared" si="26"/>
        <v>3.0303030303030304E-2</v>
      </c>
      <c r="AB101">
        <f t="shared" si="27"/>
        <v>0</v>
      </c>
      <c r="AC101">
        <v>1.3149999999999999</v>
      </c>
      <c r="AD101">
        <v>131.5</v>
      </c>
      <c r="AE101">
        <f t="shared" si="28"/>
        <v>1</v>
      </c>
      <c r="AF101">
        <v>6</v>
      </c>
      <c r="AG101">
        <f t="shared" si="29"/>
        <v>0.16666666666666666</v>
      </c>
      <c r="AH101">
        <v>25</v>
      </c>
      <c r="AI101">
        <f t="shared" si="30"/>
        <v>0.04</v>
      </c>
      <c r="AJ101">
        <f t="shared" si="31"/>
        <v>0</v>
      </c>
    </row>
    <row r="102" spans="1:36" x14ac:dyDescent="0.2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f t="shared" si="17"/>
        <v>0</v>
      </c>
      <c r="J102">
        <v>31</v>
      </c>
      <c r="K102">
        <f t="shared" si="18"/>
        <v>0</v>
      </c>
      <c r="L102">
        <f t="shared" si="19"/>
        <v>0</v>
      </c>
      <c r="M102">
        <v>0</v>
      </c>
      <c r="N102">
        <v>0</v>
      </c>
      <c r="O102">
        <v>0</v>
      </c>
      <c r="P102">
        <v>6</v>
      </c>
      <c r="Q102">
        <f t="shared" si="21"/>
        <v>0</v>
      </c>
      <c r="R102">
        <v>35</v>
      </c>
      <c r="S102">
        <f t="shared" si="22"/>
        <v>0</v>
      </c>
      <c r="T102">
        <f t="shared" si="23"/>
        <v>0</v>
      </c>
      <c r="U102">
        <v>0</v>
      </c>
      <c r="V102">
        <v>131.5</v>
      </c>
      <c r="W102">
        <f t="shared" si="24"/>
        <v>0</v>
      </c>
      <c r="X102">
        <v>7</v>
      </c>
      <c r="Y102">
        <f t="shared" si="25"/>
        <v>0</v>
      </c>
      <c r="Z102">
        <v>33</v>
      </c>
      <c r="AA102">
        <f t="shared" si="26"/>
        <v>0</v>
      </c>
      <c r="AB102">
        <f t="shared" si="27"/>
        <v>0</v>
      </c>
      <c r="AC102">
        <v>0</v>
      </c>
      <c r="AD102">
        <v>131.5</v>
      </c>
      <c r="AE102">
        <f t="shared" si="28"/>
        <v>0</v>
      </c>
      <c r="AF102">
        <v>6</v>
      </c>
      <c r="AG102">
        <f t="shared" si="29"/>
        <v>0</v>
      </c>
      <c r="AH102">
        <v>25</v>
      </c>
      <c r="AI102">
        <f t="shared" si="30"/>
        <v>0</v>
      </c>
      <c r="AJ102">
        <f t="shared" si="31"/>
        <v>0</v>
      </c>
    </row>
    <row r="103" spans="1:36" x14ac:dyDescent="0.2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f t="shared" si="17"/>
        <v>0</v>
      </c>
      <c r="J103">
        <v>31</v>
      </c>
      <c r="K103">
        <f t="shared" si="18"/>
        <v>0</v>
      </c>
      <c r="L103">
        <f t="shared" si="19"/>
        <v>0</v>
      </c>
      <c r="M103">
        <v>0</v>
      </c>
      <c r="N103">
        <v>0</v>
      </c>
      <c r="O103">
        <v>0</v>
      </c>
      <c r="P103">
        <v>6</v>
      </c>
      <c r="Q103">
        <f t="shared" si="21"/>
        <v>0</v>
      </c>
      <c r="R103">
        <v>35</v>
      </c>
      <c r="S103">
        <f t="shared" si="22"/>
        <v>0</v>
      </c>
      <c r="T103">
        <f t="shared" si="23"/>
        <v>0</v>
      </c>
      <c r="U103">
        <v>5.26</v>
      </c>
      <c r="V103">
        <v>131.5</v>
      </c>
      <c r="W103">
        <f t="shared" si="24"/>
        <v>4</v>
      </c>
      <c r="X103">
        <v>7</v>
      </c>
      <c r="Y103">
        <f t="shared" si="25"/>
        <v>0.5714285714285714</v>
      </c>
      <c r="Z103">
        <v>33</v>
      </c>
      <c r="AA103">
        <f t="shared" si="26"/>
        <v>0.12121212121212122</v>
      </c>
      <c r="AB103">
        <f t="shared" si="27"/>
        <v>0.1</v>
      </c>
      <c r="AC103">
        <v>5.26</v>
      </c>
      <c r="AD103">
        <v>131.5</v>
      </c>
      <c r="AE103">
        <f t="shared" si="28"/>
        <v>4</v>
      </c>
      <c r="AF103">
        <v>6</v>
      </c>
      <c r="AG103">
        <f t="shared" si="29"/>
        <v>0.66666666666666663</v>
      </c>
      <c r="AH103">
        <v>25</v>
      </c>
      <c r="AI103">
        <f t="shared" si="30"/>
        <v>0.16</v>
      </c>
      <c r="AJ103">
        <f t="shared" si="31"/>
        <v>0.2</v>
      </c>
    </row>
    <row r="104" spans="1:36" x14ac:dyDescent="0.2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f t="shared" si="17"/>
        <v>0</v>
      </c>
      <c r="J104">
        <v>31</v>
      </c>
      <c r="K104">
        <f t="shared" si="18"/>
        <v>0</v>
      </c>
      <c r="L104">
        <f t="shared" si="19"/>
        <v>0</v>
      </c>
      <c r="M104">
        <v>0</v>
      </c>
      <c r="N104">
        <v>0</v>
      </c>
      <c r="O104">
        <v>0</v>
      </c>
      <c r="P104">
        <v>6</v>
      </c>
      <c r="Q104">
        <f t="shared" si="21"/>
        <v>0</v>
      </c>
      <c r="R104">
        <v>35</v>
      </c>
      <c r="S104">
        <f t="shared" si="22"/>
        <v>0</v>
      </c>
      <c r="T104">
        <f t="shared" si="23"/>
        <v>0</v>
      </c>
      <c r="U104">
        <v>0</v>
      </c>
      <c r="V104">
        <v>131.5</v>
      </c>
      <c r="W104">
        <f t="shared" si="24"/>
        <v>0</v>
      </c>
      <c r="X104">
        <v>7</v>
      </c>
      <c r="Y104">
        <f t="shared" si="25"/>
        <v>0</v>
      </c>
      <c r="Z104">
        <v>33</v>
      </c>
      <c r="AA104">
        <f t="shared" si="26"/>
        <v>0</v>
      </c>
      <c r="AB104">
        <f t="shared" si="27"/>
        <v>0</v>
      </c>
      <c r="AC104">
        <v>0</v>
      </c>
      <c r="AD104">
        <v>131.5</v>
      </c>
      <c r="AE104">
        <f t="shared" si="28"/>
        <v>0</v>
      </c>
      <c r="AF104">
        <v>6</v>
      </c>
      <c r="AG104">
        <f t="shared" si="29"/>
        <v>0</v>
      </c>
      <c r="AH104">
        <v>25</v>
      </c>
      <c r="AI104">
        <f t="shared" si="30"/>
        <v>0</v>
      </c>
      <c r="AJ104">
        <f t="shared" si="31"/>
        <v>0</v>
      </c>
    </row>
    <row r="105" spans="1:36" x14ac:dyDescent="0.2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f t="shared" si="17"/>
        <v>0</v>
      </c>
      <c r="J105">
        <v>31</v>
      </c>
      <c r="K105">
        <f t="shared" si="18"/>
        <v>0</v>
      </c>
      <c r="L105">
        <f t="shared" si="19"/>
        <v>0</v>
      </c>
      <c r="M105">
        <v>0</v>
      </c>
      <c r="N105">
        <v>0</v>
      </c>
      <c r="O105">
        <v>0</v>
      </c>
      <c r="P105">
        <v>6</v>
      </c>
      <c r="Q105">
        <f t="shared" si="21"/>
        <v>0</v>
      </c>
      <c r="R105">
        <v>35</v>
      </c>
      <c r="S105">
        <f t="shared" si="22"/>
        <v>0</v>
      </c>
      <c r="T105">
        <f t="shared" si="23"/>
        <v>0</v>
      </c>
      <c r="U105">
        <v>9.2050000000000001</v>
      </c>
      <c r="V105">
        <v>131.5</v>
      </c>
      <c r="W105">
        <f t="shared" si="24"/>
        <v>7</v>
      </c>
      <c r="X105">
        <v>7</v>
      </c>
      <c r="Y105">
        <f t="shared" si="25"/>
        <v>1</v>
      </c>
      <c r="Z105">
        <v>33</v>
      </c>
      <c r="AA105">
        <f t="shared" si="26"/>
        <v>0.21212121212121213</v>
      </c>
      <c r="AB105">
        <f t="shared" si="27"/>
        <v>0.2</v>
      </c>
      <c r="AC105">
        <v>9.2050000000000001</v>
      </c>
      <c r="AD105">
        <v>131.5</v>
      </c>
      <c r="AE105">
        <f t="shared" si="28"/>
        <v>7</v>
      </c>
      <c r="AF105">
        <v>6</v>
      </c>
      <c r="AG105">
        <f t="shared" si="29"/>
        <v>1.1666666666666667</v>
      </c>
      <c r="AH105">
        <v>25</v>
      </c>
      <c r="AI105">
        <f t="shared" si="30"/>
        <v>0.28000000000000003</v>
      </c>
      <c r="AJ105">
        <f t="shared" si="31"/>
        <v>0.3</v>
      </c>
    </row>
    <row r="106" spans="1:36" s="1" customFormat="1" x14ac:dyDescent="0.25">
      <c r="A106" s="1">
        <v>93</v>
      </c>
      <c r="B106" s="1" t="s">
        <v>51</v>
      </c>
      <c r="C106" s="1" t="s">
        <v>38</v>
      </c>
      <c r="D106" s="1" t="s">
        <v>38</v>
      </c>
      <c r="E106" s="1">
        <v>0</v>
      </c>
      <c r="F106" s="1">
        <v>0</v>
      </c>
      <c r="G106" s="1">
        <v>0</v>
      </c>
      <c r="H106" s="1">
        <v>5</v>
      </c>
      <c r="I106" s="1">
        <f t="shared" si="17"/>
        <v>0</v>
      </c>
      <c r="J106" s="1">
        <v>31</v>
      </c>
      <c r="K106" s="1">
        <f t="shared" si="18"/>
        <v>0</v>
      </c>
      <c r="L106" s="1">
        <f t="shared" si="19"/>
        <v>0</v>
      </c>
      <c r="M106" s="1">
        <v>0</v>
      </c>
      <c r="N106" s="1">
        <v>0</v>
      </c>
      <c r="O106" s="1">
        <v>0</v>
      </c>
      <c r="P106" s="1">
        <v>6</v>
      </c>
      <c r="Q106" s="1">
        <f t="shared" si="21"/>
        <v>0</v>
      </c>
      <c r="R106" s="1">
        <v>35</v>
      </c>
      <c r="S106" s="1">
        <f t="shared" si="22"/>
        <v>0</v>
      </c>
      <c r="T106" s="1">
        <f t="shared" si="23"/>
        <v>0</v>
      </c>
      <c r="U106" s="1">
        <v>115.72</v>
      </c>
      <c r="V106" s="1">
        <v>131.5</v>
      </c>
      <c r="W106" s="1">
        <f t="shared" si="24"/>
        <v>88</v>
      </c>
      <c r="X106" s="1">
        <v>7</v>
      </c>
      <c r="Y106" s="1">
        <f t="shared" si="25"/>
        <v>12.571428571428571</v>
      </c>
      <c r="Z106" s="1">
        <v>33</v>
      </c>
      <c r="AA106" s="1">
        <f t="shared" si="26"/>
        <v>2.6666666666666665</v>
      </c>
      <c r="AB106" s="1">
        <f t="shared" si="27"/>
        <v>2.7</v>
      </c>
      <c r="AC106" s="1">
        <v>115.72</v>
      </c>
      <c r="AD106" s="1">
        <v>131.5</v>
      </c>
      <c r="AE106" s="1">
        <f t="shared" si="28"/>
        <v>88</v>
      </c>
      <c r="AF106" s="1">
        <v>6</v>
      </c>
      <c r="AG106" s="1">
        <f t="shared" si="29"/>
        <v>14.666666666666666</v>
      </c>
      <c r="AH106" s="1">
        <v>25</v>
      </c>
      <c r="AI106" s="1">
        <f t="shared" si="30"/>
        <v>3.52</v>
      </c>
      <c r="AJ106" s="1">
        <f t="shared" si="31"/>
        <v>3.5</v>
      </c>
    </row>
    <row r="107" spans="1:36" x14ac:dyDescent="0.2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f t="shared" si="17"/>
        <v>0</v>
      </c>
      <c r="J107">
        <v>31</v>
      </c>
      <c r="K107">
        <f t="shared" si="18"/>
        <v>0</v>
      </c>
      <c r="L107">
        <f t="shared" si="19"/>
        <v>0</v>
      </c>
      <c r="M107">
        <v>0</v>
      </c>
      <c r="N107">
        <v>0</v>
      </c>
      <c r="O107">
        <v>0</v>
      </c>
      <c r="P107">
        <v>6</v>
      </c>
      <c r="Q107">
        <f t="shared" si="21"/>
        <v>0</v>
      </c>
      <c r="R107">
        <v>35</v>
      </c>
      <c r="S107">
        <f t="shared" si="22"/>
        <v>0</v>
      </c>
      <c r="T107">
        <f t="shared" si="23"/>
        <v>0</v>
      </c>
      <c r="U107">
        <v>0</v>
      </c>
      <c r="V107">
        <v>131.5</v>
      </c>
      <c r="W107">
        <f t="shared" si="24"/>
        <v>0</v>
      </c>
      <c r="X107">
        <v>7</v>
      </c>
      <c r="Y107">
        <f t="shared" si="25"/>
        <v>0</v>
      </c>
      <c r="Z107">
        <v>33</v>
      </c>
      <c r="AA107">
        <f t="shared" si="26"/>
        <v>0</v>
      </c>
      <c r="AB107">
        <f t="shared" si="27"/>
        <v>0</v>
      </c>
      <c r="AC107">
        <v>0</v>
      </c>
      <c r="AD107">
        <v>131.5</v>
      </c>
      <c r="AE107">
        <f t="shared" si="28"/>
        <v>0</v>
      </c>
      <c r="AF107">
        <v>6</v>
      </c>
      <c r="AG107">
        <f t="shared" si="29"/>
        <v>0</v>
      </c>
      <c r="AH107">
        <v>25</v>
      </c>
      <c r="AI107">
        <f t="shared" si="30"/>
        <v>0</v>
      </c>
      <c r="AJ107">
        <f t="shared" si="31"/>
        <v>0</v>
      </c>
    </row>
    <row r="108" spans="1:36" x14ac:dyDescent="0.2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f t="shared" si="17"/>
        <v>0</v>
      </c>
      <c r="J108">
        <v>31</v>
      </c>
      <c r="K108">
        <f t="shared" si="18"/>
        <v>0</v>
      </c>
      <c r="L108">
        <f t="shared" si="19"/>
        <v>0</v>
      </c>
      <c r="M108">
        <v>0</v>
      </c>
      <c r="N108">
        <v>0</v>
      </c>
      <c r="O108">
        <v>0</v>
      </c>
      <c r="P108">
        <v>6</v>
      </c>
      <c r="Q108">
        <f t="shared" si="21"/>
        <v>0</v>
      </c>
      <c r="R108">
        <v>35</v>
      </c>
      <c r="S108">
        <f t="shared" si="22"/>
        <v>0</v>
      </c>
      <c r="T108">
        <f t="shared" si="23"/>
        <v>0</v>
      </c>
      <c r="U108">
        <v>0</v>
      </c>
      <c r="V108">
        <v>131.5</v>
      </c>
      <c r="W108">
        <f t="shared" si="24"/>
        <v>0</v>
      </c>
      <c r="X108">
        <v>7</v>
      </c>
      <c r="Y108">
        <f t="shared" si="25"/>
        <v>0</v>
      </c>
      <c r="Z108">
        <v>33</v>
      </c>
      <c r="AA108">
        <f t="shared" si="26"/>
        <v>0</v>
      </c>
      <c r="AB108">
        <f t="shared" si="27"/>
        <v>0</v>
      </c>
      <c r="AC108">
        <v>0</v>
      </c>
      <c r="AD108">
        <v>131.5</v>
      </c>
      <c r="AE108">
        <f t="shared" si="28"/>
        <v>0</v>
      </c>
      <c r="AF108">
        <v>6</v>
      </c>
      <c r="AG108">
        <f t="shared" si="29"/>
        <v>0</v>
      </c>
      <c r="AH108">
        <v>25</v>
      </c>
      <c r="AI108">
        <f t="shared" si="30"/>
        <v>0</v>
      </c>
      <c r="AJ108">
        <f t="shared" si="31"/>
        <v>0</v>
      </c>
    </row>
    <row r="109" spans="1:36" x14ac:dyDescent="0.2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f t="shared" si="17"/>
        <v>0</v>
      </c>
      <c r="J109">
        <v>31</v>
      </c>
      <c r="K109">
        <f t="shared" si="18"/>
        <v>0</v>
      </c>
      <c r="L109">
        <f t="shared" si="19"/>
        <v>0</v>
      </c>
      <c r="M109">
        <v>0</v>
      </c>
      <c r="N109">
        <v>0</v>
      </c>
      <c r="O109">
        <v>0</v>
      </c>
      <c r="P109">
        <v>6</v>
      </c>
      <c r="Q109">
        <f t="shared" si="21"/>
        <v>0</v>
      </c>
      <c r="R109">
        <v>35</v>
      </c>
      <c r="S109">
        <f t="shared" si="22"/>
        <v>0</v>
      </c>
      <c r="T109">
        <f t="shared" si="23"/>
        <v>0</v>
      </c>
      <c r="U109">
        <v>0</v>
      </c>
      <c r="V109">
        <v>131.5</v>
      </c>
      <c r="W109">
        <f t="shared" si="24"/>
        <v>0</v>
      </c>
      <c r="X109">
        <v>7</v>
      </c>
      <c r="Y109">
        <f t="shared" si="25"/>
        <v>0</v>
      </c>
      <c r="Z109">
        <v>33</v>
      </c>
      <c r="AA109">
        <f t="shared" si="26"/>
        <v>0</v>
      </c>
      <c r="AB109">
        <f t="shared" si="27"/>
        <v>0</v>
      </c>
      <c r="AC109">
        <v>0</v>
      </c>
      <c r="AD109">
        <v>131.5</v>
      </c>
      <c r="AE109">
        <f t="shared" si="28"/>
        <v>0</v>
      </c>
      <c r="AF109">
        <v>6</v>
      </c>
      <c r="AG109">
        <f t="shared" si="29"/>
        <v>0</v>
      </c>
      <c r="AH109">
        <v>25</v>
      </c>
      <c r="AI109">
        <f t="shared" si="30"/>
        <v>0</v>
      </c>
      <c r="AJ109">
        <f t="shared" si="31"/>
        <v>0</v>
      </c>
    </row>
    <row r="110" spans="1:36" x14ac:dyDescent="0.2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f t="shared" si="17"/>
        <v>0</v>
      </c>
      <c r="J110">
        <v>31</v>
      </c>
      <c r="K110">
        <f t="shared" si="18"/>
        <v>0</v>
      </c>
      <c r="L110">
        <f t="shared" si="19"/>
        <v>0</v>
      </c>
      <c r="M110">
        <v>0</v>
      </c>
      <c r="N110">
        <v>0</v>
      </c>
      <c r="O110">
        <v>0</v>
      </c>
      <c r="P110">
        <v>6</v>
      </c>
      <c r="Q110">
        <f t="shared" si="21"/>
        <v>0</v>
      </c>
      <c r="R110">
        <v>35</v>
      </c>
      <c r="S110">
        <f t="shared" si="22"/>
        <v>0</v>
      </c>
      <c r="T110">
        <f t="shared" si="23"/>
        <v>0</v>
      </c>
      <c r="U110">
        <v>0</v>
      </c>
      <c r="V110">
        <v>131.5</v>
      </c>
      <c r="W110">
        <f t="shared" si="24"/>
        <v>0</v>
      </c>
      <c r="X110">
        <v>7</v>
      </c>
      <c r="Y110">
        <f t="shared" si="25"/>
        <v>0</v>
      </c>
      <c r="Z110">
        <v>33</v>
      </c>
      <c r="AA110">
        <f t="shared" si="26"/>
        <v>0</v>
      </c>
      <c r="AB110">
        <f t="shared" si="27"/>
        <v>0</v>
      </c>
      <c r="AC110">
        <v>0</v>
      </c>
      <c r="AD110">
        <v>131.5</v>
      </c>
      <c r="AE110">
        <f t="shared" si="28"/>
        <v>0</v>
      </c>
      <c r="AF110">
        <v>6</v>
      </c>
      <c r="AG110">
        <f t="shared" si="29"/>
        <v>0</v>
      </c>
      <c r="AH110">
        <v>25</v>
      </c>
      <c r="AI110">
        <f t="shared" si="30"/>
        <v>0</v>
      </c>
      <c r="AJ110">
        <f t="shared" si="31"/>
        <v>0</v>
      </c>
    </row>
    <row r="111" spans="1:36" x14ac:dyDescent="0.2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f t="shared" si="17"/>
        <v>0</v>
      </c>
      <c r="J111">
        <v>31</v>
      </c>
      <c r="K111">
        <f t="shared" si="18"/>
        <v>0</v>
      </c>
      <c r="L111">
        <f t="shared" si="19"/>
        <v>0</v>
      </c>
      <c r="M111">
        <v>0</v>
      </c>
      <c r="N111">
        <v>0</v>
      </c>
      <c r="O111">
        <v>0</v>
      </c>
      <c r="P111">
        <v>6</v>
      </c>
      <c r="Q111">
        <f t="shared" si="21"/>
        <v>0</v>
      </c>
      <c r="R111">
        <v>35</v>
      </c>
      <c r="S111">
        <f t="shared" si="22"/>
        <v>0</v>
      </c>
      <c r="T111">
        <f t="shared" si="23"/>
        <v>0</v>
      </c>
      <c r="U111">
        <v>0</v>
      </c>
      <c r="V111">
        <v>131.5</v>
      </c>
      <c r="W111">
        <f t="shared" si="24"/>
        <v>0</v>
      </c>
      <c r="X111">
        <v>7</v>
      </c>
      <c r="Y111">
        <f t="shared" si="25"/>
        <v>0</v>
      </c>
      <c r="Z111">
        <v>33</v>
      </c>
      <c r="AA111">
        <f t="shared" si="26"/>
        <v>0</v>
      </c>
      <c r="AB111">
        <f t="shared" si="27"/>
        <v>0</v>
      </c>
      <c r="AC111">
        <v>0</v>
      </c>
      <c r="AD111">
        <v>131.5</v>
      </c>
      <c r="AE111">
        <f t="shared" si="28"/>
        <v>0</v>
      </c>
      <c r="AF111">
        <v>6</v>
      </c>
      <c r="AG111">
        <f t="shared" si="29"/>
        <v>0</v>
      </c>
      <c r="AH111">
        <v>25</v>
      </c>
      <c r="AI111">
        <f t="shared" si="30"/>
        <v>0</v>
      </c>
      <c r="AJ111">
        <f t="shared" si="31"/>
        <v>0</v>
      </c>
    </row>
    <row r="112" spans="1:36" x14ac:dyDescent="0.2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f t="shared" si="16"/>
        <v>0</v>
      </c>
      <c r="H112">
        <v>5</v>
      </c>
      <c r="I112">
        <f t="shared" si="17"/>
        <v>0</v>
      </c>
      <c r="J112">
        <v>31</v>
      </c>
      <c r="K112">
        <f t="shared" si="18"/>
        <v>0</v>
      </c>
      <c r="L112">
        <f t="shared" si="19"/>
        <v>0</v>
      </c>
      <c r="M112">
        <v>0.5</v>
      </c>
      <c r="N112">
        <v>1.5</v>
      </c>
      <c r="O112">
        <f t="shared" si="20"/>
        <v>33.333333333333336</v>
      </c>
      <c r="P112">
        <v>6</v>
      </c>
      <c r="Q112">
        <f t="shared" si="21"/>
        <v>5.5555555555555562</v>
      </c>
      <c r="R112">
        <v>35</v>
      </c>
      <c r="S112">
        <f t="shared" si="22"/>
        <v>0.95238095238095244</v>
      </c>
      <c r="T112">
        <f t="shared" si="23"/>
        <v>1</v>
      </c>
      <c r="U112">
        <v>0.5</v>
      </c>
      <c r="V112">
        <v>31</v>
      </c>
      <c r="W112">
        <f t="shared" si="24"/>
        <v>1.6129032258064517</v>
      </c>
      <c r="X112">
        <v>7</v>
      </c>
      <c r="Y112">
        <f t="shared" si="25"/>
        <v>0.23041474654377883</v>
      </c>
      <c r="Z112">
        <v>33</v>
      </c>
      <c r="AA112">
        <f t="shared" si="26"/>
        <v>4.8875855327468236E-2</v>
      </c>
      <c r="AB112">
        <f t="shared" si="27"/>
        <v>0</v>
      </c>
      <c r="AC112">
        <v>0</v>
      </c>
      <c r="AD112">
        <v>14</v>
      </c>
      <c r="AE112">
        <f t="shared" si="28"/>
        <v>0</v>
      </c>
      <c r="AF112">
        <v>6</v>
      </c>
      <c r="AG112">
        <f t="shared" si="29"/>
        <v>0</v>
      </c>
      <c r="AH112">
        <v>25</v>
      </c>
      <c r="AI112">
        <f t="shared" si="30"/>
        <v>0</v>
      </c>
      <c r="AJ112">
        <f t="shared" si="31"/>
        <v>0</v>
      </c>
    </row>
    <row r="113" spans="1:36" x14ac:dyDescent="0.2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f t="shared" si="16"/>
        <v>0</v>
      </c>
      <c r="H113">
        <v>5</v>
      </c>
      <c r="I113">
        <f t="shared" si="17"/>
        <v>0</v>
      </c>
      <c r="J113">
        <v>31</v>
      </c>
      <c r="K113">
        <f t="shared" si="18"/>
        <v>0</v>
      </c>
      <c r="L113">
        <f t="shared" si="19"/>
        <v>0</v>
      </c>
      <c r="M113">
        <v>0</v>
      </c>
      <c r="N113">
        <v>1.5</v>
      </c>
      <c r="O113">
        <f t="shared" si="20"/>
        <v>0</v>
      </c>
      <c r="P113">
        <v>6</v>
      </c>
      <c r="Q113">
        <f t="shared" si="21"/>
        <v>0</v>
      </c>
      <c r="R113">
        <v>35</v>
      </c>
      <c r="S113">
        <f t="shared" si="22"/>
        <v>0</v>
      </c>
      <c r="T113">
        <f t="shared" si="23"/>
        <v>0</v>
      </c>
      <c r="U113">
        <v>0</v>
      </c>
      <c r="V113">
        <v>31</v>
      </c>
      <c r="W113">
        <f t="shared" si="24"/>
        <v>0</v>
      </c>
      <c r="X113">
        <v>7</v>
      </c>
      <c r="Y113">
        <f t="shared" si="25"/>
        <v>0</v>
      </c>
      <c r="Z113">
        <v>33</v>
      </c>
      <c r="AA113">
        <f t="shared" si="26"/>
        <v>0</v>
      </c>
      <c r="AB113">
        <f t="shared" si="27"/>
        <v>0</v>
      </c>
      <c r="AC113">
        <v>0</v>
      </c>
      <c r="AD113">
        <v>14</v>
      </c>
      <c r="AE113">
        <f t="shared" si="28"/>
        <v>0</v>
      </c>
      <c r="AF113">
        <v>6</v>
      </c>
      <c r="AG113">
        <f t="shared" si="29"/>
        <v>0</v>
      </c>
      <c r="AH113">
        <v>25</v>
      </c>
      <c r="AI113">
        <f t="shared" si="30"/>
        <v>0</v>
      </c>
      <c r="AJ113">
        <f t="shared" si="31"/>
        <v>0</v>
      </c>
    </row>
    <row r="114" spans="1:36" x14ac:dyDescent="0.2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f t="shared" si="16"/>
        <v>0</v>
      </c>
      <c r="H114">
        <v>5</v>
      </c>
      <c r="I114">
        <f t="shared" si="17"/>
        <v>0</v>
      </c>
      <c r="J114">
        <v>31</v>
      </c>
      <c r="K114">
        <f t="shared" si="18"/>
        <v>0</v>
      </c>
      <c r="L114">
        <f t="shared" si="19"/>
        <v>0</v>
      </c>
      <c r="M114">
        <v>0</v>
      </c>
      <c r="N114">
        <v>1.5</v>
      </c>
      <c r="O114">
        <f t="shared" si="20"/>
        <v>0</v>
      </c>
      <c r="P114">
        <v>6</v>
      </c>
      <c r="Q114">
        <f t="shared" si="21"/>
        <v>0</v>
      </c>
      <c r="R114">
        <v>35</v>
      </c>
      <c r="S114">
        <f t="shared" si="22"/>
        <v>0</v>
      </c>
      <c r="T114">
        <f t="shared" si="23"/>
        <v>0</v>
      </c>
      <c r="U114">
        <v>0</v>
      </c>
      <c r="V114">
        <v>31</v>
      </c>
      <c r="W114">
        <f t="shared" si="24"/>
        <v>0</v>
      </c>
      <c r="X114">
        <v>7</v>
      </c>
      <c r="Y114">
        <f t="shared" si="25"/>
        <v>0</v>
      </c>
      <c r="Z114">
        <v>33</v>
      </c>
      <c r="AA114">
        <f t="shared" si="26"/>
        <v>0</v>
      </c>
      <c r="AB114">
        <f t="shared" si="27"/>
        <v>0</v>
      </c>
      <c r="AC114">
        <v>0</v>
      </c>
      <c r="AD114">
        <v>14</v>
      </c>
      <c r="AE114">
        <f t="shared" si="28"/>
        <v>0</v>
      </c>
      <c r="AF114">
        <v>6</v>
      </c>
      <c r="AG114">
        <f t="shared" si="29"/>
        <v>0</v>
      </c>
      <c r="AH114">
        <v>25</v>
      </c>
      <c r="AI114">
        <f t="shared" si="30"/>
        <v>0</v>
      </c>
      <c r="AJ114">
        <f t="shared" si="31"/>
        <v>0</v>
      </c>
    </row>
    <row r="115" spans="1:36" x14ac:dyDescent="0.2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f t="shared" si="16"/>
        <v>0</v>
      </c>
      <c r="H115">
        <v>5</v>
      </c>
      <c r="I115">
        <f t="shared" si="17"/>
        <v>0</v>
      </c>
      <c r="J115">
        <v>31</v>
      </c>
      <c r="K115">
        <f t="shared" si="18"/>
        <v>0</v>
      </c>
      <c r="L115">
        <f t="shared" si="19"/>
        <v>0</v>
      </c>
      <c r="M115">
        <v>0</v>
      </c>
      <c r="N115">
        <v>1.5</v>
      </c>
      <c r="O115">
        <f t="shared" si="20"/>
        <v>0</v>
      </c>
      <c r="P115">
        <v>6</v>
      </c>
      <c r="Q115">
        <f t="shared" si="21"/>
        <v>0</v>
      </c>
      <c r="R115">
        <v>35</v>
      </c>
      <c r="S115">
        <f t="shared" si="22"/>
        <v>0</v>
      </c>
      <c r="T115">
        <f t="shared" si="23"/>
        <v>0</v>
      </c>
      <c r="U115">
        <v>0</v>
      </c>
      <c r="V115">
        <v>31</v>
      </c>
      <c r="W115">
        <f t="shared" si="24"/>
        <v>0</v>
      </c>
      <c r="X115">
        <v>7</v>
      </c>
      <c r="Y115">
        <f t="shared" si="25"/>
        <v>0</v>
      </c>
      <c r="Z115">
        <v>33</v>
      </c>
      <c r="AA115">
        <f t="shared" si="26"/>
        <v>0</v>
      </c>
      <c r="AB115">
        <f t="shared" si="27"/>
        <v>0</v>
      </c>
      <c r="AC115">
        <v>0</v>
      </c>
      <c r="AD115">
        <v>14</v>
      </c>
      <c r="AE115">
        <f t="shared" si="28"/>
        <v>0</v>
      </c>
      <c r="AF115">
        <v>6</v>
      </c>
      <c r="AG115">
        <f t="shared" si="29"/>
        <v>0</v>
      </c>
      <c r="AH115">
        <v>25</v>
      </c>
      <c r="AI115">
        <f t="shared" si="30"/>
        <v>0</v>
      </c>
      <c r="AJ115">
        <f t="shared" si="31"/>
        <v>0</v>
      </c>
    </row>
    <row r="116" spans="1:36" x14ac:dyDescent="0.2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f t="shared" si="16"/>
        <v>0</v>
      </c>
      <c r="H116">
        <v>5</v>
      </c>
      <c r="I116">
        <f t="shared" si="17"/>
        <v>0</v>
      </c>
      <c r="J116">
        <v>31</v>
      </c>
      <c r="K116">
        <f t="shared" si="18"/>
        <v>0</v>
      </c>
      <c r="L116">
        <f t="shared" si="19"/>
        <v>0</v>
      </c>
      <c r="M116">
        <v>0</v>
      </c>
      <c r="N116">
        <v>1.5</v>
      </c>
      <c r="O116">
        <f t="shared" si="20"/>
        <v>0</v>
      </c>
      <c r="P116">
        <v>6</v>
      </c>
      <c r="Q116">
        <f t="shared" si="21"/>
        <v>0</v>
      </c>
      <c r="R116">
        <v>35</v>
      </c>
      <c r="S116">
        <f t="shared" si="22"/>
        <v>0</v>
      </c>
      <c r="T116">
        <f t="shared" si="23"/>
        <v>0</v>
      </c>
      <c r="U116">
        <v>0</v>
      </c>
      <c r="V116">
        <v>31</v>
      </c>
      <c r="W116">
        <f t="shared" si="24"/>
        <v>0</v>
      </c>
      <c r="X116">
        <v>7</v>
      </c>
      <c r="Y116">
        <f t="shared" si="25"/>
        <v>0</v>
      </c>
      <c r="Z116">
        <v>33</v>
      </c>
      <c r="AA116">
        <f t="shared" si="26"/>
        <v>0</v>
      </c>
      <c r="AB116">
        <f t="shared" si="27"/>
        <v>0</v>
      </c>
      <c r="AC116">
        <v>0</v>
      </c>
      <c r="AD116">
        <v>14</v>
      </c>
      <c r="AE116">
        <f t="shared" si="28"/>
        <v>0</v>
      </c>
      <c r="AF116">
        <v>6</v>
      </c>
      <c r="AG116">
        <f t="shared" si="29"/>
        <v>0</v>
      </c>
      <c r="AH116">
        <v>25</v>
      </c>
      <c r="AI116">
        <f t="shared" si="30"/>
        <v>0</v>
      </c>
      <c r="AJ116">
        <f t="shared" si="31"/>
        <v>0</v>
      </c>
    </row>
    <row r="117" spans="1:36" s="1" customFormat="1" x14ac:dyDescent="0.25">
      <c r="A117" s="1">
        <v>104</v>
      </c>
      <c r="B117" s="1" t="s">
        <v>52</v>
      </c>
      <c r="C117" s="1" t="s">
        <v>38</v>
      </c>
      <c r="D117" s="1" t="s">
        <v>38</v>
      </c>
      <c r="E117" s="1">
        <v>16</v>
      </c>
      <c r="F117" s="1">
        <v>16</v>
      </c>
      <c r="G117" s="1">
        <f t="shared" si="16"/>
        <v>100</v>
      </c>
      <c r="H117" s="1">
        <v>5</v>
      </c>
      <c r="I117" s="1">
        <f t="shared" si="17"/>
        <v>20</v>
      </c>
      <c r="J117" s="1">
        <v>31</v>
      </c>
      <c r="K117" s="1">
        <f t="shared" si="18"/>
        <v>3.225806451612903</v>
      </c>
      <c r="L117" s="1">
        <f t="shared" si="19"/>
        <v>3.2</v>
      </c>
      <c r="M117" s="1">
        <v>1</v>
      </c>
      <c r="N117" s="1">
        <v>1.5</v>
      </c>
      <c r="O117" s="1">
        <f t="shared" si="20"/>
        <v>66.666666666666671</v>
      </c>
      <c r="P117" s="1">
        <v>6</v>
      </c>
      <c r="Q117" s="1">
        <f t="shared" si="21"/>
        <v>11.111111111111112</v>
      </c>
      <c r="R117" s="1">
        <v>35</v>
      </c>
      <c r="S117" s="1">
        <f t="shared" si="22"/>
        <v>1.9047619047619049</v>
      </c>
      <c r="T117" s="1">
        <f t="shared" si="23"/>
        <v>1.9</v>
      </c>
      <c r="U117" s="1">
        <v>30.5</v>
      </c>
      <c r="V117" s="1">
        <v>31</v>
      </c>
      <c r="W117" s="1">
        <f t="shared" si="24"/>
        <v>98.387096774193552</v>
      </c>
      <c r="X117" s="1">
        <v>7</v>
      </c>
      <c r="Y117" s="1">
        <f t="shared" si="25"/>
        <v>14.055299539170507</v>
      </c>
      <c r="Z117" s="1">
        <v>33</v>
      </c>
      <c r="AA117" s="1">
        <f t="shared" si="26"/>
        <v>2.9814271749755621</v>
      </c>
      <c r="AB117" s="1">
        <f t="shared" si="27"/>
        <v>3</v>
      </c>
      <c r="AC117" s="1">
        <v>14</v>
      </c>
      <c r="AD117" s="1">
        <v>14</v>
      </c>
      <c r="AE117" s="1">
        <f t="shared" si="28"/>
        <v>99.999999999999986</v>
      </c>
      <c r="AF117" s="1">
        <v>6</v>
      </c>
      <c r="AG117" s="1">
        <f t="shared" si="29"/>
        <v>16.666666666666664</v>
      </c>
      <c r="AH117" s="1">
        <v>25</v>
      </c>
      <c r="AI117" s="1">
        <f t="shared" si="30"/>
        <v>3.9999999999999996</v>
      </c>
      <c r="AJ117" s="1">
        <f t="shared" si="31"/>
        <v>4</v>
      </c>
    </row>
    <row r="118" spans="1:36" x14ac:dyDescent="0.2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f t="shared" si="16"/>
        <v>0</v>
      </c>
      <c r="H118">
        <v>5</v>
      </c>
      <c r="I118">
        <f t="shared" si="17"/>
        <v>0</v>
      </c>
      <c r="J118">
        <v>31</v>
      </c>
      <c r="K118">
        <f t="shared" si="18"/>
        <v>0</v>
      </c>
      <c r="L118">
        <f t="shared" si="19"/>
        <v>0</v>
      </c>
      <c r="M118">
        <v>0</v>
      </c>
      <c r="N118">
        <v>1.5</v>
      </c>
      <c r="O118">
        <f t="shared" si="20"/>
        <v>0</v>
      </c>
      <c r="P118">
        <v>6</v>
      </c>
      <c r="Q118">
        <f t="shared" si="21"/>
        <v>0</v>
      </c>
      <c r="R118">
        <v>35</v>
      </c>
      <c r="S118">
        <f t="shared" si="22"/>
        <v>0</v>
      </c>
      <c r="T118">
        <f t="shared" si="23"/>
        <v>0</v>
      </c>
      <c r="U118">
        <v>0</v>
      </c>
      <c r="V118">
        <v>31</v>
      </c>
      <c r="W118">
        <f t="shared" si="24"/>
        <v>0</v>
      </c>
      <c r="X118">
        <v>7</v>
      </c>
      <c r="Y118">
        <f t="shared" si="25"/>
        <v>0</v>
      </c>
      <c r="Z118">
        <v>33</v>
      </c>
      <c r="AA118">
        <f t="shared" si="26"/>
        <v>0</v>
      </c>
      <c r="AB118">
        <f t="shared" si="27"/>
        <v>0</v>
      </c>
      <c r="AC118">
        <v>0</v>
      </c>
      <c r="AD118">
        <v>14</v>
      </c>
      <c r="AE118">
        <f t="shared" si="28"/>
        <v>0</v>
      </c>
      <c r="AF118">
        <v>6</v>
      </c>
      <c r="AG118">
        <f t="shared" si="29"/>
        <v>0</v>
      </c>
      <c r="AH118">
        <v>25</v>
      </c>
      <c r="AI118">
        <f t="shared" si="30"/>
        <v>0</v>
      </c>
      <c r="AJ118">
        <f t="shared" si="31"/>
        <v>0</v>
      </c>
    </row>
    <row r="119" spans="1:36" x14ac:dyDescent="0.2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f t="shared" si="16"/>
        <v>0</v>
      </c>
      <c r="H119">
        <v>5</v>
      </c>
      <c r="I119">
        <f t="shared" si="17"/>
        <v>0</v>
      </c>
      <c r="J119">
        <v>31</v>
      </c>
      <c r="K119">
        <f t="shared" si="18"/>
        <v>0</v>
      </c>
      <c r="L119">
        <f t="shared" si="19"/>
        <v>0</v>
      </c>
      <c r="M119">
        <v>0</v>
      </c>
      <c r="N119">
        <v>1.5</v>
      </c>
      <c r="O119">
        <f t="shared" si="20"/>
        <v>0</v>
      </c>
      <c r="P119">
        <v>6</v>
      </c>
      <c r="Q119">
        <f t="shared" si="21"/>
        <v>0</v>
      </c>
      <c r="R119">
        <v>35</v>
      </c>
      <c r="S119">
        <f t="shared" si="22"/>
        <v>0</v>
      </c>
      <c r="T119">
        <f t="shared" si="23"/>
        <v>0</v>
      </c>
      <c r="U119">
        <v>0</v>
      </c>
      <c r="V119">
        <v>31</v>
      </c>
      <c r="W119">
        <f t="shared" si="24"/>
        <v>0</v>
      </c>
      <c r="X119">
        <v>7</v>
      </c>
      <c r="Y119">
        <f t="shared" si="25"/>
        <v>0</v>
      </c>
      <c r="Z119">
        <v>33</v>
      </c>
      <c r="AA119">
        <f t="shared" si="26"/>
        <v>0</v>
      </c>
      <c r="AB119">
        <f t="shared" si="27"/>
        <v>0</v>
      </c>
      <c r="AC119">
        <v>0</v>
      </c>
      <c r="AD119">
        <v>14</v>
      </c>
      <c r="AE119">
        <f t="shared" si="28"/>
        <v>0</v>
      </c>
      <c r="AF119">
        <v>6</v>
      </c>
      <c r="AG119">
        <f t="shared" si="29"/>
        <v>0</v>
      </c>
      <c r="AH119">
        <v>25</v>
      </c>
      <c r="AI119">
        <f t="shared" si="30"/>
        <v>0</v>
      </c>
      <c r="AJ119">
        <f t="shared" si="31"/>
        <v>0</v>
      </c>
    </row>
    <row r="120" spans="1:36" x14ac:dyDescent="0.2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f t="shared" si="16"/>
        <v>0</v>
      </c>
      <c r="H120">
        <v>5</v>
      </c>
      <c r="I120">
        <f t="shared" si="17"/>
        <v>0</v>
      </c>
      <c r="J120">
        <v>31</v>
      </c>
      <c r="K120">
        <f t="shared" si="18"/>
        <v>0</v>
      </c>
      <c r="L120">
        <f t="shared" si="19"/>
        <v>0</v>
      </c>
      <c r="M120">
        <v>0</v>
      </c>
      <c r="N120">
        <v>1.5</v>
      </c>
      <c r="O120">
        <f t="shared" si="20"/>
        <v>0</v>
      </c>
      <c r="P120">
        <v>6</v>
      </c>
      <c r="Q120">
        <f t="shared" si="21"/>
        <v>0</v>
      </c>
      <c r="R120">
        <v>35</v>
      </c>
      <c r="S120">
        <f t="shared" si="22"/>
        <v>0</v>
      </c>
      <c r="T120">
        <f t="shared" si="23"/>
        <v>0</v>
      </c>
      <c r="U120">
        <v>0</v>
      </c>
      <c r="V120">
        <v>31</v>
      </c>
      <c r="W120">
        <f t="shared" si="24"/>
        <v>0</v>
      </c>
      <c r="X120">
        <v>7</v>
      </c>
      <c r="Y120">
        <f t="shared" si="25"/>
        <v>0</v>
      </c>
      <c r="Z120">
        <v>33</v>
      </c>
      <c r="AA120">
        <f t="shared" si="26"/>
        <v>0</v>
      </c>
      <c r="AB120">
        <f t="shared" si="27"/>
        <v>0</v>
      </c>
      <c r="AC120">
        <v>0</v>
      </c>
      <c r="AD120">
        <v>14</v>
      </c>
      <c r="AE120">
        <f t="shared" si="28"/>
        <v>0</v>
      </c>
      <c r="AF120">
        <v>6</v>
      </c>
      <c r="AG120">
        <f t="shared" si="29"/>
        <v>0</v>
      </c>
      <c r="AH120">
        <v>25</v>
      </c>
      <c r="AI120">
        <f t="shared" si="30"/>
        <v>0</v>
      </c>
      <c r="AJ120">
        <f t="shared" si="31"/>
        <v>0</v>
      </c>
    </row>
    <row r="121" spans="1:36" x14ac:dyDescent="0.2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f t="shared" si="16"/>
        <v>0</v>
      </c>
      <c r="H121">
        <v>5</v>
      </c>
      <c r="I121">
        <f t="shared" si="17"/>
        <v>0</v>
      </c>
      <c r="J121">
        <v>31</v>
      </c>
      <c r="K121">
        <f t="shared" si="18"/>
        <v>0</v>
      </c>
      <c r="L121">
        <f t="shared" si="19"/>
        <v>0</v>
      </c>
      <c r="M121">
        <v>0</v>
      </c>
      <c r="N121">
        <v>1.5</v>
      </c>
      <c r="O121">
        <f t="shared" si="20"/>
        <v>0</v>
      </c>
      <c r="P121">
        <v>6</v>
      </c>
      <c r="Q121">
        <f t="shared" si="21"/>
        <v>0</v>
      </c>
      <c r="R121">
        <v>35</v>
      </c>
      <c r="S121">
        <f t="shared" si="22"/>
        <v>0</v>
      </c>
      <c r="T121">
        <f t="shared" si="23"/>
        <v>0</v>
      </c>
      <c r="U121">
        <v>0</v>
      </c>
      <c r="V121">
        <v>31</v>
      </c>
      <c r="W121">
        <f t="shared" si="24"/>
        <v>0</v>
      </c>
      <c r="X121">
        <v>7</v>
      </c>
      <c r="Y121">
        <f t="shared" si="25"/>
        <v>0</v>
      </c>
      <c r="Z121">
        <v>33</v>
      </c>
      <c r="AA121">
        <f t="shared" si="26"/>
        <v>0</v>
      </c>
      <c r="AB121">
        <f t="shared" si="27"/>
        <v>0</v>
      </c>
      <c r="AC121">
        <v>0</v>
      </c>
      <c r="AD121">
        <v>14</v>
      </c>
      <c r="AE121">
        <f t="shared" si="28"/>
        <v>0</v>
      </c>
      <c r="AF121">
        <v>6</v>
      </c>
      <c r="AG121">
        <f t="shared" si="29"/>
        <v>0</v>
      </c>
      <c r="AH121">
        <v>25</v>
      </c>
      <c r="AI121">
        <f t="shared" si="30"/>
        <v>0</v>
      </c>
      <c r="AJ121">
        <f t="shared" si="31"/>
        <v>0</v>
      </c>
    </row>
    <row r="122" spans="1:36" x14ac:dyDescent="0.2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f t="shared" si="16"/>
        <v>0</v>
      </c>
      <c r="H122">
        <v>5</v>
      </c>
      <c r="I122">
        <f t="shared" si="17"/>
        <v>0</v>
      </c>
      <c r="J122">
        <v>31</v>
      </c>
      <c r="K122">
        <f t="shared" si="18"/>
        <v>0</v>
      </c>
      <c r="L122">
        <f t="shared" si="19"/>
        <v>0</v>
      </c>
      <c r="M122">
        <v>0</v>
      </c>
      <c r="N122">
        <v>1.5</v>
      </c>
      <c r="O122">
        <f t="shared" si="20"/>
        <v>0</v>
      </c>
      <c r="P122">
        <v>6</v>
      </c>
      <c r="Q122">
        <f t="shared" si="21"/>
        <v>0</v>
      </c>
      <c r="R122">
        <v>35</v>
      </c>
      <c r="S122">
        <f t="shared" si="22"/>
        <v>0</v>
      </c>
      <c r="T122">
        <f t="shared" si="23"/>
        <v>0</v>
      </c>
      <c r="U122">
        <v>0</v>
      </c>
      <c r="V122">
        <v>31</v>
      </c>
      <c r="W122">
        <f t="shared" si="24"/>
        <v>0</v>
      </c>
      <c r="X122">
        <v>7</v>
      </c>
      <c r="Y122">
        <f t="shared" si="25"/>
        <v>0</v>
      </c>
      <c r="Z122">
        <v>33</v>
      </c>
      <c r="AA122">
        <f t="shared" si="26"/>
        <v>0</v>
      </c>
      <c r="AB122">
        <f t="shared" si="27"/>
        <v>0</v>
      </c>
      <c r="AC122">
        <v>0</v>
      </c>
      <c r="AD122">
        <v>14</v>
      </c>
      <c r="AE122">
        <f t="shared" si="28"/>
        <v>0</v>
      </c>
      <c r="AF122">
        <v>6</v>
      </c>
      <c r="AG122">
        <f t="shared" si="29"/>
        <v>0</v>
      </c>
      <c r="AH122">
        <v>25</v>
      </c>
      <c r="AI122">
        <f t="shared" si="30"/>
        <v>0</v>
      </c>
      <c r="AJ122">
        <f t="shared" si="31"/>
        <v>0</v>
      </c>
    </row>
    <row r="123" spans="1:36" x14ac:dyDescent="0.2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f t="shared" si="16"/>
        <v>67.941952506596309</v>
      </c>
      <c r="H123">
        <v>2</v>
      </c>
      <c r="I123">
        <f t="shared" si="17"/>
        <v>33.970976253298154</v>
      </c>
      <c r="J123">
        <v>31</v>
      </c>
      <c r="K123">
        <f t="shared" si="18"/>
        <v>2.1916758873095583</v>
      </c>
      <c r="L123">
        <f t="shared" si="19"/>
        <v>2.2000000000000002</v>
      </c>
      <c r="M123">
        <v>77.430000000000007</v>
      </c>
      <c r="N123">
        <f>SUM(M123:M133)</f>
        <v>233.43</v>
      </c>
      <c r="O123">
        <f t="shared" si="20"/>
        <v>33.17054363192392</v>
      </c>
      <c r="P123">
        <v>1</v>
      </c>
      <c r="Q123">
        <f t="shared" si="21"/>
        <v>33.17054363192392</v>
      </c>
      <c r="R123">
        <v>35</v>
      </c>
      <c r="S123">
        <f t="shared" si="22"/>
        <v>0.94772981805496914</v>
      </c>
      <c r="T123">
        <f t="shared" si="23"/>
        <v>0.9</v>
      </c>
      <c r="U123">
        <v>18.4375</v>
      </c>
      <c r="V123">
        <f>SUM(U123:U133)</f>
        <v>155.23149999999998</v>
      </c>
      <c r="W123">
        <f t="shared" si="24"/>
        <v>11.877421786170977</v>
      </c>
      <c r="X123">
        <v>1</v>
      </c>
      <c r="Y123">
        <f t="shared" si="25"/>
        <v>11.877421786170977</v>
      </c>
      <c r="Z123">
        <v>33</v>
      </c>
      <c r="AA123">
        <f t="shared" si="26"/>
        <v>0.35992187230821143</v>
      </c>
      <c r="AB123">
        <f t="shared" si="27"/>
        <v>0.4</v>
      </c>
      <c r="AC123">
        <v>0.4375</v>
      </c>
      <c r="AD123">
        <f>SUM(AC123:AC133)</f>
        <v>10.2315</v>
      </c>
      <c r="AE123">
        <f t="shared" si="28"/>
        <v>4.2760103601622443</v>
      </c>
      <c r="AF123">
        <v>0</v>
      </c>
      <c r="AG123">
        <v>0</v>
      </c>
      <c r="AH123">
        <v>25</v>
      </c>
      <c r="AI123">
        <f t="shared" si="30"/>
        <v>0.17104041440648976</v>
      </c>
      <c r="AJ123">
        <f t="shared" si="31"/>
        <v>0.2</v>
      </c>
    </row>
    <row r="124" spans="1:36" x14ac:dyDescent="0.2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f t="shared" si="16"/>
        <v>0</v>
      </c>
      <c r="H124">
        <v>2</v>
      </c>
      <c r="I124">
        <f t="shared" si="17"/>
        <v>0</v>
      </c>
      <c r="J124">
        <v>31</v>
      </c>
      <c r="K124">
        <f t="shared" si="18"/>
        <v>0</v>
      </c>
      <c r="L124">
        <f t="shared" si="19"/>
        <v>0</v>
      </c>
      <c r="M124">
        <v>24.5</v>
      </c>
      <c r="N124">
        <v>233.43</v>
      </c>
      <c r="O124">
        <f t="shared" si="20"/>
        <v>10.495651801396564</v>
      </c>
      <c r="P124">
        <v>1</v>
      </c>
      <c r="Q124">
        <f t="shared" si="21"/>
        <v>10.495651801396564</v>
      </c>
      <c r="R124">
        <v>35</v>
      </c>
      <c r="S124">
        <f t="shared" si="22"/>
        <v>0.29987576575418756</v>
      </c>
      <c r="T124">
        <f t="shared" si="23"/>
        <v>0.3</v>
      </c>
      <c r="U124">
        <v>17.8932</v>
      </c>
      <c r="V124">
        <v>155.23150000000001</v>
      </c>
      <c r="W124">
        <f t="shared" si="24"/>
        <v>11.526784190064516</v>
      </c>
      <c r="X124">
        <v>1</v>
      </c>
      <c r="Y124">
        <f t="shared" si="25"/>
        <v>11.526784190064516</v>
      </c>
      <c r="Z124">
        <v>33</v>
      </c>
      <c r="AA124">
        <f t="shared" si="26"/>
        <v>0.34929649060801565</v>
      </c>
      <c r="AB124">
        <f t="shared" si="27"/>
        <v>0.3</v>
      </c>
      <c r="AC124">
        <v>6.1432000000000002</v>
      </c>
      <c r="AD124">
        <v>10.2315</v>
      </c>
      <c r="AE124">
        <f t="shared" si="28"/>
        <v>60.042027073254168</v>
      </c>
      <c r="AF124">
        <v>0</v>
      </c>
      <c r="AG124">
        <v>0</v>
      </c>
      <c r="AH124">
        <v>25</v>
      </c>
      <c r="AI124">
        <f t="shared" si="30"/>
        <v>2.4016810829301667</v>
      </c>
      <c r="AJ124">
        <f t="shared" si="31"/>
        <v>2.4</v>
      </c>
    </row>
    <row r="125" spans="1:36" x14ac:dyDescent="0.2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f t="shared" si="16"/>
        <v>0</v>
      </c>
      <c r="H125">
        <v>2</v>
      </c>
      <c r="I125">
        <f t="shared" si="17"/>
        <v>0</v>
      </c>
      <c r="J125">
        <v>31</v>
      </c>
      <c r="K125">
        <f t="shared" si="18"/>
        <v>0</v>
      </c>
      <c r="L125">
        <f t="shared" si="19"/>
        <v>0</v>
      </c>
      <c r="M125">
        <v>0</v>
      </c>
      <c r="N125">
        <v>233.43</v>
      </c>
      <c r="O125">
        <f t="shared" si="20"/>
        <v>0</v>
      </c>
      <c r="P125">
        <v>1</v>
      </c>
      <c r="Q125">
        <f t="shared" si="21"/>
        <v>0</v>
      </c>
      <c r="R125">
        <v>35</v>
      </c>
      <c r="S125">
        <f t="shared" si="22"/>
        <v>0</v>
      </c>
      <c r="T125">
        <f t="shared" si="23"/>
        <v>0</v>
      </c>
      <c r="U125">
        <v>0</v>
      </c>
      <c r="V125">
        <v>155.23150000000001</v>
      </c>
      <c r="W125">
        <f t="shared" si="24"/>
        <v>0</v>
      </c>
      <c r="X125">
        <v>1</v>
      </c>
      <c r="Y125">
        <f t="shared" si="25"/>
        <v>0</v>
      </c>
      <c r="Z125">
        <v>33</v>
      </c>
      <c r="AA125">
        <f t="shared" si="26"/>
        <v>0</v>
      </c>
      <c r="AB125">
        <f t="shared" si="27"/>
        <v>0</v>
      </c>
      <c r="AC125">
        <v>0</v>
      </c>
      <c r="AD125">
        <v>10.2315</v>
      </c>
      <c r="AE125">
        <f t="shared" si="28"/>
        <v>0</v>
      </c>
      <c r="AF125">
        <v>0</v>
      </c>
      <c r="AG125">
        <v>0</v>
      </c>
      <c r="AH125">
        <v>25</v>
      </c>
      <c r="AI125">
        <f t="shared" si="30"/>
        <v>0</v>
      </c>
      <c r="AJ125">
        <f t="shared" si="31"/>
        <v>0</v>
      </c>
    </row>
    <row r="126" spans="1:36" x14ac:dyDescent="0.2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f t="shared" si="16"/>
        <v>3.1662269129287597</v>
      </c>
      <c r="H126">
        <v>2</v>
      </c>
      <c r="I126">
        <f t="shared" si="17"/>
        <v>1.5831134564643798</v>
      </c>
      <c r="J126">
        <v>31</v>
      </c>
      <c r="K126">
        <f t="shared" si="18"/>
        <v>0.10213635202995999</v>
      </c>
      <c r="L126">
        <f t="shared" si="19"/>
        <v>0.1</v>
      </c>
      <c r="M126">
        <v>2</v>
      </c>
      <c r="N126">
        <v>233.43</v>
      </c>
      <c r="O126">
        <f t="shared" si="20"/>
        <v>0.85678790215482148</v>
      </c>
      <c r="P126">
        <v>1</v>
      </c>
      <c r="Q126">
        <f t="shared" si="21"/>
        <v>0.85678790215482148</v>
      </c>
      <c r="R126">
        <v>35</v>
      </c>
      <c r="S126">
        <f t="shared" si="22"/>
        <v>2.4479654347280614E-2</v>
      </c>
      <c r="T126">
        <f t="shared" si="23"/>
        <v>0</v>
      </c>
      <c r="U126">
        <v>2.5333000000000001</v>
      </c>
      <c r="V126">
        <v>155.23150000000001</v>
      </c>
      <c r="W126">
        <f t="shared" si="24"/>
        <v>1.6319497009305457</v>
      </c>
      <c r="X126">
        <v>1</v>
      </c>
      <c r="Y126">
        <f t="shared" si="25"/>
        <v>1.6319497009305457</v>
      </c>
      <c r="Z126">
        <v>33</v>
      </c>
      <c r="AA126">
        <f t="shared" si="26"/>
        <v>4.945302124031957E-2</v>
      </c>
      <c r="AB126">
        <f t="shared" si="27"/>
        <v>0</v>
      </c>
      <c r="AC126">
        <v>2.2833000000000001</v>
      </c>
      <c r="AD126">
        <v>10.2315</v>
      </c>
      <c r="AE126">
        <f t="shared" si="28"/>
        <v>22.316375897962175</v>
      </c>
      <c r="AF126">
        <v>0</v>
      </c>
      <c r="AG126">
        <v>0</v>
      </c>
      <c r="AH126">
        <v>25</v>
      </c>
      <c r="AI126">
        <f t="shared" si="30"/>
        <v>0.89265503591848694</v>
      </c>
      <c r="AJ126">
        <f t="shared" si="31"/>
        <v>0.9</v>
      </c>
    </row>
    <row r="127" spans="1:36" x14ac:dyDescent="0.2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f t="shared" si="16"/>
        <v>27.440633245382585</v>
      </c>
      <c r="H127">
        <v>2</v>
      </c>
      <c r="I127">
        <f t="shared" si="17"/>
        <v>13.720316622691293</v>
      </c>
      <c r="J127">
        <v>31</v>
      </c>
      <c r="K127">
        <f t="shared" si="18"/>
        <v>0.88518171759298658</v>
      </c>
      <c r="L127">
        <f t="shared" si="19"/>
        <v>0.9</v>
      </c>
      <c r="M127">
        <v>18</v>
      </c>
      <c r="N127">
        <v>233.43</v>
      </c>
      <c r="O127">
        <f t="shared" si="20"/>
        <v>7.7110911193933935</v>
      </c>
      <c r="P127">
        <v>1</v>
      </c>
      <c r="Q127">
        <f t="shared" si="21"/>
        <v>7.7110911193933935</v>
      </c>
      <c r="R127">
        <v>35</v>
      </c>
      <c r="S127">
        <f t="shared" si="22"/>
        <v>0.22031688912552552</v>
      </c>
      <c r="T127">
        <f t="shared" si="23"/>
        <v>0.2</v>
      </c>
      <c r="U127">
        <v>0.33</v>
      </c>
      <c r="V127">
        <v>155.23150000000001</v>
      </c>
      <c r="W127">
        <f t="shared" si="24"/>
        <v>0.2125857187490941</v>
      </c>
      <c r="X127">
        <v>1</v>
      </c>
      <c r="Y127">
        <f t="shared" si="25"/>
        <v>0.2125857187490941</v>
      </c>
      <c r="Z127">
        <v>33</v>
      </c>
      <c r="AA127">
        <f t="shared" si="26"/>
        <v>6.4419914772452756E-3</v>
      </c>
      <c r="AB127">
        <f t="shared" si="27"/>
        <v>0</v>
      </c>
      <c r="AC127">
        <v>0.57999999999999996</v>
      </c>
      <c r="AD127">
        <v>10.2315</v>
      </c>
      <c r="AE127">
        <f t="shared" si="28"/>
        <v>5.6687680203293747</v>
      </c>
      <c r="AF127">
        <v>0</v>
      </c>
      <c r="AG127">
        <v>0</v>
      </c>
      <c r="AH127">
        <v>25</v>
      </c>
      <c r="AI127">
        <f t="shared" si="30"/>
        <v>0.22675072081317499</v>
      </c>
      <c r="AJ127">
        <f t="shared" si="31"/>
        <v>0.2</v>
      </c>
    </row>
    <row r="128" spans="1:36" x14ac:dyDescent="0.2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f t="shared" si="16"/>
        <v>0</v>
      </c>
      <c r="H128">
        <v>2</v>
      </c>
      <c r="I128">
        <f t="shared" si="17"/>
        <v>0</v>
      </c>
      <c r="J128">
        <v>31</v>
      </c>
      <c r="K128">
        <f t="shared" si="18"/>
        <v>0</v>
      </c>
      <c r="L128">
        <f t="shared" si="19"/>
        <v>0</v>
      </c>
      <c r="M128">
        <v>0</v>
      </c>
      <c r="N128">
        <v>233.43</v>
      </c>
      <c r="O128">
        <f t="shared" si="20"/>
        <v>0</v>
      </c>
      <c r="P128">
        <v>1</v>
      </c>
      <c r="Q128">
        <f t="shared" si="21"/>
        <v>0</v>
      </c>
      <c r="R128">
        <v>35</v>
      </c>
      <c r="S128">
        <f t="shared" si="22"/>
        <v>0</v>
      </c>
      <c r="T128">
        <f t="shared" si="23"/>
        <v>0</v>
      </c>
      <c r="U128">
        <v>0</v>
      </c>
      <c r="V128">
        <v>155.23150000000001</v>
      </c>
      <c r="W128">
        <f t="shared" si="24"/>
        <v>0</v>
      </c>
      <c r="X128">
        <v>1</v>
      </c>
      <c r="Y128">
        <f t="shared" si="25"/>
        <v>0</v>
      </c>
      <c r="Z128">
        <v>33</v>
      </c>
      <c r="AA128">
        <f t="shared" si="26"/>
        <v>0</v>
      </c>
      <c r="AB128">
        <f t="shared" si="27"/>
        <v>0</v>
      </c>
      <c r="AC128">
        <v>0</v>
      </c>
      <c r="AD128">
        <v>10.2315</v>
      </c>
      <c r="AE128">
        <f t="shared" si="28"/>
        <v>0</v>
      </c>
      <c r="AF128">
        <v>0</v>
      </c>
      <c r="AG128">
        <v>0</v>
      </c>
      <c r="AH128">
        <v>25</v>
      </c>
      <c r="AI128">
        <f t="shared" si="30"/>
        <v>0</v>
      </c>
      <c r="AJ128">
        <f t="shared" si="31"/>
        <v>0</v>
      </c>
    </row>
    <row r="129" spans="1:36" x14ac:dyDescent="0.2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f t="shared" si="16"/>
        <v>0</v>
      </c>
      <c r="H129">
        <v>2</v>
      </c>
      <c r="I129">
        <f t="shared" si="17"/>
        <v>0</v>
      </c>
      <c r="J129">
        <v>31</v>
      </c>
      <c r="K129">
        <f t="shared" si="18"/>
        <v>0</v>
      </c>
      <c r="L129">
        <f t="shared" si="19"/>
        <v>0</v>
      </c>
      <c r="M129">
        <v>2.5</v>
      </c>
      <c r="N129">
        <v>233.43</v>
      </c>
      <c r="O129">
        <f t="shared" si="20"/>
        <v>1.0709848776935269</v>
      </c>
      <c r="P129">
        <v>1</v>
      </c>
      <c r="Q129">
        <f t="shared" si="21"/>
        <v>1.0709848776935269</v>
      </c>
      <c r="R129">
        <v>35</v>
      </c>
      <c r="S129">
        <f t="shared" si="22"/>
        <v>3.059956793410077E-2</v>
      </c>
      <c r="T129">
        <f t="shared" si="23"/>
        <v>0</v>
      </c>
      <c r="U129">
        <v>2.5</v>
      </c>
      <c r="V129">
        <v>155.23150000000001</v>
      </c>
      <c r="W129">
        <f t="shared" si="24"/>
        <v>1.6104978693113188</v>
      </c>
      <c r="X129">
        <v>1</v>
      </c>
      <c r="Y129">
        <f t="shared" si="25"/>
        <v>1.6104978693113188</v>
      </c>
      <c r="Z129">
        <v>33</v>
      </c>
      <c r="AA129">
        <f t="shared" si="26"/>
        <v>4.880296573670663E-2</v>
      </c>
      <c r="AB129">
        <f t="shared" si="27"/>
        <v>0</v>
      </c>
      <c r="AC129">
        <v>0</v>
      </c>
      <c r="AD129">
        <v>10.2315</v>
      </c>
      <c r="AE129">
        <f t="shared" si="28"/>
        <v>0</v>
      </c>
      <c r="AF129">
        <v>0</v>
      </c>
      <c r="AG129">
        <v>0</v>
      </c>
      <c r="AH129">
        <v>25</v>
      </c>
      <c r="AI129">
        <f t="shared" si="30"/>
        <v>0</v>
      </c>
      <c r="AJ129">
        <f t="shared" si="31"/>
        <v>0</v>
      </c>
    </row>
    <row r="130" spans="1:36" x14ac:dyDescent="0.2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f t="shared" si="16"/>
        <v>0</v>
      </c>
      <c r="H130">
        <v>2</v>
      </c>
      <c r="I130">
        <f t="shared" si="17"/>
        <v>0</v>
      </c>
      <c r="J130">
        <v>31</v>
      </c>
      <c r="K130">
        <f t="shared" si="18"/>
        <v>0</v>
      </c>
      <c r="L130">
        <f t="shared" si="19"/>
        <v>0</v>
      </c>
      <c r="M130">
        <v>0</v>
      </c>
      <c r="N130">
        <v>233.43</v>
      </c>
      <c r="O130">
        <f t="shared" si="20"/>
        <v>0</v>
      </c>
      <c r="P130">
        <v>1</v>
      </c>
      <c r="Q130">
        <f t="shared" si="21"/>
        <v>0</v>
      </c>
      <c r="R130">
        <v>35</v>
      </c>
      <c r="S130">
        <f t="shared" si="22"/>
        <v>0</v>
      </c>
      <c r="T130">
        <f t="shared" si="23"/>
        <v>0</v>
      </c>
      <c r="U130">
        <v>0</v>
      </c>
      <c r="V130">
        <v>155.23150000000001</v>
      </c>
      <c r="W130">
        <f t="shared" si="24"/>
        <v>0</v>
      </c>
      <c r="X130">
        <v>1</v>
      </c>
      <c r="Y130">
        <f t="shared" si="25"/>
        <v>0</v>
      </c>
      <c r="Z130">
        <v>33</v>
      </c>
      <c r="AA130">
        <f t="shared" si="26"/>
        <v>0</v>
      </c>
      <c r="AB130">
        <f t="shared" si="27"/>
        <v>0</v>
      </c>
      <c r="AC130">
        <v>0</v>
      </c>
      <c r="AD130">
        <v>10.2315</v>
      </c>
      <c r="AE130">
        <f t="shared" si="28"/>
        <v>0</v>
      </c>
      <c r="AF130">
        <v>0</v>
      </c>
      <c r="AG130">
        <v>0</v>
      </c>
      <c r="AH130">
        <v>25</v>
      </c>
      <c r="AI130">
        <f t="shared" si="30"/>
        <v>0</v>
      </c>
      <c r="AJ130">
        <f t="shared" si="31"/>
        <v>0</v>
      </c>
    </row>
    <row r="131" spans="1:36" x14ac:dyDescent="0.2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f t="shared" ref="G131:G188" si="32">E131/(F131/100)</f>
        <v>0</v>
      </c>
      <c r="H131">
        <v>2</v>
      </c>
      <c r="I131">
        <f t="shared" ref="I131:I194" si="33">G131/H131</f>
        <v>0</v>
      </c>
      <c r="J131">
        <v>31</v>
      </c>
      <c r="K131">
        <f t="shared" ref="K131:K194" si="34">G131/J131</f>
        <v>0</v>
      </c>
      <c r="L131">
        <f t="shared" ref="L131:L194" si="35">ROUND(K131,1)</f>
        <v>0</v>
      </c>
      <c r="M131">
        <v>0</v>
      </c>
      <c r="N131">
        <v>233.43</v>
      </c>
      <c r="O131">
        <f t="shared" ref="O131:O194" si="36">M131/(N131/100)</f>
        <v>0</v>
      </c>
      <c r="P131">
        <v>1</v>
      </c>
      <c r="Q131">
        <f t="shared" ref="Q131:Q194" si="37">O131/P131</f>
        <v>0</v>
      </c>
      <c r="R131">
        <v>35</v>
      </c>
      <c r="S131">
        <f t="shared" ref="S131:S194" si="38">O131/R131</f>
        <v>0</v>
      </c>
      <c r="T131">
        <f t="shared" ref="T131:T194" si="39">ROUND(S131,1)</f>
        <v>0</v>
      </c>
      <c r="U131">
        <v>0</v>
      </c>
      <c r="V131">
        <v>155.23150000000001</v>
      </c>
      <c r="W131">
        <f t="shared" ref="W131:W194" si="40">U131/(V131/100)</f>
        <v>0</v>
      </c>
      <c r="X131">
        <v>1</v>
      </c>
      <c r="Y131">
        <f t="shared" ref="Y131:Y194" si="41">W131/X131</f>
        <v>0</v>
      </c>
      <c r="Z131">
        <v>33</v>
      </c>
      <c r="AA131">
        <f t="shared" ref="AA131:AA194" si="42">W131/Z131</f>
        <v>0</v>
      </c>
      <c r="AB131">
        <f t="shared" ref="AB131:AB194" si="43">ROUND(AA131,1)</f>
        <v>0</v>
      </c>
      <c r="AC131">
        <v>0</v>
      </c>
      <c r="AD131">
        <v>10.2315</v>
      </c>
      <c r="AE131">
        <f t="shared" ref="AE131:AE194" si="44">AC131/(AD131/100)</f>
        <v>0</v>
      </c>
      <c r="AF131">
        <v>0</v>
      </c>
      <c r="AG131">
        <v>0</v>
      </c>
      <c r="AH131">
        <v>25</v>
      </c>
      <c r="AI131">
        <f t="shared" ref="AI131:AI194" si="45">AE131/AH131</f>
        <v>0</v>
      </c>
      <c r="AJ131">
        <f t="shared" ref="AJ131:AJ194" si="46">ROUND(AI131,1)</f>
        <v>0</v>
      </c>
    </row>
    <row r="132" spans="1:36" x14ac:dyDescent="0.2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f t="shared" si="32"/>
        <v>0</v>
      </c>
      <c r="H132">
        <v>2</v>
      </c>
      <c r="I132">
        <f t="shared" si="33"/>
        <v>0</v>
      </c>
      <c r="J132">
        <v>31</v>
      </c>
      <c r="K132">
        <f t="shared" si="34"/>
        <v>0</v>
      </c>
      <c r="L132">
        <f t="shared" si="35"/>
        <v>0</v>
      </c>
      <c r="M132">
        <v>0</v>
      </c>
      <c r="N132">
        <v>233.43</v>
      </c>
      <c r="O132">
        <f t="shared" si="36"/>
        <v>0</v>
      </c>
      <c r="P132">
        <v>1</v>
      </c>
      <c r="Q132">
        <f t="shared" si="37"/>
        <v>0</v>
      </c>
      <c r="R132">
        <v>35</v>
      </c>
      <c r="S132">
        <f t="shared" si="38"/>
        <v>0</v>
      </c>
      <c r="T132">
        <f t="shared" si="39"/>
        <v>0</v>
      </c>
      <c r="U132">
        <v>0</v>
      </c>
      <c r="V132">
        <v>155.23150000000001</v>
      </c>
      <c r="W132">
        <f t="shared" si="40"/>
        <v>0</v>
      </c>
      <c r="X132">
        <v>1</v>
      </c>
      <c r="Y132">
        <f t="shared" si="41"/>
        <v>0</v>
      </c>
      <c r="Z132">
        <v>33</v>
      </c>
      <c r="AA132">
        <f t="shared" si="42"/>
        <v>0</v>
      </c>
      <c r="AB132">
        <f t="shared" si="43"/>
        <v>0</v>
      </c>
      <c r="AC132">
        <v>0</v>
      </c>
      <c r="AD132">
        <v>10.2315</v>
      </c>
      <c r="AE132">
        <f t="shared" si="44"/>
        <v>0</v>
      </c>
      <c r="AF132">
        <v>0</v>
      </c>
      <c r="AG132">
        <v>0</v>
      </c>
      <c r="AH132">
        <v>25</v>
      </c>
      <c r="AI132">
        <f t="shared" si="45"/>
        <v>0</v>
      </c>
      <c r="AJ132">
        <f t="shared" si="46"/>
        <v>0</v>
      </c>
    </row>
    <row r="133" spans="1:36" x14ac:dyDescent="0.2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f t="shared" si="32"/>
        <v>1.4511873350923483</v>
      </c>
      <c r="H133">
        <v>2</v>
      </c>
      <c r="I133">
        <f t="shared" si="33"/>
        <v>0.72559366754617416</v>
      </c>
      <c r="J133">
        <v>31</v>
      </c>
      <c r="K133">
        <f t="shared" si="34"/>
        <v>4.6812494680398331E-2</v>
      </c>
      <c r="L133">
        <f t="shared" si="35"/>
        <v>0</v>
      </c>
      <c r="M133">
        <v>109</v>
      </c>
      <c r="N133">
        <v>233.43</v>
      </c>
      <c r="O133">
        <f t="shared" si="36"/>
        <v>46.69494066743777</v>
      </c>
      <c r="P133">
        <v>1</v>
      </c>
      <c r="Q133">
        <f t="shared" si="37"/>
        <v>46.69494066743777</v>
      </c>
      <c r="R133">
        <v>35</v>
      </c>
      <c r="S133">
        <f t="shared" si="38"/>
        <v>1.3341411619267933</v>
      </c>
      <c r="T133">
        <f t="shared" si="39"/>
        <v>1.3</v>
      </c>
      <c r="U133">
        <v>113.53749999999999</v>
      </c>
      <c r="V133">
        <v>155.23150000000001</v>
      </c>
      <c r="W133">
        <f t="shared" si="40"/>
        <v>73.140760734773536</v>
      </c>
      <c r="X133">
        <v>1</v>
      </c>
      <c r="Y133">
        <f t="shared" si="41"/>
        <v>73.140760734773536</v>
      </c>
      <c r="Z133">
        <v>33</v>
      </c>
      <c r="AA133">
        <f t="shared" si="42"/>
        <v>2.2163866889325314</v>
      </c>
      <c r="AB133">
        <f t="shared" si="43"/>
        <v>2.2000000000000002</v>
      </c>
      <c r="AC133">
        <v>0.78749999999999998</v>
      </c>
      <c r="AD133">
        <v>10.2315</v>
      </c>
      <c r="AE133">
        <f t="shared" si="44"/>
        <v>7.6968186482920391</v>
      </c>
      <c r="AF133">
        <v>0</v>
      </c>
      <c r="AG133">
        <v>0</v>
      </c>
      <c r="AH133">
        <v>25</v>
      </c>
      <c r="AI133">
        <f t="shared" si="45"/>
        <v>0.30787274593168157</v>
      </c>
      <c r="AJ133">
        <f t="shared" si="46"/>
        <v>0.3</v>
      </c>
    </row>
    <row r="134" spans="1:36" x14ac:dyDescent="0.25">
      <c r="A134">
        <v>121</v>
      </c>
      <c r="B134" t="s">
        <v>55</v>
      </c>
      <c r="C134" t="s">
        <v>35</v>
      </c>
      <c r="D134" t="s">
        <v>33</v>
      </c>
      <c r="E134">
        <v>0</v>
      </c>
      <c r="F134">
        <v>22.5</v>
      </c>
      <c r="G134">
        <f t="shared" si="32"/>
        <v>0</v>
      </c>
      <c r="H134">
        <v>5</v>
      </c>
      <c r="I134">
        <f t="shared" si="33"/>
        <v>0</v>
      </c>
      <c r="J134">
        <v>31</v>
      </c>
      <c r="K134">
        <f t="shared" si="34"/>
        <v>0</v>
      </c>
      <c r="L134">
        <f t="shared" si="35"/>
        <v>0</v>
      </c>
      <c r="M134">
        <v>0</v>
      </c>
      <c r="N134">
        <v>7</v>
      </c>
      <c r="O134">
        <f t="shared" si="36"/>
        <v>0</v>
      </c>
      <c r="P134">
        <v>6</v>
      </c>
      <c r="Q134">
        <f t="shared" si="37"/>
        <v>0</v>
      </c>
      <c r="R134">
        <v>35</v>
      </c>
      <c r="S134">
        <f t="shared" si="38"/>
        <v>0</v>
      </c>
      <c r="T134">
        <f t="shared" si="39"/>
        <v>0</v>
      </c>
      <c r="U134">
        <v>0</v>
      </c>
      <c r="V134">
        <v>0</v>
      </c>
      <c r="W134">
        <v>0</v>
      </c>
      <c r="X134">
        <v>5</v>
      </c>
      <c r="Y134">
        <f t="shared" si="41"/>
        <v>0</v>
      </c>
      <c r="Z134">
        <v>33</v>
      </c>
      <c r="AA134">
        <f t="shared" si="42"/>
        <v>0</v>
      </c>
      <c r="AB134">
        <f t="shared" si="43"/>
        <v>0</v>
      </c>
      <c r="AC134">
        <v>0</v>
      </c>
      <c r="AD134">
        <v>0</v>
      </c>
      <c r="AE134">
        <v>0</v>
      </c>
      <c r="AF134">
        <v>4</v>
      </c>
      <c r="AG134">
        <f t="shared" ref="AG134:AG194" si="47">AE134/AF134</f>
        <v>0</v>
      </c>
      <c r="AH134">
        <v>25</v>
      </c>
      <c r="AI134">
        <f t="shared" si="45"/>
        <v>0</v>
      </c>
      <c r="AJ134">
        <f t="shared" si="46"/>
        <v>0</v>
      </c>
    </row>
    <row r="135" spans="1:36" x14ac:dyDescent="0.25">
      <c r="A135">
        <v>122</v>
      </c>
      <c r="B135" t="s">
        <v>55</v>
      </c>
      <c r="C135" t="s">
        <v>35</v>
      </c>
      <c r="D135" t="s">
        <v>34</v>
      </c>
      <c r="E135">
        <v>0</v>
      </c>
      <c r="F135">
        <v>22.5</v>
      </c>
      <c r="G135">
        <f t="shared" si="32"/>
        <v>0</v>
      </c>
      <c r="H135">
        <v>5</v>
      </c>
      <c r="I135">
        <f t="shared" si="33"/>
        <v>0</v>
      </c>
      <c r="J135">
        <v>31</v>
      </c>
      <c r="K135">
        <f t="shared" si="34"/>
        <v>0</v>
      </c>
      <c r="L135">
        <f t="shared" si="35"/>
        <v>0</v>
      </c>
      <c r="M135">
        <v>0</v>
      </c>
      <c r="N135">
        <v>7</v>
      </c>
      <c r="O135">
        <f t="shared" si="36"/>
        <v>0</v>
      </c>
      <c r="P135">
        <v>6</v>
      </c>
      <c r="Q135">
        <f t="shared" si="37"/>
        <v>0</v>
      </c>
      <c r="R135">
        <v>35</v>
      </c>
      <c r="S135">
        <f t="shared" si="38"/>
        <v>0</v>
      </c>
      <c r="T135">
        <f t="shared" si="39"/>
        <v>0</v>
      </c>
      <c r="U135">
        <v>0</v>
      </c>
      <c r="V135">
        <v>0</v>
      </c>
      <c r="W135">
        <v>0</v>
      </c>
      <c r="X135">
        <v>5</v>
      </c>
      <c r="Y135">
        <f t="shared" si="41"/>
        <v>0</v>
      </c>
      <c r="Z135">
        <v>33</v>
      </c>
      <c r="AA135">
        <f t="shared" si="42"/>
        <v>0</v>
      </c>
      <c r="AB135">
        <f t="shared" si="43"/>
        <v>0</v>
      </c>
      <c r="AC135">
        <v>0</v>
      </c>
      <c r="AD135">
        <v>0</v>
      </c>
      <c r="AE135">
        <v>0</v>
      </c>
      <c r="AF135">
        <v>4</v>
      </c>
      <c r="AG135">
        <f t="shared" si="47"/>
        <v>0</v>
      </c>
      <c r="AH135">
        <v>25</v>
      </c>
      <c r="AI135">
        <f t="shared" si="45"/>
        <v>0</v>
      </c>
      <c r="AJ135">
        <f t="shared" si="46"/>
        <v>0</v>
      </c>
    </row>
    <row r="136" spans="1:36" s="1" customFormat="1" x14ac:dyDescent="0.25">
      <c r="A136" s="1">
        <v>123</v>
      </c>
      <c r="B136" s="1" t="s">
        <v>55</v>
      </c>
      <c r="C136" s="1" t="s">
        <v>35</v>
      </c>
      <c r="D136" s="1" t="s">
        <v>35</v>
      </c>
      <c r="E136" s="1">
        <v>7</v>
      </c>
      <c r="F136" s="1">
        <v>22.5</v>
      </c>
      <c r="G136" s="1">
        <f t="shared" si="32"/>
        <v>31.111111111111111</v>
      </c>
      <c r="H136" s="1">
        <v>5</v>
      </c>
      <c r="I136" s="1">
        <f t="shared" si="33"/>
        <v>6.2222222222222223</v>
      </c>
      <c r="J136" s="1">
        <v>31</v>
      </c>
      <c r="K136" s="1">
        <f t="shared" si="34"/>
        <v>1.0035842293906809</v>
      </c>
      <c r="L136" s="1">
        <f t="shared" si="35"/>
        <v>1</v>
      </c>
      <c r="M136" s="1">
        <v>3</v>
      </c>
      <c r="N136" s="1">
        <v>7</v>
      </c>
      <c r="O136" s="1">
        <f t="shared" si="36"/>
        <v>42.857142857142854</v>
      </c>
      <c r="P136" s="1">
        <v>6</v>
      </c>
      <c r="Q136" s="1">
        <f t="shared" si="37"/>
        <v>7.1428571428571423</v>
      </c>
      <c r="R136" s="1">
        <v>35</v>
      </c>
      <c r="S136" s="1">
        <f t="shared" si="38"/>
        <v>1.2244897959183672</v>
      </c>
      <c r="T136" s="1">
        <f t="shared" si="39"/>
        <v>1.2</v>
      </c>
      <c r="U136" s="1">
        <v>0</v>
      </c>
      <c r="V136" s="1">
        <v>0</v>
      </c>
      <c r="W136" s="1">
        <v>0</v>
      </c>
      <c r="X136" s="1">
        <v>5</v>
      </c>
      <c r="Y136" s="1">
        <f t="shared" si="41"/>
        <v>0</v>
      </c>
      <c r="Z136" s="1">
        <v>33</v>
      </c>
      <c r="AA136" s="1">
        <f t="shared" si="42"/>
        <v>0</v>
      </c>
      <c r="AB136" s="1">
        <f t="shared" si="43"/>
        <v>0</v>
      </c>
      <c r="AC136" s="1">
        <v>0</v>
      </c>
      <c r="AD136" s="1">
        <v>0</v>
      </c>
      <c r="AE136" s="1">
        <v>0</v>
      </c>
      <c r="AF136" s="1">
        <v>4</v>
      </c>
      <c r="AG136" s="1">
        <f t="shared" si="47"/>
        <v>0</v>
      </c>
      <c r="AH136" s="1">
        <v>25</v>
      </c>
      <c r="AI136" s="1">
        <f t="shared" si="45"/>
        <v>0</v>
      </c>
      <c r="AJ136" s="1">
        <f t="shared" si="46"/>
        <v>0</v>
      </c>
    </row>
    <row r="137" spans="1:36" x14ac:dyDescent="0.25">
      <c r="A137">
        <v>124</v>
      </c>
      <c r="B137" t="s">
        <v>55</v>
      </c>
      <c r="C137" t="s">
        <v>35</v>
      </c>
      <c r="D137" t="s">
        <v>36</v>
      </c>
      <c r="E137">
        <v>0</v>
      </c>
      <c r="F137">
        <v>22.5</v>
      </c>
      <c r="G137">
        <f t="shared" si="32"/>
        <v>0</v>
      </c>
      <c r="H137">
        <v>5</v>
      </c>
      <c r="I137">
        <f t="shared" si="33"/>
        <v>0</v>
      </c>
      <c r="J137">
        <v>31</v>
      </c>
      <c r="K137">
        <f t="shared" si="34"/>
        <v>0</v>
      </c>
      <c r="L137">
        <f t="shared" si="35"/>
        <v>0</v>
      </c>
      <c r="M137">
        <v>0</v>
      </c>
      <c r="N137">
        <v>7</v>
      </c>
      <c r="O137">
        <f t="shared" si="36"/>
        <v>0</v>
      </c>
      <c r="P137">
        <v>6</v>
      </c>
      <c r="Q137">
        <f t="shared" si="37"/>
        <v>0</v>
      </c>
      <c r="R137">
        <v>35</v>
      </c>
      <c r="S137">
        <f t="shared" si="38"/>
        <v>0</v>
      </c>
      <c r="T137">
        <f t="shared" si="39"/>
        <v>0</v>
      </c>
      <c r="U137">
        <v>0</v>
      </c>
      <c r="V137">
        <v>0</v>
      </c>
      <c r="W137">
        <v>0</v>
      </c>
      <c r="X137">
        <v>5</v>
      </c>
      <c r="Y137">
        <f t="shared" si="41"/>
        <v>0</v>
      </c>
      <c r="Z137">
        <v>33</v>
      </c>
      <c r="AA137">
        <f t="shared" si="42"/>
        <v>0</v>
      </c>
      <c r="AB137">
        <f t="shared" si="43"/>
        <v>0</v>
      </c>
      <c r="AC137">
        <v>0</v>
      </c>
      <c r="AD137">
        <v>0</v>
      </c>
      <c r="AE137">
        <v>0</v>
      </c>
      <c r="AF137">
        <v>4</v>
      </c>
      <c r="AG137">
        <f t="shared" si="47"/>
        <v>0</v>
      </c>
      <c r="AH137">
        <v>25</v>
      </c>
      <c r="AI137">
        <f t="shared" si="45"/>
        <v>0</v>
      </c>
      <c r="AJ137">
        <f t="shared" si="46"/>
        <v>0</v>
      </c>
    </row>
    <row r="138" spans="1:36" x14ac:dyDescent="0.25">
      <c r="A138">
        <v>125</v>
      </c>
      <c r="B138" t="s">
        <v>55</v>
      </c>
      <c r="C138" t="s">
        <v>35</v>
      </c>
      <c r="D138" t="s">
        <v>37</v>
      </c>
      <c r="E138">
        <v>13</v>
      </c>
      <c r="F138">
        <v>22.5</v>
      </c>
      <c r="G138">
        <f t="shared" si="32"/>
        <v>57.777777777777779</v>
      </c>
      <c r="H138">
        <v>5</v>
      </c>
      <c r="I138">
        <f t="shared" si="33"/>
        <v>11.555555555555555</v>
      </c>
      <c r="J138">
        <v>31</v>
      </c>
      <c r="K138">
        <f t="shared" si="34"/>
        <v>1.8637992831541219</v>
      </c>
      <c r="L138">
        <f t="shared" si="35"/>
        <v>1.9</v>
      </c>
      <c r="M138">
        <v>3</v>
      </c>
      <c r="N138">
        <v>7</v>
      </c>
      <c r="O138">
        <f t="shared" si="36"/>
        <v>42.857142857142854</v>
      </c>
      <c r="P138">
        <v>6</v>
      </c>
      <c r="Q138">
        <f t="shared" si="37"/>
        <v>7.1428571428571423</v>
      </c>
      <c r="R138">
        <v>35</v>
      </c>
      <c r="S138">
        <f t="shared" si="38"/>
        <v>1.2244897959183672</v>
      </c>
      <c r="T138">
        <f t="shared" si="39"/>
        <v>1.2</v>
      </c>
      <c r="U138">
        <v>0</v>
      </c>
      <c r="V138">
        <v>0</v>
      </c>
      <c r="W138">
        <v>0</v>
      </c>
      <c r="X138">
        <v>5</v>
      </c>
      <c r="Y138">
        <f t="shared" si="41"/>
        <v>0</v>
      </c>
      <c r="Z138">
        <v>33</v>
      </c>
      <c r="AA138">
        <f t="shared" si="42"/>
        <v>0</v>
      </c>
      <c r="AB138">
        <f t="shared" si="43"/>
        <v>0</v>
      </c>
      <c r="AC138">
        <v>0</v>
      </c>
      <c r="AD138">
        <v>0</v>
      </c>
      <c r="AE138">
        <v>0</v>
      </c>
      <c r="AF138">
        <v>4</v>
      </c>
      <c r="AG138">
        <f t="shared" si="47"/>
        <v>0</v>
      </c>
      <c r="AH138">
        <v>25</v>
      </c>
      <c r="AI138">
        <f t="shared" si="45"/>
        <v>0</v>
      </c>
      <c r="AJ138">
        <f t="shared" si="46"/>
        <v>0</v>
      </c>
    </row>
    <row r="139" spans="1:36" x14ac:dyDescent="0.25">
      <c r="A139">
        <v>126</v>
      </c>
      <c r="B139" t="s">
        <v>55</v>
      </c>
      <c r="C139" t="s">
        <v>35</v>
      </c>
      <c r="D139" t="s">
        <v>38</v>
      </c>
      <c r="E139">
        <v>2</v>
      </c>
      <c r="F139">
        <v>22.5</v>
      </c>
      <c r="G139">
        <f t="shared" si="32"/>
        <v>8.8888888888888893</v>
      </c>
      <c r="H139">
        <v>5</v>
      </c>
      <c r="I139">
        <f t="shared" si="33"/>
        <v>1.7777777777777779</v>
      </c>
      <c r="J139">
        <v>31</v>
      </c>
      <c r="K139">
        <f t="shared" si="34"/>
        <v>0.28673835125448027</v>
      </c>
      <c r="L139">
        <f t="shared" si="35"/>
        <v>0.3</v>
      </c>
      <c r="M139">
        <v>1</v>
      </c>
      <c r="N139">
        <v>7</v>
      </c>
      <c r="O139">
        <f t="shared" si="36"/>
        <v>14.285714285714285</v>
      </c>
      <c r="P139">
        <v>6</v>
      </c>
      <c r="Q139">
        <f t="shared" si="37"/>
        <v>2.3809523809523809</v>
      </c>
      <c r="R139">
        <v>35</v>
      </c>
      <c r="S139">
        <f t="shared" si="38"/>
        <v>0.4081632653061224</v>
      </c>
      <c r="T139">
        <f t="shared" si="39"/>
        <v>0.4</v>
      </c>
      <c r="U139">
        <v>0</v>
      </c>
      <c r="V139">
        <v>0</v>
      </c>
      <c r="W139">
        <v>0</v>
      </c>
      <c r="X139">
        <v>5</v>
      </c>
      <c r="Y139">
        <f t="shared" si="41"/>
        <v>0</v>
      </c>
      <c r="Z139">
        <v>33</v>
      </c>
      <c r="AA139">
        <f t="shared" si="42"/>
        <v>0</v>
      </c>
      <c r="AB139">
        <f t="shared" si="43"/>
        <v>0</v>
      </c>
      <c r="AC139">
        <v>0</v>
      </c>
      <c r="AD139">
        <v>0</v>
      </c>
      <c r="AE139">
        <v>0</v>
      </c>
      <c r="AF139">
        <v>4</v>
      </c>
      <c r="AG139">
        <f t="shared" si="47"/>
        <v>0</v>
      </c>
      <c r="AH139">
        <v>25</v>
      </c>
      <c r="AI139">
        <f t="shared" si="45"/>
        <v>0</v>
      </c>
      <c r="AJ139">
        <f t="shared" si="46"/>
        <v>0</v>
      </c>
    </row>
    <row r="140" spans="1:36" x14ac:dyDescent="0.25">
      <c r="A140">
        <v>127</v>
      </c>
      <c r="B140" t="s">
        <v>55</v>
      </c>
      <c r="C140" t="s">
        <v>35</v>
      </c>
      <c r="D140" t="s">
        <v>39</v>
      </c>
      <c r="E140">
        <v>0</v>
      </c>
      <c r="F140">
        <v>22.5</v>
      </c>
      <c r="G140">
        <f t="shared" si="32"/>
        <v>0</v>
      </c>
      <c r="H140">
        <v>5</v>
      </c>
      <c r="I140">
        <f t="shared" si="33"/>
        <v>0</v>
      </c>
      <c r="J140">
        <v>31</v>
      </c>
      <c r="K140">
        <f t="shared" si="34"/>
        <v>0</v>
      </c>
      <c r="L140">
        <f t="shared" si="35"/>
        <v>0</v>
      </c>
      <c r="M140">
        <v>0</v>
      </c>
      <c r="N140">
        <v>7</v>
      </c>
      <c r="O140">
        <f t="shared" si="36"/>
        <v>0</v>
      </c>
      <c r="P140">
        <v>6</v>
      </c>
      <c r="Q140">
        <f t="shared" si="37"/>
        <v>0</v>
      </c>
      <c r="R140">
        <v>35</v>
      </c>
      <c r="S140">
        <f t="shared" si="38"/>
        <v>0</v>
      </c>
      <c r="T140">
        <f t="shared" si="39"/>
        <v>0</v>
      </c>
      <c r="U140">
        <v>0</v>
      </c>
      <c r="V140">
        <v>0</v>
      </c>
      <c r="W140">
        <v>0</v>
      </c>
      <c r="X140">
        <v>5</v>
      </c>
      <c r="Y140">
        <f t="shared" si="41"/>
        <v>0</v>
      </c>
      <c r="Z140">
        <v>33</v>
      </c>
      <c r="AA140">
        <f t="shared" si="42"/>
        <v>0</v>
      </c>
      <c r="AB140">
        <f t="shared" si="43"/>
        <v>0</v>
      </c>
      <c r="AC140">
        <v>0</v>
      </c>
      <c r="AD140">
        <v>0</v>
      </c>
      <c r="AE140">
        <v>0</v>
      </c>
      <c r="AF140">
        <v>4</v>
      </c>
      <c r="AG140">
        <f t="shared" si="47"/>
        <v>0</v>
      </c>
      <c r="AH140">
        <v>25</v>
      </c>
      <c r="AI140">
        <f t="shared" si="45"/>
        <v>0</v>
      </c>
      <c r="AJ140">
        <f t="shared" si="46"/>
        <v>0</v>
      </c>
    </row>
    <row r="141" spans="1:36" x14ac:dyDescent="0.25">
      <c r="A141">
        <v>128</v>
      </c>
      <c r="B141" t="s">
        <v>55</v>
      </c>
      <c r="C141" t="s">
        <v>35</v>
      </c>
      <c r="D141" t="s">
        <v>40</v>
      </c>
      <c r="E141">
        <v>0</v>
      </c>
      <c r="F141">
        <v>22.5</v>
      </c>
      <c r="G141">
        <f t="shared" si="32"/>
        <v>0</v>
      </c>
      <c r="H141">
        <v>5</v>
      </c>
      <c r="I141">
        <f t="shared" si="33"/>
        <v>0</v>
      </c>
      <c r="J141">
        <v>31</v>
      </c>
      <c r="K141">
        <f t="shared" si="34"/>
        <v>0</v>
      </c>
      <c r="L141">
        <f t="shared" si="35"/>
        <v>0</v>
      </c>
      <c r="M141">
        <v>0</v>
      </c>
      <c r="N141">
        <v>7</v>
      </c>
      <c r="O141">
        <f t="shared" si="36"/>
        <v>0</v>
      </c>
      <c r="P141">
        <v>6</v>
      </c>
      <c r="Q141">
        <f t="shared" si="37"/>
        <v>0</v>
      </c>
      <c r="R141">
        <v>35</v>
      </c>
      <c r="S141">
        <f t="shared" si="38"/>
        <v>0</v>
      </c>
      <c r="T141">
        <f t="shared" si="39"/>
        <v>0</v>
      </c>
      <c r="U141">
        <v>0</v>
      </c>
      <c r="V141">
        <v>0</v>
      </c>
      <c r="W141">
        <v>0</v>
      </c>
      <c r="X141">
        <v>5</v>
      </c>
      <c r="Y141">
        <f t="shared" si="41"/>
        <v>0</v>
      </c>
      <c r="Z141">
        <v>33</v>
      </c>
      <c r="AA141">
        <f t="shared" si="42"/>
        <v>0</v>
      </c>
      <c r="AB141">
        <f t="shared" si="43"/>
        <v>0</v>
      </c>
      <c r="AC141">
        <v>0</v>
      </c>
      <c r="AD141">
        <v>0</v>
      </c>
      <c r="AE141">
        <v>0</v>
      </c>
      <c r="AF141">
        <v>4</v>
      </c>
      <c r="AG141">
        <f t="shared" si="47"/>
        <v>0</v>
      </c>
      <c r="AH141">
        <v>25</v>
      </c>
      <c r="AI141">
        <f t="shared" si="45"/>
        <v>0</v>
      </c>
      <c r="AJ141">
        <f t="shared" si="46"/>
        <v>0</v>
      </c>
    </row>
    <row r="142" spans="1:36" x14ac:dyDescent="0.25">
      <c r="A142">
        <v>129</v>
      </c>
      <c r="B142" t="s">
        <v>55</v>
      </c>
      <c r="C142" t="s">
        <v>35</v>
      </c>
      <c r="D142" t="s">
        <v>32</v>
      </c>
      <c r="E142">
        <v>0</v>
      </c>
      <c r="F142">
        <v>22.5</v>
      </c>
      <c r="G142">
        <f t="shared" si="32"/>
        <v>0</v>
      </c>
      <c r="H142">
        <v>5</v>
      </c>
      <c r="I142">
        <f t="shared" si="33"/>
        <v>0</v>
      </c>
      <c r="J142">
        <v>31</v>
      </c>
      <c r="K142">
        <f t="shared" si="34"/>
        <v>0</v>
      </c>
      <c r="L142">
        <f t="shared" si="35"/>
        <v>0</v>
      </c>
      <c r="M142">
        <v>0</v>
      </c>
      <c r="N142">
        <v>7</v>
      </c>
      <c r="O142">
        <f t="shared" si="36"/>
        <v>0</v>
      </c>
      <c r="P142">
        <v>6</v>
      </c>
      <c r="Q142">
        <f t="shared" si="37"/>
        <v>0</v>
      </c>
      <c r="R142">
        <v>35</v>
      </c>
      <c r="S142">
        <f t="shared" si="38"/>
        <v>0</v>
      </c>
      <c r="T142">
        <f t="shared" si="39"/>
        <v>0</v>
      </c>
      <c r="U142">
        <v>0</v>
      </c>
      <c r="V142">
        <v>0</v>
      </c>
      <c r="W142">
        <v>0</v>
      </c>
      <c r="X142">
        <v>5</v>
      </c>
      <c r="Y142">
        <f t="shared" si="41"/>
        <v>0</v>
      </c>
      <c r="Z142">
        <v>33</v>
      </c>
      <c r="AA142">
        <f t="shared" si="42"/>
        <v>0</v>
      </c>
      <c r="AB142">
        <f t="shared" si="43"/>
        <v>0</v>
      </c>
      <c r="AC142">
        <v>0</v>
      </c>
      <c r="AD142">
        <v>0</v>
      </c>
      <c r="AE142">
        <v>0</v>
      </c>
      <c r="AF142">
        <v>4</v>
      </c>
      <c r="AG142">
        <f t="shared" si="47"/>
        <v>0</v>
      </c>
      <c r="AH142">
        <v>25</v>
      </c>
      <c r="AI142">
        <f t="shared" si="45"/>
        <v>0</v>
      </c>
      <c r="AJ142">
        <f t="shared" si="46"/>
        <v>0</v>
      </c>
    </row>
    <row r="143" spans="1:36" x14ac:dyDescent="0.25">
      <c r="A143">
        <v>130</v>
      </c>
      <c r="B143" t="s">
        <v>55</v>
      </c>
      <c r="C143" t="s">
        <v>35</v>
      </c>
      <c r="D143" t="s">
        <v>41</v>
      </c>
      <c r="E143">
        <v>0.5</v>
      </c>
      <c r="F143">
        <v>22.5</v>
      </c>
      <c r="G143">
        <f t="shared" si="32"/>
        <v>2.2222222222222223</v>
      </c>
      <c r="H143">
        <v>5</v>
      </c>
      <c r="I143">
        <f t="shared" si="33"/>
        <v>0.44444444444444448</v>
      </c>
      <c r="J143">
        <v>31</v>
      </c>
      <c r="K143">
        <f t="shared" si="34"/>
        <v>7.1684587813620068E-2</v>
      </c>
      <c r="L143">
        <f t="shared" si="35"/>
        <v>0.1</v>
      </c>
      <c r="M143">
        <v>0</v>
      </c>
      <c r="N143">
        <v>7</v>
      </c>
      <c r="O143">
        <f t="shared" si="36"/>
        <v>0</v>
      </c>
      <c r="P143">
        <v>6</v>
      </c>
      <c r="Q143">
        <f t="shared" si="37"/>
        <v>0</v>
      </c>
      <c r="R143">
        <v>35</v>
      </c>
      <c r="S143">
        <f t="shared" si="38"/>
        <v>0</v>
      </c>
      <c r="T143">
        <f t="shared" si="39"/>
        <v>0</v>
      </c>
      <c r="U143">
        <v>0</v>
      </c>
      <c r="V143">
        <v>0</v>
      </c>
      <c r="W143">
        <v>0</v>
      </c>
      <c r="X143">
        <v>5</v>
      </c>
      <c r="Y143">
        <f t="shared" si="41"/>
        <v>0</v>
      </c>
      <c r="Z143">
        <v>33</v>
      </c>
      <c r="AA143">
        <f t="shared" si="42"/>
        <v>0</v>
      </c>
      <c r="AB143">
        <f t="shared" si="43"/>
        <v>0</v>
      </c>
      <c r="AC143">
        <v>0</v>
      </c>
      <c r="AD143">
        <v>0</v>
      </c>
      <c r="AE143">
        <v>0</v>
      </c>
      <c r="AF143">
        <v>4</v>
      </c>
      <c r="AG143">
        <f t="shared" si="47"/>
        <v>0</v>
      </c>
      <c r="AH143">
        <v>25</v>
      </c>
      <c r="AI143">
        <f t="shared" si="45"/>
        <v>0</v>
      </c>
      <c r="AJ143">
        <f t="shared" si="46"/>
        <v>0</v>
      </c>
    </row>
    <row r="144" spans="1:36" x14ac:dyDescent="0.25">
      <c r="A144">
        <v>131</v>
      </c>
      <c r="B144" t="s">
        <v>55</v>
      </c>
      <c r="C144" t="s">
        <v>35</v>
      </c>
      <c r="D144" t="s">
        <v>42</v>
      </c>
      <c r="E144">
        <v>0</v>
      </c>
      <c r="F144">
        <v>22.5</v>
      </c>
      <c r="G144">
        <f t="shared" si="32"/>
        <v>0</v>
      </c>
      <c r="H144">
        <v>5</v>
      </c>
      <c r="I144">
        <f t="shared" si="33"/>
        <v>0</v>
      </c>
      <c r="J144">
        <v>31</v>
      </c>
      <c r="K144">
        <f t="shared" si="34"/>
        <v>0</v>
      </c>
      <c r="L144">
        <f t="shared" si="35"/>
        <v>0</v>
      </c>
      <c r="M144">
        <v>0</v>
      </c>
      <c r="N144">
        <v>7</v>
      </c>
      <c r="O144">
        <f t="shared" si="36"/>
        <v>0</v>
      </c>
      <c r="P144">
        <v>6</v>
      </c>
      <c r="Q144">
        <f t="shared" si="37"/>
        <v>0</v>
      </c>
      <c r="R144">
        <v>35</v>
      </c>
      <c r="S144">
        <f t="shared" si="38"/>
        <v>0</v>
      </c>
      <c r="T144">
        <f t="shared" si="39"/>
        <v>0</v>
      </c>
      <c r="U144">
        <v>0</v>
      </c>
      <c r="V144">
        <v>0</v>
      </c>
      <c r="W144">
        <v>0</v>
      </c>
      <c r="X144">
        <v>5</v>
      </c>
      <c r="Y144">
        <f t="shared" si="41"/>
        <v>0</v>
      </c>
      <c r="Z144">
        <v>33</v>
      </c>
      <c r="AA144">
        <f t="shared" si="42"/>
        <v>0</v>
      </c>
      <c r="AB144">
        <f t="shared" si="43"/>
        <v>0</v>
      </c>
      <c r="AC144">
        <v>0</v>
      </c>
      <c r="AD144">
        <v>0</v>
      </c>
      <c r="AE144">
        <v>0</v>
      </c>
      <c r="AF144">
        <v>4</v>
      </c>
      <c r="AG144">
        <f t="shared" si="47"/>
        <v>0</v>
      </c>
      <c r="AH144">
        <v>25</v>
      </c>
      <c r="AI144">
        <f t="shared" si="45"/>
        <v>0</v>
      </c>
      <c r="AJ144">
        <f t="shared" si="46"/>
        <v>0</v>
      </c>
    </row>
    <row r="145" spans="1:36" x14ac:dyDescent="0.25">
      <c r="A145">
        <v>132</v>
      </c>
      <c r="B145" t="s">
        <v>56</v>
      </c>
      <c r="C145" t="s">
        <v>35</v>
      </c>
      <c r="D145" t="s">
        <v>33</v>
      </c>
      <c r="E145">
        <v>0</v>
      </c>
      <c r="F145">
        <v>10.074999999999999</v>
      </c>
      <c r="G145">
        <f t="shared" si="32"/>
        <v>0</v>
      </c>
      <c r="H145">
        <v>5</v>
      </c>
      <c r="I145">
        <f t="shared" si="33"/>
        <v>0</v>
      </c>
      <c r="J145">
        <v>31</v>
      </c>
      <c r="K145">
        <f t="shared" si="34"/>
        <v>0</v>
      </c>
      <c r="L145">
        <f t="shared" si="35"/>
        <v>0</v>
      </c>
      <c r="M145">
        <v>5</v>
      </c>
      <c r="N145">
        <v>32.575000000000003</v>
      </c>
      <c r="O145">
        <f t="shared" si="36"/>
        <v>15.349194167306214</v>
      </c>
      <c r="P145">
        <v>6</v>
      </c>
      <c r="Q145">
        <f t="shared" si="37"/>
        <v>2.5581990278843691</v>
      </c>
      <c r="R145">
        <v>35</v>
      </c>
      <c r="S145">
        <f t="shared" si="38"/>
        <v>0.43854840478017754</v>
      </c>
      <c r="T145">
        <f t="shared" si="39"/>
        <v>0.4</v>
      </c>
      <c r="U145">
        <v>5</v>
      </c>
      <c r="V145">
        <v>22.5</v>
      </c>
      <c r="W145">
        <f t="shared" si="40"/>
        <v>22.222222222222221</v>
      </c>
      <c r="X145">
        <v>5</v>
      </c>
      <c r="Y145">
        <f t="shared" si="41"/>
        <v>4.4444444444444446</v>
      </c>
      <c r="Z145">
        <v>33</v>
      </c>
      <c r="AA145">
        <f t="shared" si="42"/>
        <v>0.67340067340067333</v>
      </c>
      <c r="AB145">
        <f t="shared" si="43"/>
        <v>0.7</v>
      </c>
      <c r="AC145">
        <v>0</v>
      </c>
      <c r="AD145">
        <v>0</v>
      </c>
      <c r="AE145">
        <v>0</v>
      </c>
      <c r="AF145">
        <v>4</v>
      </c>
      <c r="AG145">
        <f t="shared" si="47"/>
        <v>0</v>
      </c>
      <c r="AH145">
        <v>25</v>
      </c>
      <c r="AI145">
        <f t="shared" si="45"/>
        <v>0</v>
      </c>
      <c r="AJ145">
        <f t="shared" si="46"/>
        <v>0</v>
      </c>
    </row>
    <row r="146" spans="1:36" x14ac:dyDescent="0.25">
      <c r="A146">
        <v>133</v>
      </c>
      <c r="B146" t="s">
        <v>56</v>
      </c>
      <c r="C146" t="s">
        <v>35</v>
      </c>
      <c r="D146" t="s">
        <v>34</v>
      </c>
      <c r="E146">
        <v>0</v>
      </c>
      <c r="F146">
        <v>10.074999999999999</v>
      </c>
      <c r="G146">
        <f t="shared" si="32"/>
        <v>0</v>
      </c>
      <c r="H146">
        <v>5</v>
      </c>
      <c r="I146">
        <f t="shared" si="33"/>
        <v>0</v>
      </c>
      <c r="J146">
        <v>31</v>
      </c>
      <c r="K146">
        <f t="shared" si="34"/>
        <v>0</v>
      </c>
      <c r="L146">
        <f t="shared" si="35"/>
        <v>0</v>
      </c>
      <c r="M146">
        <v>0</v>
      </c>
      <c r="N146">
        <v>32.575000000000003</v>
      </c>
      <c r="O146">
        <f t="shared" si="36"/>
        <v>0</v>
      </c>
      <c r="P146">
        <v>6</v>
      </c>
      <c r="Q146">
        <f t="shared" si="37"/>
        <v>0</v>
      </c>
      <c r="R146">
        <v>35</v>
      </c>
      <c r="S146">
        <f t="shared" si="38"/>
        <v>0</v>
      </c>
      <c r="T146">
        <f t="shared" si="39"/>
        <v>0</v>
      </c>
      <c r="U146">
        <v>0</v>
      </c>
      <c r="V146">
        <v>22.5</v>
      </c>
      <c r="W146">
        <f t="shared" si="40"/>
        <v>0</v>
      </c>
      <c r="X146">
        <v>5</v>
      </c>
      <c r="Y146">
        <f t="shared" si="41"/>
        <v>0</v>
      </c>
      <c r="Z146">
        <v>33</v>
      </c>
      <c r="AA146">
        <f t="shared" si="42"/>
        <v>0</v>
      </c>
      <c r="AB146">
        <f t="shared" si="43"/>
        <v>0</v>
      </c>
      <c r="AC146">
        <v>0</v>
      </c>
      <c r="AD146">
        <v>0</v>
      </c>
      <c r="AE146">
        <v>0</v>
      </c>
      <c r="AF146">
        <v>4</v>
      </c>
      <c r="AG146">
        <f t="shared" si="47"/>
        <v>0</v>
      </c>
      <c r="AH146">
        <v>25</v>
      </c>
      <c r="AI146">
        <f t="shared" si="45"/>
        <v>0</v>
      </c>
      <c r="AJ146">
        <f t="shared" si="46"/>
        <v>0</v>
      </c>
    </row>
    <row r="147" spans="1:36" s="1" customFormat="1" x14ac:dyDescent="0.25">
      <c r="A147" s="1">
        <v>134</v>
      </c>
      <c r="B147" s="1" t="s">
        <v>56</v>
      </c>
      <c r="C147" s="1" t="s">
        <v>35</v>
      </c>
      <c r="D147" s="1" t="s">
        <v>35</v>
      </c>
      <c r="E147" s="1">
        <v>4.875</v>
      </c>
      <c r="F147" s="1">
        <v>10.074999999999999</v>
      </c>
      <c r="G147" s="1">
        <f t="shared" si="32"/>
        <v>48.387096774193552</v>
      </c>
      <c r="H147" s="1">
        <v>5</v>
      </c>
      <c r="I147" s="1">
        <f t="shared" si="33"/>
        <v>9.67741935483871</v>
      </c>
      <c r="J147" s="1">
        <v>31</v>
      </c>
      <c r="K147" s="1">
        <f t="shared" si="34"/>
        <v>1.5608740894901145</v>
      </c>
      <c r="L147" s="1">
        <f t="shared" si="35"/>
        <v>1.6</v>
      </c>
      <c r="M147" s="1">
        <v>22.375</v>
      </c>
      <c r="N147" s="1">
        <v>32.575000000000003</v>
      </c>
      <c r="O147" s="1">
        <f t="shared" si="36"/>
        <v>68.687643898695313</v>
      </c>
      <c r="P147" s="1">
        <v>6</v>
      </c>
      <c r="Q147" s="1">
        <f t="shared" si="37"/>
        <v>11.447940649782552</v>
      </c>
      <c r="R147" s="1">
        <v>35</v>
      </c>
      <c r="S147" s="1">
        <f t="shared" si="38"/>
        <v>1.9625041113912947</v>
      </c>
      <c r="T147" s="1">
        <f t="shared" si="39"/>
        <v>2</v>
      </c>
      <c r="U147" s="1">
        <v>17.5</v>
      </c>
      <c r="V147" s="1">
        <v>22.5</v>
      </c>
      <c r="W147" s="1">
        <f t="shared" si="40"/>
        <v>77.777777777777771</v>
      </c>
      <c r="X147" s="1">
        <v>5</v>
      </c>
      <c r="Y147" s="1">
        <f t="shared" si="41"/>
        <v>15.555555555555554</v>
      </c>
      <c r="Z147" s="1">
        <v>33</v>
      </c>
      <c r="AA147" s="1">
        <f t="shared" si="42"/>
        <v>2.3569023569023568</v>
      </c>
      <c r="AB147" s="1">
        <f t="shared" si="43"/>
        <v>2.4</v>
      </c>
      <c r="AC147" s="1">
        <v>0</v>
      </c>
      <c r="AD147" s="1">
        <v>0</v>
      </c>
      <c r="AE147" s="1">
        <v>0</v>
      </c>
      <c r="AF147" s="1">
        <v>4</v>
      </c>
      <c r="AG147" s="1">
        <f t="shared" si="47"/>
        <v>0</v>
      </c>
      <c r="AH147" s="1">
        <v>25</v>
      </c>
      <c r="AI147" s="1">
        <f t="shared" si="45"/>
        <v>0</v>
      </c>
      <c r="AJ147" s="1">
        <f t="shared" si="46"/>
        <v>0</v>
      </c>
    </row>
    <row r="148" spans="1:36" x14ac:dyDescent="0.25">
      <c r="A148">
        <v>135</v>
      </c>
      <c r="B148" t="s">
        <v>56</v>
      </c>
      <c r="C148" t="s">
        <v>35</v>
      </c>
      <c r="D148" t="s">
        <v>36</v>
      </c>
      <c r="E148">
        <v>0</v>
      </c>
      <c r="F148">
        <v>10.074999999999999</v>
      </c>
      <c r="G148">
        <f t="shared" si="32"/>
        <v>0</v>
      </c>
      <c r="H148">
        <v>5</v>
      </c>
      <c r="I148">
        <f t="shared" si="33"/>
        <v>0</v>
      </c>
      <c r="J148">
        <v>31</v>
      </c>
      <c r="K148">
        <f t="shared" si="34"/>
        <v>0</v>
      </c>
      <c r="L148">
        <f t="shared" si="35"/>
        <v>0</v>
      </c>
      <c r="M148">
        <v>0</v>
      </c>
      <c r="N148">
        <v>32.575000000000003</v>
      </c>
      <c r="O148">
        <f t="shared" si="36"/>
        <v>0</v>
      </c>
      <c r="P148">
        <v>6</v>
      </c>
      <c r="Q148">
        <f t="shared" si="37"/>
        <v>0</v>
      </c>
      <c r="R148">
        <v>35</v>
      </c>
      <c r="S148">
        <f t="shared" si="38"/>
        <v>0</v>
      </c>
      <c r="T148">
        <f t="shared" si="39"/>
        <v>0</v>
      </c>
      <c r="U148">
        <v>0</v>
      </c>
      <c r="V148">
        <v>22.5</v>
      </c>
      <c r="W148">
        <f t="shared" si="40"/>
        <v>0</v>
      </c>
      <c r="X148">
        <v>5</v>
      </c>
      <c r="Y148">
        <f t="shared" si="41"/>
        <v>0</v>
      </c>
      <c r="Z148">
        <v>33</v>
      </c>
      <c r="AA148">
        <f t="shared" si="42"/>
        <v>0</v>
      </c>
      <c r="AB148">
        <f t="shared" si="43"/>
        <v>0</v>
      </c>
      <c r="AC148">
        <v>0</v>
      </c>
      <c r="AD148">
        <v>0</v>
      </c>
      <c r="AE148">
        <v>0</v>
      </c>
      <c r="AF148">
        <v>4</v>
      </c>
      <c r="AG148">
        <f t="shared" si="47"/>
        <v>0</v>
      </c>
      <c r="AH148">
        <v>25</v>
      </c>
      <c r="AI148">
        <f t="shared" si="45"/>
        <v>0</v>
      </c>
      <c r="AJ148">
        <f t="shared" si="46"/>
        <v>0</v>
      </c>
    </row>
    <row r="149" spans="1:36" x14ac:dyDescent="0.25">
      <c r="A149">
        <v>136</v>
      </c>
      <c r="B149" t="s">
        <v>56</v>
      </c>
      <c r="C149" t="s">
        <v>35</v>
      </c>
      <c r="D149" t="s">
        <v>37</v>
      </c>
      <c r="E149">
        <v>5.2</v>
      </c>
      <c r="F149">
        <v>10.074999999999999</v>
      </c>
      <c r="G149">
        <f t="shared" si="32"/>
        <v>51.612903225806456</v>
      </c>
      <c r="H149">
        <v>5</v>
      </c>
      <c r="I149">
        <f t="shared" si="33"/>
        <v>10.322580645161292</v>
      </c>
      <c r="J149">
        <v>31</v>
      </c>
      <c r="K149">
        <f t="shared" si="34"/>
        <v>1.6649323621227889</v>
      </c>
      <c r="L149">
        <f t="shared" si="35"/>
        <v>1.7</v>
      </c>
      <c r="M149">
        <v>5.2</v>
      </c>
      <c r="N149">
        <v>32.575000000000003</v>
      </c>
      <c r="O149">
        <f t="shared" si="36"/>
        <v>15.963161933998464</v>
      </c>
      <c r="P149">
        <v>6</v>
      </c>
      <c r="Q149">
        <f t="shared" si="37"/>
        <v>2.6605269889997438</v>
      </c>
      <c r="R149">
        <v>35</v>
      </c>
      <c r="S149">
        <f t="shared" si="38"/>
        <v>0.45609034097138468</v>
      </c>
      <c r="T149">
        <f t="shared" si="39"/>
        <v>0.5</v>
      </c>
      <c r="U149">
        <v>0</v>
      </c>
      <c r="V149">
        <v>22.5</v>
      </c>
      <c r="W149">
        <f t="shared" si="40"/>
        <v>0</v>
      </c>
      <c r="X149">
        <v>5</v>
      </c>
      <c r="Y149">
        <f t="shared" si="41"/>
        <v>0</v>
      </c>
      <c r="Z149">
        <v>33</v>
      </c>
      <c r="AA149">
        <f t="shared" si="42"/>
        <v>0</v>
      </c>
      <c r="AB149">
        <f t="shared" si="43"/>
        <v>0</v>
      </c>
      <c r="AC149">
        <v>0</v>
      </c>
      <c r="AD149">
        <v>0</v>
      </c>
      <c r="AE149">
        <v>0</v>
      </c>
      <c r="AF149">
        <v>4</v>
      </c>
      <c r="AG149">
        <f t="shared" si="47"/>
        <v>0</v>
      </c>
      <c r="AH149">
        <v>25</v>
      </c>
      <c r="AI149">
        <f t="shared" si="45"/>
        <v>0</v>
      </c>
      <c r="AJ149">
        <f t="shared" si="46"/>
        <v>0</v>
      </c>
    </row>
    <row r="150" spans="1:36" x14ac:dyDescent="0.25">
      <c r="A150">
        <v>137</v>
      </c>
      <c r="B150" t="s">
        <v>56</v>
      </c>
      <c r="C150" t="s">
        <v>35</v>
      </c>
      <c r="D150" t="s">
        <v>38</v>
      </c>
      <c r="E150">
        <v>0</v>
      </c>
      <c r="F150">
        <v>10.074999999999999</v>
      </c>
      <c r="G150">
        <f t="shared" si="32"/>
        <v>0</v>
      </c>
      <c r="H150">
        <v>5</v>
      </c>
      <c r="I150">
        <f t="shared" si="33"/>
        <v>0</v>
      </c>
      <c r="J150">
        <v>31</v>
      </c>
      <c r="K150">
        <f t="shared" si="34"/>
        <v>0</v>
      </c>
      <c r="L150">
        <f t="shared" si="35"/>
        <v>0</v>
      </c>
      <c r="M150">
        <v>0</v>
      </c>
      <c r="N150">
        <v>32.575000000000003</v>
      </c>
      <c r="O150">
        <f t="shared" si="36"/>
        <v>0</v>
      </c>
      <c r="P150">
        <v>6</v>
      </c>
      <c r="Q150">
        <f t="shared" si="37"/>
        <v>0</v>
      </c>
      <c r="R150">
        <v>35</v>
      </c>
      <c r="S150">
        <f t="shared" si="38"/>
        <v>0</v>
      </c>
      <c r="T150">
        <f t="shared" si="39"/>
        <v>0</v>
      </c>
      <c r="U150">
        <v>0</v>
      </c>
      <c r="V150">
        <v>22.5</v>
      </c>
      <c r="W150">
        <f t="shared" si="40"/>
        <v>0</v>
      </c>
      <c r="X150">
        <v>5</v>
      </c>
      <c r="Y150">
        <f t="shared" si="41"/>
        <v>0</v>
      </c>
      <c r="Z150">
        <v>33</v>
      </c>
      <c r="AA150">
        <f t="shared" si="42"/>
        <v>0</v>
      </c>
      <c r="AB150">
        <f t="shared" si="43"/>
        <v>0</v>
      </c>
      <c r="AC150">
        <v>0</v>
      </c>
      <c r="AD150">
        <v>0</v>
      </c>
      <c r="AE150">
        <v>0</v>
      </c>
      <c r="AF150">
        <v>4</v>
      </c>
      <c r="AG150">
        <f t="shared" si="47"/>
        <v>0</v>
      </c>
      <c r="AH150">
        <v>25</v>
      </c>
      <c r="AI150">
        <f t="shared" si="45"/>
        <v>0</v>
      </c>
      <c r="AJ150">
        <f t="shared" si="46"/>
        <v>0</v>
      </c>
    </row>
    <row r="151" spans="1:36" x14ac:dyDescent="0.25">
      <c r="A151">
        <v>138</v>
      </c>
      <c r="B151" t="s">
        <v>56</v>
      </c>
      <c r="C151" t="s">
        <v>35</v>
      </c>
      <c r="D151" t="s">
        <v>39</v>
      </c>
      <c r="E151">
        <v>0</v>
      </c>
      <c r="F151">
        <v>10.074999999999999</v>
      </c>
      <c r="G151">
        <f t="shared" si="32"/>
        <v>0</v>
      </c>
      <c r="H151">
        <v>5</v>
      </c>
      <c r="I151">
        <f t="shared" si="33"/>
        <v>0</v>
      </c>
      <c r="J151">
        <v>31</v>
      </c>
      <c r="K151">
        <f t="shared" si="34"/>
        <v>0</v>
      </c>
      <c r="L151">
        <f t="shared" si="35"/>
        <v>0</v>
      </c>
      <c r="M151">
        <v>0</v>
      </c>
      <c r="N151">
        <v>32.575000000000003</v>
      </c>
      <c r="O151">
        <f t="shared" si="36"/>
        <v>0</v>
      </c>
      <c r="P151">
        <v>6</v>
      </c>
      <c r="Q151">
        <f t="shared" si="37"/>
        <v>0</v>
      </c>
      <c r="R151">
        <v>35</v>
      </c>
      <c r="S151">
        <f t="shared" si="38"/>
        <v>0</v>
      </c>
      <c r="T151">
        <f t="shared" si="39"/>
        <v>0</v>
      </c>
      <c r="U151">
        <v>0</v>
      </c>
      <c r="V151">
        <v>22.5</v>
      </c>
      <c r="W151">
        <f t="shared" si="40"/>
        <v>0</v>
      </c>
      <c r="X151">
        <v>5</v>
      </c>
      <c r="Y151">
        <f t="shared" si="41"/>
        <v>0</v>
      </c>
      <c r="Z151">
        <v>33</v>
      </c>
      <c r="AA151">
        <f t="shared" si="42"/>
        <v>0</v>
      </c>
      <c r="AB151">
        <f t="shared" si="43"/>
        <v>0</v>
      </c>
      <c r="AC151">
        <v>0</v>
      </c>
      <c r="AD151">
        <v>0</v>
      </c>
      <c r="AE151">
        <v>0</v>
      </c>
      <c r="AF151">
        <v>4</v>
      </c>
      <c r="AG151">
        <f t="shared" si="47"/>
        <v>0</v>
      </c>
      <c r="AH151">
        <v>25</v>
      </c>
      <c r="AI151">
        <f t="shared" si="45"/>
        <v>0</v>
      </c>
      <c r="AJ151">
        <f t="shared" si="46"/>
        <v>0</v>
      </c>
    </row>
    <row r="152" spans="1:36" x14ac:dyDescent="0.25">
      <c r="A152">
        <v>139</v>
      </c>
      <c r="B152" t="s">
        <v>56</v>
      </c>
      <c r="C152" t="s">
        <v>35</v>
      </c>
      <c r="D152" t="s">
        <v>40</v>
      </c>
      <c r="E152">
        <v>0</v>
      </c>
      <c r="F152">
        <v>10.074999999999999</v>
      </c>
      <c r="G152">
        <f t="shared" si="32"/>
        <v>0</v>
      </c>
      <c r="H152">
        <v>5</v>
      </c>
      <c r="I152">
        <f t="shared" si="33"/>
        <v>0</v>
      </c>
      <c r="J152">
        <v>31</v>
      </c>
      <c r="K152">
        <f t="shared" si="34"/>
        <v>0</v>
      </c>
      <c r="L152">
        <f t="shared" si="35"/>
        <v>0</v>
      </c>
      <c r="M152">
        <v>0</v>
      </c>
      <c r="N152">
        <v>32.575000000000003</v>
      </c>
      <c r="O152">
        <f t="shared" si="36"/>
        <v>0</v>
      </c>
      <c r="P152">
        <v>6</v>
      </c>
      <c r="Q152">
        <f t="shared" si="37"/>
        <v>0</v>
      </c>
      <c r="R152">
        <v>35</v>
      </c>
      <c r="S152">
        <f t="shared" si="38"/>
        <v>0</v>
      </c>
      <c r="T152">
        <f t="shared" si="39"/>
        <v>0</v>
      </c>
      <c r="U152">
        <v>0</v>
      </c>
      <c r="V152">
        <v>22.5</v>
      </c>
      <c r="W152">
        <f t="shared" si="40"/>
        <v>0</v>
      </c>
      <c r="X152">
        <v>5</v>
      </c>
      <c r="Y152">
        <f t="shared" si="41"/>
        <v>0</v>
      </c>
      <c r="Z152">
        <v>33</v>
      </c>
      <c r="AA152">
        <f t="shared" si="42"/>
        <v>0</v>
      </c>
      <c r="AB152">
        <f t="shared" si="43"/>
        <v>0</v>
      </c>
      <c r="AC152">
        <v>0</v>
      </c>
      <c r="AD152">
        <v>0</v>
      </c>
      <c r="AE152">
        <v>0</v>
      </c>
      <c r="AF152">
        <v>4</v>
      </c>
      <c r="AG152">
        <f t="shared" si="47"/>
        <v>0</v>
      </c>
      <c r="AH152">
        <v>25</v>
      </c>
      <c r="AI152">
        <f t="shared" si="45"/>
        <v>0</v>
      </c>
      <c r="AJ152">
        <f t="shared" si="46"/>
        <v>0</v>
      </c>
    </row>
    <row r="153" spans="1:36" x14ac:dyDescent="0.25">
      <c r="A153">
        <v>140</v>
      </c>
      <c r="B153" t="s">
        <v>56</v>
      </c>
      <c r="C153" t="s">
        <v>35</v>
      </c>
      <c r="D153" t="s">
        <v>32</v>
      </c>
      <c r="E153">
        <v>0</v>
      </c>
      <c r="F153">
        <v>10.074999999999999</v>
      </c>
      <c r="G153">
        <f t="shared" si="32"/>
        <v>0</v>
      </c>
      <c r="H153">
        <v>5</v>
      </c>
      <c r="I153">
        <f t="shared" si="33"/>
        <v>0</v>
      </c>
      <c r="J153">
        <v>31</v>
      </c>
      <c r="K153">
        <f t="shared" si="34"/>
        <v>0</v>
      </c>
      <c r="L153">
        <f t="shared" si="35"/>
        <v>0</v>
      </c>
      <c r="M153">
        <v>0</v>
      </c>
      <c r="N153">
        <v>32.575000000000003</v>
      </c>
      <c r="O153">
        <f t="shared" si="36"/>
        <v>0</v>
      </c>
      <c r="P153">
        <v>6</v>
      </c>
      <c r="Q153">
        <f t="shared" si="37"/>
        <v>0</v>
      </c>
      <c r="R153">
        <v>35</v>
      </c>
      <c r="S153">
        <f t="shared" si="38"/>
        <v>0</v>
      </c>
      <c r="T153">
        <f t="shared" si="39"/>
        <v>0</v>
      </c>
      <c r="U153">
        <v>0</v>
      </c>
      <c r="V153">
        <v>22.5</v>
      </c>
      <c r="W153">
        <f t="shared" si="40"/>
        <v>0</v>
      </c>
      <c r="X153">
        <v>5</v>
      </c>
      <c r="Y153">
        <f t="shared" si="41"/>
        <v>0</v>
      </c>
      <c r="Z153">
        <v>33</v>
      </c>
      <c r="AA153">
        <f t="shared" si="42"/>
        <v>0</v>
      </c>
      <c r="AB153">
        <f t="shared" si="43"/>
        <v>0</v>
      </c>
      <c r="AC153">
        <v>0</v>
      </c>
      <c r="AD153">
        <v>0</v>
      </c>
      <c r="AE153">
        <v>0</v>
      </c>
      <c r="AF153">
        <v>4</v>
      </c>
      <c r="AG153">
        <f t="shared" si="47"/>
        <v>0</v>
      </c>
      <c r="AH153">
        <v>25</v>
      </c>
      <c r="AI153">
        <f t="shared" si="45"/>
        <v>0</v>
      </c>
      <c r="AJ153">
        <f t="shared" si="46"/>
        <v>0</v>
      </c>
    </row>
    <row r="154" spans="1:36" x14ac:dyDescent="0.25">
      <c r="A154">
        <v>141</v>
      </c>
      <c r="B154" t="s">
        <v>56</v>
      </c>
      <c r="C154" t="s">
        <v>35</v>
      </c>
      <c r="D154" t="s">
        <v>41</v>
      </c>
      <c r="E154">
        <v>0</v>
      </c>
      <c r="F154">
        <v>10.074999999999999</v>
      </c>
      <c r="G154">
        <f t="shared" si="32"/>
        <v>0</v>
      </c>
      <c r="H154">
        <v>5</v>
      </c>
      <c r="I154">
        <f t="shared" si="33"/>
        <v>0</v>
      </c>
      <c r="J154">
        <v>31</v>
      </c>
      <c r="K154">
        <f t="shared" si="34"/>
        <v>0</v>
      </c>
      <c r="L154">
        <f t="shared" si="35"/>
        <v>0</v>
      </c>
      <c r="M154">
        <v>0</v>
      </c>
      <c r="N154">
        <v>32.575000000000003</v>
      </c>
      <c r="O154">
        <f t="shared" si="36"/>
        <v>0</v>
      </c>
      <c r="P154">
        <v>6</v>
      </c>
      <c r="Q154">
        <f t="shared" si="37"/>
        <v>0</v>
      </c>
      <c r="R154">
        <v>35</v>
      </c>
      <c r="S154">
        <f t="shared" si="38"/>
        <v>0</v>
      </c>
      <c r="T154">
        <f t="shared" si="39"/>
        <v>0</v>
      </c>
      <c r="U154">
        <v>0</v>
      </c>
      <c r="V154">
        <v>22.5</v>
      </c>
      <c r="W154">
        <f t="shared" si="40"/>
        <v>0</v>
      </c>
      <c r="X154">
        <v>5</v>
      </c>
      <c r="Y154">
        <f t="shared" si="41"/>
        <v>0</v>
      </c>
      <c r="Z154">
        <v>33</v>
      </c>
      <c r="AA154">
        <f t="shared" si="42"/>
        <v>0</v>
      </c>
      <c r="AB154">
        <f t="shared" si="43"/>
        <v>0</v>
      </c>
      <c r="AC154">
        <v>0</v>
      </c>
      <c r="AD154">
        <v>0</v>
      </c>
      <c r="AE154">
        <v>0</v>
      </c>
      <c r="AF154">
        <v>4</v>
      </c>
      <c r="AG154">
        <f t="shared" si="47"/>
        <v>0</v>
      </c>
      <c r="AH154">
        <v>25</v>
      </c>
      <c r="AI154">
        <f t="shared" si="45"/>
        <v>0</v>
      </c>
      <c r="AJ154">
        <f t="shared" si="46"/>
        <v>0</v>
      </c>
    </row>
    <row r="155" spans="1:36" x14ac:dyDescent="0.25">
      <c r="A155">
        <v>142</v>
      </c>
      <c r="B155" t="s">
        <v>56</v>
      </c>
      <c r="C155" t="s">
        <v>35</v>
      </c>
      <c r="D155" t="s">
        <v>42</v>
      </c>
      <c r="E155">
        <v>0</v>
      </c>
      <c r="F155">
        <v>10.074999999999999</v>
      </c>
      <c r="G155">
        <f t="shared" si="32"/>
        <v>0</v>
      </c>
      <c r="H155">
        <v>5</v>
      </c>
      <c r="I155">
        <f t="shared" si="33"/>
        <v>0</v>
      </c>
      <c r="J155">
        <v>31</v>
      </c>
      <c r="K155">
        <f t="shared" si="34"/>
        <v>0</v>
      </c>
      <c r="L155">
        <f t="shared" si="35"/>
        <v>0</v>
      </c>
      <c r="M155">
        <v>0</v>
      </c>
      <c r="N155">
        <v>32.575000000000003</v>
      </c>
      <c r="O155">
        <f t="shared" si="36"/>
        <v>0</v>
      </c>
      <c r="P155">
        <v>6</v>
      </c>
      <c r="Q155">
        <f t="shared" si="37"/>
        <v>0</v>
      </c>
      <c r="R155">
        <v>35</v>
      </c>
      <c r="S155">
        <f t="shared" si="38"/>
        <v>0</v>
      </c>
      <c r="T155">
        <f t="shared" si="39"/>
        <v>0</v>
      </c>
      <c r="U155">
        <v>0</v>
      </c>
      <c r="V155">
        <v>22.5</v>
      </c>
      <c r="W155">
        <f t="shared" si="40"/>
        <v>0</v>
      </c>
      <c r="X155">
        <v>5</v>
      </c>
      <c r="Y155">
        <f t="shared" si="41"/>
        <v>0</v>
      </c>
      <c r="Z155">
        <v>33</v>
      </c>
      <c r="AA155">
        <f t="shared" si="42"/>
        <v>0</v>
      </c>
      <c r="AB155">
        <f t="shared" si="43"/>
        <v>0</v>
      </c>
      <c r="AC155">
        <v>0</v>
      </c>
      <c r="AD155">
        <v>0</v>
      </c>
      <c r="AE155">
        <v>0</v>
      </c>
      <c r="AF155">
        <v>4</v>
      </c>
      <c r="AG155">
        <f t="shared" si="47"/>
        <v>0</v>
      </c>
      <c r="AH155">
        <v>25</v>
      </c>
      <c r="AI155">
        <f t="shared" si="45"/>
        <v>0</v>
      </c>
      <c r="AJ155">
        <f t="shared" si="46"/>
        <v>0</v>
      </c>
    </row>
    <row r="156" spans="1:36" x14ac:dyDescent="0.25">
      <c r="A156">
        <v>143</v>
      </c>
      <c r="B156" t="s">
        <v>57</v>
      </c>
      <c r="C156" t="s">
        <v>35</v>
      </c>
      <c r="D156" t="s">
        <v>33</v>
      </c>
      <c r="E156">
        <v>4.5</v>
      </c>
      <c r="F156">
        <v>90.5</v>
      </c>
      <c r="G156">
        <f t="shared" si="32"/>
        <v>4.972375690607735</v>
      </c>
      <c r="H156">
        <v>5</v>
      </c>
      <c r="I156">
        <f t="shared" si="33"/>
        <v>0.99447513812154698</v>
      </c>
      <c r="J156">
        <v>31</v>
      </c>
      <c r="K156">
        <f t="shared" si="34"/>
        <v>0.16039921582605596</v>
      </c>
      <c r="L156">
        <f t="shared" si="35"/>
        <v>0.2</v>
      </c>
      <c r="M156">
        <v>4.5</v>
      </c>
      <c r="N156">
        <v>146.5</v>
      </c>
      <c r="O156">
        <f t="shared" si="36"/>
        <v>3.0716723549488054</v>
      </c>
      <c r="P156">
        <v>6</v>
      </c>
      <c r="Q156">
        <f t="shared" si="37"/>
        <v>0.51194539249146753</v>
      </c>
      <c r="R156">
        <v>35</v>
      </c>
      <c r="S156">
        <f t="shared" si="38"/>
        <v>8.776206728425158E-2</v>
      </c>
      <c r="T156">
        <f t="shared" si="39"/>
        <v>0.1</v>
      </c>
      <c r="U156">
        <v>0</v>
      </c>
      <c r="V156">
        <v>131</v>
      </c>
      <c r="W156">
        <f t="shared" si="40"/>
        <v>0</v>
      </c>
      <c r="X156">
        <v>5</v>
      </c>
      <c r="Y156">
        <f t="shared" si="41"/>
        <v>0</v>
      </c>
      <c r="Z156">
        <v>33</v>
      </c>
      <c r="AA156">
        <f t="shared" si="42"/>
        <v>0</v>
      </c>
      <c r="AB156">
        <f t="shared" si="43"/>
        <v>0</v>
      </c>
      <c r="AC156">
        <v>0</v>
      </c>
      <c r="AD156">
        <v>48</v>
      </c>
      <c r="AE156">
        <f t="shared" si="44"/>
        <v>0</v>
      </c>
      <c r="AF156">
        <v>4</v>
      </c>
      <c r="AG156">
        <f t="shared" si="47"/>
        <v>0</v>
      </c>
      <c r="AH156">
        <v>25</v>
      </c>
      <c r="AI156">
        <f t="shared" si="45"/>
        <v>0</v>
      </c>
      <c r="AJ156">
        <f t="shared" si="46"/>
        <v>0</v>
      </c>
    </row>
    <row r="157" spans="1:36" x14ac:dyDescent="0.25">
      <c r="A157">
        <v>144</v>
      </c>
      <c r="B157" t="s">
        <v>57</v>
      </c>
      <c r="C157" t="s">
        <v>35</v>
      </c>
      <c r="D157" t="s">
        <v>34</v>
      </c>
      <c r="E157">
        <v>0</v>
      </c>
      <c r="F157">
        <v>90.5</v>
      </c>
      <c r="G157">
        <f t="shared" si="32"/>
        <v>0</v>
      </c>
      <c r="H157">
        <v>5</v>
      </c>
      <c r="I157">
        <f t="shared" si="33"/>
        <v>0</v>
      </c>
      <c r="J157">
        <v>31</v>
      </c>
      <c r="K157">
        <f t="shared" si="34"/>
        <v>0</v>
      </c>
      <c r="L157">
        <f t="shared" si="35"/>
        <v>0</v>
      </c>
      <c r="M157">
        <v>0</v>
      </c>
      <c r="N157">
        <v>146.5</v>
      </c>
      <c r="O157">
        <f t="shared" si="36"/>
        <v>0</v>
      </c>
      <c r="P157">
        <v>6</v>
      </c>
      <c r="Q157">
        <f t="shared" si="37"/>
        <v>0</v>
      </c>
      <c r="R157">
        <v>35</v>
      </c>
      <c r="S157">
        <f t="shared" si="38"/>
        <v>0</v>
      </c>
      <c r="T157">
        <f t="shared" si="39"/>
        <v>0</v>
      </c>
      <c r="U157">
        <v>0</v>
      </c>
      <c r="V157">
        <v>131</v>
      </c>
      <c r="W157">
        <f t="shared" si="40"/>
        <v>0</v>
      </c>
      <c r="X157">
        <v>5</v>
      </c>
      <c r="Y157">
        <f t="shared" si="41"/>
        <v>0</v>
      </c>
      <c r="Z157">
        <v>33</v>
      </c>
      <c r="AA157">
        <f t="shared" si="42"/>
        <v>0</v>
      </c>
      <c r="AB157">
        <f t="shared" si="43"/>
        <v>0</v>
      </c>
      <c r="AC157">
        <v>0</v>
      </c>
      <c r="AD157">
        <v>48</v>
      </c>
      <c r="AE157">
        <f t="shared" si="44"/>
        <v>0</v>
      </c>
      <c r="AF157">
        <v>4</v>
      </c>
      <c r="AG157">
        <f t="shared" si="47"/>
        <v>0</v>
      </c>
      <c r="AH157">
        <v>25</v>
      </c>
      <c r="AI157">
        <f t="shared" si="45"/>
        <v>0</v>
      </c>
      <c r="AJ157">
        <f t="shared" si="46"/>
        <v>0</v>
      </c>
    </row>
    <row r="158" spans="1:36" s="1" customFormat="1" x14ac:dyDescent="0.25">
      <c r="A158" s="1">
        <v>145</v>
      </c>
      <c r="B158" s="1" t="s">
        <v>57</v>
      </c>
      <c r="C158" s="1" t="s">
        <v>35</v>
      </c>
      <c r="D158" s="1" t="s">
        <v>35</v>
      </c>
      <c r="E158" s="1">
        <v>86</v>
      </c>
      <c r="F158" s="1">
        <v>90.5</v>
      </c>
      <c r="G158" s="1">
        <f t="shared" si="32"/>
        <v>95.027624309392266</v>
      </c>
      <c r="H158" s="1">
        <v>5</v>
      </c>
      <c r="I158" s="1">
        <f t="shared" si="33"/>
        <v>19.005524861878452</v>
      </c>
      <c r="J158" s="1">
        <v>31</v>
      </c>
      <c r="K158" s="1">
        <f t="shared" si="34"/>
        <v>3.0654072357868474</v>
      </c>
      <c r="L158" s="1">
        <f t="shared" si="35"/>
        <v>3.1</v>
      </c>
      <c r="M158" s="1">
        <v>136</v>
      </c>
      <c r="N158" s="1">
        <v>146.5</v>
      </c>
      <c r="O158" s="1">
        <f t="shared" si="36"/>
        <v>92.832764505119442</v>
      </c>
      <c r="P158" s="1">
        <v>6</v>
      </c>
      <c r="Q158" s="1">
        <f t="shared" si="37"/>
        <v>15.472127417519907</v>
      </c>
      <c r="R158" s="1">
        <v>35</v>
      </c>
      <c r="S158" s="1">
        <f t="shared" si="38"/>
        <v>2.6523647001462698</v>
      </c>
      <c r="T158" s="1">
        <f t="shared" si="39"/>
        <v>2.7</v>
      </c>
      <c r="U158" s="1">
        <v>131</v>
      </c>
      <c r="V158" s="1">
        <v>131</v>
      </c>
      <c r="W158" s="1">
        <f t="shared" si="40"/>
        <v>100</v>
      </c>
      <c r="X158" s="1">
        <v>5</v>
      </c>
      <c r="Y158" s="1">
        <f t="shared" si="41"/>
        <v>20</v>
      </c>
      <c r="Z158" s="1">
        <v>33</v>
      </c>
      <c r="AA158" s="1">
        <f t="shared" si="42"/>
        <v>3.0303030303030303</v>
      </c>
      <c r="AB158" s="1">
        <f t="shared" si="43"/>
        <v>3</v>
      </c>
      <c r="AC158" s="1">
        <v>12</v>
      </c>
      <c r="AD158" s="1">
        <v>48</v>
      </c>
      <c r="AE158" s="1">
        <f t="shared" si="44"/>
        <v>25</v>
      </c>
      <c r="AF158" s="1">
        <v>4</v>
      </c>
      <c r="AG158" s="1">
        <f t="shared" si="47"/>
        <v>6.25</v>
      </c>
      <c r="AH158" s="1">
        <v>25</v>
      </c>
      <c r="AI158" s="1">
        <f t="shared" si="45"/>
        <v>1</v>
      </c>
      <c r="AJ158" s="1">
        <f t="shared" si="46"/>
        <v>1</v>
      </c>
    </row>
    <row r="159" spans="1:36" x14ac:dyDescent="0.25">
      <c r="A159">
        <v>146</v>
      </c>
      <c r="B159" t="s">
        <v>57</v>
      </c>
      <c r="C159" t="s">
        <v>35</v>
      </c>
      <c r="D159" t="s">
        <v>36</v>
      </c>
      <c r="E159">
        <v>0</v>
      </c>
      <c r="F159">
        <v>90.5</v>
      </c>
      <c r="G159">
        <f t="shared" si="32"/>
        <v>0</v>
      </c>
      <c r="H159">
        <v>5</v>
      </c>
      <c r="I159">
        <f t="shared" si="33"/>
        <v>0</v>
      </c>
      <c r="J159">
        <v>31</v>
      </c>
      <c r="K159">
        <f t="shared" si="34"/>
        <v>0</v>
      </c>
      <c r="L159">
        <f t="shared" si="35"/>
        <v>0</v>
      </c>
      <c r="M159">
        <v>0</v>
      </c>
      <c r="N159">
        <v>146.5</v>
      </c>
      <c r="O159">
        <f t="shared" si="36"/>
        <v>0</v>
      </c>
      <c r="P159">
        <v>6</v>
      </c>
      <c r="Q159">
        <f t="shared" si="37"/>
        <v>0</v>
      </c>
      <c r="R159">
        <v>35</v>
      </c>
      <c r="S159">
        <f t="shared" si="38"/>
        <v>0</v>
      </c>
      <c r="T159">
        <f t="shared" si="39"/>
        <v>0</v>
      </c>
      <c r="U159">
        <v>0</v>
      </c>
      <c r="V159">
        <v>131</v>
      </c>
      <c r="W159">
        <f t="shared" si="40"/>
        <v>0</v>
      </c>
      <c r="X159">
        <v>5</v>
      </c>
      <c r="Y159">
        <f t="shared" si="41"/>
        <v>0</v>
      </c>
      <c r="Z159">
        <v>33</v>
      </c>
      <c r="AA159">
        <f t="shared" si="42"/>
        <v>0</v>
      </c>
      <c r="AB159">
        <f t="shared" si="43"/>
        <v>0</v>
      </c>
      <c r="AC159">
        <v>0</v>
      </c>
      <c r="AD159">
        <v>48</v>
      </c>
      <c r="AE159">
        <f t="shared" si="44"/>
        <v>0</v>
      </c>
      <c r="AF159">
        <v>4</v>
      </c>
      <c r="AG159">
        <f t="shared" si="47"/>
        <v>0</v>
      </c>
      <c r="AH159">
        <v>25</v>
      </c>
      <c r="AI159">
        <f t="shared" si="45"/>
        <v>0</v>
      </c>
      <c r="AJ159">
        <f t="shared" si="46"/>
        <v>0</v>
      </c>
    </row>
    <row r="160" spans="1:36" x14ac:dyDescent="0.25">
      <c r="A160">
        <v>147</v>
      </c>
      <c r="B160" t="s">
        <v>57</v>
      </c>
      <c r="C160" t="s">
        <v>35</v>
      </c>
      <c r="D160" t="s">
        <v>37</v>
      </c>
      <c r="E160">
        <v>0</v>
      </c>
      <c r="F160">
        <v>90.5</v>
      </c>
      <c r="G160">
        <f t="shared" si="32"/>
        <v>0</v>
      </c>
      <c r="H160">
        <v>5</v>
      </c>
      <c r="I160">
        <f t="shared" si="33"/>
        <v>0</v>
      </c>
      <c r="J160">
        <v>31</v>
      </c>
      <c r="K160">
        <f t="shared" si="34"/>
        <v>0</v>
      </c>
      <c r="L160">
        <f t="shared" si="35"/>
        <v>0</v>
      </c>
      <c r="M160">
        <v>0</v>
      </c>
      <c r="N160">
        <v>146.5</v>
      </c>
      <c r="O160">
        <f t="shared" si="36"/>
        <v>0</v>
      </c>
      <c r="P160">
        <v>6</v>
      </c>
      <c r="Q160">
        <f t="shared" si="37"/>
        <v>0</v>
      </c>
      <c r="R160">
        <v>35</v>
      </c>
      <c r="S160">
        <f t="shared" si="38"/>
        <v>0</v>
      </c>
      <c r="T160">
        <f t="shared" si="39"/>
        <v>0</v>
      </c>
      <c r="U160">
        <v>0</v>
      </c>
      <c r="V160">
        <v>131</v>
      </c>
      <c r="W160">
        <f t="shared" si="40"/>
        <v>0</v>
      </c>
      <c r="X160">
        <v>5</v>
      </c>
      <c r="Y160">
        <f t="shared" si="41"/>
        <v>0</v>
      </c>
      <c r="Z160">
        <v>33</v>
      </c>
      <c r="AA160">
        <f t="shared" si="42"/>
        <v>0</v>
      </c>
      <c r="AB160">
        <f t="shared" si="43"/>
        <v>0</v>
      </c>
      <c r="AC160">
        <v>36</v>
      </c>
      <c r="AD160">
        <v>48</v>
      </c>
      <c r="AE160">
        <f t="shared" si="44"/>
        <v>75</v>
      </c>
      <c r="AF160">
        <v>4</v>
      </c>
      <c r="AG160">
        <f t="shared" si="47"/>
        <v>18.75</v>
      </c>
      <c r="AH160">
        <v>25</v>
      </c>
      <c r="AI160">
        <f t="shared" si="45"/>
        <v>3</v>
      </c>
      <c r="AJ160">
        <f t="shared" si="46"/>
        <v>3</v>
      </c>
    </row>
    <row r="161" spans="1:36" x14ac:dyDescent="0.25">
      <c r="A161">
        <v>148</v>
      </c>
      <c r="B161" t="s">
        <v>57</v>
      </c>
      <c r="C161" t="s">
        <v>35</v>
      </c>
      <c r="D161" t="s">
        <v>38</v>
      </c>
      <c r="E161">
        <v>0</v>
      </c>
      <c r="F161">
        <v>90.5</v>
      </c>
      <c r="G161">
        <f t="shared" si="32"/>
        <v>0</v>
      </c>
      <c r="H161">
        <v>5</v>
      </c>
      <c r="I161">
        <f t="shared" si="33"/>
        <v>0</v>
      </c>
      <c r="J161">
        <v>31</v>
      </c>
      <c r="K161">
        <f t="shared" si="34"/>
        <v>0</v>
      </c>
      <c r="L161">
        <f t="shared" si="35"/>
        <v>0</v>
      </c>
      <c r="M161">
        <v>0</v>
      </c>
      <c r="N161">
        <v>146.5</v>
      </c>
      <c r="O161">
        <f t="shared" si="36"/>
        <v>0</v>
      </c>
      <c r="P161">
        <v>6</v>
      </c>
      <c r="Q161">
        <f t="shared" si="37"/>
        <v>0</v>
      </c>
      <c r="R161">
        <v>35</v>
      </c>
      <c r="S161">
        <f t="shared" si="38"/>
        <v>0</v>
      </c>
      <c r="T161">
        <f t="shared" si="39"/>
        <v>0</v>
      </c>
      <c r="U161">
        <v>0</v>
      </c>
      <c r="V161">
        <v>131</v>
      </c>
      <c r="W161">
        <f t="shared" si="40"/>
        <v>0</v>
      </c>
      <c r="X161">
        <v>5</v>
      </c>
      <c r="Y161">
        <f t="shared" si="41"/>
        <v>0</v>
      </c>
      <c r="Z161">
        <v>33</v>
      </c>
      <c r="AA161">
        <f t="shared" si="42"/>
        <v>0</v>
      </c>
      <c r="AB161">
        <f t="shared" si="43"/>
        <v>0</v>
      </c>
      <c r="AC161">
        <v>0</v>
      </c>
      <c r="AD161">
        <v>48</v>
      </c>
      <c r="AE161">
        <f t="shared" si="44"/>
        <v>0</v>
      </c>
      <c r="AF161">
        <v>4</v>
      </c>
      <c r="AG161">
        <f t="shared" si="47"/>
        <v>0</v>
      </c>
      <c r="AH161">
        <v>25</v>
      </c>
      <c r="AI161">
        <f t="shared" si="45"/>
        <v>0</v>
      </c>
      <c r="AJ161">
        <f t="shared" si="46"/>
        <v>0</v>
      </c>
    </row>
    <row r="162" spans="1:36" x14ac:dyDescent="0.25">
      <c r="A162">
        <v>149</v>
      </c>
      <c r="B162" t="s">
        <v>57</v>
      </c>
      <c r="C162" t="s">
        <v>35</v>
      </c>
      <c r="D162" t="s">
        <v>39</v>
      </c>
      <c r="E162">
        <v>0</v>
      </c>
      <c r="F162">
        <v>90.5</v>
      </c>
      <c r="G162">
        <f t="shared" si="32"/>
        <v>0</v>
      </c>
      <c r="H162">
        <v>5</v>
      </c>
      <c r="I162">
        <f t="shared" si="33"/>
        <v>0</v>
      </c>
      <c r="J162">
        <v>31</v>
      </c>
      <c r="K162">
        <f t="shared" si="34"/>
        <v>0</v>
      </c>
      <c r="L162">
        <f t="shared" si="35"/>
        <v>0</v>
      </c>
      <c r="M162">
        <v>0</v>
      </c>
      <c r="N162">
        <v>146.5</v>
      </c>
      <c r="O162">
        <f t="shared" si="36"/>
        <v>0</v>
      </c>
      <c r="P162">
        <v>6</v>
      </c>
      <c r="Q162">
        <f t="shared" si="37"/>
        <v>0</v>
      </c>
      <c r="R162">
        <v>35</v>
      </c>
      <c r="S162">
        <f t="shared" si="38"/>
        <v>0</v>
      </c>
      <c r="T162">
        <f t="shared" si="39"/>
        <v>0</v>
      </c>
      <c r="U162">
        <v>0</v>
      </c>
      <c r="V162">
        <v>131</v>
      </c>
      <c r="W162">
        <f t="shared" si="40"/>
        <v>0</v>
      </c>
      <c r="X162">
        <v>5</v>
      </c>
      <c r="Y162">
        <f t="shared" si="41"/>
        <v>0</v>
      </c>
      <c r="Z162">
        <v>33</v>
      </c>
      <c r="AA162">
        <f t="shared" si="42"/>
        <v>0</v>
      </c>
      <c r="AB162">
        <f t="shared" si="43"/>
        <v>0</v>
      </c>
      <c r="AC162">
        <v>0</v>
      </c>
      <c r="AD162">
        <v>48</v>
      </c>
      <c r="AE162">
        <f t="shared" si="44"/>
        <v>0</v>
      </c>
      <c r="AF162">
        <v>4</v>
      </c>
      <c r="AG162">
        <f t="shared" si="47"/>
        <v>0</v>
      </c>
      <c r="AH162">
        <v>25</v>
      </c>
      <c r="AI162">
        <f t="shared" si="45"/>
        <v>0</v>
      </c>
      <c r="AJ162">
        <f t="shared" si="46"/>
        <v>0</v>
      </c>
    </row>
    <row r="163" spans="1:36" x14ac:dyDescent="0.25">
      <c r="A163">
        <v>150</v>
      </c>
      <c r="B163" t="s">
        <v>57</v>
      </c>
      <c r="C163" t="s">
        <v>35</v>
      </c>
      <c r="D163" t="s">
        <v>40</v>
      </c>
      <c r="E163">
        <v>0</v>
      </c>
      <c r="F163">
        <v>90.5</v>
      </c>
      <c r="G163">
        <f t="shared" si="32"/>
        <v>0</v>
      </c>
      <c r="H163">
        <v>5</v>
      </c>
      <c r="I163">
        <f t="shared" si="33"/>
        <v>0</v>
      </c>
      <c r="J163">
        <v>31</v>
      </c>
      <c r="K163">
        <f t="shared" si="34"/>
        <v>0</v>
      </c>
      <c r="L163">
        <f t="shared" si="35"/>
        <v>0</v>
      </c>
      <c r="M163">
        <v>0</v>
      </c>
      <c r="N163">
        <v>146.5</v>
      </c>
      <c r="O163">
        <f t="shared" si="36"/>
        <v>0</v>
      </c>
      <c r="P163">
        <v>6</v>
      </c>
      <c r="Q163">
        <f t="shared" si="37"/>
        <v>0</v>
      </c>
      <c r="R163">
        <v>35</v>
      </c>
      <c r="S163">
        <f t="shared" si="38"/>
        <v>0</v>
      </c>
      <c r="T163">
        <f t="shared" si="39"/>
        <v>0</v>
      </c>
      <c r="U163">
        <v>0</v>
      </c>
      <c r="V163">
        <v>131</v>
      </c>
      <c r="W163">
        <f t="shared" si="40"/>
        <v>0</v>
      </c>
      <c r="X163">
        <v>5</v>
      </c>
      <c r="Y163">
        <f t="shared" si="41"/>
        <v>0</v>
      </c>
      <c r="Z163">
        <v>33</v>
      </c>
      <c r="AA163">
        <f t="shared" si="42"/>
        <v>0</v>
      </c>
      <c r="AB163">
        <f t="shared" si="43"/>
        <v>0</v>
      </c>
      <c r="AC163">
        <v>0</v>
      </c>
      <c r="AD163">
        <v>48</v>
      </c>
      <c r="AE163">
        <f t="shared" si="44"/>
        <v>0</v>
      </c>
      <c r="AF163">
        <v>4</v>
      </c>
      <c r="AG163">
        <f t="shared" si="47"/>
        <v>0</v>
      </c>
      <c r="AH163">
        <v>25</v>
      </c>
      <c r="AI163">
        <f t="shared" si="45"/>
        <v>0</v>
      </c>
      <c r="AJ163">
        <f t="shared" si="46"/>
        <v>0</v>
      </c>
    </row>
    <row r="164" spans="1:36" x14ac:dyDescent="0.25">
      <c r="A164">
        <v>151</v>
      </c>
      <c r="B164" t="s">
        <v>57</v>
      </c>
      <c r="C164" t="s">
        <v>35</v>
      </c>
      <c r="D164" t="s">
        <v>32</v>
      </c>
      <c r="E164">
        <v>0</v>
      </c>
      <c r="F164">
        <v>90.5</v>
      </c>
      <c r="G164">
        <f t="shared" si="32"/>
        <v>0</v>
      </c>
      <c r="H164">
        <v>5</v>
      </c>
      <c r="I164">
        <f t="shared" si="33"/>
        <v>0</v>
      </c>
      <c r="J164">
        <v>31</v>
      </c>
      <c r="K164">
        <f t="shared" si="34"/>
        <v>0</v>
      </c>
      <c r="L164">
        <f t="shared" si="35"/>
        <v>0</v>
      </c>
      <c r="M164">
        <v>0</v>
      </c>
      <c r="N164">
        <v>146.5</v>
      </c>
      <c r="O164">
        <f t="shared" si="36"/>
        <v>0</v>
      </c>
      <c r="P164">
        <v>6</v>
      </c>
      <c r="Q164">
        <f t="shared" si="37"/>
        <v>0</v>
      </c>
      <c r="R164">
        <v>35</v>
      </c>
      <c r="S164">
        <f t="shared" si="38"/>
        <v>0</v>
      </c>
      <c r="T164">
        <f t="shared" si="39"/>
        <v>0</v>
      </c>
      <c r="U164">
        <v>0</v>
      </c>
      <c r="V164">
        <v>131</v>
      </c>
      <c r="W164">
        <f t="shared" si="40"/>
        <v>0</v>
      </c>
      <c r="X164">
        <v>5</v>
      </c>
      <c r="Y164">
        <f t="shared" si="41"/>
        <v>0</v>
      </c>
      <c r="Z164">
        <v>33</v>
      </c>
      <c r="AA164">
        <f t="shared" si="42"/>
        <v>0</v>
      </c>
      <c r="AB164">
        <f t="shared" si="43"/>
        <v>0</v>
      </c>
      <c r="AC164">
        <v>0</v>
      </c>
      <c r="AD164">
        <v>48</v>
      </c>
      <c r="AE164">
        <f t="shared" si="44"/>
        <v>0</v>
      </c>
      <c r="AF164">
        <v>4</v>
      </c>
      <c r="AG164">
        <f t="shared" si="47"/>
        <v>0</v>
      </c>
      <c r="AH164">
        <v>25</v>
      </c>
      <c r="AI164">
        <f t="shared" si="45"/>
        <v>0</v>
      </c>
      <c r="AJ164">
        <f t="shared" si="46"/>
        <v>0</v>
      </c>
    </row>
    <row r="165" spans="1:36" x14ac:dyDescent="0.25">
      <c r="A165">
        <v>152</v>
      </c>
      <c r="B165" t="s">
        <v>57</v>
      </c>
      <c r="C165" t="s">
        <v>35</v>
      </c>
      <c r="D165" t="s">
        <v>41</v>
      </c>
      <c r="E165">
        <v>0</v>
      </c>
      <c r="F165">
        <v>90.5</v>
      </c>
      <c r="G165">
        <f t="shared" si="32"/>
        <v>0</v>
      </c>
      <c r="H165">
        <v>5</v>
      </c>
      <c r="I165">
        <f t="shared" si="33"/>
        <v>0</v>
      </c>
      <c r="J165">
        <v>31</v>
      </c>
      <c r="K165">
        <f t="shared" si="34"/>
        <v>0</v>
      </c>
      <c r="L165">
        <f t="shared" si="35"/>
        <v>0</v>
      </c>
      <c r="M165">
        <v>0</v>
      </c>
      <c r="N165">
        <v>146.5</v>
      </c>
      <c r="O165">
        <f t="shared" si="36"/>
        <v>0</v>
      </c>
      <c r="P165">
        <v>6</v>
      </c>
      <c r="Q165">
        <f t="shared" si="37"/>
        <v>0</v>
      </c>
      <c r="R165">
        <v>35</v>
      </c>
      <c r="S165">
        <f t="shared" si="38"/>
        <v>0</v>
      </c>
      <c r="T165">
        <f t="shared" si="39"/>
        <v>0</v>
      </c>
      <c r="U165">
        <v>0</v>
      </c>
      <c r="V165">
        <v>131</v>
      </c>
      <c r="W165">
        <f t="shared" si="40"/>
        <v>0</v>
      </c>
      <c r="X165">
        <v>5</v>
      </c>
      <c r="Y165">
        <f t="shared" si="41"/>
        <v>0</v>
      </c>
      <c r="Z165">
        <v>33</v>
      </c>
      <c r="AA165">
        <f t="shared" si="42"/>
        <v>0</v>
      </c>
      <c r="AB165">
        <f t="shared" si="43"/>
        <v>0</v>
      </c>
      <c r="AC165">
        <v>0</v>
      </c>
      <c r="AD165">
        <v>48</v>
      </c>
      <c r="AE165">
        <f t="shared" si="44"/>
        <v>0</v>
      </c>
      <c r="AF165">
        <v>4</v>
      </c>
      <c r="AG165">
        <f t="shared" si="47"/>
        <v>0</v>
      </c>
      <c r="AH165">
        <v>25</v>
      </c>
      <c r="AI165">
        <f t="shared" si="45"/>
        <v>0</v>
      </c>
      <c r="AJ165">
        <f t="shared" si="46"/>
        <v>0</v>
      </c>
    </row>
    <row r="166" spans="1:36" x14ac:dyDescent="0.25">
      <c r="A166">
        <v>153</v>
      </c>
      <c r="B166" t="s">
        <v>57</v>
      </c>
      <c r="C166" t="s">
        <v>35</v>
      </c>
      <c r="D166" t="s">
        <v>42</v>
      </c>
      <c r="E166">
        <v>0</v>
      </c>
      <c r="F166">
        <v>90.5</v>
      </c>
      <c r="G166">
        <f t="shared" si="32"/>
        <v>0</v>
      </c>
      <c r="H166">
        <v>5</v>
      </c>
      <c r="I166">
        <f t="shared" si="33"/>
        <v>0</v>
      </c>
      <c r="J166">
        <v>31</v>
      </c>
      <c r="K166">
        <f t="shared" si="34"/>
        <v>0</v>
      </c>
      <c r="L166">
        <f t="shared" si="35"/>
        <v>0</v>
      </c>
      <c r="M166">
        <v>0</v>
      </c>
      <c r="N166">
        <v>146.5</v>
      </c>
      <c r="O166">
        <f t="shared" si="36"/>
        <v>0</v>
      </c>
      <c r="P166">
        <v>6</v>
      </c>
      <c r="Q166">
        <f t="shared" si="37"/>
        <v>0</v>
      </c>
      <c r="R166">
        <v>35</v>
      </c>
      <c r="S166">
        <f t="shared" si="38"/>
        <v>0</v>
      </c>
      <c r="T166">
        <f t="shared" si="39"/>
        <v>0</v>
      </c>
      <c r="U166">
        <v>0</v>
      </c>
      <c r="V166">
        <v>131</v>
      </c>
      <c r="W166">
        <f t="shared" si="40"/>
        <v>0</v>
      </c>
      <c r="X166">
        <v>5</v>
      </c>
      <c r="Y166">
        <f t="shared" si="41"/>
        <v>0</v>
      </c>
      <c r="Z166">
        <v>33</v>
      </c>
      <c r="AA166">
        <f t="shared" si="42"/>
        <v>0</v>
      </c>
      <c r="AB166">
        <f t="shared" si="43"/>
        <v>0</v>
      </c>
      <c r="AC166">
        <v>0</v>
      </c>
      <c r="AD166">
        <v>48</v>
      </c>
      <c r="AE166">
        <f t="shared" si="44"/>
        <v>0</v>
      </c>
      <c r="AF166">
        <v>4</v>
      </c>
      <c r="AG166">
        <f t="shared" si="47"/>
        <v>0</v>
      </c>
      <c r="AH166">
        <v>25</v>
      </c>
      <c r="AI166">
        <f t="shared" si="45"/>
        <v>0</v>
      </c>
      <c r="AJ166">
        <f t="shared" si="46"/>
        <v>0</v>
      </c>
    </row>
    <row r="167" spans="1:36" x14ac:dyDescent="0.25">
      <c r="A167">
        <v>154</v>
      </c>
      <c r="B167" t="s">
        <v>58</v>
      </c>
      <c r="C167" t="s">
        <v>35</v>
      </c>
      <c r="D167" t="s">
        <v>33</v>
      </c>
      <c r="E167">
        <v>15.5</v>
      </c>
      <c r="F167">
        <f>SUM(E167:E177)</f>
        <v>173.083</v>
      </c>
      <c r="G167">
        <f t="shared" si="32"/>
        <v>8.9552411270893142</v>
      </c>
      <c r="H167">
        <v>5</v>
      </c>
      <c r="I167">
        <f t="shared" si="33"/>
        <v>1.7910482254178628</v>
      </c>
      <c r="J167">
        <v>31</v>
      </c>
      <c r="K167">
        <f t="shared" si="34"/>
        <v>0.28887874603513919</v>
      </c>
      <c r="L167">
        <f t="shared" si="35"/>
        <v>0.3</v>
      </c>
      <c r="M167">
        <v>9.5</v>
      </c>
      <c r="N167">
        <v>74.749899999999997</v>
      </c>
      <c r="O167">
        <f t="shared" si="36"/>
        <v>12.709047102404153</v>
      </c>
      <c r="P167">
        <v>6</v>
      </c>
      <c r="Q167">
        <f t="shared" si="37"/>
        <v>2.1181745170673589</v>
      </c>
      <c r="R167">
        <v>35</v>
      </c>
      <c r="S167">
        <f t="shared" si="38"/>
        <v>0.3631156314972615</v>
      </c>
      <c r="T167">
        <f t="shared" si="39"/>
        <v>0.4</v>
      </c>
      <c r="U167">
        <v>14</v>
      </c>
      <c r="V167">
        <v>95.916600000000003</v>
      </c>
      <c r="W167">
        <f t="shared" si="40"/>
        <v>14.596013620165852</v>
      </c>
      <c r="X167">
        <v>5</v>
      </c>
      <c r="Y167">
        <f t="shared" si="41"/>
        <v>2.9192027240331706</v>
      </c>
      <c r="Z167">
        <v>33</v>
      </c>
      <c r="AA167">
        <f t="shared" si="42"/>
        <v>0.44230344303532887</v>
      </c>
      <c r="AB167">
        <f t="shared" si="43"/>
        <v>0.4</v>
      </c>
      <c r="AC167">
        <v>24</v>
      </c>
      <c r="AD167">
        <v>98.666600000000003</v>
      </c>
      <c r="AE167">
        <f t="shared" si="44"/>
        <v>24.324340759689701</v>
      </c>
      <c r="AF167">
        <v>4</v>
      </c>
      <c r="AG167">
        <f t="shared" si="47"/>
        <v>6.0810851899224252</v>
      </c>
      <c r="AH167">
        <v>25</v>
      </c>
      <c r="AI167">
        <f t="shared" si="45"/>
        <v>0.972973630387588</v>
      </c>
      <c r="AJ167">
        <f t="shared" si="46"/>
        <v>1</v>
      </c>
    </row>
    <row r="168" spans="1:36" x14ac:dyDescent="0.25">
      <c r="A168">
        <v>155</v>
      </c>
      <c r="B168" t="s">
        <v>58</v>
      </c>
      <c r="C168" t="s">
        <v>35</v>
      </c>
      <c r="D168" t="s">
        <v>34</v>
      </c>
      <c r="E168">
        <v>0</v>
      </c>
      <c r="F168">
        <v>173.083</v>
      </c>
      <c r="G168">
        <f t="shared" si="32"/>
        <v>0</v>
      </c>
      <c r="H168">
        <v>5</v>
      </c>
      <c r="I168">
        <f t="shared" si="33"/>
        <v>0</v>
      </c>
      <c r="J168">
        <v>31</v>
      </c>
      <c r="K168">
        <f t="shared" si="34"/>
        <v>0</v>
      </c>
      <c r="L168">
        <f t="shared" si="35"/>
        <v>0</v>
      </c>
      <c r="M168">
        <v>0</v>
      </c>
      <c r="N168">
        <v>74.749899999999997</v>
      </c>
      <c r="O168">
        <f t="shared" si="36"/>
        <v>0</v>
      </c>
      <c r="P168">
        <v>6</v>
      </c>
      <c r="Q168">
        <f t="shared" si="37"/>
        <v>0</v>
      </c>
      <c r="R168">
        <v>35</v>
      </c>
      <c r="S168">
        <f t="shared" si="38"/>
        <v>0</v>
      </c>
      <c r="T168">
        <f t="shared" si="39"/>
        <v>0</v>
      </c>
      <c r="U168">
        <v>0</v>
      </c>
      <c r="V168">
        <v>95.916600000000003</v>
      </c>
      <c r="W168">
        <f t="shared" si="40"/>
        <v>0</v>
      </c>
      <c r="X168">
        <v>5</v>
      </c>
      <c r="Y168">
        <f t="shared" si="41"/>
        <v>0</v>
      </c>
      <c r="Z168">
        <v>33</v>
      </c>
      <c r="AA168">
        <f t="shared" si="42"/>
        <v>0</v>
      </c>
      <c r="AB168">
        <f t="shared" si="43"/>
        <v>0</v>
      </c>
      <c r="AC168">
        <v>0</v>
      </c>
      <c r="AD168">
        <v>98.666600000000003</v>
      </c>
      <c r="AE168">
        <f t="shared" si="44"/>
        <v>0</v>
      </c>
      <c r="AF168">
        <v>4</v>
      </c>
      <c r="AG168">
        <f t="shared" si="47"/>
        <v>0</v>
      </c>
      <c r="AH168">
        <v>25</v>
      </c>
      <c r="AI168">
        <f t="shared" si="45"/>
        <v>0</v>
      </c>
      <c r="AJ168">
        <f t="shared" si="46"/>
        <v>0</v>
      </c>
    </row>
    <row r="169" spans="1:36" s="1" customFormat="1" x14ac:dyDescent="0.25">
      <c r="A169" s="1">
        <v>156</v>
      </c>
      <c r="B169" s="1" t="s">
        <v>58</v>
      </c>
      <c r="C169" s="1" t="s">
        <v>35</v>
      </c>
      <c r="D169" s="1" t="s">
        <v>35</v>
      </c>
      <c r="E169" s="1">
        <v>137.333</v>
      </c>
      <c r="F169" s="1">
        <v>173.083</v>
      </c>
      <c r="G169" s="1">
        <f t="shared" si="32"/>
        <v>79.345169658487535</v>
      </c>
      <c r="H169" s="1">
        <v>5</v>
      </c>
      <c r="I169" s="1">
        <f t="shared" si="33"/>
        <v>15.869033931697507</v>
      </c>
      <c r="J169" s="1">
        <v>31</v>
      </c>
      <c r="K169" s="1">
        <f t="shared" si="34"/>
        <v>2.5595216018866949</v>
      </c>
      <c r="L169" s="1">
        <f t="shared" si="35"/>
        <v>2.6</v>
      </c>
      <c r="M169" s="1">
        <v>51.999899999999997</v>
      </c>
      <c r="N169" s="1">
        <v>74.749899999999997</v>
      </c>
      <c r="O169" s="1">
        <f t="shared" si="36"/>
        <v>69.565176675821647</v>
      </c>
      <c r="P169" s="1">
        <v>6</v>
      </c>
      <c r="Q169" s="1">
        <f t="shared" si="37"/>
        <v>11.594196112636942</v>
      </c>
      <c r="R169" s="1">
        <v>35</v>
      </c>
      <c r="S169" s="1">
        <f t="shared" si="38"/>
        <v>1.9875764764520472</v>
      </c>
      <c r="T169" s="1">
        <f t="shared" si="39"/>
        <v>2</v>
      </c>
      <c r="U169" s="1">
        <v>47.666600000000003</v>
      </c>
      <c r="V169" s="1">
        <v>95.916600000000003</v>
      </c>
      <c r="W169" s="1">
        <f t="shared" si="40"/>
        <v>49.695881630499827</v>
      </c>
      <c r="X169" s="1">
        <v>5</v>
      </c>
      <c r="Y169" s="1">
        <f t="shared" si="41"/>
        <v>9.9391763260999646</v>
      </c>
      <c r="Z169" s="1">
        <v>33</v>
      </c>
      <c r="AA169" s="1">
        <f t="shared" si="42"/>
        <v>1.5059358069848432</v>
      </c>
      <c r="AB169" s="1">
        <f t="shared" si="43"/>
        <v>1.5</v>
      </c>
      <c r="AC169" s="1">
        <v>51.666600000000003</v>
      </c>
      <c r="AD169" s="1">
        <v>98.666600000000003</v>
      </c>
      <c r="AE169" s="1">
        <f t="shared" si="44"/>
        <v>52.364832678940999</v>
      </c>
      <c r="AF169" s="1">
        <v>4</v>
      </c>
      <c r="AG169" s="1">
        <f t="shared" si="47"/>
        <v>13.09120816973525</v>
      </c>
      <c r="AH169" s="1">
        <v>25</v>
      </c>
      <c r="AI169" s="1">
        <f t="shared" si="45"/>
        <v>2.0945933071576399</v>
      </c>
      <c r="AJ169" s="1">
        <f t="shared" si="46"/>
        <v>2.1</v>
      </c>
    </row>
    <row r="170" spans="1:36" x14ac:dyDescent="0.25">
      <c r="A170">
        <v>157</v>
      </c>
      <c r="B170" t="s">
        <v>58</v>
      </c>
      <c r="C170" t="s">
        <v>35</v>
      </c>
      <c r="D170" t="s">
        <v>36</v>
      </c>
      <c r="E170">
        <v>0</v>
      </c>
      <c r="F170">
        <v>173.083</v>
      </c>
      <c r="G170">
        <f t="shared" si="32"/>
        <v>0</v>
      </c>
      <c r="H170">
        <v>5</v>
      </c>
      <c r="I170">
        <f t="shared" si="33"/>
        <v>0</v>
      </c>
      <c r="J170">
        <v>31</v>
      </c>
      <c r="K170">
        <f t="shared" si="34"/>
        <v>0</v>
      </c>
      <c r="L170">
        <f t="shared" si="35"/>
        <v>0</v>
      </c>
      <c r="M170">
        <v>0</v>
      </c>
      <c r="N170">
        <v>74.749899999999997</v>
      </c>
      <c r="O170">
        <f t="shared" si="36"/>
        <v>0</v>
      </c>
      <c r="P170">
        <v>6</v>
      </c>
      <c r="Q170">
        <f t="shared" si="37"/>
        <v>0</v>
      </c>
      <c r="R170">
        <v>35</v>
      </c>
      <c r="S170">
        <f t="shared" si="38"/>
        <v>0</v>
      </c>
      <c r="T170">
        <f t="shared" si="39"/>
        <v>0</v>
      </c>
      <c r="U170">
        <v>0</v>
      </c>
      <c r="V170">
        <v>95.916600000000003</v>
      </c>
      <c r="W170">
        <f t="shared" si="40"/>
        <v>0</v>
      </c>
      <c r="X170">
        <v>5</v>
      </c>
      <c r="Y170">
        <f t="shared" si="41"/>
        <v>0</v>
      </c>
      <c r="Z170">
        <v>33</v>
      </c>
      <c r="AA170">
        <f t="shared" si="42"/>
        <v>0</v>
      </c>
      <c r="AB170">
        <f t="shared" si="43"/>
        <v>0</v>
      </c>
      <c r="AC170">
        <v>2</v>
      </c>
      <c r="AD170">
        <v>98.666600000000003</v>
      </c>
      <c r="AE170">
        <f t="shared" si="44"/>
        <v>2.0270283966408082</v>
      </c>
      <c r="AF170">
        <v>4</v>
      </c>
      <c r="AG170">
        <f t="shared" si="47"/>
        <v>0.50675709916020206</v>
      </c>
      <c r="AH170">
        <v>25</v>
      </c>
      <c r="AI170">
        <f t="shared" si="45"/>
        <v>8.1081135865632328E-2</v>
      </c>
      <c r="AJ170">
        <f t="shared" si="46"/>
        <v>0.1</v>
      </c>
    </row>
    <row r="171" spans="1:36" x14ac:dyDescent="0.25">
      <c r="A171">
        <v>158</v>
      </c>
      <c r="B171" t="s">
        <v>58</v>
      </c>
      <c r="C171" t="s">
        <v>35</v>
      </c>
      <c r="D171" t="s">
        <v>37</v>
      </c>
      <c r="E171">
        <v>15.25</v>
      </c>
      <c r="F171">
        <v>173.083</v>
      </c>
      <c r="G171">
        <f t="shared" si="32"/>
        <v>8.8108017540717452</v>
      </c>
      <c r="H171">
        <v>5</v>
      </c>
      <c r="I171">
        <f t="shared" si="33"/>
        <v>1.7621603508143491</v>
      </c>
      <c r="J171">
        <v>31</v>
      </c>
      <c r="K171">
        <f t="shared" si="34"/>
        <v>0.28421941142166918</v>
      </c>
      <c r="L171">
        <f t="shared" si="35"/>
        <v>0.3</v>
      </c>
      <c r="M171">
        <v>8.25</v>
      </c>
      <c r="N171">
        <v>74.749899999999997</v>
      </c>
      <c r="O171">
        <f t="shared" si="36"/>
        <v>11.036804062614133</v>
      </c>
      <c r="P171">
        <v>6</v>
      </c>
      <c r="Q171">
        <f t="shared" si="37"/>
        <v>1.8394673437690221</v>
      </c>
      <c r="R171">
        <v>35</v>
      </c>
      <c r="S171">
        <f t="shared" si="38"/>
        <v>0.31533725893183234</v>
      </c>
      <c r="T171">
        <f t="shared" si="39"/>
        <v>0.3</v>
      </c>
      <c r="U171">
        <v>7.75</v>
      </c>
      <c r="V171">
        <v>95.916600000000003</v>
      </c>
      <c r="W171">
        <f t="shared" si="40"/>
        <v>8.0799361111632386</v>
      </c>
      <c r="X171">
        <v>5</v>
      </c>
      <c r="Y171">
        <f t="shared" si="41"/>
        <v>1.6159872222326477</v>
      </c>
      <c r="Z171">
        <v>33</v>
      </c>
      <c r="AA171">
        <f t="shared" si="42"/>
        <v>0.24484654882312845</v>
      </c>
      <c r="AB171">
        <f t="shared" si="43"/>
        <v>0.2</v>
      </c>
      <c r="AC171">
        <v>10.5</v>
      </c>
      <c r="AD171">
        <v>98.666600000000003</v>
      </c>
      <c r="AE171">
        <f t="shared" si="44"/>
        <v>10.641899082364244</v>
      </c>
      <c r="AF171">
        <v>4</v>
      </c>
      <c r="AG171">
        <f t="shared" si="47"/>
        <v>2.660474770591061</v>
      </c>
      <c r="AH171">
        <v>25</v>
      </c>
      <c r="AI171">
        <f t="shared" si="45"/>
        <v>0.42567596329456975</v>
      </c>
      <c r="AJ171">
        <f t="shared" si="46"/>
        <v>0.4</v>
      </c>
    </row>
    <row r="172" spans="1:36" x14ac:dyDescent="0.25">
      <c r="A172">
        <v>159</v>
      </c>
      <c r="B172" t="s">
        <v>58</v>
      </c>
      <c r="C172" t="s">
        <v>35</v>
      </c>
      <c r="D172" t="s">
        <v>38</v>
      </c>
      <c r="E172">
        <v>5</v>
      </c>
      <c r="F172">
        <v>173.083</v>
      </c>
      <c r="G172">
        <f t="shared" si="32"/>
        <v>2.8887874603513919</v>
      </c>
      <c r="H172">
        <v>5</v>
      </c>
      <c r="I172">
        <f t="shared" si="33"/>
        <v>0.57775749207027838</v>
      </c>
      <c r="J172">
        <v>31</v>
      </c>
      <c r="K172">
        <f t="shared" si="34"/>
        <v>9.318669226939974E-2</v>
      </c>
      <c r="L172">
        <f t="shared" si="35"/>
        <v>0.1</v>
      </c>
      <c r="M172">
        <v>5</v>
      </c>
      <c r="N172">
        <v>74.749899999999997</v>
      </c>
      <c r="O172">
        <f t="shared" si="36"/>
        <v>6.6889721591600795</v>
      </c>
      <c r="P172">
        <v>6</v>
      </c>
      <c r="Q172">
        <f t="shared" si="37"/>
        <v>1.1148286931933467</v>
      </c>
      <c r="R172">
        <v>35</v>
      </c>
      <c r="S172">
        <f t="shared" si="38"/>
        <v>0.19111349026171656</v>
      </c>
      <c r="T172">
        <f t="shared" si="39"/>
        <v>0.2</v>
      </c>
      <c r="U172">
        <v>26.5</v>
      </c>
      <c r="V172">
        <v>95.916600000000003</v>
      </c>
      <c r="W172">
        <f t="shared" si="40"/>
        <v>27.628168638171076</v>
      </c>
      <c r="X172">
        <v>5</v>
      </c>
      <c r="Y172">
        <f t="shared" si="41"/>
        <v>5.5256337276342151</v>
      </c>
      <c r="Z172">
        <v>33</v>
      </c>
      <c r="AA172">
        <f t="shared" si="42"/>
        <v>0.83721723145972959</v>
      </c>
      <c r="AB172">
        <f t="shared" si="43"/>
        <v>0.8</v>
      </c>
      <c r="AC172">
        <v>10.5</v>
      </c>
      <c r="AD172">
        <v>98.666600000000003</v>
      </c>
      <c r="AE172">
        <f t="shared" si="44"/>
        <v>10.641899082364244</v>
      </c>
      <c r="AF172">
        <v>4</v>
      </c>
      <c r="AG172">
        <f t="shared" si="47"/>
        <v>2.660474770591061</v>
      </c>
      <c r="AH172">
        <v>25</v>
      </c>
      <c r="AI172">
        <f t="shared" si="45"/>
        <v>0.42567596329456975</v>
      </c>
      <c r="AJ172">
        <f t="shared" si="46"/>
        <v>0.4</v>
      </c>
    </row>
    <row r="173" spans="1:36" x14ac:dyDescent="0.25">
      <c r="A173">
        <v>160</v>
      </c>
      <c r="B173" t="s">
        <v>58</v>
      </c>
      <c r="C173" t="s">
        <v>35</v>
      </c>
      <c r="D173" t="s">
        <v>39</v>
      </c>
      <c r="E173">
        <v>0</v>
      </c>
      <c r="F173">
        <v>173.083</v>
      </c>
      <c r="G173">
        <f t="shared" si="32"/>
        <v>0</v>
      </c>
      <c r="H173">
        <v>5</v>
      </c>
      <c r="I173">
        <f t="shared" si="33"/>
        <v>0</v>
      </c>
      <c r="J173">
        <v>31</v>
      </c>
      <c r="K173">
        <f t="shared" si="34"/>
        <v>0</v>
      </c>
      <c r="L173">
        <f t="shared" si="35"/>
        <v>0</v>
      </c>
      <c r="M173">
        <v>0</v>
      </c>
      <c r="N173">
        <v>74.749899999999997</v>
      </c>
      <c r="O173">
        <f t="shared" si="36"/>
        <v>0</v>
      </c>
      <c r="P173">
        <v>6</v>
      </c>
      <c r="Q173">
        <f t="shared" si="37"/>
        <v>0</v>
      </c>
      <c r="R173">
        <v>35</v>
      </c>
      <c r="S173">
        <f t="shared" si="38"/>
        <v>0</v>
      </c>
      <c r="T173">
        <f t="shared" si="39"/>
        <v>0</v>
      </c>
      <c r="U173">
        <v>0</v>
      </c>
      <c r="V173">
        <v>95.916600000000003</v>
      </c>
      <c r="W173">
        <f t="shared" si="40"/>
        <v>0</v>
      </c>
      <c r="X173">
        <v>5</v>
      </c>
      <c r="Y173">
        <f t="shared" si="41"/>
        <v>0</v>
      </c>
      <c r="Z173">
        <v>33</v>
      </c>
      <c r="AA173">
        <f t="shared" si="42"/>
        <v>0</v>
      </c>
      <c r="AB173">
        <f t="shared" si="43"/>
        <v>0</v>
      </c>
      <c r="AC173">
        <v>0</v>
      </c>
      <c r="AD173">
        <v>98.666600000000003</v>
      </c>
      <c r="AE173">
        <f t="shared" si="44"/>
        <v>0</v>
      </c>
      <c r="AF173">
        <v>4</v>
      </c>
      <c r="AG173">
        <f t="shared" si="47"/>
        <v>0</v>
      </c>
      <c r="AH173">
        <v>25</v>
      </c>
      <c r="AI173">
        <f t="shared" si="45"/>
        <v>0</v>
      </c>
      <c r="AJ173">
        <f t="shared" si="46"/>
        <v>0</v>
      </c>
    </row>
    <row r="174" spans="1:36" x14ac:dyDescent="0.25">
      <c r="A174">
        <v>161</v>
      </c>
      <c r="B174" t="s">
        <v>58</v>
      </c>
      <c r="C174" t="s">
        <v>35</v>
      </c>
      <c r="D174" t="s">
        <v>40</v>
      </c>
      <c r="E174">
        <v>0</v>
      </c>
      <c r="F174">
        <v>173.083</v>
      </c>
      <c r="G174">
        <f t="shared" si="32"/>
        <v>0</v>
      </c>
      <c r="H174">
        <v>5</v>
      </c>
      <c r="I174">
        <f t="shared" si="33"/>
        <v>0</v>
      </c>
      <c r="J174">
        <v>31</v>
      </c>
      <c r="K174">
        <f t="shared" si="34"/>
        <v>0</v>
      </c>
      <c r="L174">
        <f t="shared" si="35"/>
        <v>0</v>
      </c>
      <c r="M174">
        <v>0</v>
      </c>
      <c r="N174">
        <v>74.749899999999997</v>
      </c>
      <c r="O174">
        <f t="shared" si="36"/>
        <v>0</v>
      </c>
      <c r="P174">
        <v>6</v>
      </c>
      <c r="Q174">
        <f t="shared" si="37"/>
        <v>0</v>
      </c>
      <c r="R174">
        <v>35</v>
      </c>
      <c r="S174">
        <f t="shared" si="38"/>
        <v>0</v>
      </c>
      <c r="T174">
        <f t="shared" si="39"/>
        <v>0</v>
      </c>
      <c r="U174">
        <v>0</v>
      </c>
      <c r="V174">
        <v>95.916600000000003</v>
      </c>
      <c r="W174">
        <f t="shared" si="40"/>
        <v>0</v>
      </c>
      <c r="X174">
        <v>5</v>
      </c>
      <c r="Y174">
        <f t="shared" si="41"/>
        <v>0</v>
      </c>
      <c r="Z174">
        <v>33</v>
      </c>
      <c r="AA174">
        <f t="shared" si="42"/>
        <v>0</v>
      </c>
      <c r="AB174">
        <f t="shared" si="43"/>
        <v>0</v>
      </c>
      <c r="AC174">
        <v>0</v>
      </c>
      <c r="AD174">
        <v>98.666600000000003</v>
      </c>
      <c r="AE174">
        <f t="shared" si="44"/>
        <v>0</v>
      </c>
      <c r="AF174">
        <v>4</v>
      </c>
      <c r="AG174">
        <f t="shared" si="47"/>
        <v>0</v>
      </c>
      <c r="AH174">
        <v>25</v>
      </c>
      <c r="AI174">
        <f t="shared" si="45"/>
        <v>0</v>
      </c>
      <c r="AJ174">
        <f t="shared" si="46"/>
        <v>0</v>
      </c>
    </row>
    <row r="175" spans="1:36" x14ac:dyDescent="0.25">
      <c r="A175">
        <v>162</v>
      </c>
      <c r="B175" t="s">
        <v>58</v>
      </c>
      <c r="C175" t="s">
        <v>35</v>
      </c>
      <c r="D175" t="s">
        <v>32</v>
      </c>
      <c r="E175">
        <v>0</v>
      </c>
      <c r="F175">
        <v>173.083</v>
      </c>
      <c r="G175">
        <f t="shared" si="32"/>
        <v>0</v>
      </c>
      <c r="H175">
        <v>5</v>
      </c>
      <c r="I175">
        <f t="shared" si="33"/>
        <v>0</v>
      </c>
      <c r="J175">
        <v>31</v>
      </c>
      <c r="K175">
        <f t="shared" si="34"/>
        <v>0</v>
      </c>
      <c r="L175">
        <f t="shared" si="35"/>
        <v>0</v>
      </c>
      <c r="M175">
        <v>0</v>
      </c>
      <c r="N175">
        <v>74.749899999999997</v>
      </c>
      <c r="O175">
        <f t="shared" si="36"/>
        <v>0</v>
      </c>
      <c r="P175">
        <v>6</v>
      </c>
      <c r="Q175">
        <f t="shared" si="37"/>
        <v>0</v>
      </c>
      <c r="R175">
        <v>35</v>
      </c>
      <c r="S175">
        <f t="shared" si="38"/>
        <v>0</v>
      </c>
      <c r="T175">
        <f t="shared" si="39"/>
        <v>0</v>
      </c>
      <c r="U175">
        <v>0</v>
      </c>
      <c r="V175">
        <v>95.916600000000003</v>
      </c>
      <c r="W175">
        <f t="shared" si="40"/>
        <v>0</v>
      </c>
      <c r="X175">
        <v>5</v>
      </c>
      <c r="Y175">
        <f t="shared" si="41"/>
        <v>0</v>
      </c>
      <c r="Z175">
        <v>33</v>
      </c>
      <c r="AA175">
        <f t="shared" si="42"/>
        <v>0</v>
      </c>
      <c r="AB175">
        <f t="shared" si="43"/>
        <v>0</v>
      </c>
      <c r="AC175">
        <v>0</v>
      </c>
      <c r="AD175">
        <v>98.666600000000003</v>
      </c>
      <c r="AE175">
        <f t="shared" si="44"/>
        <v>0</v>
      </c>
      <c r="AF175">
        <v>4</v>
      </c>
      <c r="AG175">
        <f t="shared" si="47"/>
        <v>0</v>
      </c>
      <c r="AH175">
        <v>25</v>
      </c>
      <c r="AI175">
        <f t="shared" si="45"/>
        <v>0</v>
      </c>
      <c r="AJ175">
        <f t="shared" si="46"/>
        <v>0</v>
      </c>
    </row>
    <row r="176" spans="1:36" x14ac:dyDescent="0.25">
      <c r="A176">
        <v>163</v>
      </c>
      <c r="B176" t="s">
        <v>58</v>
      </c>
      <c r="C176" t="s">
        <v>35</v>
      </c>
      <c r="D176" t="s">
        <v>41</v>
      </c>
      <c r="E176">
        <v>0</v>
      </c>
      <c r="F176">
        <v>173.083</v>
      </c>
      <c r="G176">
        <f t="shared" si="32"/>
        <v>0</v>
      </c>
      <c r="H176">
        <v>5</v>
      </c>
      <c r="I176">
        <f t="shared" si="33"/>
        <v>0</v>
      </c>
      <c r="J176">
        <v>31</v>
      </c>
      <c r="K176">
        <f t="shared" si="34"/>
        <v>0</v>
      </c>
      <c r="L176">
        <f t="shared" si="35"/>
        <v>0</v>
      </c>
      <c r="M176">
        <v>0</v>
      </c>
      <c r="N176">
        <v>74.749899999999997</v>
      </c>
      <c r="O176">
        <f t="shared" si="36"/>
        <v>0</v>
      </c>
      <c r="P176">
        <v>6</v>
      </c>
      <c r="Q176">
        <f t="shared" si="37"/>
        <v>0</v>
      </c>
      <c r="R176">
        <v>35</v>
      </c>
      <c r="S176">
        <f t="shared" si="38"/>
        <v>0</v>
      </c>
      <c r="T176">
        <f t="shared" si="39"/>
        <v>0</v>
      </c>
      <c r="U176">
        <v>0</v>
      </c>
      <c r="V176">
        <v>95.916600000000003</v>
      </c>
      <c r="W176">
        <f t="shared" si="40"/>
        <v>0</v>
      </c>
      <c r="X176">
        <v>5</v>
      </c>
      <c r="Y176">
        <f t="shared" si="41"/>
        <v>0</v>
      </c>
      <c r="Z176">
        <v>33</v>
      </c>
      <c r="AA176">
        <f t="shared" si="42"/>
        <v>0</v>
      </c>
      <c r="AB176">
        <f t="shared" si="43"/>
        <v>0</v>
      </c>
      <c r="AC176">
        <v>0</v>
      </c>
      <c r="AD176">
        <v>98.666600000000003</v>
      </c>
      <c r="AE176">
        <f t="shared" si="44"/>
        <v>0</v>
      </c>
      <c r="AF176">
        <v>4</v>
      </c>
      <c r="AG176">
        <f t="shared" si="47"/>
        <v>0</v>
      </c>
      <c r="AH176">
        <v>25</v>
      </c>
      <c r="AI176">
        <f t="shared" si="45"/>
        <v>0</v>
      </c>
      <c r="AJ176">
        <f t="shared" si="46"/>
        <v>0</v>
      </c>
    </row>
    <row r="177" spans="1:36" x14ac:dyDescent="0.25">
      <c r="A177">
        <v>164</v>
      </c>
      <c r="B177" t="s">
        <v>58</v>
      </c>
      <c r="C177" t="s">
        <v>35</v>
      </c>
      <c r="D177" t="s">
        <v>42</v>
      </c>
      <c r="E177">
        <v>0</v>
      </c>
      <c r="F177">
        <v>173.083</v>
      </c>
      <c r="G177">
        <f t="shared" si="32"/>
        <v>0</v>
      </c>
      <c r="H177">
        <v>5</v>
      </c>
      <c r="I177">
        <f t="shared" si="33"/>
        <v>0</v>
      </c>
      <c r="J177">
        <v>31</v>
      </c>
      <c r="K177">
        <f t="shared" si="34"/>
        <v>0</v>
      </c>
      <c r="L177">
        <f t="shared" si="35"/>
        <v>0</v>
      </c>
      <c r="M177">
        <v>0</v>
      </c>
      <c r="N177">
        <v>74.749899999999997</v>
      </c>
      <c r="O177">
        <f t="shared" si="36"/>
        <v>0</v>
      </c>
      <c r="P177">
        <v>6</v>
      </c>
      <c r="Q177">
        <f t="shared" si="37"/>
        <v>0</v>
      </c>
      <c r="R177">
        <v>35</v>
      </c>
      <c r="S177">
        <f t="shared" si="38"/>
        <v>0</v>
      </c>
      <c r="T177">
        <f t="shared" si="39"/>
        <v>0</v>
      </c>
      <c r="U177">
        <v>0</v>
      </c>
      <c r="V177">
        <v>95.916600000000003</v>
      </c>
      <c r="W177">
        <f t="shared" si="40"/>
        <v>0</v>
      </c>
      <c r="X177">
        <v>5</v>
      </c>
      <c r="Y177">
        <f t="shared" si="41"/>
        <v>0</v>
      </c>
      <c r="Z177">
        <v>33</v>
      </c>
      <c r="AA177">
        <f t="shared" si="42"/>
        <v>0</v>
      </c>
      <c r="AB177">
        <f t="shared" si="43"/>
        <v>0</v>
      </c>
      <c r="AC177">
        <v>0</v>
      </c>
      <c r="AD177">
        <v>98.666600000000003</v>
      </c>
      <c r="AE177">
        <f t="shared" si="44"/>
        <v>0</v>
      </c>
      <c r="AF177">
        <v>4</v>
      </c>
      <c r="AG177">
        <f t="shared" si="47"/>
        <v>0</v>
      </c>
      <c r="AH177">
        <v>25</v>
      </c>
      <c r="AI177">
        <f t="shared" si="45"/>
        <v>0</v>
      </c>
      <c r="AJ177">
        <f t="shared" si="46"/>
        <v>0</v>
      </c>
    </row>
    <row r="178" spans="1:36" x14ac:dyDescent="0.25">
      <c r="A178">
        <v>165</v>
      </c>
      <c r="B178" t="s">
        <v>59</v>
      </c>
      <c r="C178" t="s">
        <v>35</v>
      </c>
      <c r="D178" t="s">
        <v>33</v>
      </c>
      <c r="E178">
        <v>0.5</v>
      </c>
      <c r="F178">
        <v>4.5</v>
      </c>
      <c r="G178">
        <f t="shared" si="32"/>
        <v>11.111111111111111</v>
      </c>
      <c r="H178">
        <v>5</v>
      </c>
      <c r="I178">
        <f t="shared" si="33"/>
        <v>2.2222222222222223</v>
      </c>
      <c r="J178">
        <v>31</v>
      </c>
      <c r="K178">
        <f t="shared" si="34"/>
        <v>0.35842293906810035</v>
      </c>
      <c r="L178">
        <f t="shared" si="35"/>
        <v>0.4</v>
      </c>
      <c r="M178">
        <v>0.5</v>
      </c>
      <c r="N178">
        <v>6.1665999999999999</v>
      </c>
      <c r="O178">
        <f t="shared" si="36"/>
        <v>8.1081957642785323</v>
      </c>
      <c r="P178">
        <v>6</v>
      </c>
      <c r="Q178">
        <f t="shared" si="37"/>
        <v>1.3513659607130888</v>
      </c>
      <c r="R178">
        <v>35</v>
      </c>
      <c r="S178">
        <f t="shared" si="38"/>
        <v>0.23166273612224378</v>
      </c>
      <c r="T178">
        <f t="shared" si="39"/>
        <v>0.2</v>
      </c>
      <c r="U178">
        <v>0</v>
      </c>
      <c r="V178">
        <v>1.6666000000000001</v>
      </c>
      <c r="W178">
        <f t="shared" si="40"/>
        <v>0</v>
      </c>
      <c r="X178">
        <v>5</v>
      </c>
      <c r="Y178">
        <f t="shared" si="41"/>
        <v>0</v>
      </c>
      <c r="Z178">
        <v>33</v>
      </c>
      <c r="AA178">
        <f t="shared" si="42"/>
        <v>0</v>
      </c>
      <c r="AB178">
        <f t="shared" si="43"/>
        <v>0</v>
      </c>
      <c r="AC178">
        <v>16</v>
      </c>
      <c r="AD178">
        <v>175.666</v>
      </c>
      <c r="AE178">
        <f t="shared" si="44"/>
        <v>9.1081939589903573</v>
      </c>
      <c r="AF178">
        <v>4</v>
      </c>
      <c r="AG178">
        <f t="shared" si="47"/>
        <v>2.2770484897475893</v>
      </c>
      <c r="AH178">
        <v>25</v>
      </c>
      <c r="AI178">
        <f t="shared" si="45"/>
        <v>0.36432775835961428</v>
      </c>
      <c r="AJ178">
        <f t="shared" si="46"/>
        <v>0.4</v>
      </c>
    </row>
    <row r="179" spans="1:36" x14ac:dyDescent="0.25">
      <c r="A179">
        <v>166</v>
      </c>
      <c r="B179" t="s">
        <v>59</v>
      </c>
      <c r="C179" t="s">
        <v>35</v>
      </c>
      <c r="D179" t="s">
        <v>34</v>
      </c>
      <c r="E179">
        <v>0</v>
      </c>
      <c r="F179">
        <v>4.5</v>
      </c>
      <c r="G179">
        <f t="shared" si="32"/>
        <v>0</v>
      </c>
      <c r="H179">
        <v>5</v>
      </c>
      <c r="I179">
        <f t="shared" si="33"/>
        <v>0</v>
      </c>
      <c r="J179">
        <v>31</v>
      </c>
      <c r="K179">
        <f t="shared" si="34"/>
        <v>0</v>
      </c>
      <c r="L179">
        <f t="shared" si="35"/>
        <v>0</v>
      </c>
      <c r="M179">
        <v>0</v>
      </c>
      <c r="N179">
        <v>6.1665999999999999</v>
      </c>
      <c r="O179">
        <f t="shared" si="36"/>
        <v>0</v>
      </c>
      <c r="P179">
        <v>6</v>
      </c>
      <c r="Q179">
        <f t="shared" si="37"/>
        <v>0</v>
      </c>
      <c r="R179">
        <v>35</v>
      </c>
      <c r="S179">
        <f t="shared" si="38"/>
        <v>0</v>
      </c>
      <c r="T179">
        <f t="shared" si="39"/>
        <v>0</v>
      </c>
      <c r="U179">
        <v>0</v>
      </c>
      <c r="V179">
        <v>1.6666000000000001</v>
      </c>
      <c r="W179">
        <f t="shared" si="40"/>
        <v>0</v>
      </c>
      <c r="X179">
        <v>5</v>
      </c>
      <c r="Y179">
        <f t="shared" si="41"/>
        <v>0</v>
      </c>
      <c r="Z179">
        <v>33</v>
      </c>
      <c r="AA179">
        <f t="shared" si="42"/>
        <v>0</v>
      </c>
      <c r="AB179">
        <f t="shared" si="43"/>
        <v>0</v>
      </c>
      <c r="AC179">
        <v>0</v>
      </c>
      <c r="AD179">
        <v>175.666</v>
      </c>
      <c r="AE179">
        <f t="shared" si="44"/>
        <v>0</v>
      </c>
      <c r="AF179">
        <v>4</v>
      </c>
      <c r="AG179">
        <f t="shared" si="47"/>
        <v>0</v>
      </c>
      <c r="AH179">
        <v>25</v>
      </c>
      <c r="AI179">
        <f t="shared" si="45"/>
        <v>0</v>
      </c>
      <c r="AJ179">
        <f t="shared" si="46"/>
        <v>0</v>
      </c>
    </row>
    <row r="180" spans="1:36" s="1" customFormat="1" x14ac:dyDescent="0.25">
      <c r="A180" s="1">
        <v>167</v>
      </c>
      <c r="B180" s="1" t="s">
        <v>59</v>
      </c>
      <c r="C180" s="1" t="s">
        <v>35</v>
      </c>
      <c r="D180" s="1" t="s">
        <v>35</v>
      </c>
      <c r="E180" s="1">
        <v>3.5</v>
      </c>
      <c r="F180" s="1">
        <v>4.5</v>
      </c>
      <c r="G180" s="1">
        <f t="shared" si="32"/>
        <v>77.777777777777786</v>
      </c>
      <c r="H180" s="1">
        <v>5</v>
      </c>
      <c r="I180" s="1">
        <f t="shared" si="33"/>
        <v>15.555555555555557</v>
      </c>
      <c r="J180" s="1">
        <v>31</v>
      </c>
      <c r="K180" s="1">
        <f t="shared" si="34"/>
        <v>2.5089605734767026</v>
      </c>
      <c r="L180" s="1">
        <f t="shared" si="35"/>
        <v>2.5</v>
      </c>
      <c r="M180" s="1">
        <v>5.1665999999999999</v>
      </c>
      <c r="N180" s="1">
        <v>6.1665999999999999</v>
      </c>
      <c r="O180" s="1">
        <f t="shared" si="36"/>
        <v>83.783608471442932</v>
      </c>
      <c r="P180" s="1">
        <v>6</v>
      </c>
      <c r="Q180" s="1">
        <f t="shared" si="37"/>
        <v>13.963934745240488</v>
      </c>
      <c r="R180" s="1">
        <v>35</v>
      </c>
      <c r="S180" s="1">
        <f t="shared" si="38"/>
        <v>2.3938173848983695</v>
      </c>
      <c r="T180" s="1">
        <f t="shared" si="39"/>
        <v>2.4</v>
      </c>
      <c r="U180" s="1">
        <v>1.6666000000000001</v>
      </c>
      <c r="V180" s="1">
        <v>1.6666000000000001</v>
      </c>
      <c r="W180" s="1">
        <f t="shared" si="40"/>
        <v>100</v>
      </c>
      <c r="X180" s="1">
        <v>5</v>
      </c>
      <c r="Y180" s="1">
        <f t="shared" si="41"/>
        <v>20</v>
      </c>
      <c r="Z180" s="1">
        <v>33</v>
      </c>
      <c r="AA180" s="1">
        <f t="shared" si="42"/>
        <v>3.0303030303030303</v>
      </c>
      <c r="AB180" s="1">
        <f t="shared" si="43"/>
        <v>3</v>
      </c>
      <c r="AC180" s="1">
        <v>146.666</v>
      </c>
      <c r="AD180" s="1">
        <v>175.666</v>
      </c>
      <c r="AE180" s="1">
        <f t="shared" si="44"/>
        <v>83.491398449329978</v>
      </c>
      <c r="AF180" s="1">
        <v>4</v>
      </c>
      <c r="AG180" s="1">
        <f t="shared" si="47"/>
        <v>20.872849612332494</v>
      </c>
      <c r="AH180" s="1">
        <v>25</v>
      </c>
      <c r="AI180" s="1">
        <f t="shared" si="45"/>
        <v>3.3396559379731992</v>
      </c>
      <c r="AJ180" s="1">
        <f t="shared" si="46"/>
        <v>3.3</v>
      </c>
    </row>
    <row r="181" spans="1:36" x14ac:dyDescent="0.25">
      <c r="A181">
        <v>168</v>
      </c>
      <c r="B181" t="s">
        <v>59</v>
      </c>
      <c r="C181" t="s">
        <v>35</v>
      </c>
      <c r="D181" t="s">
        <v>36</v>
      </c>
      <c r="E181">
        <v>0</v>
      </c>
      <c r="F181">
        <v>4.5</v>
      </c>
      <c r="G181">
        <f t="shared" si="32"/>
        <v>0</v>
      </c>
      <c r="H181">
        <v>5</v>
      </c>
      <c r="I181">
        <f t="shared" si="33"/>
        <v>0</v>
      </c>
      <c r="J181">
        <v>31</v>
      </c>
      <c r="K181">
        <f t="shared" si="34"/>
        <v>0</v>
      </c>
      <c r="L181">
        <f t="shared" si="35"/>
        <v>0</v>
      </c>
      <c r="M181">
        <v>0</v>
      </c>
      <c r="N181">
        <v>6.1665999999999999</v>
      </c>
      <c r="O181">
        <f t="shared" si="36"/>
        <v>0</v>
      </c>
      <c r="P181">
        <v>6</v>
      </c>
      <c r="Q181">
        <f t="shared" si="37"/>
        <v>0</v>
      </c>
      <c r="R181">
        <v>35</v>
      </c>
      <c r="S181">
        <f t="shared" si="38"/>
        <v>0</v>
      </c>
      <c r="T181">
        <f t="shared" si="39"/>
        <v>0</v>
      </c>
      <c r="U181">
        <v>0</v>
      </c>
      <c r="V181">
        <v>1.6666000000000001</v>
      </c>
      <c r="W181">
        <f t="shared" si="40"/>
        <v>0</v>
      </c>
      <c r="X181">
        <v>5</v>
      </c>
      <c r="Y181">
        <f t="shared" si="41"/>
        <v>0</v>
      </c>
      <c r="Z181">
        <v>33</v>
      </c>
      <c r="AA181">
        <f t="shared" si="42"/>
        <v>0</v>
      </c>
      <c r="AB181">
        <f t="shared" si="43"/>
        <v>0</v>
      </c>
      <c r="AC181">
        <v>0</v>
      </c>
      <c r="AD181">
        <v>175.666</v>
      </c>
      <c r="AE181">
        <f t="shared" si="44"/>
        <v>0</v>
      </c>
      <c r="AF181">
        <v>4</v>
      </c>
      <c r="AG181">
        <f t="shared" si="47"/>
        <v>0</v>
      </c>
      <c r="AH181">
        <v>25</v>
      </c>
      <c r="AI181">
        <f t="shared" si="45"/>
        <v>0</v>
      </c>
      <c r="AJ181">
        <f t="shared" si="46"/>
        <v>0</v>
      </c>
    </row>
    <row r="182" spans="1:36" x14ac:dyDescent="0.25">
      <c r="A182">
        <v>169</v>
      </c>
      <c r="B182" t="s">
        <v>59</v>
      </c>
      <c r="C182" t="s">
        <v>35</v>
      </c>
      <c r="D182" t="s">
        <v>37</v>
      </c>
      <c r="E182">
        <v>0</v>
      </c>
      <c r="F182">
        <v>4.5</v>
      </c>
      <c r="G182">
        <f t="shared" si="32"/>
        <v>0</v>
      </c>
      <c r="H182">
        <v>5</v>
      </c>
      <c r="I182">
        <f t="shared" si="33"/>
        <v>0</v>
      </c>
      <c r="J182">
        <v>31</v>
      </c>
      <c r="K182">
        <f t="shared" si="34"/>
        <v>0</v>
      </c>
      <c r="L182">
        <f t="shared" si="35"/>
        <v>0</v>
      </c>
      <c r="M182">
        <v>0</v>
      </c>
      <c r="N182">
        <v>6.1665999999999999</v>
      </c>
      <c r="O182">
        <f t="shared" si="36"/>
        <v>0</v>
      </c>
      <c r="P182">
        <v>6</v>
      </c>
      <c r="Q182">
        <f t="shared" si="37"/>
        <v>0</v>
      </c>
      <c r="R182">
        <v>35</v>
      </c>
      <c r="S182">
        <f t="shared" si="38"/>
        <v>0</v>
      </c>
      <c r="T182">
        <f t="shared" si="39"/>
        <v>0</v>
      </c>
      <c r="U182">
        <v>0</v>
      </c>
      <c r="V182">
        <v>1.6666000000000001</v>
      </c>
      <c r="W182">
        <f t="shared" si="40"/>
        <v>0</v>
      </c>
      <c r="X182">
        <v>5</v>
      </c>
      <c r="Y182">
        <f t="shared" si="41"/>
        <v>0</v>
      </c>
      <c r="Z182">
        <v>33</v>
      </c>
      <c r="AA182">
        <f t="shared" si="42"/>
        <v>0</v>
      </c>
      <c r="AB182">
        <f t="shared" si="43"/>
        <v>0</v>
      </c>
      <c r="AC182">
        <v>12</v>
      </c>
      <c r="AD182">
        <v>175.666</v>
      </c>
      <c r="AE182">
        <f t="shared" si="44"/>
        <v>6.8311454692427676</v>
      </c>
      <c r="AF182">
        <v>4</v>
      </c>
      <c r="AG182">
        <f t="shared" si="47"/>
        <v>1.7077863673106919</v>
      </c>
      <c r="AH182">
        <v>25</v>
      </c>
      <c r="AI182">
        <f t="shared" si="45"/>
        <v>0.27324581876971071</v>
      </c>
      <c r="AJ182">
        <f t="shared" si="46"/>
        <v>0.3</v>
      </c>
    </row>
    <row r="183" spans="1:36" x14ac:dyDescent="0.25">
      <c r="A183">
        <v>170</v>
      </c>
      <c r="B183" t="s">
        <v>59</v>
      </c>
      <c r="C183" t="s">
        <v>35</v>
      </c>
      <c r="D183" t="s">
        <v>38</v>
      </c>
      <c r="E183">
        <v>0.5</v>
      </c>
      <c r="F183">
        <v>4.5</v>
      </c>
      <c r="G183">
        <f t="shared" si="32"/>
        <v>11.111111111111111</v>
      </c>
      <c r="H183">
        <v>5</v>
      </c>
      <c r="I183">
        <f t="shared" si="33"/>
        <v>2.2222222222222223</v>
      </c>
      <c r="J183">
        <v>31</v>
      </c>
      <c r="K183">
        <f t="shared" si="34"/>
        <v>0.35842293906810035</v>
      </c>
      <c r="L183">
        <f t="shared" si="35"/>
        <v>0.4</v>
      </c>
      <c r="M183">
        <v>0.5</v>
      </c>
      <c r="N183">
        <v>6.1665999999999999</v>
      </c>
      <c r="O183">
        <f t="shared" si="36"/>
        <v>8.1081957642785323</v>
      </c>
      <c r="P183">
        <v>6</v>
      </c>
      <c r="Q183">
        <f t="shared" si="37"/>
        <v>1.3513659607130888</v>
      </c>
      <c r="R183">
        <v>35</v>
      </c>
      <c r="S183">
        <f t="shared" si="38"/>
        <v>0.23166273612224378</v>
      </c>
      <c r="T183">
        <f t="shared" si="39"/>
        <v>0.2</v>
      </c>
      <c r="U183">
        <v>0</v>
      </c>
      <c r="V183">
        <v>1.6666000000000001</v>
      </c>
      <c r="W183">
        <f t="shared" si="40"/>
        <v>0</v>
      </c>
      <c r="X183">
        <v>5</v>
      </c>
      <c r="Y183">
        <f t="shared" si="41"/>
        <v>0</v>
      </c>
      <c r="Z183">
        <v>33</v>
      </c>
      <c r="AA183">
        <f t="shared" si="42"/>
        <v>0</v>
      </c>
      <c r="AB183">
        <f t="shared" si="43"/>
        <v>0</v>
      </c>
      <c r="AC183">
        <v>1</v>
      </c>
      <c r="AD183">
        <v>175.666</v>
      </c>
      <c r="AE183">
        <f t="shared" si="44"/>
        <v>0.56926212243689733</v>
      </c>
      <c r="AF183">
        <v>4</v>
      </c>
      <c r="AG183">
        <f t="shared" si="47"/>
        <v>0.14231553060922433</v>
      </c>
      <c r="AH183">
        <v>25</v>
      </c>
      <c r="AI183">
        <f t="shared" si="45"/>
        <v>2.2770484897475893E-2</v>
      </c>
      <c r="AJ183">
        <f t="shared" si="46"/>
        <v>0</v>
      </c>
    </row>
    <row r="184" spans="1:36" x14ac:dyDescent="0.25">
      <c r="A184">
        <v>171</v>
      </c>
      <c r="B184" t="s">
        <v>59</v>
      </c>
      <c r="C184" t="s">
        <v>35</v>
      </c>
      <c r="D184" t="s">
        <v>39</v>
      </c>
      <c r="E184">
        <v>0</v>
      </c>
      <c r="F184">
        <v>4.5</v>
      </c>
      <c r="G184">
        <f t="shared" si="32"/>
        <v>0</v>
      </c>
      <c r="H184">
        <v>5</v>
      </c>
      <c r="I184">
        <f t="shared" si="33"/>
        <v>0</v>
      </c>
      <c r="J184">
        <v>31</v>
      </c>
      <c r="K184">
        <f t="shared" si="34"/>
        <v>0</v>
      </c>
      <c r="L184">
        <f t="shared" si="35"/>
        <v>0</v>
      </c>
      <c r="M184">
        <v>0</v>
      </c>
      <c r="N184">
        <v>6.1665999999999999</v>
      </c>
      <c r="O184">
        <f t="shared" si="36"/>
        <v>0</v>
      </c>
      <c r="P184">
        <v>6</v>
      </c>
      <c r="Q184">
        <f t="shared" si="37"/>
        <v>0</v>
      </c>
      <c r="R184">
        <v>35</v>
      </c>
      <c r="S184">
        <f t="shared" si="38"/>
        <v>0</v>
      </c>
      <c r="T184">
        <f t="shared" si="39"/>
        <v>0</v>
      </c>
      <c r="U184">
        <v>0</v>
      </c>
      <c r="V184">
        <v>1.6666000000000001</v>
      </c>
      <c r="W184">
        <f t="shared" si="40"/>
        <v>0</v>
      </c>
      <c r="X184">
        <v>5</v>
      </c>
      <c r="Y184">
        <f t="shared" si="41"/>
        <v>0</v>
      </c>
      <c r="Z184">
        <v>33</v>
      </c>
      <c r="AA184">
        <f t="shared" si="42"/>
        <v>0</v>
      </c>
      <c r="AB184">
        <f t="shared" si="43"/>
        <v>0</v>
      </c>
      <c r="AC184">
        <v>0</v>
      </c>
      <c r="AD184">
        <v>175.666</v>
      </c>
      <c r="AE184">
        <f t="shared" si="44"/>
        <v>0</v>
      </c>
      <c r="AF184">
        <v>4</v>
      </c>
      <c r="AG184">
        <f t="shared" si="47"/>
        <v>0</v>
      </c>
      <c r="AH184">
        <v>25</v>
      </c>
      <c r="AI184">
        <f t="shared" si="45"/>
        <v>0</v>
      </c>
      <c r="AJ184">
        <f t="shared" si="46"/>
        <v>0</v>
      </c>
    </row>
    <row r="185" spans="1:36" x14ac:dyDescent="0.25">
      <c r="A185">
        <v>172</v>
      </c>
      <c r="B185" t="s">
        <v>59</v>
      </c>
      <c r="C185" t="s">
        <v>35</v>
      </c>
      <c r="D185" t="s">
        <v>40</v>
      </c>
      <c r="E185">
        <v>0</v>
      </c>
      <c r="F185">
        <v>4.5</v>
      </c>
      <c r="G185">
        <f t="shared" si="32"/>
        <v>0</v>
      </c>
      <c r="H185">
        <v>5</v>
      </c>
      <c r="I185">
        <f t="shared" si="33"/>
        <v>0</v>
      </c>
      <c r="J185">
        <v>31</v>
      </c>
      <c r="K185">
        <f t="shared" si="34"/>
        <v>0</v>
      </c>
      <c r="L185">
        <f t="shared" si="35"/>
        <v>0</v>
      </c>
      <c r="M185">
        <v>0</v>
      </c>
      <c r="N185">
        <v>6.1665999999999999</v>
      </c>
      <c r="O185">
        <f t="shared" si="36"/>
        <v>0</v>
      </c>
      <c r="P185">
        <v>6</v>
      </c>
      <c r="Q185">
        <f t="shared" si="37"/>
        <v>0</v>
      </c>
      <c r="R185">
        <v>35</v>
      </c>
      <c r="S185">
        <f t="shared" si="38"/>
        <v>0</v>
      </c>
      <c r="T185">
        <f t="shared" si="39"/>
        <v>0</v>
      </c>
      <c r="U185">
        <v>0</v>
      </c>
      <c r="V185">
        <v>1.6666000000000001</v>
      </c>
      <c r="W185">
        <f t="shared" si="40"/>
        <v>0</v>
      </c>
      <c r="X185">
        <v>5</v>
      </c>
      <c r="Y185">
        <f t="shared" si="41"/>
        <v>0</v>
      </c>
      <c r="Z185">
        <v>33</v>
      </c>
      <c r="AA185">
        <f t="shared" si="42"/>
        <v>0</v>
      </c>
      <c r="AB185">
        <f t="shared" si="43"/>
        <v>0</v>
      </c>
      <c r="AC185">
        <v>0</v>
      </c>
      <c r="AD185">
        <v>175.666</v>
      </c>
      <c r="AE185">
        <f t="shared" si="44"/>
        <v>0</v>
      </c>
      <c r="AF185">
        <v>4</v>
      </c>
      <c r="AG185">
        <f t="shared" si="47"/>
        <v>0</v>
      </c>
      <c r="AH185">
        <v>25</v>
      </c>
      <c r="AI185">
        <f t="shared" si="45"/>
        <v>0</v>
      </c>
      <c r="AJ185">
        <f t="shared" si="46"/>
        <v>0</v>
      </c>
    </row>
    <row r="186" spans="1:36" x14ac:dyDescent="0.25">
      <c r="A186">
        <v>173</v>
      </c>
      <c r="B186" t="s">
        <v>59</v>
      </c>
      <c r="C186" t="s">
        <v>35</v>
      </c>
      <c r="D186" t="s">
        <v>32</v>
      </c>
      <c r="E186">
        <v>0</v>
      </c>
      <c r="F186">
        <v>4.5</v>
      </c>
      <c r="G186">
        <f t="shared" si="32"/>
        <v>0</v>
      </c>
      <c r="H186">
        <v>5</v>
      </c>
      <c r="I186">
        <f t="shared" si="33"/>
        <v>0</v>
      </c>
      <c r="J186">
        <v>31</v>
      </c>
      <c r="K186">
        <f t="shared" si="34"/>
        <v>0</v>
      </c>
      <c r="L186">
        <f t="shared" si="35"/>
        <v>0</v>
      </c>
      <c r="M186">
        <v>0</v>
      </c>
      <c r="N186">
        <v>6.1665999999999999</v>
      </c>
      <c r="O186">
        <f t="shared" si="36"/>
        <v>0</v>
      </c>
      <c r="P186">
        <v>6</v>
      </c>
      <c r="Q186">
        <f t="shared" si="37"/>
        <v>0</v>
      </c>
      <c r="R186">
        <v>35</v>
      </c>
      <c r="S186">
        <f t="shared" si="38"/>
        <v>0</v>
      </c>
      <c r="T186">
        <f t="shared" si="39"/>
        <v>0</v>
      </c>
      <c r="U186">
        <v>0</v>
      </c>
      <c r="V186">
        <v>1.6666000000000001</v>
      </c>
      <c r="W186">
        <f t="shared" si="40"/>
        <v>0</v>
      </c>
      <c r="X186">
        <v>5</v>
      </c>
      <c r="Y186">
        <f t="shared" si="41"/>
        <v>0</v>
      </c>
      <c r="Z186">
        <v>33</v>
      </c>
      <c r="AA186">
        <f t="shared" si="42"/>
        <v>0</v>
      </c>
      <c r="AB186">
        <f t="shared" si="43"/>
        <v>0</v>
      </c>
      <c r="AC186">
        <v>0</v>
      </c>
      <c r="AD186">
        <v>175.666</v>
      </c>
      <c r="AE186">
        <f t="shared" si="44"/>
        <v>0</v>
      </c>
      <c r="AF186">
        <v>4</v>
      </c>
      <c r="AG186">
        <f t="shared" si="47"/>
        <v>0</v>
      </c>
      <c r="AH186">
        <v>25</v>
      </c>
      <c r="AI186">
        <f t="shared" si="45"/>
        <v>0</v>
      </c>
      <c r="AJ186">
        <f t="shared" si="46"/>
        <v>0</v>
      </c>
    </row>
    <row r="187" spans="1:36" x14ac:dyDescent="0.25">
      <c r="A187">
        <v>174</v>
      </c>
      <c r="B187" t="s">
        <v>59</v>
      </c>
      <c r="C187" t="s">
        <v>35</v>
      </c>
      <c r="D187" t="s">
        <v>41</v>
      </c>
      <c r="E187">
        <v>0</v>
      </c>
      <c r="F187">
        <v>4.5</v>
      </c>
      <c r="G187">
        <f t="shared" si="32"/>
        <v>0</v>
      </c>
      <c r="H187">
        <v>5</v>
      </c>
      <c r="I187">
        <f t="shared" si="33"/>
        <v>0</v>
      </c>
      <c r="J187">
        <v>31</v>
      </c>
      <c r="K187">
        <f t="shared" si="34"/>
        <v>0</v>
      </c>
      <c r="L187">
        <f t="shared" si="35"/>
        <v>0</v>
      </c>
      <c r="M187">
        <v>0</v>
      </c>
      <c r="N187">
        <v>6.1665999999999999</v>
      </c>
      <c r="O187">
        <f t="shared" si="36"/>
        <v>0</v>
      </c>
      <c r="P187">
        <v>6</v>
      </c>
      <c r="Q187">
        <f t="shared" si="37"/>
        <v>0</v>
      </c>
      <c r="R187">
        <v>35</v>
      </c>
      <c r="S187">
        <f t="shared" si="38"/>
        <v>0</v>
      </c>
      <c r="T187">
        <f t="shared" si="39"/>
        <v>0</v>
      </c>
      <c r="U187">
        <v>0</v>
      </c>
      <c r="V187">
        <v>1.6666000000000001</v>
      </c>
      <c r="W187">
        <f t="shared" si="40"/>
        <v>0</v>
      </c>
      <c r="X187">
        <v>5</v>
      </c>
      <c r="Y187">
        <f t="shared" si="41"/>
        <v>0</v>
      </c>
      <c r="Z187">
        <v>33</v>
      </c>
      <c r="AA187">
        <f t="shared" si="42"/>
        <v>0</v>
      </c>
      <c r="AB187">
        <f t="shared" si="43"/>
        <v>0</v>
      </c>
      <c r="AC187">
        <v>0</v>
      </c>
      <c r="AD187">
        <v>175.666</v>
      </c>
      <c r="AE187">
        <f t="shared" si="44"/>
        <v>0</v>
      </c>
      <c r="AF187">
        <v>4</v>
      </c>
      <c r="AG187">
        <f t="shared" si="47"/>
        <v>0</v>
      </c>
      <c r="AH187">
        <v>25</v>
      </c>
      <c r="AI187">
        <f t="shared" si="45"/>
        <v>0</v>
      </c>
      <c r="AJ187">
        <f t="shared" si="46"/>
        <v>0</v>
      </c>
    </row>
    <row r="188" spans="1:36" x14ac:dyDescent="0.25">
      <c r="A188">
        <v>175</v>
      </c>
      <c r="B188" t="s">
        <v>59</v>
      </c>
      <c r="C188" t="s">
        <v>35</v>
      </c>
      <c r="D188" t="s">
        <v>42</v>
      </c>
      <c r="E188">
        <v>0</v>
      </c>
      <c r="F188">
        <v>4.5</v>
      </c>
      <c r="G188">
        <f t="shared" si="32"/>
        <v>0</v>
      </c>
      <c r="H188">
        <v>5</v>
      </c>
      <c r="I188">
        <f t="shared" si="33"/>
        <v>0</v>
      </c>
      <c r="J188">
        <v>31</v>
      </c>
      <c r="K188">
        <f t="shared" si="34"/>
        <v>0</v>
      </c>
      <c r="L188">
        <f t="shared" si="35"/>
        <v>0</v>
      </c>
      <c r="M188">
        <v>0</v>
      </c>
      <c r="N188">
        <v>6.1665999999999999</v>
      </c>
      <c r="O188">
        <f t="shared" si="36"/>
        <v>0</v>
      </c>
      <c r="P188">
        <v>6</v>
      </c>
      <c r="Q188">
        <f t="shared" si="37"/>
        <v>0</v>
      </c>
      <c r="R188">
        <v>35</v>
      </c>
      <c r="S188">
        <f t="shared" si="38"/>
        <v>0</v>
      </c>
      <c r="T188">
        <f t="shared" si="39"/>
        <v>0</v>
      </c>
      <c r="U188">
        <v>0</v>
      </c>
      <c r="V188">
        <v>1.6666000000000001</v>
      </c>
      <c r="W188">
        <f t="shared" si="40"/>
        <v>0</v>
      </c>
      <c r="X188">
        <v>5</v>
      </c>
      <c r="Y188">
        <f t="shared" si="41"/>
        <v>0</v>
      </c>
      <c r="Z188">
        <v>33</v>
      </c>
      <c r="AA188">
        <f t="shared" si="42"/>
        <v>0</v>
      </c>
      <c r="AB188">
        <f t="shared" si="43"/>
        <v>0</v>
      </c>
      <c r="AC188">
        <v>0</v>
      </c>
      <c r="AD188">
        <v>175.666</v>
      </c>
      <c r="AE188">
        <f t="shared" si="44"/>
        <v>0</v>
      </c>
      <c r="AF188">
        <v>4</v>
      </c>
      <c r="AG188">
        <f t="shared" si="47"/>
        <v>0</v>
      </c>
      <c r="AH188">
        <v>25</v>
      </c>
      <c r="AI188">
        <f t="shared" si="45"/>
        <v>0</v>
      </c>
      <c r="AJ188">
        <f t="shared" si="46"/>
        <v>0</v>
      </c>
    </row>
    <row r="189" spans="1:36" x14ac:dyDescent="0.25">
      <c r="A189">
        <v>176</v>
      </c>
      <c r="B189" t="s">
        <v>60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f t="shared" si="33"/>
        <v>0</v>
      </c>
      <c r="J189">
        <v>31</v>
      </c>
      <c r="K189">
        <f t="shared" si="34"/>
        <v>0</v>
      </c>
      <c r="L189">
        <f t="shared" si="35"/>
        <v>0</v>
      </c>
      <c r="M189">
        <v>0</v>
      </c>
      <c r="N189">
        <v>1</v>
      </c>
      <c r="O189">
        <f t="shared" si="36"/>
        <v>0</v>
      </c>
      <c r="P189">
        <v>6</v>
      </c>
      <c r="Q189">
        <f t="shared" si="37"/>
        <v>0</v>
      </c>
      <c r="R189">
        <v>35</v>
      </c>
      <c r="S189">
        <f t="shared" si="38"/>
        <v>0</v>
      </c>
      <c r="T189">
        <f t="shared" si="39"/>
        <v>0</v>
      </c>
      <c r="U189">
        <v>2</v>
      </c>
      <c r="V189">
        <v>6.5</v>
      </c>
      <c r="W189">
        <f t="shared" si="40"/>
        <v>30.769230769230766</v>
      </c>
      <c r="X189">
        <v>5</v>
      </c>
      <c r="Y189">
        <f t="shared" si="41"/>
        <v>6.1538461538461533</v>
      </c>
      <c r="Z189">
        <v>33</v>
      </c>
      <c r="AA189">
        <f t="shared" si="42"/>
        <v>0.93240093240093236</v>
      </c>
      <c r="AB189">
        <f t="shared" si="43"/>
        <v>0.9</v>
      </c>
      <c r="AC189">
        <v>0</v>
      </c>
      <c r="AD189">
        <v>12</v>
      </c>
      <c r="AE189">
        <f t="shared" si="44"/>
        <v>0</v>
      </c>
      <c r="AF189">
        <v>4</v>
      </c>
      <c r="AG189">
        <f t="shared" si="47"/>
        <v>0</v>
      </c>
      <c r="AH189">
        <v>25</v>
      </c>
      <c r="AI189">
        <f t="shared" si="45"/>
        <v>0</v>
      </c>
      <c r="AJ189">
        <f t="shared" si="46"/>
        <v>0</v>
      </c>
    </row>
    <row r="190" spans="1:36" x14ac:dyDescent="0.25">
      <c r="A190">
        <v>177</v>
      </c>
      <c r="B190" t="s">
        <v>60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f t="shared" si="33"/>
        <v>0</v>
      </c>
      <c r="J190">
        <v>31</v>
      </c>
      <c r="K190">
        <f t="shared" si="34"/>
        <v>0</v>
      </c>
      <c r="L190">
        <f t="shared" si="35"/>
        <v>0</v>
      </c>
      <c r="M190">
        <v>0</v>
      </c>
      <c r="N190">
        <v>1</v>
      </c>
      <c r="O190">
        <f t="shared" si="36"/>
        <v>0</v>
      </c>
      <c r="P190">
        <v>6</v>
      </c>
      <c r="Q190">
        <f t="shared" si="37"/>
        <v>0</v>
      </c>
      <c r="R190">
        <v>35</v>
      </c>
      <c r="S190">
        <f t="shared" si="38"/>
        <v>0</v>
      </c>
      <c r="T190">
        <f t="shared" si="39"/>
        <v>0</v>
      </c>
      <c r="U190">
        <v>0</v>
      </c>
      <c r="V190">
        <v>6.5</v>
      </c>
      <c r="W190">
        <f t="shared" si="40"/>
        <v>0</v>
      </c>
      <c r="X190">
        <v>5</v>
      </c>
      <c r="Y190">
        <f t="shared" si="41"/>
        <v>0</v>
      </c>
      <c r="Z190">
        <v>33</v>
      </c>
      <c r="AA190">
        <f t="shared" si="42"/>
        <v>0</v>
      </c>
      <c r="AB190">
        <f t="shared" si="43"/>
        <v>0</v>
      </c>
      <c r="AC190">
        <v>0</v>
      </c>
      <c r="AD190">
        <v>12</v>
      </c>
      <c r="AE190">
        <f t="shared" si="44"/>
        <v>0</v>
      </c>
      <c r="AF190">
        <v>4</v>
      </c>
      <c r="AG190">
        <f t="shared" si="47"/>
        <v>0</v>
      </c>
      <c r="AH190">
        <v>25</v>
      </c>
      <c r="AI190">
        <f t="shared" si="45"/>
        <v>0</v>
      </c>
      <c r="AJ190">
        <f t="shared" si="46"/>
        <v>0</v>
      </c>
    </row>
    <row r="191" spans="1:36" s="1" customFormat="1" x14ac:dyDescent="0.25">
      <c r="A191" s="1">
        <v>178</v>
      </c>
      <c r="B191" s="1" t="s">
        <v>60</v>
      </c>
      <c r="C191" s="1" t="s">
        <v>35</v>
      </c>
      <c r="D191" s="1" t="s">
        <v>35</v>
      </c>
      <c r="E191" s="1">
        <v>0</v>
      </c>
      <c r="F191" s="1">
        <v>0</v>
      </c>
      <c r="G191" s="1">
        <v>0</v>
      </c>
      <c r="H191" s="1">
        <v>5</v>
      </c>
      <c r="I191" s="1">
        <f t="shared" si="33"/>
        <v>0</v>
      </c>
      <c r="J191" s="1">
        <v>31</v>
      </c>
      <c r="K191" s="1">
        <f t="shared" si="34"/>
        <v>0</v>
      </c>
      <c r="L191" s="1">
        <f t="shared" si="35"/>
        <v>0</v>
      </c>
      <c r="M191" s="1">
        <v>1</v>
      </c>
      <c r="N191" s="1">
        <v>1</v>
      </c>
      <c r="O191" s="1">
        <f t="shared" si="36"/>
        <v>100</v>
      </c>
      <c r="P191" s="1">
        <v>6</v>
      </c>
      <c r="Q191" s="1">
        <f t="shared" si="37"/>
        <v>16.666666666666668</v>
      </c>
      <c r="R191" s="1">
        <v>35</v>
      </c>
      <c r="S191" s="1">
        <f t="shared" si="38"/>
        <v>2.8571428571428572</v>
      </c>
      <c r="T191" s="1">
        <f t="shared" si="39"/>
        <v>2.9</v>
      </c>
      <c r="U191" s="1">
        <v>4.5</v>
      </c>
      <c r="V191" s="1">
        <v>6.5</v>
      </c>
      <c r="W191" s="1">
        <f t="shared" si="40"/>
        <v>69.230769230769226</v>
      </c>
      <c r="X191" s="1">
        <v>5</v>
      </c>
      <c r="Y191" s="1">
        <f t="shared" si="41"/>
        <v>13.846153846153845</v>
      </c>
      <c r="Z191" s="1">
        <v>33</v>
      </c>
      <c r="AA191" s="1">
        <f t="shared" si="42"/>
        <v>2.0979020979020979</v>
      </c>
      <c r="AB191" s="1">
        <f t="shared" si="43"/>
        <v>2.1</v>
      </c>
      <c r="AC191" s="1">
        <v>8</v>
      </c>
      <c r="AD191" s="1">
        <v>12</v>
      </c>
      <c r="AE191" s="1">
        <f t="shared" si="44"/>
        <v>66.666666666666671</v>
      </c>
      <c r="AF191" s="1">
        <v>4</v>
      </c>
      <c r="AG191" s="1">
        <f t="shared" si="47"/>
        <v>16.666666666666668</v>
      </c>
      <c r="AH191" s="1">
        <v>25</v>
      </c>
      <c r="AI191" s="1">
        <f t="shared" si="45"/>
        <v>2.666666666666667</v>
      </c>
      <c r="AJ191" s="1">
        <f t="shared" si="46"/>
        <v>2.7</v>
      </c>
    </row>
    <row r="192" spans="1:36" x14ac:dyDescent="0.25">
      <c r="A192">
        <v>179</v>
      </c>
      <c r="B192" t="s">
        <v>60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f t="shared" si="33"/>
        <v>0</v>
      </c>
      <c r="J192">
        <v>31</v>
      </c>
      <c r="K192">
        <f t="shared" si="34"/>
        <v>0</v>
      </c>
      <c r="L192">
        <f t="shared" si="35"/>
        <v>0</v>
      </c>
      <c r="M192">
        <v>0</v>
      </c>
      <c r="N192">
        <v>1</v>
      </c>
      <c r="O192">
        <f t="shared" si="36"/>
        <v>0</v>
      </c>
      <c r="P192">
        <v>6</v>
      </c>
      <c r="Q192">
        <f t="shared" si="37"/>
        <v>0</v>
      </c>
      <c r="R192">
        <v>35</v>
      </c>
      <c r="S192">
        <f t="shared" si="38"/>
        <v>0</v>
      </c>
      <c r="T192">
        <f t="shared" si="39"/>
        <v>0</v>
      </c>
      <c r="U192">
        <v>0</v>
      </c>
      <c r="V192">
        <v>6.5</v>
      </c>
      <c r="W192">
        <f t="shared" si="40"/>
        <v>0</v>
      </c>
      <c r="X192">
        <v>5</v>
      </c>
      <c r="Y192">
        <f t="shared" si="41"/>
        <v>0</v>
      </c>
      <c r="Z192">
        <v>33</v>
      </c>
      <c r="AA192">
        <f t="shared" si="42"/>
        <v>0</v>
      </c>
      <c r="AB192">
        <f t="shared" si="43"/>
        <v>0</v>
      </c>
      <c r="AC192">
        <v>0</v>
      </c>
      <c r="AD192">
        <v>12</v>
      </c>
      <c r="AE192">
        <f t="shared" si="44"/>
        <v>0</v>
      </c>
      <c r="AF192">
        <v>4</v>
      </c>
      <c r="AG192">
        <f t="shared" si="47"/>
        <v>0</v>
      </c>
      <c r="AH192">
        <v>25</v>
      </c>
      <c r="AI192">
        <f t="shared" si="45"/>
        <v>0</v>
      </c>
      <c r="AJ192">
        <f t="shared" si="46"/>
        <v>0</v>
      </c>
    </row>
    <row r="193" spans="1:36" x14ac:dyDescent="0.25">
      <c r="A193">
        <v>180</v>
      </c>
      <c r="B193" t="s">
        <v>60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f t="shared" si="33"/>
        <v>0</v>
      </c>
      <c r="J193">
        <v>31</v>
      </c>
      <c r="K193">
        <f t="shared" si="34"/>
        <v>0</v>
      </c>
      <c r="L193">
        <f t="shared" si="35"/>
        <v>0</v>
      </c>
      <c r="M193">
        <v>0</v>
      </c>
      <c r="N193">
        <v>1</v>
      </c>
      <c r="O193">
        <f t="shared" si="36"/>
        <v>0</v>
      </c>
      <c r="P193">
        <v>6</v>
      </c>
      <c r="Q193">
        <f t="shared" si="37"/>
        <v>0</v>
      </c>
      <c r="R193">
        <v>35</v>
      </c>
      <c r="S193">
        <f t="shared" si="38"/>
        <v>0</v>
      </c>
      <c r="T193">
        <f t="shared" si="39"/>
        <v>0</v>
      </c>
      <c r="U193">
        <v>0</v>
      </c>
      <c r="V193">
        <v>6.5</v>
      </c>
      <c r="W193">
        <f t="shared" si="40"/>
        <v>0</v>
      </c>
      <c r="X193">
        <v>5</v>
      </c>
      <c r="Y193">
        <f t="shared" si="41"/>
        <v>0</v>
      </c>
      <c r="Z193">
        <v>33</v>
      </c>
      <c r="AA193">
        <f t="shared" si="42"/>
        <v>0</v>
      </c>
      <c r="AB193">
        <f t="shared" si="43"/>
        <v>0</v>
      </c>
      <c r="AC193">
        <v>4</v>
      </c>
      <c r="AD193">
        <v>12</v>
      </c>
      <c r="AE193">
        <f t="shared" si="44"/>
        <v>33.333333333333336</v>
      </c>
      <c r="AF193">
        <v>4</v>
      </c>
      <c r="AG193">
        <f t="shared" si="47"/>
        <v>8.3333333333333339</v>
      </c>
      <c r="AH193">
        <v>25</v>
      </c>
      <c r="AI193">
        <f t="shared" si="45"/>
        <v>1.3333333333333335</v>
      </c>
      <c r="AJ193">
        <f t="shared" si="46"/>
        <v>1.3</v>
      </c>
    </row>
    <row r="194" spans="1:36" x14ac:dyDescent="0.25">
      <c r="A194">
        <v>181</v>
      </c>
      <c r="B194" t="s">
        <v>60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f t="shared" si="33"/>
        <v>0</v>
      </c>
      <c r="J194">
        <v>31</v>
      </c>
      <c r="K194">
        <f t="shared" si="34"/>
        <v>0</v>
      </c>
      <c r="L194">
        <f t="shared" si="35"/>
        <v>0</v>
      </c>
      <c r="M194">
        <v>0</v>
      </c>
      <c r="N194">
        <v>1</v>
      </c>
      <c r="O194">
        <f t="shared" si="36"/>
        <v>0</v>
      </c>
      <c r="P194">
        <v>6</v>
      </c>
      <c r="Q194">
        <f t="shared" si="37"/>
        <v>0</v>
      </c>
      <c r="R194">
        <v>35</v>
      </c>
      <c r="S194">
        <f t="shared" si="38"/>
        <v>0</v>
      </c>
      <c r="T194">
        <f t="shared" si="39"/>
        <v>0</v>
      </c>
      <c r="U194">
        <v>0</v>
      </c>
      <c r="V194">
        <v>6.5</v>
      </c>
      <c r="W194">
        <f t="shared" si="40"/>
        <v>0</v>
      </c>
      <c r="X194">
        <v>5</v>
      </c>
      <c r="Y194">
        <f t="shared" si="41"/>
        <v>0</v>
      </c>
      <c r="Z194">
        <v>33</v>
      </c>
      <c r="AA194">
        <f t="shared" si="42"/>
        <v>0</v>
      </c>
      <c r="AB194">
        <f t="shared" si="43"/>
        <v>0</v>
      </c>
      <c r="AC194">
        <v>0</v>
      </c>
      <c r="AD194">
        <v>12</v>
      </c>
      <c r="AE194">
        <f t="shared" si="44"/>
        <v>0</v>
      </c>
      <c r="AF194">
        <v>4</v>
      </c>
      <c r="AG194">
        <f t="shared" si="47"/>
        <v>0</v>
      </c>
      <c r="AH194">
        <v>25</v>
      </c>
      <c r="AI194">
        <f t="shared" si="45"/>
        <v>0</v>
      </c>
      <c r="AJ194">
        <f t="shared" si="46"/>
        <v>0</v>
      </c>
    </row>
    <row r="195" spans="1:36" x14ac:dyDescent="0.25">
      <c r="A195">
        <v>182</v>
      </c>
      <c r="B195" t="s">
        <v>60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f t="shared" ref="I195:I258" si="48">G195/H195</f>
        <v>0</v>
      </c>
      <c r="J195">
        <v>31</v>
      </c>
      <c r="K195">
        <f t="shared" ref="K195:K258" si="49">G195/J195</f>
        <v>0</v>
      </c>
      <c r="L195">
        <f t="shared" ref="L195:L258" si="50">ROUND(K195,1)</f>
        <v>0</v>
      </c>
      <c r="M195">
        <v>0</v>
      </c>
      <c r="N195">
        <v>1</v>
      </c>
      <c r="O195">
        <f t="shared" ref="O195:O258" si="51">M195/(N195/100)</f>
        <v>0</v>
      </c>
      <c r="P195">
        <v>6</v>
      </c>
      <c r="Q195">
        <f t="shared" ref="Q195:Q258" si="52">O195/P195</f>
        <v>0</v>
      </c>
      <c r="R195">
        <v>35</v>
      </c>
      <c r="S195">
        <f t="shared" ref="S195:S258" si="53">O195/R195</f>
        <v>0</v>
      </c>
      <c r="T195">
        <f t="shared" ref="T195:T258" si="54">ROUND(S195,1)</f>
        <v>0</v>
      </c>
      <c r="U195">
        <v>0</v>
      </c>
      <c r="V195">
        <v>6.5</v>
      </c>
      <c r="W195">
        <f t="shared" ref="W195:W258" si="55">U195/(V195/100)</f>
        <v>0</v>
      </c>
      <c r="X195">
        <v>5</v>
      </c>
      <c r="Y195">
        <f t="shared" ref="Y195:Y258" si="56">W195/X195</f>
        <v>0</v>
      </c>
      <c r="Z195">
        <v>33</v>
      </c>
      <c r="AA195">
        <f t="shared" ref="AA195:AA258" si="57">W195/Z195</f>
        <v>0</v>
      </c>
      <c r="AB195">
        <f t="shared" ref="AB195:AB258" si="58">ROUND(AA195,1)</f>
        <v>0</v>
      </c>
      <c r="AC195">
        <v>0</v>
      </c>
      <c r="AD195">
        <v>12</v>
      </c>
      <c r="AE195">
        <f t="shared" ref="AE195:AE258" si="59">AC195/(AD195/100)</f>
        <v>0</v>
      </c>
      <c r="AF195">
        <v>4</v>
      </c>
      <c r="AG195">
        <f t="shared" ref="AG195:AG258" si="60">AE195/AF195</f>
        <v>0</v>
      </c>
      <c r="AH195">
        <v>25</v>
      </c>
      <c r="AI195">
        <f t="shared" ref="AI195:AI258" si="61">AE195/AH195</f>
        <v>0</v>
      </c>
      <c r="AJ195">
        <f t="shared" ref="AJ195:AJ258" si="62">ROUND(AI195,1)</f>
        <v>0</v>
      </c>
    </row>
    <row r="196" spans="1:36" x14ac:dyDescent="0.25">
      <c r="A196">
        <v>183</v>
      </c>
      <c r="B196" t="s">
        <v>60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f t="shared" si="48"/>
        <v>0</v>
      </c>
      <c r="J196">
        <v>31</v>
      </c>
      <c r="K196">
        <f t="shared" si="49"/>
        <v>0</v>
      </c>
      <c r="L196">
        <f t="shared" si="50"/>
        <v>0</v>
      </c>
      <c r="M196">
        <v>0</v>
      </c>
      <c r="N196">
        <v>1</v>
      </c>
      <c r="O196">
        <f t="shared" si="51"/>
        <v>0</v>
      </c>
      <c r="P196">
        <v>6</v>
      </c>
      <c r="Q196">
        <f t="shared" si="52"/>
        <v>0</v>
      </c>
      <c r="R196">
        <v>35</v>
      </c>
      <c r="S196">
        <f t="shared" si="53"/>
        <v>0</v>
      </c>
      <c r="T196">
        <f t="shared" si="54"/>
        <v>0</v>
      </c>
      <c r="U196">
        <v>0</v>
      </c>
      <c r="V196">
        <v>6.5</v>
      </c>
      <c r="W196">
        <f t="shared" si="55"/>
        <v>0</v>
      </c>
      <c r="X196">
        <v>5</v>
      </c>
      <c r="Y196">
        <f t="shared" si="56"/>
        <v>0</v>
      </c>
      <c r="Z196">
        <v>33</v>
      </c>
      <c r="AA196">
        <f t="shared" si="57"/>
        <v>0</v>
      </c>
      <c r="AB196">
        <f t="shared" si="58"/>
        <v>0</v>
      </c>
      <c r="AC196">
        <v>0</v>
      </c>
      <c r="AD196">
        <v>12</v>
      </c>
      <c r="AE196">
        <f t="shared" si="59"/>
        <v>0</v>
      </c>
      <c r="AF196">
        <v>4</v>
      </c>
      <c r="AG196">
        <f t="shared" si="60"/>
        <v>0</v>
      </c>
      <c r="AH196">
        <v>25</v>
      </c>
      <c r="AI196">
        <f t="shared" si="61"/>
        <v>0</v>
      </c>
      <c r="AJ196">
        <f t="shared" si="62"/>
        <v>0</v>
      </c>
    </row>
    <row r="197" spans="1:36" x14ac:dyDescent="0.25">
      <c r="A197">
        <v>184</v>
      </c>
      <c r="B197" t="s">
        <v>60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f t="shared" si="48"/>
        <v>0</v>
      </c>
      <c r="J197">
        <v>31</v>
      </c>
      <c r="K197">
        <f t="shared" si="49"/>
        <v>0</v>
      </c>
      <c r="L197">
        <f t="shared" si="50"/>
        <v>0</v>
      </c>
      <c r="M197">
        <v>0</v>
      </c>
      <c r="N197">
        <v>1</v>
      </c>
      <c r="O197">
        <f t="shared" si="51"/>
        <v>0</v>
      </c>
      <c r="P197">
        <v>6</v>
      </c>
      <c r="Q197">
        <f t="shared" si="52"/>
        <v>0</v>
      </c>
      <c r="R197">
        <v>35</v>
      </c>
      <c r="S197">
        <f t="shared" si="53"/>
        <v>0</v>
      </c>
      <c r="T197">
        <f t="shared" si="54"/>
        <v>0</v>
      </c>
      <c r="U197">
        <v>0</v>
      </c>
      <c r="V197">
        <v>6.5</v>
      </c>
      <c r="W197">
        <f t="shared" si="55"/>
        <v>0</v>
      </c>
      <c r="X197">
        <v>5</v>
      </c>
      <c r="Y197">
        <f t="shared" si="56"/>
        <v>0</v>
      </c>
      <c r="Z197">
        <v>33</v>
      </c>
      <c r="AA197">
        <f t="shared" si="57"/>
        <v>0</v>
      </c>
      <c r="AB197">
        <f t="shared" si="58"/>
        <v>0</v>
      </c>
      <c r="AC197">
        <v>0</v>
      </c>
      <c r="AD197">
        <v>12</v>
      </c>
      <c r="AE197">
        <f t="shared" si="59"/>
        <v>0</v>
      </c>
      <c r="AF197">
        <v>4</v>
      </c>
      <c r="AG197">
        <f t="shared" si="60"/>
        <v>0</v>
      </c>
      <c r="AH197">
        <v>25</v>
      </c>
      <c r="AI197">
        <f t="shared" si="61"/>
        <v>0</v>
      </c>
      <c r="AJ197">
        <f t="shared" si="62"/>
        <v>0</v>
      </c>
    </row>
    <row r="198" spans="1:36" x14ac:dyDescent="0.25">
      <c r="A198">
        <v>185</v>
      </c>
      <c r="B198" t="s">
        <v>60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f t="shared" si="48"/>
        <v>0</v>
      </c>
      <c r="J198">
        <v>31</v>
      </c>
      <c r="K198">
        <f t="shared" si="49"/>
        <v>0</v>
      </c>
      <c r="L198">
        <f t="shared" si="50"/>
        <v>0</v>
      </c>
      <c r="M198">
        <v>0</v>
      </c>
      <c r="N198">
        <v>1</v>
      </c>
      <c r="O198">
        <f t="shared" si="51"/>
        <v>0</v>
      </c>
      <c r="P198">
        <v>6</v>
      </c>
      <c r="Q198">
        <f t="shared" si="52"/>
        <v>0</v>
      </c>
      <c r="R198">
        <v>35</v>
      </c>
      <c r="S198">
        <f t="shared" si="53"/>
        <v>0</v>
      </c>
      <c r="T198">
        <f t="shared" si="54"/>
        <v>0</v>
      </c>
      <c r="U198">
        <v>0</v>
      </c>
      <c r="V198">
        <v>6.5</v>
      </c>
      <c r="W198">
        <f t="shared" si="55"/>
        <v>0</v>
      </c>
      <c r="X198">
        <v>5</v>
      </c>
      <c r="Y198">
        <f t="shared" si="56"/>
        <v>0</v>
      </c>
      <c r="Z198">
        <v>33</v>
      </c>
      <c r="AA198">
        <f t="shared" si="57"/>
        <v>0</v>
      </c>
      <c r="AB198">
        <f t="shared" si="58"/>
        <v>0</v>
      </c>
      <c r="AC198">
        <v>0</v>
      </c>
      <c r="AD198">
        <v>12</v>
      </c>
      <c r="AE198">
        <f t="shared" si="59"/>
        <v>0</v>
      </c>
      <c r="AF198">
        <v>4</v>
      </c>
      <c r="AG198">
        <f t="shared" si="60"/>
        <v>0</v>
      </c>
      <c r="AH198">
        <v>25</v>
      </c>
      <c r="AI198">
        <f t="shared" si="61"/>
        <v>0</v>
      </c>
      <c r="AJ198">
        <f t="shared" si="62"/>
        <v>0</v>
      </c>
    </row>
    <row r="199" spans="1:36" x14ac:dyDescent="0.25">
      <c r="A199">
        <v>186</v>
      </c>
      <c r="B199" t="s">
        <v>60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f t="shared" si="48"/>
        <v>0</v>
      </c>
      <c r="J199">
        <v>31</v>
      </c>
      <c r="K199">
        <f t="shared" si="49"/>
        <v>0</v>
      </c>
      <c r="L199">
        <f t="shared" si="50"/>
        <v>0</v>
      </c>
      <c r="M199">
        <v>0</v>
      </c>
      <c r="N199">
        <v>1</v>
      </c>
      <c r="O199">
        <f t="shared" si="51"/>
        <v>0</v>
      </c>
      <c r="P199">
        <v>6</v>
      </c>
      <c r="Q199">
        <f t="shared" si="52"/>
        <v>0</v>
      </c>
      <c r="R199">
        <v>35</v>
      </c>
      <c r="S199">
        <f t="shared" si="53"/>
        <v>0</v>
      </c>
      <c r="T199">
        <f t="shared" si="54"/>
        <v>0</v>
      </c>
      <c r="U199">
        <v>0</v>
      </c>
      <c r="V199">
        <v>6.5</v>
      </c>
      <c r="W199">
        <f t="shared" si="55"/>
        <v>0</v>
      </c>
      <c r="X199">
        <v>5</v>
      </c>
      <c r="Y199">
        <f t="shared" si="56"/>
        <v>0</v>
      </c>
      <c r="Z199">
        <v>33</v>
      </c>
      <c r="AA199">
        <f t="shared" si="57"/>
        <v>0</v>
      </c>
      <c r="AB199">
        <f t="shared" si="58"/>
        <v>0</v>
      </c>
      <c r="AC199">
        <v>0</v>
      </c>
      <c r="AD199">
        <v>12</v>
      </c>
      <c r="AE199">
        <f t="shared" si="59"/>
        <v>0</v>
      </c>
      <c r="AF199">
        <v>4</v>
      </c>
      <c r="AG199">
        <f t="shared" si="60"/>
        <v>0</v>
      </c>
      <c r="AH199">
        <v>25</v>
      </c>
      <c r="AI199">
        <f t="shared" si="61"/>
        <v>0</v>
      </c>
      <c r="AJ199">
        <f t="shared" si="62"/>
        <v>0</v>
      </c>
    </row>
    <row r="200" spans="1:36" x14ac:dyDescent="0.25">
      <c r="A200">
        <v>198</v>
      </c>
      <c r="B200" t="s">
        <v>61</v>
      </c>
      <c r="C200" t="s">
        <v>41</v>
      </c>
      <c r="D200" t="s">
        <v>33</v>
      </c>
      <c r="E200">
        <v>1.5</v>
      </c>
      <c r="F200">
        <v>18.25</v>
      </c>
      <c r="G200">
        <f t="shared" ref="G200:G258" si="63">E200/(F200/100)</f>
        <v>8.2191780821917817</v>
      </c>
      <c r="H200">
        <v>2</v>
      </c>
      <c r="I200">
        <f t="shared" si="48"/>
        <v>4.1095890410958908</v>
      </c>
      <c r="J200">
        <v>31</v>
      </c>
      <c r="K200">
        <f t="shared" si="49"/>
        <v>0.26513477684489617</v>
      </c>
      <c r="L200">
        <f t="shared" si="50"/>
        <v>0.3</v>
      </c>
      <c r="M200">
        <v>1.5</v>
      </c>
      <c r="N200">
        <v>18.25</v>
      </c>
      <c r="O200">
        <f t="shared" si="51"/>
        <v>8.2191780821917817</v>
      </c>
      <c r="P200">
        <v>2</v>
      </c>
      <c r="Q200">
        <f t="shared" si="52"/>
        <v>4.1095890410958908</v>
      </c>
      <c r="R200">
        <v>35</v>
      </c>
      <c r="S200">
        <f t="shared" si="53"/>
        <v>0.23483365949119375</v>
      </c>
      <c r="T200">
        <f t="shared" si="54"/>
        <v>0.2</v>
      </c>
      <c r="U200">
        <v>1.5</v>
      </c>
      <c r="V200">
        <v>18.25</v>
      </c>
      <c r="W200">
        <f t="shared" si="55"/>
        <v>8.2191780821917817</v>
      </c>
      <c r="X200">
        <v>2</v>
      </c>
      <c r="Y200">
        <f t="shared" si="56"/>
        <v>4.1095890410958908</v>
      </c>
      <c r="Z200">
        <v>33</v>
      </c>
      <c r="AA200">
        <f t="shared" si="57"/>
        <v>0.24906600249066005</v>
      </c>
      <c r="AB200">
        <f t="shared" si="58"/>
        <v>0.2</v>
      </c>
      <c r="AC200">
        <v>0</v>
      </c>
      <c r="AD200">
        <v>0</v>
      </c>
      <c r="AE200">
        <v>0</v>
      </c>
      <c r="AF200">
        <v>1</v>
      </c>
      <c r="AG200">
        <f t="shared" si="60"/>
        <v>0</v>
      </c>
      <c r="AH200">
        <v>25</v>
      </c>
      <c r="AI200">
        <f t="shared" si="61"/>
        <v>0</v>
      </c>
      <c r="AJ200">
        <f t="shared" si="62"/>
        <v>0</v>
      </c>
    </row>
    <row r="201" spans="1:36" x14ac:dyDescent="0.25">
      <c r="A201">
        <v>199</v>
      </c>
      <c r="B201" t="s">
        <v>61</v>
      </c>
      <c r="C201" t="s">
        <v>41</v>
      </c>
      <c r="D201" t="s">
        <v>34</v>
      </c>
      <c r="E201">
        <v>0</v>
      </c>
      <c r="F201">
        <v>18.25</v>
      </c>
      <c r="G201">
        <f t="shared" si="63"/>
        <v>0</v>
      </c>
      <c r="H201">
        <v>2</v>
      </c>
      <c r="I201">
        <f t="shared" si="48"/>
        <v>0</v>
      </c>
      <c r="J201">
        <v>31</v>
      </c>
      <c r="K201">
        <f t="shared" si="49"/>
        <v>0</v>
      </c>
      <c r="L201">
        <f t="shared" si="50"/>
        <v>0</v>
      </c>
      <c r="M201">
        <v>0</v>
      </c>
      <c r="N201">
        <v>18.25</v>
      </c>
      <c r="O201">
        <f t="shared" si="51"/>
        <v>0</v>
      </c>
      <c r="P201">
        <v>2</v>
      </c>
      <c r="Q201">
        <f t="shared" si="52"/>
        <v>0</v>
      </c>
      <c r="R201">
        <v>35</v>
      </c>
      <c r="S201">
        <f t="shared" si="53"/>
        <v>0</v>
      </c>
      <c r="T201">
        <f t="shared" si="54"/>
        <v>0</v>
      </c>
      <c r="U201">
        <v>0</v>
      </c>
      <c r="V201">
        <v>18.25</v>
      </c>
      <c r="W201">
        <f t="shared" si="55"/>
        <v>0</v>
      </c>
      <c r="X201">
        <v>2</v>
      </c>
      <c r="Y201">
        <f t="shared" si="56"/>
        <v>0</v>
      </c>
      <c r="Z201">
        <v>33</v>
      </c>
      <c r="AA201">
        <f t="shared" si="57"/>
        <v>0</v>
      </c>
      <c r="AB201">
        <f t="shared" si="58"/>
        <v>0</v>
      </c>
      <c r="AC201">
        <v>0</v>
      </c>
      <c r="AD201">
        <v>0</v>
      </c>
      <c r="AE201">
        <v>0</v>
      </c>
      <c r="AF201">
        <v>1</v>
      </c>
      <c r="AG201">
        <f t="shared" si="60"/>
        <v>0</v>
      </c>
      <c r="AH201">
        <v>25</v>
      </c>
      <c r="AI201">
        <f t="shared" si="61"/>
        <v>0</v>
      </c>
      <c r="AJ201">
        <f t="shared" si="62"/>
        <v>0</v>
      </c>
    </row>
    <row r="202" spans="1:36" x14ac:dyDescent="0.25">
      <c r="A202">
        <v>200</v>
      </c>
      <c r="B202" t="s">
        <v>61</v>
      </c>
      <c r="C202" t="s">
        <v>41</v>
      </c>
      <c r="D202" t="s">
        <v>35</v>
      </c>
      <c r="E202">
        <v>13.5</v>
      </c>
      <c r="F202">
        <v>18.25</v>
      </c>
      <c r="G202">
        <f t="shared" si="63"/>
        <v>73.972602739726028</v>
      </c>
      <c r="H202">
        <v>2</v>
      </c>
      <c r="I202">
        <f t="shared" si="48"/>
        <v>36.986301369863014</v>
      </c>
      <c r="J202">
        <v>31</v>
      </c>
      <c r="K202">
        <f t="shared" si="49"/>
        <v>2.3862129916040655</v>
      </c>
      <c r="L202">
        <f t="shared" si="50"/>
        <v>2.4</v>
      </c>
      <c r="M202">
        <v>13.5</v>
      </c>
      <c r="N202">
        <v>18.25</v>
      </c>
      <c r="O202">
        <f t="shared" si="51"/>
        <v>73.972602739726028</v>
      </c>
      <c r="P202">
        <v>2</v>
      </c>
      <c r="Q202">
        <f t="shared" si="52"/>
        <v>36.986301369863014</v>
      </c>
      <c r="R202">
        <v>35</v>
      </c>
      <c r="S202">
        <f t="shared" si="53"/>
        <v>2.1135029354207435</v>
      </c>
      <c r="T202">
        <f t="shared" si="54"/>
        <v>2.1</v>
      </c>
      <c r="U202">
        <v>13.5</v>
      </c>
      <c r="V202">
        <v>18.25</v>
      </c>
      <c r="W202">
        <f t="shared" si="55"/>
        <v>73.972602739726028</v>
      </c>
      <c r="X202">
        <v>2</v>
      </c>
      <c r="Y202">
        <f t="shared" si="56"/>
        <v>36.986301369863014</v>
      </c>
      <c r="Z202">
        <v>33</v>
      </c>
      <c r="AA202">
        <f t="shared" si="57"/>
        <v>2.2415940224159403</v>
      </c>
      <c r="AB202">
        <f t="shared" si="58"/>
        <v>2.2000000000000002</v>
      </c>
      <c r="AC202">
        <v>0</v>
      </c>
      <c r="AD202">
        <v>0</v>
      </c>
      <c r="AE202">
        <v>0</v>
      </c>
      <c r="AF202">
        <v>1</v>
      </c>
      <c r="AG202">
        <f t="shared" si="60"/>
        <v>0</v>
      </c>
      <c r="AH202">
        <v>25</v>
      </c>
      <c r="AI202">
        <f t="shared" si="61"/>
        <v>0</v>
      </c>
      <c r="AJ202">
        <f t="shared" si="62"/>
        <v>0</v>
      </c>
    </row>
    <row r="203" spans="1:36" x14ac:dyDescent="0.25">
      <c r="A203">
        <v>201</v>
      </c>
      <c r="B203" t="s">
        <v>61</v>
      </c>
      <c r="C203" t="s">
        <v>41</v>
      </c>
      <c r="D203" t="s">
        <v>36</v>
      </c>
      <c r="E203">
        <v>0</v>
      </c>
      <c r="F203">
        <v>18.25</v>
      </c>
      <c r="G203">
        <f t="shared" si="63"/>
        <v>0</v>
      </c>
      <c r="H203">
        <v>2</v>
      </c>
      <c r="I203">
        <f t="shared" si="48"/>
        <v>0</v>
      </c>
      <c r="J203">
        <v>31</v>
      </c>
      <c r="K203">
        <f t="shared" si="49"/>
        <v>0</v>
      </c>
      <c r="L203">
        <f t="shared" si="50"/>
        <v>0</v>
      </c>
      <c r="M203">
        <v>0</v>
      </c>
      <c r="N203">
        <v>18.25</v>
      </c>
      <c r="O203">
        <f t="shared" si="51"/>
        <v>0</v>
      </c>
      <c r="P203">
        <v>2</v>
      </c>
      <c r="Q203">
        <f t="shared" si="52"/>
        <v>0</v>
      </c>
      <c r="R203">
        <v>35</v>
      </c>
      <c r="S203">
        <f t="shared" si="53"/>
        <v>0</v>
      </c>
      <c r="T203">
        <f t="shared" si="54"/>
        <v>0</v>
      </c>
      <c r="U203">
        <v>0</v>
      </c>
      <c r="V203">
        <v>18.25</v>
      </c>
      <c r="W203">
        <f t="shared" si="55"/>
        <v>0</v>
      </c>
      <c r="X203">
        <v>2</v>
      </c>
      <c r="Y203">
        <f t="shared" si="56"/>
        <v>0</v>
      </c>
      <c r="Z203">
        <v>33</v>
      </c>
      <c r="AA203">
        <f t="shared" si="57"/>
        <v>0</v>
      </c>
      <c r="AB203">
        <f t="shared" si="58"/>
        <v>0</v>
      </c>
      <c r="AC203">
        <v>0</v>
      </c>
      <c r="AD203">
        <v>0</v>
      </c>
      <c r="AE203">
        <v>0</v>
      </c>
      <c r="AF203">
        <v>1</v>
      </c>
      <c r="AG203">
        <f t="shared" si="60"/>
        <v>0</v>
      </c>
      <c r="AH203">
        <v>25</v>
      </c>
      <c r="AI203">
        <f t="shared" si="61"/>
        <v>0</v>
      </c>
      <c r="AJ203">
        <f t="shared" si="62"/>
        <v>0</v>
      </c>
    </row>
    <row r="204" spans="1:36" x14ac:dyDescent="0.25">
      <c r="A204">
        <v>202</v>
      </c>
      <c r="B204" t="s">
        <v>61</v>
      </c>
      <c r="C204" t="s">
        <v>41</v>
      </c>
      <c r="D204" t="s">
        <v>37</v>
      </c>
      <c r="E204">
        <v>0</v>
      </c>
      <c r="F204">
        <v>18.25</v>
      </c>
      <c r="G204">
        <f t="shared" si="63"/>
        <v>0</v>
      </c>
      <c r="H204">
        <v>2</v>
      </c>
      <c r="I204">
        <f t="shared" si="48"/>
        <v>0</v>
      </c>
      <c r="J204">
        <v>31</v>
      </c>
      <c r="K204">
        <f t="shared" si="49"/>
        <v>0</v>
      </c>
      <c r="L204">
        <f t="shared" si="50"/>
        <v>0</v>
      </c>
      <c r="M204">
        <v>0</v>
      </c>
      <c r="N204">
        <v>18.25</v>
      </c>
      <c r="O204">
        <f t="shared" si="51"/>
        <v>0</v>
      </c>
      <c r="P204">
        <v>2</v>
      </c>
      <c r="Q204">
        <f t="shared" si="52"/>
        <v>0</v>
      </c>
      <c r="R204">
        <v>35</v>
      </c>
      <c r="S204">
        <f t="shared" si="53"/>
        <v>0</v>
      </c>
      <c r="T204">
        <f t="shared" si="54"/>
        <v>0</v>
      </c>
      <c r="U204">
        <v>0</v>
      </c>
      <c r="V204">
        <v>18.25</v>
      </c>
      <c r="W204">
        <f t="shared" si="55"/>
        <v>0</v>
      </c>
      <c r="X204">
        <v>2</v>
      </c>
      <c r="Y204">
        <f t="shared" si="56"/>
        <v>0</v>
      </c>
      <c r="Z204">
        <v>33</v>
      </c>
      <c r="AA204">
        <f t="shared" si="57"/>
        <v>0</v>
      </c>
      <c r="AB204">
        <f t="shared" si="58"/>
        <v>0</v>
      </c>
      <c r="AC204">
        <v>0</v>
      </c>
      <c r="AD204">
        <v>0</v>
      </c>
      <c r="AE204">
        <v>0</v>
      </c>
      <c r="AF204">
        <v>1</v>
      </c>
      <c r="AG204">
        <f t="shared" si="60"/>
        <v>0</v>
      </c>
      <c r="AH204">
        <v>25</v>
      </c>
      <c r="AI204">
        <f t="shared" si="61"/>
        <v>0</v>
      </c>
      <c r="AJ204">
        <f t="shared" si="62"/>
        <v>0</v>
      </c>
    </row>
    <row r="205" spans="1:36" x14ac:dyDescent="0.25">
      <c r="A205">
        <v>203</v>
      </c>
      <c r="B205" t="s">
        <v>61</v>
      </c>
      <c r="C205" t="s">
        <v>41</v>
      </c>
      <c r="D205" t="s">
        <v>38</v>
      </c>
      <c r="E205">
        <v>0.25</v>
      </c>
      <c r="F205">
        <v>18.25</v>
      </c>
      <c r="G205">
        <f t="shared" si="63"/>
        <v>1.3698630136986301</v>
      </c>
      <c r="H205">
        <v>2</v>
      </c>
      <c r="I205">
        <f t="shared" si="48"/>
        <v>0.68493150684931503</v>
      </c>
      <c r="J205">
        <v>31</v>
      </c>
      <c r="K205">
        <f t="shared" si="49"/>
        <v>4.4189129474149359E-2</v>
      </c>
      <c r="L205">
        <f t="shared" si="50"/>
        <v>0</v>
      </c>
      <c r="M205">
        <v>0.25</v>
      </c>
      <c r="N205">
        <v>18.25</v>
      </c>
      <c r="O205">
        <f t="shared" si="51"/>
        <v>1.3698630136986301</v>
      </c>
      <c r="P205">
        <v>2</v>
      </c>
      <c r="Q205">
        <f t="shared" si="52"/>
        <v>0.68493150684931503</v>
      </c>
      <c r="R205">
        <v>35</v>
      </c>
      <c r="S205">
        <f t="shared" si="53"/>
        <v>3.9138943248532287E-2</v>
      </c>
      <c r="T205">
        <f t="shared" si="54"/>
        <v>0</v>
      </c>
      <c r="U205">
        <v>0.25</v>
      </c>
      <c r="V205">
        <v>18.25</v>
      </c>
      <c r="W205">
        <f t="shared" si="55"/>
        <v>1.3698630136986301</v>
      </c>
      <c r="X205">
        <v>2</v>
      </c>
      <c r="Y205">
        <f t="shared" si="56"/>
        <v>0.68493150684931503</v>
      </c>
      <c r="Z205">
        <v>33</v>
      </c>
      <c r="AA205">
        <f t="shared" si="57"/>
        <v>4.1511000415110001E-2</v>
      </c>
      <c r="AB205">
        <f t="shared" si="58"/>
        <v>0</v>
      </c>
      <c r="AC205">
        <v>0</v>
      </c>
      <c r="AD205">
        <v>0</v>
      </c>
      <c r="AE205">
        <v>0</v>
      </c>
      <c r="AF205">
        <v>1</v>
      </c>
      <c r="AG205">
        <f t="shared" si="60"/>
        <v>0</v>
      </c>
      <c r="AH205">
        <v>25</v>
      </c>
      <c r="AI205">
        <f t="shared" si="61"/>
        <v>0</v>
      </c>
      <c r="AJ205">
        <f t="shared" si="62"/>
        <v>0</v>
      </c>
    </row>
    <row r="206" spans="1:36" x14ac:dyDescent="0.25">
      <c r="A206">
        <v>204</v>
      </c>
      <c r="B206" t="s">
        <v>61</v>
      </c>
      <c r="C206" t="s">
        <v>41</v>
      </c>
      <c r="D206" t="s">
        <v>39</v>
      </c>
      <c r="E206">
        <v>0.25</v>
      </c>
      <c r="F206">
        <v>18.25</v>
      </c>
      <c r="G206">
        <f t="shared" si="63"/>
        <v>1.3698630136986301</v>
      </c>
      <c r="H206">
        <v>2</v>
      </c>
      <c r="I206">
        <f t="shared" si="48"/>
        <v>0.68493150684931503</v>
      </c>
      <c r="J206">
        <v>31</v>
      </c>
      <c r="K206">
        <f t="shared" si="49"/>
        <v>4.4189129474149359E-2</v>
      </c>
      <c r="L206">
        <f t="shared" si="50"/>
        <v>0</v>
      </c>
      <c r="M206">
        <v>0.25</v>
      </c>
      <c r="N206">
        <v>18.25</v>
      </c>
      <c r="O206">
        <f t="shared" si="51"/>
        <v>1.3698630136986301</v>
      </c>
      <c r="P206">
        <v>2</v>
      </c>
      <c r="Q206">
        <f t="shared" si="52"/>
        <v>0.68493150684931503</v>
      </c>
      <c r="R206">
        <v>35</v>
      </c>
      <c r="S206">
        <f t="shared" si="53"/>
        <v>3.9138943248532287E-2</v>
      </c>
      <c r="T206">
        <f t="shared" si="54"/>
        <v>0</v>
      </c>
      <c r="U206">
        <v>0.25</v>
      </c>
      <c r="V206">
        <v>18.25</v>
      </c>
      <c r="W206">
        <f t="shared" si="55"/>
        <v>1.3698630136986301</v>
      </c>
      <c r="X206">
        <v>2</v>
      </c>
      <c r="Y206">
        <f t="shared" si="56"/>
        <v>0.68493150684931503</v>
      </c>
      <c r="Z206">
        <v>33</v>
      </c>
      <c r="AA206">
        <f t="shared" si="57"/>
        <v>4.1511000415110001E-2</v>
      </c>
      <c r="AB206">
        <f t="shared" si="58"/>
        <v>0</v>
      </c>
      <c r="AC206">
        <v>0</v>
      </c>
      <c r="AD206">
        <v>0</v>
      </c>
      <c r="AE206">
        <v>0</v>
      </c>
      <c r="AF206">
        <v>1</v>
      </c>
      <c r="AG206">
        <f t="shared" si="60"/>
        <v>0</v>
      </c>
      <c r="AH206">
        <v>25</v>
      </c>
      <c r="AI206">
        <f t="shared" si="61"/>
        <v>0</v>
      </c>
      <c r="AJ206">
        <f t="shared" si="62"/>
        <v>0</v>
      </c>
    </row>
    <row r="207" spans="1:36" x14ac:dyDescent="0.25">
      <c r="A207">
        <v>205</v>
      </c>
      <c r="B207" t="s">
        <v>61</v>
      </c>
      <c r="C207" t="s">
        <v>41</v>
      </c>
      <c r="D207" t="s">
        <v>40</v>
      </c>
      <c r="E207">
        <v>0.5</v>
      </c>
      <c r="F207">
        <v>18.25</v>
      </c>
      <c r="G207">
        <f t="shared" si="63"/>
        <v>2.7397260273972601</v>
      </c>
      <c r="H207">
        <v>2</v>
      </c>
      <c r="I207">
        <f t="shared" si="48"/>
        <v>1.3698630136986301</v>
      </c>
      <c r="J207">
        <v>31</v>
      </c>
      <c r="K207">
        <f t="shared" si="49"/>
        <v>8.8378258948298719E-2</v>
      </c>
      <c r="L207">
        <f t="shared" si="50"/>
        <v>0.1</v>
      </c>
      <c r="M207">
        <v>0.5</v>
      </c>
      <c r="N207">
        <v>18.25</v>
      </c>
      <c r="O207">
        <f t="shared" si="51"/>
        <v>2.7397260273972601</v>
      </c>
      <c r="P207">
        <v>2</v>
      </c>
      <c r="Q207">
        <f t="shared" si="52"/>
        <v>1.3698630136986301</v>
      </c>
      <c r="R207">
        <v>35</v>
      </c>
      <c r="S207">
        <f t="shared" si="53"/>
        <v>7.8277886497064575E-2</v>
      </c>
      <c r="T207">
        <f t="shared" si="54"/>
        <v>0.1</v>
      </c>
      <c r="U207">
        <v>0.5</v>
      </c>
      <c r="V207">
        <v>18.25</v>
      </c>
      <c r="W207">
        <f t="shared" si="55"/>
        <v>2.7397260273972601</v>
      </c>
      <c r="X207">
        <v>2</v>
      </c>
      <c r="Y207">
        <f t="shared" si="56"/>
        <v>1.3698630136986301</v>
      </c>
      <c r="Z207">
        <v>33</v>
      </c>
      <c r="AA207">
        <f t="shared" si="57"/>
        <v>8.3022000830220002E-2</v>
      </c>
      <c r="AB207">
        <f t="shared" si="58"/>
        <v>0.1</v>
      </c>
      <c r="AC207">
        <v>0</v>
      </c>
      <c r="AD207">
        <v>0</v>
      </c>
      <c r="AE207">
        <v>0</v>
      </c>
      <c r="AF207">
        <v>1</v>
      </c>
      <c r="AG207">
        <f t="shared" si="60"/>
        <v>0</v>
      </c>
      <c r="AH207">
        <v>25</v>
      </c>
      <c r="AI207">
        <f t="shared" si="61"/>
        <v>0</v>
      </c>
      <c r="AJ207">
        <f t="shared" si="62"/>
        <v>0</v>
      </c>
    </row>
    <row r="208" spans="1:36" x14ac:dyDescent="0.25">
      <c r="A208">
        <v>206</v>
      </c>
      <c r="B208" t="s">
        <v>61</v>
      </c>
      <c r="C208" t="s">
        <v>41</v>
      </c>
      <c r="D208" t="s">
        <v>32</v>
      </c>
      <c r="E208">
        <v>0</v>
      </c>
      <c r="F208">
        <v>18.25</v>
      </c>
      <c r="G208">
        <f t="shared" si="63"/>
        <v>0</v>
      </c>
      <c r="H208">
        <v>2</v>
      </c>
      <c r="I208">
        <f t="shared" si="48"/>
        <v>0</v>
      </c>
      <c r="J208">
        <v>31</v>
      </c>
      <c r="K208">
        <f t="shared" si="49"/>
        <v>0</v>
      </c>
      <c r="L208">
        <f t="shared" si="50"/>
        <v>0</v>
      </c>
      <c r="M208">
        <v>0</v>
      </c>
      <c r="N208">
        <v>18.25</v>
      </c>
      <c r="O208">
        <f t="shared" si="51"/>
        <v>0</v>
      </c>
      <c r="P208">
        <v>2</v>
      </c>
      <c r="Q208">
        <f t="shared" si="52"/>
        <v>0</v>
      </c>
      <c r="R208">
        <v>35</v>
      </c>
      <c r="S208">
        <f t="shared" si="53"/>
        <v>0</v>
      </c>
      <c r="T208">
        <f t="shared" si="54"/>
        <v>0</v>
      </c>
      <c r="U208">
        <v>0</v>
      </c>
      <c r="V208">
        <v>18.25</v>
      </c>
      <c r="W208">
        <f t="shared" si="55"/>
        <v>0</v>
      </c>
      <c r="X208">
        <v>2</v>
      </c>
      <c r="Y208">
        <f t="shared" si="56"/>
        <v>0</v>
      </c>
      <c r="Z208">
        <v>33</v>
      </c>
      <c r="AA208">
        <f t="shared" si="57"/>
        <v>0</v>
      </c>
      <c r="AB208">
        <f t="shared" si="58"/>
        <v>0</v>
      </c>
      <c r="AC208">
        <v>0</v>
      </c>
      <c r="AD208">
        <v>0</v>
      </c>
      <c r="AE208">
        <v>0</v>
      </c>
      <c r="AF208">
        <v>1</v>
      </c>
      <c r="AG208">
        <f t="shared" si="60"/>
        <v>0</v>
      </c>
      <c r="AH208">
        <v>25</v>
      </c>
      <c r="AI208">
        <f t="shared" si="61"/>
        <v>0</v>
      </c>
      <c r="AJ208">
        <f t="shared" si="62"/>
        <v>0</v>
      </c>
    </row>
    <row r="209" spans="1:36" s="1" customFormat="1" x14ac:dyDescent="0.25">
      <c r="A209" s="1">
        <v>207</v>
      </c>
      <c r="B209" s="1" t="s">
        <v>61</v>
      </c>
      <c r="C209" s="1" t="s">
        <v>41</v>
      </c>
      <c r="D209" s="1" t="s">
        <v>41</v>
      </c>
      <c r="E209" s="1">
        <v>2.25</v>
      </c>
      <c r="F209" s="1">
        <v>18.25</v>
      </c>
      <c r="G209" s="1">
        <f t="shared" si="63"/>
        <v>12.328767123287671</v>
      </c>
      <c r="H209" s="1">
        <v>2</v>
      </c>
      <c r="I209" s="1">
        <f t="shared" si="48"/>
        <v>6.1643835616438354</v>
      </c>
      <c r="J209" s="1">
        <v>31</v>
      </c>
      <c r="K209" s="1">
        <f t="shared" si="49"/>
        <v>0.3977021652673442</v>
      </c>
      <c r="L209" s="1">
        <f t="shared" si="50"/>
        <v>0.4</v>
      </c>
      <c r="M209" s="1">
        <v>2.25</v>
      </c>
      <c r="N209" s="1">
        <v>18.25</v>
      </c>
      <c r="O209" s="1">
        <f t="shared" si="51"/>
        <v>12.328767123287671</v>
      </c>
      <c r="P209" s="1">
        <v>2</v>
      </c>
      <c r="Q209" s="1">
        <f t="shared" si="52"/>
        <v>6.1643835616438354</v>
      </c>
      <c r="R209" s="1">
        <v>35</v>
      </c>
      <c r="S209" s="1">
        <f t="shared" si="53"/>
        <v>0.35225048923679059</v>
      </c>
      <c r="T209" s="1">
        <f t="shared" si="54"/>
        <v>0.4</v>
      </c>
      <c r="U209" s="1">
        <v>2.25</v>
      </c>
      <c r="V209" s="1">
        <v>18.25</v>
      </c>
      <c r="W209" s="1">
        <f t="shared" si="55"/>
        <v>12.328767123287671</v>
      </c>
      <c r="X209" s="1">
        <v>2</v>
      </c>
      <c r="Y209" s="1">
        <f t="shared" si="56"/>
        <v>6.1643835616438354</v>
      </c>
      <c r="Z209" s="1">
        <v>33</v>
      </c>
      <c r="AA209" s="1">
        <f t="shared" si="57"/>
        <v>0.37359900373599003</v>
      </c>
      <c r="AB209" s="1">
        <f t="shared" si="58"/>
        <v>0.4</v>
      </c>
      <c r="AC209" s="1">
        <v>0</v>
      </c>
      <c r="AD209" s="1">
        <v>0</v>
      </c>
      <c r="AE209" s="1">
        <v>0</v>
      </c>
      <c r="AF209" s="1">
        <v>1</v>
      </c>
      <c r="AG209" s="1">
        <f t="shared" si="60"/>
        <v>0</v>
      </c>
      <c r="AH209" s="1">
        <v>25</v>
      </c>
      <c r="AI209" s="1">
        <f t="shared" si="61"/>
        <v>0</v>
      </c>
      <c r="AJ209" s="1">
        <f t="shared" si="62"/>
        <v>0</v>
      </c>
    </row>
    <row r="210" spans="1:36" x14ac:dyDescent="0.25">
      <c r="A210">
        <v>208</v>
      </c>
      <c r="B210" t="s">
        <v>61</v>
      </c>
      <c r="C210" t="s">
        <v>41</v>
      </c>
      <c r="D210" t="s">
        <v>42</v>
      </c>
      <c r="E210">
        <v>0</v>
      </c>
      <c r="F210">
        <v>18.25</v>
      </c>
      <c r="G210">
        <f t="shared" si="63"/>
        <v>0</v>
      </c>
      <c r="H210">
        <v>2</v>
      </c>
      <c r="I210">
        <f t="shared" si="48"/>
        <v>0</v>
      </c>
      <c r="J210">
        <v>31</v>
      </c>
      <c r="K210">
        <f t="shared" si="49"/>
        <v>0</v>
      </c>
      <c r="L210">
        <f t="shared" si="50"/>
        <v>0</v>
      </c>
      <c r="M210">
        <v>0</v>
      </c>
      <c r="N210">
        <v>18.25</v>
      </c>
      <c r="O210">
        <f t="shared" si="51"/>
        <v>0</v>
      </c>
      <c r="P210">
        <v>2</v>
      </c>
      <c r="Q210">
        <f t="shared" si="52"/>
        <v>0</v>
      </c>
      <c r="R210">
        <v>35</v>
      </c>
      <c r="S210">
        <f t="shared" si="53"/>
        <v>0</v>
      </c>
      <c r="T210">
        <f t="shared" si="54"/>
        <v>0</v>
      </c>
      <c r="U210">
        <v>0</v>
      </c>
      <c r="V210">
        <v>18.25</v>
      </c>
      <c r="W210">
        <f t="shared" si="55"/>
        <v>0</v>
      </c>
      <c r="X210">
        <v>2</v>
      </c>
      <c r="Y210">
        <f t="shared" si="56"/>
        <v>0</v>
      </c>
      <c r="Z210">
        <v>33</v>
      </c>
      <c r="AA210">
        <f t="shared" si="57"/>
        <v>0</v>
      </c>
      <c r="AB210">
        <f t="shared" si="58"/>
        <v>0</v>
      </c>
      <c r="AC210">
        <v>0</v>
      </c>
      <c r="AD210">
        <v>0</v>
      </c>
      <c r="AE210">
        <v>0</v>
      </c>
      <c r="AF210">
        <v>1</v>
      </c>
      <c r="AG210">
        <f t="shared" si="60"/>
        <v>0</v>
      </c>
      <c r="AH210">
        <v>25</v>
      </c>
      <c r="AI210">
        <f t="shared" si="61"/>
        <v>0</v>
      </c>
      <c r="AJ210">
        <f t="shared" si="62"/>
        <v>0</v>
      </c>
    </row>
    <row r="211" spans="1:36" x14ac:dyDescent="0.25">
      <c r="A211">
        <v>209</v>
      </c>
      <c r="B211" t="s">
        <v>62</v>
      </c>
      <c r="C211" t="s">
        <v>41</v>
      </c>
      <c r="D211" t="s">
        <v>33</v>
      </c>
      <c r="E211">
        <v>0</v>
      </c>
      <c r="F211">
        <v>6.35</v>
      </c>
      <c r="G211">
        <f t="shared" si="63"/>
        <v>0</v>
      </c>
      <c r="H211">
        <v>2</v>
      </c>
      <c r="I211">
        <f t="shared" si="48"/>
        <v>0</v>
      </c>
      <c r="J211">
        <v>31</v>
      </c>
      <c r="K211">
        <f t="shared" si="49"/>
        <v>0</v>
      </c>
      <c r="L211">
        <f t="shared" si="50"/>
        <v>0</v>
      </c>
      <c r="M211">
        <v>0</v>
      </c>
      <c r="N211">
        <v>4.9000000000000004</v>
      </c>
      <c r="O211">
        <f t="shared" si="51"/>
        <v>0</v>
      </c>
      <c r="P211">
        <v>2</v>
      </c>
      <c r="Q211">
        <f t="shared" si="52"/>
        <v>0</v>
      </c>
      <c r="R211">
        <v>35</v>
      </c>
      <c r="S211">
        <f t="shared" si="53"/>
        <v>0</v>
      </c>
      <c r="T211">
        <f t="shared" si="54"/>
        <v>0</v>
      </c>
      <c r="U211">
        <v>0</v>
      </c>
      <c r="V211">
        <v>7.82</v>
      </c>
      <c r="W211">
        <f t="shared" si="55"/>
        <v>0</v>
      </c>
      <c r="X211">
        <v>2</v>
      </c>
      <c r="Y211">
        <f t="shared" si="56"/>
        <v>0</v>
      </c>
      <c r="Z211">
        <v>33</v>
      </c>
      <c r="AA211">
        <f t="shared" si="57"/>
        <v>0</v>
      </c>
      <c r="AB211">
        <f t="shared" si="58"/>
        <v>0</v>
      </c>
      <c r="AC211">
        <v>0</v>
      </c>
      <c r="AD211">
        <v>7.65</v>
      </c>
      <c r="AE211">
        <f t="shared" si="59"/>
        <v>0</v>
      </c>
      <c r="AF211">
        <v>1</v>
      </c>
      <c r="AG211">
        <f t="shared" si="60"/>
        <v>0</v>
      </c>
      <c r="AH211">
        <v>25</v>
      </c>
      <c r="AI211">
        <f t="shared" si="61"/>
        <v>0</v>
      </c>
      <c r="AJ211">
        <f t="shared" si="62"/>
        <v>0</v>
      </c>
    </row>
    <row r="212" spans="1:36" x14ac:dyDescent="0.25">
      <c r="A212">
        <v>210</v>
      </c>
      <c r="B212" t="s">
        <v>62</v>
      </c>
      <c r="C212" t="s">
        <v>41</v>
      </c>
      <c r="D212" t="s">
        <v>34</v>
      </c>
      <c r="E212">
        <v>0</v>
      </c>
      <c r="F212">
        <v>6.35</v>
      </c>
      <c r="G212">
        <f t="shared" si="63"/>
        <v>0</v>
      </c>
      <c r="H212">
        <v>2</v>
      </c>
      <c r="I212">
        <f t="shared" si="48"/>
        <v>0</v>
      </c>
      <c r="J212">
        <v>31</v>
      </c>
      <c r="K212">
        <f t="shared" si="49"/>
        <v>0</v>
      </c>
      <c r="L212">
        <f t="shared" si="50"/>
        <v>0</v>
      </c>
      <c r="M212">
        <v>0</v>
      </c>
      <c r="N212">
        <v>4.9000000000000004</v>
      </c>
      <c r="O212">
        <f t="shared" si="51"/>
        <v>0</v>
      </c>
      <c r="P212">
        <v>2</v>
      </c>
      <c r="Q212">
        <f t="shared" si="52"/>
        <v>0</v>
      </c>
      <c r="R212">
        <v>35</v>
      </c>
      <c r="S212">
        <f t="shared" si="53"/>
        <v>0</v>
      </c>
      <c r="T212">
        <f t="shared" si="54"/>
        <v>0</v>
      </c>
      <c r="U212">
        <v>0</v>
      </c>
      <c r="V212">
        <v>7.82</v>
      </c>
      <c r="W212">
        <f t="shared" si="55"/>
        <v>0</v>
      </c>
      <c r="X212">
        <v>2</v>
      </c>
      <c r="Y212">
        <f t="shared" si="56"/>
        <v>0</v>
      </c>
      <c r="Z212">
        <v>33</v>
      </c>
      <c r="AA212">
        <f t="shared" si="57"/>
        <v>0</v>
      </c>
      <c r="AB212">
        <f t="shared" si="58"/>
        <v>0</v>
      </c>
      <c r="AC212">
        <v>0</v>
      </c>
      <c r="AD212">
        <v>7.65</v>
      </c>
      <c r="AE212">
        <f t="shared" si="59"/>
        <v>0</v>
      </c>
      <c r="AF212">
        <v>1</v>
      </c>
      <c r="AG212">
        <f t="shared" si="60"/>
        <v>0</v>
      </c>
      <c r="AH212">
        <v>25</v>
      </c>
      <c r="AI212">
        <f t="shared" si="61"/>
        <v>0</v>
      </c>
      <c r="AJ212">
        <f t="shared" si="62"/>
        <v>0</v>
      </c>
    </row>
    <row r="213" spans="1:36" x14ac:dyDescent="0.25">
      <c r="A213">
        <v>211</v>
      </c>
      <c r="B213" t="s">
        <v>62</v>
      </c>
      <c r="C213" t="s">
        <v>41</v>
      </c>
      <c r="D213" t="s">
        <v>35</v>
      </c>
      <c r="E213">
        <v>0</v>
      </c>
      <c r="F213">
        <v>6.35</v>
      </c>
      <c r="G213">
        <f t="shared" si="63"/>
        <v>0</v>
      </c>
      <c r="H213">
        <v>2</v>
      </c>
      <c r="I213">
        <f t="shared" si="48"/>
        <v>0</v>
      </c>
      <c r="J213">
        <v>31</v>
      </c>
      <c r="K213">
        <f t="shared" si="49"/>
        <v>0</v>
      </c>
      <c r="L213">
        <f t="shared" si="50"/>
        <v>0</v>
      </c>
      <c r="M213">
        <v>0</v>
      </c>
      <c r="N213">
        <v>4.9000000000000004</v>
      </c>
      <c r="O213">
        <f t="shared" si="51"/>
        <v>0</v>
      </c>
      <c r="P213">
        <v>2</v>
      </c>
      <c r="Q213">
        <f t="shared" si="52"/>
        <v>0</v>
      </c>
      <c r="R213">
        <v>35</v>
      </c>
      <c r="S213">
        <f t="shared" si="53"/>
        <v>0</v>
      </c>
      <c r="T213">
        <f t="shared" si="54"/>
        <v>0</v>
      </c>
      <c r="U213">
        <v>0</v>
      </c>
      <c r="V213">
        <v>7.82</v>
      </c>
      <c r="W213">
        <f t="shared" si="55"/>
        <v>0</v>
      </c>
      <c r="X213">
        <v>2</v>
      </c>
      <c r="Y213">
        <f t="shared" si="56"/>
        <v>0</v>
      </c>
      <c r="Z213">
        <v>33</v>
      </c>
      <c r="AA213">
        <f t="shared" si="57"/>
        <v>0</v>
      </c>
      <c r="AB213">
        <f t="shared" si="58"/>
        <v>0</v>
      </c>
      <c r="AC213">
        <v>0</v>
      </c>
      <c r="AD213">
        <v>7.65</v>
      </c>
      <c r="AE213">
        <f t="shared" si="59"/>
        <v>0</v>
      </c>
      <c r="AF213">
        <v>1</v>
      </c>
      <c r="AG213">
        <f t="shared" si="60"/>
        <v>0</v>
      </c>
      <c r="AH213">
        <v>25</v>
      </c>
      <c r="AI213">
        <f t="shared" si="61"/>
        <v>0</v>
      </c>
      <c r="AJ213">
        <f t="shared" si="62"/>
        <v>0</v>
      </c>
    </row>
    <row r="214" spans="1:36" x14ac:dyDescent="0.25">
      <c r="A214">
        <v>212</v>
      </c>
      <c r="B214" t="s">
        <v>62</v>
      </c>
      <c r="C214" t="s">
        <v>41</v>
      </c>
      <c r="D214" t="s">
        <v>36</v>
      </c>
      <c r="E214">
        <v>2.5499999999999998</v>
      </c>
      <c r="F214">
        <v>6.35</v>
      </c>
      <c r="G214">
        <f t="shared" si="63"/>
        <v>40.15748031496063</v>
      </c>
      <c r="H214">
        <v>2</v>
      </c>
      <c r="I214">
        <f t="shared" si="48"/>
        <v>20.078740157480315</v>
      </c>
      <c r="J214">
        <v>31</v>
      </c>
      <c r="K214">
        <f t="shared" si="49"/>
        <v>1.2954025908051816</v>
      </c>
      <c r="L214">
        <f t="shared" si="50"/>
        <v>1.3</v>
      </c>
      <c r="M214">
        <v>0.6</v>
      </c>
      <c r="N214">
        <v>4.9000000000000004</v>
      </c>
      <c r="O214">
        <f t="shared" si="51"/>
        <v>12.244897959183673</v>
      </c>
      <c r="P214">
        <v>2</v>
      </c>
      <c r="Q214">
        <f t="shared" si="52"/>
        <v>6.1224489795918364</v>
      </c>
      <c r="R214">
        <v>35</v>
      </c>
      <c r="S214">
        <f t="shared" si="53"/>
        <v>0.3498542274052478</v>
      </c>
      <c r="T214">
        <f t="shared" si="54"/>
        <v>0.3</v>
      </c>
      <c r="U214">
        <v>0.52</v>
      </c>
      <c r="V214">
        <v>7.82</v>
      </c>
      <c r="W214">
        <f t="shared" si="55"/>
        <v>6.6496163682864449</v>
      </c>
      <c r="X214">
        <v>2</v>
      </c>
      <c r="Y214">
        <f t="shared" si="56"/>
        <v>3.3248081841432224</v>
      </c>
      <c r="Z214">
        <v>33</v>
      </c>
      <c r="AA214">
        <f t="shared" si="57"/>
        <v>0.20150352631171045</v>
      </c>
      <c r="AB214">
        <f t="shared" si="58"/>
        <v>0.2</v>
      </c>
      <c r="AC214">
        <v>0.85</v>
      </c>
      <c r="AD214">
        <v>7.65</v>
      </c>
      <c r="AE214">
        <f t="shared" si="59"/>
        <v>11.111111111111111</v>
      </c>
      <c r="AF214">
        <v>1</v>
      </c>
      <c r="AG214">
        <f t="shared" si="60"/>
        <v>11.111111111111111</v>
      </c>
      <c r="AH214">
        <v>25</v>
      </c>
      <c r="AI214">
        <f t="shared" si="61"/>
        <v>0.44444444444444442</v>
      </c>
      <c r="AJ214">
        <f t="shared" si="62"/>
        <v>0.4</v>
      </c>
    </row>
    <row r="215" spans="1:36" x14ac:dyDescent="0.25">
      <c r="A215">
        <v>213</v>
      </c>
      <c r="B215" t="s">
        <v>62</v>
      </c>
      <c r="C215" t="s">
        <v>41</v>
      </c>
      <c r="D215" t="s">
        <v>37</v>
      </c>
      <c r="E215">
        <v>1.25</v>
      </c>
      <c r="F215">
        <v>6.35</v>
      </c>
      <c r="G215">
        <f t="shared" si="63"/>
        <v>19.685039370078741</v>
      </c>
      <c r="H215">
        <v>2</v>
      </c>
      <c r="I215">
        <f t="shared" si="48"/>
        <v>9.8425196850393704</v>
      </c>
      <c r="J215">
        <v>31</v>
      </c>
      <c r="K215">
        <f t="shared" si="49"/>
        <v>0.63500127000254003</v>
      </c>
      <c r="L215">
        <f t="shared" si="50"/>
        <v>0.6</v>
      </c>
      <c r="M215">
        <v>1.75</v>
      </c>
      <c r="N215">
        <v>4.9000000000000004</v>
      </c>
      <c r="O215">
        <f t="shared" si="51"/>
        <v>35.714285714285715</v>
      </c>
      <c r="P215">
        <v>2</v>
      </c>
      <c r="Q215">
        <f t="shared" si="52"/>
        <v>17.857142857142858</v>
      </c>
      <c r="R215">
        <v>35</v>
      </c>
      <c r="S215">
        <f t="shared" si="53"/>
        <v>1.0204081632653061</v>
      </c>
      <c r="T215">
        <f t="shared" si="54"/>
        <v>1</v>
      </c>
      <c r="U215">
        <v>3.75</v>
      </c>
      <c r="V215">
        <v>7.82</v>
      </c>
      <c r="W215">
        <f t="shared" si="55"/>
        <v>47.953964194373398</v>
      </c>
      <c r="X215">
        <v>2</v>
      </c>
      <c r="Y215">
        <f t="shared" si="56"/>
        <v>23.976982097186699</v>
      </c>
      <c r="Z215">
        <v>33</v>
      </c>
      <c r="AA215">
        <f t="shared" si="57"/>
        <v>1.4531504301325273</v>
      </c>
      <c r="AB215">
        <f t="shared" si="58"/>
        <v>1.5</v>
      </c>
      <c r="AC215">
        <v>3.25</v>
      </c>
      <c r="AD215">
        <v>7.65</v>
      </c>
      <c r="AE215">
        <f t="shared" si="59"/>
        <v>42.483660130718953</v>
      </c>
      <c r="AF215">
        <v>1</v>
      </c>
      <c r="AG215">
        <f t="shared" si="60"/>
        <v>42.483660130718953</v>
      </c>
      <c r="AH215">
        <v>25</v>
      </c>
      <c r="AI215">
        <f t="shared" si="61"/>
        <v>1.6993464052287581</v>
      </c>
      <c r="AJ215">
        <f t="shared" si="62"/>
        <v>1.7</v>
      </c>
    </row>
    <row r="216" spans="1:36" x14ac:dyDescent="0.25">
      <c r="A216">
        <v>214</v>
      </c>
      <c r="B216" t="s">
        <v>62</v>
      </c>
      <c r="C216" t="s">
        <v>41</v>
      </c>
      <c r="D216" t="s">
        <v>38</v>
      </c>
      <c r="E216">
        <v>0</v>
      </c>
      <c r="F216">
        <v>6.35</v>
      </c>
      <c r="G216">
        <f t="shared" si="63"/>
        <v>0</v>
      </c>
      <c r="H216">
        <v>2</v>
      </c>
      <c r="I216">
        <f t="shared" si="48"/>
        <v>0</v>
      </c>
      <c r="J216">
        <v>31</v>
      </c>
      <c r="K216">
        <f t="shared" si="49"/>
        <v>0</v>
      </c>
      <c r="L216">
        <f t="shared" si="50"/>
        <v>0</v>
      </c>
      <c r="M216">
        <v>0</v>
      </c>
      <c r="N216">
        <v>4.9000000000000004</v>
      </c>
      <c r="O216">
        <f t="shared" si="51"/>
        <v>0</v>
      </c>
      <c r="P216">
        <v>2</v>
      </c>
      <c r="Q216">
        <f t="shared" si="52"/>
        <v>0</v>
      </c>
      <c r="R216">
        <v>35</v>
      </c>
      <c r="S216">
        <f t="shared" si="53"/>
        <v>0</v>
      </c>
      <c r="T216">
        <f t="shared" si="54"/>
        <v>0</v>
      </c>
      <c r="U216">
        <v>0</v>
      </c>
      <c r="V216">
        <v>7.82</v>
      </c>
      <c r="W216">
        <f t="shared" si="55"/>
        <v>0</v>
      </c>
      <c r="X216">
        <v>2</v>
      </c>
      <c r="Y216">
        <f t="shared" si="56"/>
        <v>0</v>
      </c>
      <c r="Z216">
        <v>33</v>
      </c>
      <c r="AA216">
        <f t="shared" si="57"/>
        <v>0</v>
      </c>
      <c r="AB216">
        <f t="shared" si="58"/>
        <v>0</v>
      </c>
      <c r="AC216">
        <v>0</v>
      </c>
      <c r="AD216">
        <v>7.65</v>
      </c>
      <c r="AE216">
        <f t="shared" si="59"/>
        <v>0</v>
      </c>
      <c r="AF216">
        <v>1</v>
      </c>
      <c r="AG216">
        <f t="shared" si="60"/>
        <v>0</v>
      </c>
      <c r="AH216">
        <v>25</v>
      </c>
      <c r="AI216">
        <f t="shared" si="61"/>
        <v>0</v>
      </c>
      <c r="AJ216">
        <f t="shared" si="62"/>
        <v>0</v>
      </c>
    </row>
    <row r="217" spans="1:36" x14ac:dyDescent="0.25">
      <c r="A217">
        <v>215</v>
      </c>
      <c r="B217" t="s">
        <v>62</v>
      </c>
      <c r="C217" t="s">
        <v>41</v>
      </c>
      <c r="D217" t="s">
        <v>39</v>
      </c>
      <c r="E217">
        <v>0</v>
      </c>
      <c r="F217">
        <v>6.35</v>
      </c>
      <c r="G217">
        <f t="shared" si="63"/>
        <v>0</v>
      </c>
      <c r="H217">
        <v>2</v>
      </c>
      <c r="I217">
        <f t="shared" si="48"/>
        <v>0</v>
      </c>
      <c r="J217">
        <v>31</v>
      </c>
      <c r="K217">
        <f t="shared" si="49"/>
        <v>0</v>
      </c>
      <c r="L217">
        <f t="shared" si="50"/>
        <v>0</v>
      </c>
      <c r="M217">
        <v>0</v>
      </c>
      <c r="N217">
        <v>4.9000000000000004</v>
      </c>
      <c r="O217">
        <f t="shared" si="51"/>
        <v>0</v>
      </c>
      <c r="P217">
        <v>2</v>
      </c>
      <c r="Q217">
        <f t="shared" si="52"/>
        <v>0</v>
      </c>
      <c r="R217">
        <v>35</v>
      </c>
      <c r="S217">
        <f t="shared" si="53"/>
        <v>0</v>
      </c>
      <c r="T217">
        <f t="shared" si="54"/>
        <v>0</v>
      </c>
      <c r="U217">
        <v>0</v>
      </c>
      <c r="V217">
        <v>7.82</v>
      </c>
      <c r="W217">
        <f t="shared" si="55"/>
        <v>0</v>
      </c>
      <c r="X217">
        <v>2</v>
      </c>
      <c r="Y217">
        <f t="shared" si="56"/>
        <v>0</v>
      </c>
      <c r="Z217">
        <v>33</v>
      </c>
      <c r="AA217">
        <f t="shared" si="57"/>
        <v>0</v>
      </c>
      <c r="AB217">
        <f t="shared" si="58"/>
        <v>0</v>
      </c>
      <c r="AC217">
        <v>0</v>
      </c>
      <c r="AD217">
        <v>7.65</v>
      </c>
      <c r="AE217">
        <f t="shared" si="59"/>
        <v>0</v>
      </c>
      <c r="AF217">
        <v>1</v>
      </c>
      <c r="AG217">
        <f t="shared" si="60"/>
        <v>0</v>
      </c>
      <c r="AH217">
        <v>25</v>
      </c>
      <c r="AI217">
        <f t="shared" si="61"/>
        <v>0</v>
      </c>
      <c r="AJ217">
        <f t="shared" si="62"/>
        <v>0</v>
      </c>
    </row>
    <row r="218" spans="1:36" x14ac:dyDescent="0.25">
      <c r="A218">
        <v>216</v>
      </c>
      <c r="B218" t="s">
        <v>62</v>
      </c>
      <c r="C218" t="s">
        <v>41</v>
      </c>
      <c r="D218" t="s">
        <v>40</v>
      </c>
      <c r="E218">
        <v>0</v>
      </c>
      <c r="F218">
        <v>6.35</v>
      </c>
      <c r="G218">
        <f t="shared" si="63"/>
        <v>0</v>
      </c>
      <c r="H218">
        <v>2</v>
      </c>
      <c r="I218">
        <f t="shared" si="48"/>
        <v>0</v>
      </c>
      <c r="J218">
        <v>31</v>
      </c>
      <c r="K218">
        <f t="shared" si="49"/>
        <v>0</v>
      </c>
      <c r="L218">
        <f t="shared" si="50"/>
        <v>0</v>
      </c>
      <c r="M218">
        <v>0</v>
      </c>
      <c r="N218">
        <v>4.9000000000000004</v>
      </c>
      <c r="O218">
        <f t="shared" si="51"/>
        <v>0</v>
      </c>
      <c r="P218">
        <v>2</v>
      </c>
      <c r="Q218">
        <f t="shared" si="52"/>
        <v>0</v>
      </c>
      <c r="R218">
        <v>35</v>
      </c>
      <c r="S218">
        <f t="shared" si="53"/>
        <v>0</v>
      </c>
      <c r="T218">
        <f t="shared" si="54"/>
        <v>0</v>
      </c>
      <c r="U218">
        <v>0</v>
      </c>
      <c r="V218">
        <v>7.82</v>
      </c>
      <c r="W218">
        <f t="shared" si="55"/>
        <v>0</v>
      </c>
      <c r="X218">
        <v>2</v>
      </c>
      <c r="Y218">
        <f t="shared" si="56"/>
        <v>0</v>
      </c>
      <c r="Z218">
        <v>33</v>
      </c>
      <c r="AA218">
        <f t="shared" si="57"/>
        <v>0</v>
      </c>
      <c r="AB218">
        <f t="shared" si="58"/>
        <v>0</v>
      </c>
      <c r="AC218">
        <v>0</v>
      </c>
      <c r="AD218">
        <v>7.65</v>
      </c>
      <c r="AE218">
        <f t="shared" si="59"/>
        <v>0</v>
      </c>
      <c r="AF218">
        <v>1</v>
      </c>
      <c r="AG218">
        <f t="shared" si="60"/>
        <v>0</v>
      </c>
      <c r="AH218">
        <v>25</v>
      </c>
      <c r="AI218">
        <f t="shared" si="61"/>
        <v>0</v>
      </c>
      <c r="AJ218">
        <f t="shared" si="62"/>
        <v>0</v>
      </c>
    </row>
    <row r="219" spans="1:36" x14ac:dyDescent="0.25">
      <c r="A219">
        <v>217</v>
      </c>
      <c r="B219" t="s">
        <v>62</v>
      </c>
      <c r="C219" t="s">
        <v>41</v>
      </c>
      <c r="D219" t="s">
        <v>32</v>
      </c>
      <c r="E219">
        <v>0</v>
      </c>
      <c r="F219">
        <v>6.35</v>
      </c>
      <c r="G219">
        <f t="shared" si="63"/>
        <v>0</v>
      </c>
      <c r="H219">
        <v>2</v>
      </c>
      <c r="I219">
        <f t="shared" si="48"/>
        <v>0</v>
      </c>
      <c r="J219">
        <v>31</v>
      </c>
      <c r="K219">
        <f t="shared" si="49"/>
        <v>0</v>
      </c>
      <c r="L219">
        <f t="shared" si="50"/>
        <v>0</v>
      </c>
      <c r="M219">
        <v>0</v>
      </c>
      <c r="N219">
        <v>4.9000000000000004</v>
      </c>
      <c r="O219">
        <f t="shared" si="51"/>
        <v>0</v>
      </c>
      <c r="P219">
        <v>2</v>
      </c>
      <c r="Q219">
        <f t="shared" si="52"/>
        <v>0</v>
      </c>
      <c r="R219">
        <v>35</v>
      </c>
      <c r="S219">
        <f t="shared" si="53"/>
        <v>0</v>
      </c>
      <c r="T219">
        <f t="shared" si="54"/>
        <v>0</v>
      </c>
      <c r="U219">
        <v>0</v>
      </c>
      <c r="V219">
        <v>7.82</v>
      </c>
      <c r="W219">
        <f t="shared" si="55"/>
        <v>0</v>
      </c>
      <c r="X219">
        <v>2</v>
      </c>
      <c r="Y219">
        <f t="shared" si="56"/>
        <v>0</v>
      </c>
      <c r="Z219">
        <v>33</v>
      </c>
      <c r="AA219">
        <f t="shared" si="57"/>
        <v>0</v>
      </c>
      <c r="AB219">
        <f t="shared" si="58"/>
        <v>0</v>
      </c>
      <c r="AC219">
        <v>0</v>
      </c>
      <c r="AD219">
        <v>7.65</v>
      </c>
      <c r="AE219">
        <f t="shared" si="59"/>
        <v>0</v>
      </c>
      <c r="AF219">
        <v>1</v>
      </c>
      <c r="AG219">
        <f t="shared" si="60"/>
        <v>0</v>
      </c>
      <c r="AH219">
        <v>25</v>
      </c>
      <c r="AI219">
        <f t="shared" si="61"/>
        <v>0</v>
      </c>
      <c r="AJ219">
        <f t="shared" si="62"/>
        <v>0</v>
      </c>
    </row>
    <row r="220" spans="1:36" s="1" customFormat="1" x14ac:dyDescent="0.25">
      <c r="A220" s="1">
        <v>218</v>
      </c>
      <c r="B220" s="1" t="s">
        <v>62</v>
      </c>
      <c r="C220" s="1" t="s">
        <v>41</v>
      </c>
      <c r="D220" s="1" t="s">
        <v>41</v>
      </c>
      <c r="E220" s="1">
        <v>2.5499999999999998</v>
      </c>
      <c r="F220" s="1">
        <v>6.35</v>
      </c>
      <c r="G220" s="1">
        <f t="shared" si="63"/>
        <v>40.15748031496063</v>
      </c>
      <c r="H220" s="1">
        <v>2</v>
      </c>
      <c r="I220" s="1">
        <f t="shared" si="48"/>
        <v>20.078740157480315</v>
      </c>
      <c r="J220" s="1">
        <v>31</v>
      </c>
      <c r="K220" s="1">
        <f t="shared" si="49"/>
        <v>1.2954025908051816</v>
      </c>
      <c r="L220" s="1">
        <f t="shared" si="50"/>
        <v>1.3</v>
      </c>
      <c r="M220" s="1">
        <v>2.5499999999999998</v>
      </c>
      <c r="N220" s="1">
        <v>4.9000000000000004</v>
      </c>
      <c r="O220" s="1">
        <f t="shared" si="51"/>
        <v>52.04081632653061</v>
      </c>
      <c r="P220" s="1">
        <v>2</v>
      </c>
      <c r="Q220" s="1">
        <f t="shared" si="52"/>
        <v>26.020408163265305</v>
      </c>
      <c r="R220" s="1">
        <v>35</v>
      </c>
      <c r="S220" s="1">
        <f t="shared" si="53"/>
        <v>1.4868804664723032</v>
      </c>
      <c r="T220" s="1">
        <f t="shared" si="54"/>
        <v>1.5</v>
      </c>
      <c r="U220" s="1">
        <v>3.55</v>
      </c>
      <c r="V220" s="1">
        <v>7.82</v>
      </c>
      <c r="W220" s="1">
        <f t="shared" si="55"/>
        <v>45.39641943734015</v>
      </c>
      <c r="X220" s="1">
        <v>2</v>
      </c>
      <c r="Y220" s="1">
        <f t="shared" si="56"/>
        <v>22.698209718670075</v>
      </c>
      <c r="Z220" s="1">
        <v>33</v>
      </c>
      <c r="AA220" s="1">
        <f t="shared" si="57"/>
        <v>1.3756490738587923</v>
      </c>
      <c r="AB220" s="1">
        <f t="shared" si="58"/>
        <v>1.4</v>
      </c>
      <c r="AC220" s="1">
        <v>3.55</v>
      </c>
      <c r="AD220" s="1">
        <v>7.65</v>
      </c>
      <c r="AE220" s="1">
        <f t="shared" si="59"/>
        <v>46.405228758169933</v>
      </c>
      <c r="AF220" s="1">
        <v>1</v>
      </c>
      <c r="AG220" s="1">
        <f t="shared" si="60"/>
        <v>46.405228758169933</v>
      </c>
      <c r="AH220" s="1">
        <v>25</v>
      </c>
      <c r="AI220" s="1">
        <f t="shared" si="61"/>
        <v>1.8562091503267972</v>
      </c>
      <c r="AJ220" s="1">
        <f t="shared" si="62"/>
        <v>1.9</v>
      </c>
    </row>
    <row r="221" spans="1:36" x14ac:dyDescent="0.25">
      <c r="A221">
        <v>219</v>
      </c>
      <c r="B221" t="s">
        <v>62</v>
      </c>
      <c r="C221" t="s">
        <v>41</v>
      </c>
      <c r="D221" t="s">
        <v>42</v>
      </c>
      <c r="E221">
        <v>0</v>
      </c>
      <c r="F221">
        <v>6.35</v>
      </c>
      <c r="G221">
        <f t="shared" si="63"/>
        <v>0</v>
      </c>
      <c r="H221">
        <v>2</v>
      </c>
      <c r="I221">
        <f t="shared" si="48"/>
        <v>0</v>
      </c>
      <c r="J221">
        <v>31</v>
      </c>
      <c r="K221">
        <f t="shared" si="49"/>
        <v>0</v>
      </c>
      <c r="L221">
        <f t="shared" si="50"/>
        <v>0</v>
      </c>
      <c r="M221">
        <v>0</v>
      </c>
      <c r="N221">
        <v>4.9000000000000004</v>
      </c>
      <c r="O221">
        <f t="shared" si="51"/>
        <v>0</v>
      </c>
      <c r="P221">
        <v>2</v>
      </c>
      <c r="Q221">
        <f t="shared" si="52"/>
        <v>0</v>
      </c>
      <c r="R221">
        <v>35</v>
      </c>
      <c r="S221">
        <f t="shared" si="53"/>
        <v>0</v>
      </c>
      <c r="T221">
        <f t="shared" si="54"/>
        <v>0</v>
      </c>
      <c r="U221">
        <v>0</v>
      </c>
      <c r="V221">
        <v>7.82</v>
      </c>
      <c r="W221">
        <f t="shared" si="55"/>
        <v>0</v>
      </c>
      <c r="X221">
        <v>2</v>
      </c>
      <c r="Y221">
        <f t="shared" si="56"/>
        <v>0</v>
      </c>
      <c r="Z221">
        <v>33</v>
      </c>
      <c r="AA221">
        <f t="shared" si="57"/>
        <v>0</v>
      </c>
      <c r="AB221">
        <f t="shared" si="58"/>
        <v>0</v>
      </c>
      <c r="AC221">
        <v>0</v>
      </c>
      <c r="AD221">
        <v>7.65</v>
      </c>
      <c r="AE221">
        <f t="shared" si="59"/>
        <v>0</v>
      </c>
      <c r="AF221">
        <v>1</v>
      </c>
      <c r="AG221">
        <f t="shared" si="60"/>
        <v>0</v>
      </c>
      <c r="AH221">
        <v>25</v>
      </c>
      <c r="AI221">
        <f t="shared" si="61"/>
        <v>0</v>
      </c>
      <c r="AJ221">
        <f t="shared" si="62"/>
        <v>0</v>
      </c>
    </row>
    <row r="222" spans="1:36" x14ac:dyDescent="0.25">
      <c r="A222">
        <v>220</v>
      </c>
      <c r="B222" t="s">
        <v>63</v>
      </c>
      <c r="C222" t="s">
        <v>34</v>
      </c>
      <c r="D222" t="s">
        <v>33</v>
      </c>
      <c r="E222">
        <v>3</v>
      </c>
      <c r="F222">
        <v>35</v>
      </c>
      <c r="G222">
        <f t="shared" si="63"/>
        <v>8.5714285714285712</v>
      </c>
      <c r="H222">
        <v>2</v>
      </c>
      <c r="I222">
        <f t="shared" si="48"/>
        <v>4.2857142857142856</v>
      </c>
      <c r="J222">
        <v>31</v>
      </c>
      <c r="K222">
        <f t="shared" si="49"/>
        <v>0.27649769585253453</v>
      </c>
      <c r="L222">
        <f t="shared" si="50"/>
        <v>0.3</v>
      </c>
      <c r="M222">
        <v>0</v>
      </c>
      <c r="N222">
        <v>0</v>
      </c>
      <c r="O222">
        <v>0</v>
      </c>
      <c r="P222">
        <v>2</v>
      </c>
      <c r="Q222">
        <f t="shared" si="52"/>
        <v>0</v>
      </c>
      <c r="R222">
        <v>35</v>
      </c>
      <c r="S222">
        <f t="shared" si="53"/>
        <v>0</v>
      </c>
      <c r="T222">
        <f t="shared" si="54"/>
        <v>0</v>
      </c>
      <c r="U222">
        <v>0</v>
      </c>
      <c r="V222">
        <v>0</v>
      </c>
      <c r="W222">
        <v>0</v>
      </c>
      <c r="X222">
        <v>1</v>
      </c>
      <c r="Y222">
        <f t="shared" si="56"/>
        <v>0</v>
      </c>
      <c r="Z222">
        <v>33</v>
      </c>
      <c r="AA222">
        <f t="shared" si="57"/>
        <v>0</v>
      </c>
      <c r="AB222">
        <f t="shared" si="58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</v>
      </c>
      <c r="AI222">
        <f t="shared" si="61"/>
        <v>0</v>
      </c>
      <c r="AJ222">
        <f t="shared" si="62"/>
        <v>0</v>
      </c>
    </row>
    <row r="223" spans="1:36" s="1" customFormat="1" x14ac:dyDescent="0.25">
      <c r="A223" s="1">
        <v>221</v>
      </c>
      <c r="B223" s="1" t="s">
        <v>63</v>
      </c>
      <c r="C223" s="1" t="s">
        <v>34</v>
      </c>
      <c r="D223" s="1" t="s">
        <v>34</v>
      </c>
      <c r="E223" s="1">
        <v>0</v>
      </c>
      <c r="F223" s="1">
        <v>35</v>
      </c>
      <c r="G223" s="1">
        <f t="shared" si="63"/>
        <v>0</v>
      </c>
      <c r="H223" s="1">
        <v>2</v>
      </c>
      <c r="I223" s="1">
        <f t="shared" si="48"/>
        <v>0</v>
      </c>
      <c r="J223" s="1">
        <v>31</v>
      </c>
      <c r="K223" s="1">
        <f t="shared" si="49"/>
        <v>0</v>
      </c>
      <c r="L223" s="1">
        <f t="shared" si="50"/>
        <v>0</v>
      </c>
      <c r="M223" s="1">
        <v>0</v>
      </c>
      <c r="N223" s="1">
        <v>0</v>
      </c>
      <c r="O223" s="1">
        <v>0</v>
      </c>
      <c r="P223" s="1">
        <v>2</v>
      </c>
      <c r="Q223" s="1">
        <f t="shared" si="52"/>
        <v>0</v>
      </c>
      <c r="R223" s="1">
        <v>35</v>
      </c>
      <c r="S223" s="1">
        <f t="shared" si="53"/>
        <v>0</v>
      </c>
      <c r="T223" s="1">
        <f t="shared" si="54"/>
        <v>0</v>
      </c>
      <c r="U223" s="1">
        <v>0</v>
      </c>
      <c r="V223" s="1">
        <v>0</v>
      </c>
      <c r="W223" s="1">
        <v>0</v>
      </c>
      <c r="X223" s="1">
        <v>1</v>
      </c>
      <c r="Y223" s="1">
        <f t="shared" si="56"/>
        <v>0</v>
      </c>
      <c r="Z223" s="1">
        <v>33</v>
      </c>
      <c r="AA223" s="1">
        <f t="shared" si="57"/>
        <v>0</v>
      </c>
      <c r="AB223" s="1">
        <f t="shared" si="58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25</v>
      </c>
      <c r="AI223" s="1">
        <f t="shared" si="61"/>
        <v>0</v>
      </c>
      <c r="AJ223" s="1">
        <f t="shared" si="62"/>
        <v>0</v>
      </c>
    </row>
    <row r="224" spans="1:36" x14ac:dyDescent="0.25">
      <c r="A224">
        <v>222</v>
      </c>
      <c r="B224" t="s">
        <v>63</v>
      </c>
      <c r="C224" t="s">
        <v>34</v>
      </c>
      <c r="D224" t="s">
        <v>35</v>
      </c>
      <c r="E224">
        <v>0</v>
      </c>
      <c r="F224">
        <v>35</v>
      </c>
      <c r="G224">
        <f t="shared" si="63"/>
        <v>0</v>
      </c>
      <c r="H224">
        <v>2</v>
      </c>
      <c r="I224">
        <f t="shared" si="48"/>
        <v>0</v>
      </c>
      <c r="J224">
        <v>31</v>
      </c>
      <c r="K224">
        <f t="shared" si="49"/>
        <v>0</v>
      </c>
      <c r="L224">
        <f t="shared" si="50"/>
        <v>0</v>
      </c>
      <c r="M224">
        <v>0</v>
      </c>
      <c r="N224">
        <v>0</v>
      </c>
      <c r="O224">
        <v>0</v>
      </c>
      <c r="P224">
        <v>2</v>
      </c>
      <c r="Q224">
        <f t="shared" si="52"/>
        <v>0</v>
      </c>
      <c r="R224">
        <v>35</v>
      </c>
      <c r="S224">
        <f t="shared" si="53"/>
        <v>0</v>
      </c>
      <c r="T224">
        <f t="shared" si="54"/>
        <v>0</v>
      </c>
      <c r="U224">
        <v>0</v>
      </c>
      <c r="V224">
        <v>0</v>
      </c>
      <c r="W224">
        <v>0</v>
      </c>
      <c r="X224">
        <v>1</v>
      </c>
      <c r="Y224">
        <f t="shared" si="56"/>
        <v>0</v>
      </c>
      <c r="Z224">
        <v>33</v>
      </c>
      <c r="AA224">
        <f t="shared" si="57"/>
        <v>0</v>
      </c>
      <c r="AB224">
        <f t="shared" si="58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25</v>
      </c>
      <c r="AI224">
        <f t="shared" si="61"/>
        <v>0</v>
      </c>
      <c r="AJ224">
        <f t="shared" si="62"/>
        <v>0</v>
      </c>
    </row>
    <row r="225" spans="1:36" x14ac:dyDescent="0.25">
      <c r="A225">
        <v>223</v>
      </c>
      <c r="B225" t="s">
        <v>63</v>
      </c>
      <c r="C225" t="s">
        <v>34</v>
      </c>
      <c r="D225" t="s">
        <v>36</v>
      </c>
      <c r="E225">
        <v>0</v>
      </c>
      <c r="F225">
        <v>35</v>
      </c>
      <c r="G225">
        <f t="shared" si="63"/>
        <v>0</v>
      </c>
      <c r="H225">
        <v>2</v>
      </c>
      <c r="I225">
        <f t="shared" si="48"/>
        <v>0</v>
      </c>
      <c r="J225">
        <v>31</v>
      </c>
      <c r="K225">
        <f t="shared" si="49"/>
        <v>0</v>
      </c>
      <c r="L225">
        <f t="shared" si="50"/>
        <v>0</v>
      </c>
      <c r="M225">
        <v>0</v>
      </c>
      <c r="N225">
        <v>0</v>
      </c>
      <c r="O225">
        <v>0</v>
      </c>
      <c r="P225">
        <v>2</v>
      </c>
      <c r="Q225">
        <f t="shared" si="52"/>
        <v>0</v>
      </c>
      <c r="R225">
        <v>35</v>
      </c>
      <c r="S225">
        <f t="shared" si="53"/>
        <v>0</v>
      </c>
      <c r="T225">
        <f t="shared" si="54"/>
        <v>0</v>
      </c>
      <c r="U225">
        <v>0</v>
      </c>
      <c r="V225">
        <v>0</v>
      </c>
      <c r="W225">
        <v>0</v>
      </c>
      <c r="X225">
        <v>1</v>
      </c>
      <c r="Y225">
        <f t="shared" si="56"/>
        <v>0</v>
      </c>
      <c r="Z225">
        <v>33</v>
      </c>
      <c r="AA225">
        <f t="shared" si="57"/>
        <v>0</v>
      </c>
      <c r="AB225">
        <f t="shared" si="58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</v>
      </c>
      <c r="AI225">
        <f t="shared" si="61"/>
        <v>0</v>
      </c>
      <c r="AJ225">
        <f t="shared" si="62"/>
        <v>0</v>
      </c>
    </row>
    <row r="226" spans="1:36" x14ac:dyDescent="0.25">
      <c r="A226">
        <v>224</v>
      </c>
      <c r="B226" t="s">
        <v>63</v>
      </c>
      <c r="C226" t="s">
        <v>34</v>
      </c>
      <c r="D226" t="s">
        <v>37</v>
      </c>
      <c r="E226">
        <v>26</v>
      </c>
      <c r="F226">
        <v>35</v>
      </c>
      <c r="G226">
        <f t="shared" si="63"/>
        <v>74.285714285714292</v>
      </c>
      <c r="H226">
        <v>2</v>
      </c>
      <c r="I226">
        <f t="shared" si="48"/>
        <v>37.142857142857146</v>
      </c>
      <c r="J226">
        <v>31</v>
      </c>
      <c r="K226">
        <f t="shared" si="49"/>
        <v>2.3963133640552998</v>
      </c>
      <c r="L226">
        <f t="shared" si="50"/>
        <v>2.4</v>
      </c>
      <c r="M226">
        <v>0</v>
      </c>
      <c r="N226">
        <v>0</v>
      </c>
      <c r="O226">
        <v>0</v>
      </c>
      <c r="P226">
        <v>2</v>
      </c>
      <c r="Q226">
        <f t="shared" si="52"/>
        <v>0</v>
      </c>
      <c r="R226">
        <v>35</v>
      </c>
      <c r="S226">
        <f t="shared" si="53"/>
        <v>0</v>
      </c>
      <c r="T226">
        <f t="shared" si="54"/>
        <v>0</v>
      </c>
      <c r="U226">
        <v>0</v>
      </c>
      <c r="V226">
        <v>0</v>
      </c>
      <c r="W226">
        <v>0</v>
      </c>
      <c r="X226">
        <v>1</v>
      </c>
      <c r="Y226">
        <f t="shared" si="56"/>
        <v>0</v>
      </c>
      <c r="Z226">
        <v>33</v>
      </c>
      <c r="AA226">
        <f t="shared" si="57"/>
        <v>0</v>
      </c>
      <c r="AB226">
        <f t="shared" si="58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25</v>
      </c>
      <c r="AI226">
        <f t="shared" si="61"/>
        <v>0</v>
      </c>
      <c r="AJ226">
        <f t="shared" si="62"/>
        <v>0</v>
      </c>
    </row>
    <row r="227" spans="1:36" x14ac:dyDescent="0.25">
      <c r="A227">
        <v>225</v>
      </c>
      <c r="B227" t="s">
        <v>63</v>
      </c>
      <c r="C227" t="s">
        <v>34</v>
      </c>
      <c r="D227" t="s">
        <v>38</v>
      </c>
      <c r="E227">
        <v>0</v>
      </c>
      <c r="F227">
        <v>35</v>
      </c>
      <c r="G227">
        <f t="shared" si="63"/>
        <v>0</v>
      </c>
      <c r="H227">
        <v>2</v>
      </c>
      <c r="I227">
        <f t="shared" si="48"/>
        <v>0</v>
      </c>
      <c r="J227">
        <v>31</v>
      </c>
      <c r="K227">
        <f t="shared" si="49"/>
        <v>0</v>
      </c>
      <c r="L227">
        <f t="shared" si="50"/>
        <v>0</v>
      </c>
      <c r="M227">
        <v>0</v>
      </c>
      <c r="N227">
        <v>0</v>
      </c>
      <c r="O227">
        <v>0</v>
      </c>
      <c r="P227">
        <v>2</v>
      </c>
      <c r="Q227">
        <f t="shared" si="52"/>
        <v>0</v>
      </c>
      <c r="R227">
        <v>35</v>
      </c>
      <c r="S227">
        <f t="shared" si="53"/>
        <v>0</v>
      </c>
      <c r="T227">
        <f t="shared" si="54"/>
        <v>0</v>
      </c>
      <c r="U227">
        <v>0</v>
      </c>
      <c r="V227">
        <v>0</v>
      </c>
      <c r="W227">
        <v>0</v>
      </c>
      <c r="X227">
        <v>1</v>
      </c>
      <c r="Y227">
        <f t="shared" si="56"/>
        <v>0</v>
      </c>
      <c r="Z227">
        <v>33</v>
      </c>
      <c r="AA227">
        <f t="shared" si="57"/>
        <v>0</v>
      </c>
      <c r="AB227">
        <f t="shared" si="58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25</v>
      </c>
      <c r="AI227">
        <f t="shared" si="61"/>
        <v>0</v>
      </c>
      <c r="AJ227">
        <f t="shared" si="62"/>
        <v>0</v>
      </c>
    </row>
    <row r="228" spans="1:36" x14ac:dyDescent="0.25">
      <c r="A228">
        <v>226</v>
      </c>
      <c r="B228" t="s">
        <v>63</v>
      </c>
      <c r="C228" t="s">
        <v>34</v>
      </c>
      <c r="D228" t="s">
        <v>39</v>
      </c>
      <c r="E228">
        <v>6</v>
      </c>
      <c r="F228">
        <v>35</v>
      </c>
      <c r="G228">
        <f t="shared" si="63"/>
        <v>17.142857142857142</v>
      </c>
      <c r="H228">
        <v>2</v>
      </c>
      <c r="I228">
        <f t="shared" si="48"/>
        <v>8.5714285714285712</v>
      </c>
      <c r="J228">
        <v>31</v>
      </c>
      <c r="K228">
        <f t="shared" si="49"/>
        <v>0.55299539170506906</v>
      </c>
      <c r="L228">
        <f t="shared" si="50"/>
        <v>0.6</v>
      </c>
      <c r="M228">
        <v>0</v>
      </c>
      <c r="N228">
        <v>0</v>
      </c>
      <c r="O228">
        <v>0</v>
      </c>
      <c r="P228">
        <v>2</v>
      </c>
      <c r="Q228">
        <f t="shared" si="52"/>
        <v>0</v>
      </c>
      <c r="R228">
        <v>35</v>
      </c>
      <c r="S228">
        <f t="shared" si="53"/>
        <v>0</v>
      </c>
      <c r="T228">
        <f t="shared" si="54"/>
        <v>0</v>
      </c>
      <c r="U228">
        <v>0</v>
      </c>
      <c r="V228">
        <v>0</v>
      </c>
      <c r="W228">
        <v>0</v>
      </c>
      <c r="X228">
        <v>1</v>
      </c>
      <c r="Y228">
        <f t="shared" si="56"/>
        <v>0</v>
      </c>
      <c r="Z228">
        <v>33</v>
      </c>
      <c r="AA228">
        <f t="shared" si="57"/>
        <v>0</v>
      </c>
      <c r="AB228">
        <f t="shared" si="58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25</v>
      </c>
      <c r="AI228">
        <f t="shared" si="61"/>
        <v>0</v>
      </c>
      <c r="AJ228">
        <f t="shared" si="62"/>
        <v>0</v>
      </c>
    </row>
    <row r="229" spans="1:36" x14ac:dyDescent="0.25">
      <c r="A229">
        <v>227</v>
      </c>
      <c r="B229" t="s">
        <v>63</v>
      </c>
      <c r="C229" t="s">
        <v>34</v>
      </c>
      <c r="D229" t="s">
        <v>40</v>
      </c>
      <c r="E229">
        <v>0</v>
      </c>
      <c r="F229">
        <v>35</v>
      </c>
      <c r="G229">
        <f t="shared" si="63"/>
        <v>0</v>
      </c>
      <c r="H229">
        <v>2</v>
      </c>
      <c r="I229">
        <f t="shared" si="48"/>
        <v>0</v>
      </c>
      <c r="J229">
        <v>31</v>
      </c>
      <c r="K229">
        <f t="shared" si="49"/>
        <v>0</v>
      </c>
      <c r="L229">
        <f t="shared" si="50"/>
        <v>0</v>
      </c>
      <c r="M229">
        <v>0</v>
      </c>
      <c r="N229">
        <v>0</v>
      </c>
      <c r="O229">
        <v>0</v>
      </c>
      <c r="P229">
        <v>2</v>
      </c>
      <c r="Q229">
        <f t="shared" si="52"/>
        <v>0</v>
      </c>
      <c r="R229">
        <v>35</v>
      </c>
      <c r="S229">
        <f t="shared" si="53"/>
        <v>0</v>
      </c>
      <c r="T229">
        <f t="shared" si="54"/>
        <v>0</v>
      </c>
      <c r="U229">
        <v>0</v>
      </c>
      <c r="V229">
        <v>0</v>
      </c>
      <c r="W229">
        <v>0</v>
      </c>
      <c r="X229">
        <v>1</v>
      </c>
      <c r="Y229">
        <f t="shared" si="56"/>
        <v>0</v>
      </c>
      <c r="Z229">
        <v>33</v>
      </c>
      <c r="AA229">
        <f t="shared" si="57"/>
        <v>0</v>
      </c>
      <c r="AB229">
        <f t="shared" si="58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25</v>
      </c>
      <c r="AI229">
        <f t="shared" si="61"/>
        <v>0</v>
      </c>
      <c r="AJ229">
        <f t="shared" si="62"/>
        <v>0</v>
      </c>
    </row>
    <row r="230" spans="1:36" x14ac:dyDescent="0.25">
      <c r="A230">
        <v>228</v>
      </c>
      <c r="B230" t="s">
        <v>63</v>
      </c>
      <c r="C230" t="s">
        <v>34</v>
      </c>
      <c r="D230" t="s">
        <v>32</v>
      </c>
      <c r="E230">
        <v>0</v>
      </c>
      <c r="F230">
        <v>35</v>
      </c>
      <c r="G230">
        <f t="shared" si="63"/>
        <v>0</v>
      </c>
      <c r="H230">
        <v>2</v>
      </c>
      <c r="I230">
        <f t="shared" si="48"/>
        <v>0</v>
      </c>
      <c r="J230">
        <v>31</v>
      </c>
      <c r="K230">
        <f t="shared" si="49"/>
        <v>0</v>
      </c>
      <c r="L230">
        <f t="shared" si="50"/>
        <v>0</v>
      </c>
      <c r="M230">
        <v>0</v>
      </c>
      <c r="N230">
        <v>0</v>
      </c>
      <c r="O230">
        <v>0</v>
      </c>
      <c r="P230">
        <v>2</v>
      </c>
      <c r="Q230">
        <f t="shared" si="52"/>
        <v>0</v>
      </c>
      <c r="R230">
        <v>35</v>
      </c>
      <c r="S230">
        <f t="shared" si="53"/>
        <v>0</v>
      </c>
      <c r="T230">
        <f t="shared" si="54"/>
        <v>0</v>
      </c>
      <c r="U230">
        <v>0</v>
      </c>
      <c r="V230">
        <v>0</v>
      </c>
      <c r="W230">
        <v>0</v>
      </c>
      <c r="X230">
        <v>1</v>
      </c>
      <c r="Y230">
        <f t="shared" si="56"/>
        <v>0</v>
      </c>
      <c r="Z230">
        <v>33</v>
      </c>
      <c r="AA230">
        <f t="shared" si="57"/>
        <v>0</v>
      </c>
      <c r="AB230">
        <f t="shared" si="58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25</v>
      </c>
      <c r="AI230">
        <f t="shared" si="61"/>
        <v>0</v>
      </c>
      <c r="AJ230">
        <f t="shared" si="62"/>
        <v>0</v>
      </c>
    </row>
    <row r="231" spans="1:36" x14ac:dyDescent="0.25">
      <c r="A231">
        <v>229</v>
      </c>
      <c r="B231" t="s">
        <v>63</v>
      </c>
      <c r="C231" t="s">
        <v>34</v>
      </c>
      <c r="D231" t="s">
        <v>41</v>
      </c>
      <c r="E231">
        <v>0</v>
      </c>
      <c r="F231">
        <v>35</v>
      </c>
      <c r="G231">
        <f t="shared" si="63"/>
        <v>0</v>
      </c>
      <c r="H231">
        <v>2</v>
      </c>
      <c r="I231">
        <f t="shared" si="48"/>
        <v>0</v>
      </c>
      <c r="J231">
        <v>31</v>
      </c>
      <c r="K231">
        <f t="shared" si="49"/>
        <v>0</v>
      </c>
      <c r="L231">
        <f t="shared" si="50"/>
        <v>0</v>
      </c>
      <c r="M231">
        <v>0</v>
      </c>
      <c r="N231">
        <v>0</v>
      </c>
      <c r="O231">
        <v>0</v>
      </c>
      <c r="P231">
        <v>2</v>
      </c>
      <c r="Q231">
        <f t="shared" si="52"/>
        <v>0</v>
      </c>
      <c r="R231">
        <v>35</v>
      </c>
      <c r="S231">
        <f t="shared" si="53"/>
        <v>0</v>
      </c>
      <c r="T231">
        <f t="shared" si="54"/>
        <v>0</v>
      </c>
      <c r="U231">
        <v>0</v>
      </c>
      <c r="V231">
        <v>0</v>
      </c>
      <c r="W231">
        <v>0</v>
      </c>
      <c r="X231">
        <v>1</v>
      </c>
      <c r="Y231">
        <f t="shared" si="56"/>
        <v>0</v>
      </c>
      <c r="Z231">
        <v>33</v>
      </c>
      <c r="AA231">
        <f t="shared" si="57"/>
        <v>0</v>
      </c>
      <c r="AB231">
        <f t="shared" si="58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25</v>
      </c>
      <c r="AI231">
        <f t="shared" si="61"/>
        <v>0</v>
      </c>
      <c r="AJ231">
        <f t="shared" si="62"/>
        <v>0</v>
      </c>
    </row>
    <row r="232" spans="1:36" x14ac:dyDescent="0.25">
      <c r="A232">
        <v>230</v>
      </c>
      <c r="B232" t="s">
        <v>63</v>
      </c>
      <c r="C232" t="s">
        <v>34</v>
      </c>
      <c r="D232" t="s">
        <v>42</v>
      </c>
      <c r="E232">
        <v>0</v>
      </c>
      <c r="F232">
        <v>35</v>
      </c>
      <c r="G232">
        <f t="shared" si="63"/>
        <v>0</v>
      </c>
      <c r="H232">
        <v>2</v>
      </c>
      <c r="I232">
        <f t="shared" si="48"/>
        <v>0</v>
      </c>
      <c r="J232">
        <v>31</v>
      </c>
      <c r="K232">
        <f t="shared" si="49"/>
        <v>0</v>
      </c>
      <c r="L232">
        <f t="shared" si="50"/>
        <v>0</v>
      </c>
      <c r="M232">
        <v>0</v>
      </c>
      <c r="N232">
        <v>0</v>
      </c>
      <c r="O232">
        <v>0</v>
      </c>
      <c r="P232">
        <v>2</v>
      </c>
      <c r="Q232">
        <f t="shared" si="52"/>
        <v>0</v>
      </c>
      <c r="R232">
        <v>35</v>
      </c>
      <c r="S232">
        <f t="shared" si="53"/>
        <v>0</v>
      </c>
      <c r="T232">
        <f t="shared" si="54"/>
        <v>0</v>
      </c>
      <c r="U232">
        <v>0</v>
      </c>
      <c r="V232">
        <v>0</v>
      </c>
      <c r="W232">
        <v>0</v>
      </c>
      <c r="X232">
        <v>1</v>
      </c>
      <c r="Y232">
        <f t="shared" si="56"/>
        <v>0</v>
      </c>
      <c r="Z232">
        <v>33</v>
      </c>
      <c r="AA232">
        <f t="shared" si="57"/>
        <v>0</v>
      </c>
      <c r="AB232">
        <f t="shared" si="58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25</v>
      </c>
      <c r="AI232">
        <f t="shared" si="61"/>
        <v>0</v>
      </c>
      <c r="AJ232">
        <f t="shared" si="62"/>
        <v>0</v>
      </c>
    </row>
    <row r="233" spans="1:36" x14ac:dyDescent="0.25">
      <c r="A233">
        <v>231</v>
      </c>
      <c r="B233" t="s">
        <v>64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f t="shared" si="48"/>
        <v>0</v>
      </c>
      <c r="J233">
        <v>31</v>
      </c>
      <c r="K233">
        <f t="shared" si="49"/>
        <v>0</v>
      </c>
      <c r="L233">
        <f t="shared" si="50"/>
        <v>0</v>
      </c>
      <c r="M233">
        <v>4</v>
      </c>
      <c r="N233">
        <v>43</v>
      </c>
      <c r="O233">
        <f t="shared" si="51"/>
        <v>9.3023255813953494</v>
      </c>
      <c r="P233">
        <v>2</v>
      </c>
      <c r="Q233">
        <f t="shared" si="52"/>
        <v>4.6511627906976747</v>
      </c>
      <c r="R233">
        <v>35</v>
      </c>
      <c r="S233">
        <f t="shared" si="53"/>
        <v>0.26578073089700999</v>
      </c>
      <c r="T233">
        <f t="shared" si="54"/>
        <v>0.3</v>
      </c>
      <c r="U233">
        <v>0</v>
      </c>
      <c r="V233">
        <v>0</v>
      </c>
      <c r="W233">
        <v>0</v>
      </c>
      <c r="X233">
        <v>1</v>
      </c>
      <c r="Y233">
        <f t="shared" si="56"/>
        <v>0</v>
      </c>
      <c r="Z233">
        <v>33</v>
      </c>
      <c r="AA233">
        <f t="shared" si="57"/>
        <v>0</v>
      </c>
      <c r="AB233">
        <f t="shared" si="58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25</v>
      </c>
      <c r="AI233">
        <f t="shared" si="61"/>
        <v>0</v>
      </c>
      <c r="AJ233">
        <f t="shared" si="62"/>
        <v>0</v>
      </c>
    </row>
    <row r="234" spans="1:36" s="1" customFormat="1" x14ac:dyDescent="0.25">
      <c r="A234" s="1">
        <v>232</v>
      </c>
      <c r="B234" s="1" t="s">
        <v>64</v>
      </c>
      <c r="C234" s="1" t="s">
        <v>34</v>
      </c>
      <c r="D234" s="1" t="s">
        <v>34</v>
      </c>
      <c r="E234" s="1">
        <v>0</v>
      </c>
      <c r="F234" s="1">
        <v>0</v>
      </c>
      <c r="G234" s="1">
        <v>0</v>
      </c>
      <c r="H234" s="1">
        <v>2</v>
      </c>
      <c r="I234" s="1">
        <f t="shared" si="48"/>
        <v>0</v>
      </c>
      <c r="J234" s="1">
        <v>31</v>
      </c>
      <c r="K234" s="1">
        <f t="shared" si="49"/>
        <v>0</v>
      </c>
      <c r="L234" s="1">
        <f t="shared" si="50"/>
        <v>0</v>
      </c>
      <c r="M234" s="1">
        <v>39</v>
      </c>
      <c r="N234" s="1">
        <v>43</v>
      </c>
      <c r="O234" s="1">
        <f t="shared" si="51"/>
        <v>90.697674418604649</v>
      </c>
      <c r="P234" s="1">
        <v>2</v>
      </c>
      <c r="Q234" s="1">
        <f t="shared" si="52"/>
        <v>45.348837209302324</v>
      </c>
      <c r="R234" s="1">
        <v>35</v>
      </c>
      <c r="S234" s="1">
        <f t="shared" si="53"/>
        <v>2.5913621262458473</v>
      </c>
      <c r="T234" s="1">
        <f t="shared" si="54"/>
        <v>2.6</v>
      </c>
      <c r="U234" s="1">
        <v>0</v>
      </c>
      <c r="V234" s="1">
        <v>0</v>
      </c>
      <c r="W234" s="1">
        <v>0</v>
      </c>
      <c r="X234" s="1">
        <v>1</v>
      </c>
      <c r="Y234" s="1">
        <f t="shared" si="56"/>
        <v>0</v>
      </c>
      <c r="Z234" s="1">
        <v>33</v>
      </c>
      <c r="AA234" s="1">
        <f t="shared" si="57"/>
        <v>0</v>
      </c>
      <c r="AB234" s="1">
        <f t="shared" si="58"/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25</v>
      </c>
      <c r="AI234" s="1">
        <f t="shared" si="61"/>
        <v>0</v>
      </c>
      <c r="AJ234" s="1">
        <f t="shared" si="62"/>
        <v>0</v>
      </c>
    </row>
    <row r="235" spans="1:36" x14ac:dyDescent="0.25">
      <c r="A235">
        <v>233</v>
      </c>
      <c r="B235" t="s">
        <v>64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f t="shared" si="48"/>
        <v>0</v>
      </c>
      <c r="J235">
        <v>31</v>
      </c>
      <c r="K235">
        <f t="shared" si="49"/>
        <v>0</v>
      </c>
      <c r="L235">
        <f t="shared" si="50"/>
        <v>0</v>
      </c>
      <c r="M235">
        <v>0</v>
      </c>
      <c r="N235">
        <v>43</v>
      </c>
      <c r="O235">
        <f t="shared" si="51"/>
        <v>0</v>
      </c>
      <c r="P235">
        <v>2</v>
      </c>
      <c r="Q235">
        <f t="shared" si="52"/>
        <v>0</v>
      </c>
      <c r="R235">
        <v>35</v>
      </c>
      <c r="S235">
        <f t="shared" si="53"/>
        <v>0</v>
      </c>
      <c r="T235">
        <f t="shared" si="54"/>
        <v>0</v>
      </c>
      <c r="U235">
        <v>0</v>
      </c>
      <c r="V235">
        <v>0</v>
      </c>
      <c r="W235">
        <v>0</v>
      </c>
      <c r="X235">
        <v>1</v>
      </c>
      <c r="Y235">
        <f t="shared" si="56"/>
        <v>0</v>
      </c>
      <c r="Z235">
        <v>33</v>
      </c>
      <c r="AA235">
        <f t="shared" si="57"/>
        <v>0</v>
      </c>
      <c r="AB235">
        <f t="shared" si="58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25</v>
      </c>
      <c r="AI235">
        <f t="shared" si="61"/>
        <v>0</v>
      </c>
      <c r="AJ235">
        <f t="shared" si="62"/>
        <v>0</v>
      </c>
    </row>
    <row r="236" spans="1:36" x14ac:dyDescent="0.25">
      <c r="A236">
        <v>234</v>
      </c>
      <c r="B236" t="s">
        <v>64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f t="shared" si="48"/>
        <v>0</v>
      </c>
      <c r="J236">
        <v>31</v>
      </c>
      <c r="K236">
        <f t="shared" si="49"/>
        <v>0</v>
      </c>
      <c r="L236">
        <f t="shared" si="50"/>
        <v>0</v>
      </c>
      <c r="M236">
        <v>0</v>
      </c>
      <c r="N236">
        <v>43</v>
      </c>
      <c r="O236">
        <f t="shared" si="51"/>
        <v>0</v>
      </c>
      <c r="P236">
        <v>2</v>
      </c>
      <c r="Q236">
        <f t="shared" si="52"/>
        <v>0</v>
      </c>
      <c r="R236">
        <v>35</v>
      </c>
      <c r="S236">
        <f t="shared" si="53"/>
        <v>0</v>
      </c>
      <c r="T236">
        <f t="shared" si="54"/>
        <v>0</v>
      </c>
      <c r="U236">
        <v>0</v>
      </c>
      <c r="V236">
        <v>0</v>
      </c>
      <c r="W236">
        <v>0</v>
      </c>
      <c r="X236">
        <v>1</v>
      </c>
      <c r="Y236">
        <f t="shared" si="56"/>
        <v>0</v>
      </c>
      <c r="Z236">
        <v>33</v>
      </c>
      <c r="AA236">
        <f t="shared" si="57"/>
        <v>0</v>
      </c>
      <c r="AB236">
        <f t="shared" si="58"/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25</v>
      </c>
      <c r="AI236">
        <f t="shared" si="61"/>
        <v>0</v>
      </c>
      <c r="AJ236">
        <f t="shared" si="62"/>
        <v>0</v>
      </c>
    </row>
    <row r="237" spans="1:36" x14ac:dyDescent="0.25">
      <c r="A237">
        <v>235</v>
      </c>
      <c r="B237" t="s">
        <v>64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f t="shared" si="48"/>
        <v>0</v>
      </c>
      <c r="J237">
        <v>31</v>
      </c>
      <c r="K237">
        <f t="shared" si="49"/>
        <v>0</v>
      </c>
      <c r="L237">
        <f t="shared" si="50"/>
        <v>0</v>
      </c>
      <c r="M237">
        <v>0</v>
      </c>
      <c r="N237">
        <v>43</v>
      </c>
      <c r="O237">
        <f t="shared" si="51"/>
        <v>0</v>
      </c>
      <c r="P237">
        <v>2</v>
      </c>
      <c r="Q237">
        <f t="shared" si="52"/>
        <v>0</v>
      </c>
      <c r="R237">
        <v>35</v>
      </c>
      <c r="S237">
        <f t="shared" si="53"/>
        <v>0</v>
      </c>
      <c r="T237">
        <f t="shared" si="54"/>
        <v>0</v>
      </c>
      <c r="U237">
        <v>0</v>
      </c>
      <c r="V237">
        <v>0</v>
      </c>
      <c r="W237">
        <v>0</v>
      </c>
      <c r="X237">
        <v>1</v>
      </c>
      <c r="Y237">
        <f t="shared" si="56"/>
        <v>0</v>
      </c>
      <c r="Z237">
        <v>33</v>
      </c>
      <c r="AA237">
        <f t="shared" si="57"/>
        <v>0</v>
      </c>
      <c r="AB237">
        <f t="shared" si="58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25</v>
      </c>
      <c r="AI237">
        <f t="shared" si="61"/>
        <v>0</v>
      </c>
      <c r="AJ237">
        <f t="shared" si="62"/>
        <v>0</v>
      </c>
    </row>
    <row r="238" spans="1:36" x14ac:dyDescent="0.25">
      <c r="A238">
        <v>236</v>
      </c>
      <c r="B238" t="s">
        <v>64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f t="shared" si="48"/>
        <v>0</v>
      </c>
      <c r="J238">
        <v>31</v>
      </c>
      <c r="K238">
        <f t="shared" si="49"/>
        <v>0</v>
      </c>
      <c r="L238">
        <f t="shared" si="50"/>
        <v>0</v>
      </c>
      <c r="M238">
        <v>0</v>
      </c>
      <c r="N238">
        <v>43</v>
      </c>
      <c r="O238">
        <f t="shared" si="51"/>
        <v>0</v>
      </c>
      <c r="P238">
        <v>2</v>
      </c>
      <c r="Q238">
        <f t="shared" si="52"/>
        <v>0</v>
      </c>
      <c r="R238">
        <v>35</v>
      </c>
      <c r="S238">
        <f t="shared" si="53"/>
        <v>0</v>
      </c>
      <c r="T238">
        <f t="shared" si="54"/>
        <v>0</v>
      </c>
      <c r="U238">
        <v>0</v>
      </c>
      <c r="V238">
        <v>0</v>
      </c>
      <c r="W238">
        <v>0</v>
      </c>
      <c r="X238">
        <v>1</v>
      </c>
      <c r="Y238">
        <f t="shared" si="56"/>
        <v>0</v>
      </c>
      <c r="Z238">
        <v>33</v>
      </c>
      <c r="AA238">
        <f t="shared" si="57"/>
        <v>0</v>
      </c>
      <c r="AB238">
        <f t="shared" si="58"/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25</v>
      </c>
      <c r="AI238">
        <f t="shared" si="61"/>
        <v>0</v>
      </c>
      <c r="AJ238">
        <f t="shared" si="62"/>
        <v>0</v>
      </c>
    </row>
    <row r="239" spans="1:36" x14ac:dyDescent="0.25">
      <c r="A239">
        <v>237</v>
      </c>
      <c r="B239" t="s">
        <v>64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f t="shared" si="48"/>
        <v>0</v>
      </c>
      <c r="J239">
        <v>31</v>
      </c>
      <c r="K239">
        <f t="shared" si="49"/>
        <v>0</v>
      </c>
      <c r="L239">
        <f t="shared" si="50"/>
        <v>0</v>
      </c>
      <c r="M239">
        <v>0</v>
      </c>
      <c r="N239">
        <v>43</v>
      </c>
      <c r="O239">
        <f t="shared" si="51"/>
        <v>0</v>
      </c>
      <c r="P239">
        <v>2</v>
      </c>
      <c r="Q239">
        <f t="shared" si="52"/>
        <v>0</v>
      </c>
      <c r="R239">
        <v>35</v>
      </c>
      <c r="S239">
        <f t="shared" si="53"/>
        <v>0</v>
      </c>
      <c r="T239">
        <f t="shared" si="54"/>
        <v>0</v>
      </c>
      <c r="U239">
        <v>0</v>
      </c>
      <c r="V239">
        <v>0</v>
      </c>
      <c r="W239">
        <v>0</v>
      </c>
      <c r="X239">
        <v>1</v>
      </c>
      <c r="Y239">
        <f t="shared" si="56"/>
        <v>0</v>
      </c>
      <c r="Z239">
        <v>33</v>
      </c>
      <c r="AA239">
        <f t="shared" si="57"/>
        <v>0</v>
      </c>
      <c r="AB239">
        <f t="shared" si="58"/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25</v>
      </c>
      <c r="AI239">
        <f t="shared" si="61"/>
        <v>0</v>
      </c>
      <c r="AJ239">
        <f t="shared" si="62"/>
        <v>0</v>
      </c>
    </row>
    <row r="240" spans="1:36" x14ac:dyDescent="0.25">
      <c r="A240">
        <v>238</v>
      </c>
      <c r="B240" t="s">
        <v>64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f t="shared" si="48"/>
        <v>0</v>
      </c>
      <c r="J240">
        <v>31</v>
      </c>
      <c r="K240">
        <f t="shared" si="49"/>
        <v>0</v>
      </c>
      <c r="L240">
        <f t="shared" si="50"/>
        <v>0</v>
      </c>
      <c r="M240">
        <v>0</v>
      </c>
      <c r="N240">
        <v>43</v>
      </c>
      <c r="O240">
        <f t="shared" si="51"/>
        <v>0</v>
      </c>
      <c r="P240">
        <v>2</v>
      </c>
      <c r="Q240">
        <f t="shared" si="52"/>
        <v>0</v>
      </c>
      <c r="R240">
        <v>35</v>
      </c>
      <c r="S240">
        <f t="shared" si="53"/>
        <v>0</v>
      </c>
      <c r="T240">
        <f t="shared" si="54"/>
        <v>0</v>
      </c>
      <c r="U240">
        <v>0</v>
      </c>
      <c r="V240">
        <v>0</v>
      </c>
      <c r="W240">
        <v>0</v>
      </c>
      <c r="X240">
        <v>1</v>
      </c>
      <c r="Y240">
        <f t="shared" si="56"/>
        <v>0</v>
      </c>
      <c r="Z240">
        <v>33</v>
      </c>
      <c r="AA240">
        <f t="shared" si="57"/>
        <v>0</v>
      </c>
      <c r="AB240">
        <f t="shared" si="58"/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25</v>
      </c>
      <c r="AI240">
        <f t="shared" si="61"/>
        <v>0</v>
      </c>
      <c r="AJ240">
        <f t="shared" si="62"/>
        <v>0</v>
      </c>
    </row>
    <row r="241" spans="1:36" x14ac:dyDescent="0.25">
      <c r="A241">
        <v>239</v>
      </c>
      <c r="B241" t="s">
        <v>64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f t="shared" si="48"/>
        <v>0</v>
      </c>
      <c r="J241">
        <v>31</v>
      </c>
      <c r="K241">
        <f t="shared" si="49"/>
        <v>0</v>
      </c>
      <c r="L241">
        <f t="shared" si="50"/>
        <v>0</v>
      </c>
      <c r="M241">
        <v>0</v>
      </c>
      <c r="N241">
        <v>43</v>
      </c>
      <c r="O241">
        <f t="shared" si="51"/>
        <v>0</v>
      </c>
      <c r="P241">
        <v>2</v>
      </c>
      <c r="Q241">
        <f t="shared" si="52"/>
        <v>0</v>
      </c>
      <c r="R241">
        <v>35</v>
      </c>
      <c r="S241">
        <f t="shared" si="53"/>
        <v>0</v>
      </c>
      <c r="T241">
        <f t="shared" si="54"/>
        <v>0</v>
      </c>
      <c r="U241">
        <v>0</v>
      </c>
      <c r="V241">
        <v>0</v>
      </c>
      <c r="W241">
        <v>0</v>
      </c>
      <c r="X241">
        <v>1</v>
      </c>
      <c r="Y241">
        <f t="shared" si="56"/>
        <v>0</v>
      </c>
      <c r="Z241">
        <v>33</v>
      </c>
      <c r="AA241">
        <f t="shared" si="57"/>
        <v>0</v>
      </c>
      <c r="AB241">
        <f t="shared" si="58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25</v>
      </c>
      <c r="AI241">
        <f t="shared" si="61"/>
        <v>0</v>
      </c>
      <c r="AJ241">
        <f t="shared" si="62"/>
        <v>0</v>
      </c>
    </row>
    <row r="242" spans="1:36" x14ac:dyDescent="0.25">
      <c r="A242">
        <v>240</v>
      </c>
      <c r="B242" t="s">
        <v>64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f t="shared" si="48"/>
        <v>0</v>
      </c>
      <c r="J242">
        <v>31</v>
      </c>
      <c r="K242">
        <f t="shared" si="49"/>
        <v>0</v>
      </c>
      <c r="L242">
        <f t="shared" si="50"/>
        <v>0</v>
      </c>
      <c r="M242">
        <v>0</v>
      </c>
      <c r="N242">
        <v>43</v>
      </c>
      <c r="O242">
        <f t="shared" si="51"/>
        <v>0</v>
      </c>
      <c r="P242">
        <v>2</v>
      </c>
      <c r="Q242">
        <f t="shared" si="52"/>
        <v>0</v>
      </c>
      <c r="R242">
        <v>35</v>
      </c>
      <c r="S242">
        <f t="shared" si="53"/>
        <v>0</v>
      </c>
      <c r="T242">
        <f t="shared" si="54"/>
        <v>0</v>
      </c>
      <c r="U242">
        <v>0</v>
      </c>
      <c r="V242">
        <v>0</v>
      </c>
      <c r="W242">
        <v>0</v>
      </c>
      <c r="X242">
        <v>1</v>
      </c>
      <c r="Y242">
        <f t="shared" si="56"/>
        <v>0</v>
      </c>
      <c r="Z242">
        <v>33</v>
      </c>
      <c r="AA242">
        <f t="shared" si="57"/>
        <v>0</v>
      </c>
      <c r="AB242">
        <f t="shared" si="58"/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25</v>
      </c>
      <c r="AI242">
        <f t="shared" si="61"/>
        <v>0</v>
      </c>
      <c r="AJ242">
        <f t="shared" si="62"/>
        <v>0</v>
      </c>
    </row>
    <row r="243" spans="1:36" x14ac:dyDescent="0.25">
      <c r="A243">
        <v>241</v>
      </c>
      <c r="B243" t="s">
        <v>64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f t="shared" si="48"/>
        <v>0</v>
      </c>
      <c r="J243">
        <v>31</v>
      </c>
      <c r="K243">
        <f t="shared" si="49"/>
        <v>0</v>
      </c>
      <c r="L243">
        <f t="shared" si="50"/>
        <v>0</v>
      </c>
      <c r="M243">
        <v>0</v>
      </c>
      <c r="N243">
        <v>43</v>
      </c>
      <c r="O243">
        <f t="shared" si="51"/>
        <v>0</v>
      </c>
      <c r="P243">
        <v>2</v>
      </c>
      <c r="Q243">
        <f t="shared" si="52"/>
        <v>0</v>
      </c>
      <c r="R243">
        <v>35</v>
      </c>
      <c r="S243">
        <f t="shared" si="53"/>
        <v>0</v>
      </c>
      <c r="T243">
        <f t="shared" si="54"/>
        <v>0</v>
      </c>
      <c r="U243">
        <v>0</v>
      </c>
      <c r="V243">
        <v>0</v>
      </c>
      <c r="W243">
        <v>0</v>
      </c>
      <c r="X243">
        <v>1</v>
      </c>
      <c r="Y243">
        <f t="shared" si="56"/>
        <v>0</v>
      </c>
      <c r="Z243">
        <v>33</v>
      </c>
      <c r="AA243">
        <f t="shared" si="57"/>
        <v>0</v>
      </c>
      <c r="AB243">
        <f t="shared" si="58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25</v>
      </c>
      <c r="AI243">
        <f t="shared" si="61"/>
        <v>0</v>
      </c>
      <c r="AJ243">
        <f t="shared" si="62"/>
        <v>0</v>
      </c>
    </row>
    <row r="244" spans="1:36" x14ac:dyDescent="0.25">
      <c r="A244">
        <v>242</v>
      </c>
      <c r="B244" t="s">
        <v>65</v>
      </c>
      <c r="C244" t="s">
        <v>34</v>
      </c>
      <c r="D244" t="s">
        <v>33</v>
      </c>
      <c r="E244">
        <v>275.8</v>
      </c>
      <c r="F244">
        <v>575.70000000000005</v>
      </c>
      <c r="G244">
        <f t="shared" si="63"/>
        <v>47.906895952753167</v>
      </c>
      <c r="H244">
        <v>2</v>
      </c>
      <c r="I244">
        <f t="shared" si="48"/>
        <v>23.953447976376584</v>
      </c>
      <c r="J244">
        <v>31</v>
      </c>
      <c r="K244">
        <f t="shared" si="49"/>
        <v>1.5453837404113926</v>
      </c>
      <c r="L244">
        <f t="shared" si="50"/>
        <v>1.5</v>
      </c>
      <c r="M244">
        <v>18</v>
      </c>
      <c r="N244">
        <v>84.5</v>
      </c>
      <c r="O244">
        <f t="shared" si="51"/>
        <v>21.301775147928996</v>
      </c>
      <c r="P244">
        <v>2</v>
      </c>
      <c r="Q244">
        <f t="shared" si="52"/>
        <v>10.650887573964498</v>
      </c>
      <c r="R244">
        <v>35</v>
      </c>
      <c r="S244">
        <f t="shared" si="53"/>
        <v>0.60862214708368556</v>
      </c>
      <c r="T244">
        <f t="shared" si="54"/>
        <v>0.6</v>
      </c>
      <c r="U244">
        <v>1</v>
      </c>
      <c r="V244">
        <v>5.5</v>
      </c>
      <c r="W244">
        <f t="shared" si="55"/>
        <v>18.181818181818183</v>
      </c>
      <c r="X244">
        <v>1</v>
      </c>
      <c r="Y244">
        <f t="shared" si="56"/>
        <v>18.181818181818183</v>
      </c>
      <c r="Z244">
        <v>33</v>
      </c>
      <c r="AA244">
        <f t="shared" si="57"/>
        <v>0.55096418732782371</v>
      </c>
      <c r="AB244">
        <f t="shared" si="58"/>
        <v>0.6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25</v>
      </c>
      <c r="AI244">
        <f t="shared" si="61"/>
        <v>0</v>
      </c>
      <c r="AJ244">
        <f t="shared" si="62"/>
        <v>0</v>
      </c>
    </row>
    <row r="245" spans="1:36" s="1" customFormat="1" x14ac:dyDescent="0.25">
      <c r="A245" s="1">
        <v>243</v>
      </c>
      <c r="B245" s="1" t="s">
        <v>65</v>
      </c>
      <c r="C245" s="1" t="s">
        <v>34</v>
      </c>
      <c r="D245" s="1" t="s">
        <v>34</v>
      </c>
      <c r="E245" s="1">
        <v>81.3</v>
      </c>
      <c r="F245" s="1">
        <v>575.70000000000005</v>
      </c>
      <c r="G245" s="1">
        <f t="shared" si="63"/>
        <v>14.121938509640437</v>
      </c>
      <c r="H245" s="1">
        <v>2</v>
      </c>
      <c r="I245" s="1">
        <f t="shared" si="48"/>
        <v>7.0609692548202183</v>
      </c>
      <c r="J245" s="1">
        <v>31</v>
      </c>
      <c r="K245" s="1">
        <f t="shared" si="49"/>
        <v>0.45554640353678827</v>
      </c>
      <c r="L245" s="1">
        <f t="shared" si="50"/>
        <v>0.5</v>
      </c>
      <c r="M245" s="1">
        <v>55</v>
      </c>
      <c r="N245" s="1">
        <v>84.5</v>
      </c>
      <c r="O245" s="1">
        <f t="shared" si="51"/>
        <v>65.088757396449708</v>
      </c>
      <c r="P245" s="1">
        <v>2</v>
      </c>
      <c r="Q245" s="1">
        <f t="shared" si="52"/>
        <v>32.544378698224854</v>
      </c>
      <c r="R245" s="1">
        <v>35</v>
      </c>
      <c r="S245" s="1">
        <f t="shared" si="53"/>
        <v>1.859678782755706</v>
      </c>
      <c r="T245" s="1">
        <f t="shared" si="54"/>
        <v>1.9</v>
      </c>
      <c r="U245" s="1">
        <v>2</v>
      </c>
      <c r="V245" s="1">
        <v>5.5</v>
      </c>
      <c r="W245" s="1">
        <f t="shared" si="55"/>
        <v>36.363636363636367</v>
      </c>
      <c r="X245" s="1">
        <v>1</v>
      </c>
      <c r="Y245" s="1">
        <f t="shared" si="56"/>
        <v>36.363636363636367</v>
      </c>
      <c r="Z245" s="1">
        <v>33</v>
      </c>
      <c r="AA245" s="1">
        <f t="shared" si="57"/>
        <v>1.1019283746556474</v>
      </c>
      <c r="AB245" s="1">
        <f t="shared" si="58"/>
        <v>1.1000000000000001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25</v>
      </c>
      <c r="AI245" s="1">
        <f t="shared" si="61"/>
        <v>0</v>
      </c>
      <c r="AJ245" s="1">
        <f t="shared" si="62"/>
        <v>0</v>
      </c>
    </row>
    <row r="246" spans="1:36" x14ac:dyDescent="0.25">
      <c r="A246">
        <v>244</v>
      </c>
      <c r="B246" t="s">
        <v>65</v>
      </c>
      <c r="C246" t="s">
        <v>34</v>
      </c>
      <c r="D246" t="s">
        <v>35</v>
      </c>
      <c r="E246">
        <v>0</v>
      </c>
      <c r="F246">
        <v>575.70000000000005</v>
      </c>
      <c r="G246">
        <f t="shared" si="63"/>
        <v>0</v>
      </c>
      <c r="H246">
        <v>2</v>
      </c>
      <c r="I246">
        <f t="shared" si="48"/>
        <v>0</v>
      </c>
      <c r="J246">
        <v>31</v>
      </c>
      <c r="K246">
        <f t="shared" si="49"/>
        <v>0</v>
      </c>
      <c r="L246">
        <f t="shared" si="50"/>
        <v>0</v>
      </c>
      <c r="M246">
        <v>0</v>
      </c>
      <c r="N246">
        <v>84.5</v>
      </c>
      <c r="O246">
        <f t="shared" si="51"/>
        <v>0</v>
      </c>
      <c r="P246">
        <v>2</v>
      </c>
      <c r="Q246">
        <f t="shared" si="52"/>
        <v>0</v>
      </c>
      <c r="R246">
        <v>35</v>
      </c>
      <c r="S246">
        <f t="shared" si="53"/>
        <v>0</v>
      </c>
      <c r="T246">
        <f t="shared" si="54"/>
        <v>0</v>
      </c>
      <c r="U246">
        <v>0</v>
      </c>
      <c r="V246">
        <v>5.5</v>
      </c>
      <c r="W246">
        <f t="shared" si="55"/>
        <v>0</v>
      </c>
      <c r="X246">
        <v>1</v>
      </c>
      <c r="Y246">
        <f t="shared" si="56"/>
        <v>0</v>
      </c>
      <c r="Z246">
        <v>33</v>
      </c>
      <c r="AA246">
        <f t="shared" si="57"/>
        <v>0</v>
      </c>
      <c r="AB246">
        <f t="shared" si="58"/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25</v>
      </c>
      <c r="AI246">
        <f t="shared" si="61"/>
        <v>0</v>
      </c>
      <c r="AJ246">
        <f t="shared" si="62"/>
        <v>0</v>
      </c>
    </row>
    <row r="247" spans="1:36" x14ac:dyDescent="0.25">
      <c r="A247">
        <v>245</v>
      </c>
      <c r="B247" t="s">
        <v>65</v>
      </c>
      <c r="C247" t="s">
        <v>34</v>
      </c>
      <c r="D247" t="s">
        <v>36</v>
      </c>
      <c r="E247">
        <v>0</v>
      </c>
      <c r="F247">
        <v>575.70000000000005</v>
      </c>
      <c r="G247">
        <f t="shared" si="63"/>
        <v>0</v>
      </c>
      <c r="H247">
        <v>2</v>
      </c>
      <c r="I247">
        <f t="shared" si="48"/>
        <v>0</v>
      </c>
      <c r="J247">
        <v>31</v>
      </c>
      <c r="K247">
        <f t="shared" si="49"/>
        <v>0</v>
      </c>
      <c r="L247">
        <f t="shared" si="50"/>
        <v>0</v>
      </c>
      <c r="M247">
        <v>0</v>
      </c>
      <c r="N247">
        <v>84.5</v>
      </c>
      <c r="O247">
        <f t="shared" si="51"/>
        <v>0</v>
      </c>
      <c r="P247">
        <v>2</v>
      </c>
      <c r="Q247">
        <f t="shared" si="52"/>
        <v>0</v>
      </c>
      <c r="R247">
        <v>35</v>
      </c>
      <c r="S247">
        <f t="shared" si="53"/>
        <v>0</v>
      </c>
      <c r="T247">
        <f t="shared" si="54"/>
        <v>0</v>
      </c>
      <c r="U247">
        <v>0</v>
      </c>
      <c r="V247">
        <v>5.5</v>
      </c>
      <c r="W247">
        <f t="shared" si="55"/>
        <v>0</v>
      </c>
      <c r="X247">
        <v>1</v>
      </c>
      <c r="Y247">
        <f t="shared" si="56"/>
        <v>0</v>
      </c>
      <c r="Z247">
        <v>33</v>
      </c>
      <c r="AA247">
        <f t="shared" si="57"/>
        <v>0</v>
      </c>
      <c r="AB247">
        <f t="shared" si="58"/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25</v>
      </c>
      <c r="AI247">
        <f t="shared" si="61"/>
        <v>0</v>
      </c>
      <c r="AJ247">
        <f t="shared" si="62"/>
        <v>0</v>
      </c>
    </row>
    <row r="248" spans="1:36" x14ac:dyDescent="0.25">
      <c r="A248">
        <v>246</v>
      </c>
      <c r="B248" t="s">
        <v>65</v>
      </c>
      <c r="C248" t="s">
        <v>34</v>
      </c>
      <c r="D248" t="s">
        <v>37</v>
      </c>
      <c r="E248">
        <v>122.4</v>
      </c>
      <c r="F248">
        <v>575.70000000000005</v>
      </c>
      <c r="G248">
        <f t="shared" si="63"/>
        <v>21.261073475768629</v>
      </c>
      <c r="H248">
        <v>2</v>
      </c>
      <c r="I248">
        <f t="shared" si="48"/>
        <v>10.630536737884315</v>
      </c>
      <c r="J248">
        <v>31</v>
      </c>
      <c r="K248">
        <f t="shared" si="49"/>
        <v>0.68584107986350418</v>
      </c>
      <c r="L248">
        <f t="shared" si="50"/>
        <v>0.7</v>
      </c>
      <c r="M248">
        <v>10</v>
      </c>
      <c r="N248">
        <v>84.5</v>
      </c>
      <c r="O248">
        <f t="shared" si="51"/>
        <v>11.834319526627219</v>
      </c>
      <c r="P248">
        <v>2</v>
      </c>
      <c r="Q248">
        <f t="shared" si="52"/>
        <v>5.9171597633136095</v>
      </c>
      <c r="R248">
        <v>35</v>
      </c>
      <c r="S248">
        <f t="shared" si="53"/>
        <v>0.33812341504649196</v>
      </c>
      <c r="T248">
        <f t="shared" si="54"/>
        <v>0.3</v>
      </c>
      <c r="U248">
        <v>2.5</v>
      </c>
      <c r="V248">
        <v>5.5</v>
      </c>
      <c r="W248">
        <f t="shared" si="55"/>
        <v>45.454545454545453</v>
      </c>
      <c r="X248">
        <v>1</v>
      </c>
      <c r="Y248">
        <f t="shared" si="56"/>
        <v>45.454545454545453</v>
      </c>
      <c r="Z248">
        <v>33</v>
      </c>
      <c r="AA248">
        <f t="shared" si="57"/>
        <v>1.3774104683195592</v>
      </c>
      <c r="AB248">
        <f t="shared" si="58"/>
        <v>1.4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25</v>
      </c>
      <c r="AI248">
        <f t="shared" si="61"/>
        <v>0</v>
      </c>
      <c r="AJ248">
        <f t="shared" si="62"/>
        <v>0</v>
      </c>
    </row>
    <row r="249" spans="1:36" x14ac:dyDescent="0.25">
      <c r="A249">
        <v>247</v>
      </c>
      <c r="B249" t="s">
        <v>65</v>
      </c>
      <c r="C249" t="s">
        <v>34</v>
      </c>
      <c r="D249" t="s">
        <v>38</v>
      </c>
      <c r="E249">
        <v>0</v>
      </c>
      <c r="F249">
        <v>575.70000000000005</v>
      </c>
      <c r="G249">
        <f t="shared" si="63"/>
        <v>0</v>
      </c>
      <c r="H249">
        <v>2</v>
      </c>
      <c r="I249">
        <f t="shared" si="48"/>
        <v>0</v>
      </c>
      <c r="J249">
        <v>31</v>
      </c>
      <c r="K249">
        <f t="shared" si="49"/>
        <v>0</v>
      </c>
      <c r="L249">
        <f t="shared" si="50"/>
        <v>0</v>
      </c>
      <c r="M249">
        <v>0</v>
      </c>
      <c r="N249">
        <v>84.5</v>
      </c>
      <c r="O249">
        <f t="shared" si="51"/>
        <v>0</v>
      </c>
      <c r="P249">
        <v>2</v>
      </c>
      <c r="Q249">
        <f t="shared" si="52"/>
        <v>0</v>
      </c>
      <c r="R249">
        <v>35</v>
      </c>
      <c r="S249">
        <f t="shared" si="53"/>
        <v>0</v>
      </c>
      <c r="T249">
        <f t="shared" si="54"/>
        <v>0</v>
      </c>
      <c r="U249">
        <v>0</v>
      </c>
      <c r="V249">
        <v>5.5</v>
      </c>
      <c r="W249">
        <f t="shared" si="55"/>
        <v>0</v>
      </c>
      <c r="X249">
        <v>1</v>
      </c>
      <c r="Y249">
        <f t="shared" si="56"/>
        <v>0</v>
      </c>
      <c r="Z249">
        <v>33</v>
      </c>
      <c r="AA249">
        <f t="shared" si="57"/>
        <v>0</v>
      </c>
      <c r="AB249">
        <f t="shared" si="58"/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25</v>
      </c>
      <c r="AI249">
        <f t="shared" si="61"/>
        <v>0</v>
      </c>
      <c r="AJ249">
        <f t="shared" si="62"/>
        <v>0</v>
      </c>
    </row>
    <row r="250" spans="1:36" x14ac:dyDescent="0.25">
      <c r="A250">
        <v>248</v>
      </c>
      <c r="B250" t="s">
        <v>65</v>
      </c>
      <c r="C250" t="s">
        <v>34</v>
      </c>
      <c r="D250" t="s">
        <v>39</v>
      </c>
      <c r="E250">
        <v>95.6</v>
      </c>
      <c r="F250">
        <v>575.70000000000005</v>
      </c>
      <c r="G250">
        <f t="shared" si="63"/>
        <v>16.605871113427131</v>
      </c>
      <c r="H250">
        <v>2</v>
      </c>
      <c r="I250">
        <f t="shared" si="48"/>
        <v>8.3029355567135656</v>
      </c>
      <c r="J250">
        <v>31</v>
      </c>
      <c r="K250">
        <f t="shared" si="49"/>
        <v>0.53567326172345586</v>
      </c>
      <c r="L250">
        <f t="shared" si="50"/>
        <v>0.5</v>
      </c>
      <c r="M250">
        <v>1.5</v>
      </c>
      <c r="N250">
        <v>84.5</v>
      </c>
      <c r="O250">
        <f t="shared" si="51"/>
        <v>1.7751479289940828</v>
      </c>
      <c r="P250">
        <v>2</v>
      </c>
      <c r="Q250">
        <f t="shared" si="52"/>
        <v>0.8875739644970414</v>
      </c>
      <c r="R250">
        <v>35</v>
      </c>
      <c r="S250">
        <f t="shared" si="53"/>
        <v>5.0718512256973797E-2</v>
      </c>
      <c r="T250">
        <f t="shared" si="54"/>
        <v>0.1</v>
      </c>
      <c r="U250">
        <v>0</v>
      </c>
      <c r="V250">
        <v>5.5</v>
      </c>
      <c r="W250">
        <f t="shared" si="55"/>
        <v>0</v>
      </c>
      <c r="X250">
        <v>1</v>
      </c>
      <c r="Y250">
        <f t="shared" si="56"/>
        <v>0</v>
      </c>
      <c r="Z250">
        <v>33</v>
      </c>
      <c r="AA250">
        <f t="shared" si="57"/>
        <v>0</v>
      </c>
      <c r="AB250">
        <f t="shared" si="58"/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25</v>
      </c>
      <c r="AI250">
        <f t="shared" si="61"/>
        <v>0</v>
      </c>
      <c r="AJ250">
        <f t="shared" si="62"/>
        <v>0</v>
      </c>
    </row>
    <row r="251" spans="1:36" x14ac:dyDescent="0.25">
      <c r="A251">
        <v>249</v>
      </c>
      <c r="B251" t="s">
        <v>65</v>
      </c>
      <c r="C251" t="s">
        <v>34</v>
      </c>
      <c r="D251" t="s">
        <v>40</v>
      </c>
      <c r="E251">
        <v>0</v>
      </c>
      <c r="F251">
        <v>575.70000000000005</v>
      </c>
      <c r="G251">
        <f t="shared" si="63"/>
        <v>0</v>
      </c>
      <c r="H251">
        <v>2</v>
      </c>
      <c r="I251">
        <f t="shared" si="48"/>
        <v>0</v>
      </c>
      <c r="J251">
        <v>31</v>
      </c>
      <c r="K251">
        <f t="shared" si="49"/>
        <v>0</v>
      </c>
      <c r="L251">
        <f t="shared" si="50"/>
        <v>0</v>
      </c>
      <c r="M251">
        <v>0</v>
      </c>
      <c r="N251">
        <v>84.5</v>
      </c>
      <c r="O251">
        <f t="shared" si="51"/>
        <v>0</v>
      </c>
      <c r="P251">
        <v>2</v>
      </c>
      <c r="Q251">
        <f t="shared" si="52"/>
        <v>0</v>
      </c>
      <c r="R251">
        <v>35</v>
      </c>
      <c r="S251">
        <f t="shared" si="53"/>
        <v>0</v>
      </c>
      <c r="T251">
        <f t="shared" si="54"/>
        <v>0</v>
      </c>
      <c r="U251">
        <v>0</v>
      </c>
      <c r="V251">
        <v>5.5</v>
      </c>
      <c r="W251">
        <f t="shared" si="55"/>
        <v>0</v>
      </c>
      <c r="X251">
        <v>1</v>
      </c>
      <c r="Y251">
        <f t="shared" si="56"/>
        <v>0</v>
      </c>
      <c r="Z251">
        <v>33</v>
      </c>
      <c r="AA251">
        <f t="shared" si="57"/>
        <v>0</v>
      </c>
      <c r="AB251">
        <f t="shared" si="58"/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25</v>
      </c>
      <c r="AI251">
        <f t="shared" si="61"/>
        <v>0</v>
      </c>
      <c r="AJ251">
        <f t="shared" si="62"/>
        <v>0</v>
      </c>
    </row>
    <row r="252" spans="1:36" x14ac:dyDescent="0.25">
      <c r="A252">
        <v>250</v>
      </c>
      <c r="B252" t="s">
        <v>65</v>
      </c>
      <c r="C252" t="s">
        <v>34</v>
      </c>
      <c r="D252" t="s">
        <v>32</v>
      </c>
      <c r="E252">
        <v>0</v>
      </c>
      <c r="F252">
        <v>575.70000000000005</v>
      </c>
      <c r="G252">
        <f t="shared" si="63"/>
        <v>0</v>
      </c>
      <c r="H252">
        <v>2</v>
      </c>
      <c r="I252">
        <f t="shared" si="48"/>
        <v>0</v>
      </c>
      <c r="J252">
        <v>31</v>
      </c>
      <c r="K252">
        <f t="shared" si="49"/>
        <v>0</v>
      </c>
      <c r="L252">
        <f t="shared" si="50"/>
        <v>0</v>
      </c>
      <c r="M252">
        <v>0</v>
      </c>
      <c r="N252">
        <v>84.5</v>
      </c>
      <c r="O252">
        <f t="shared" si="51"/>
        <v>0</v>
      </c>
      <c r="P252">
        <v>2</v>
      </c>
      <c r="Q252">
        <f t="shared" si="52"/>
        <v>0</v>
      </c>
      <c r="R252">
        <v>35</v>
      </c>
      <c r="S252">
        <f t="shared" si="53"/>
        <v>0</v>
      </c>
      <c r="T252">
        <f t="shared" si="54"/>
        <v>0</v>
      </c>
      <c r="U252">
        <v>0</v>
      </c>
      <c r="V252">
        <v>5.5</v>
      </c>
      <c r="W252">
        <f t="shared" si="55"/>
        <v>0</v>
      </c>
      <c r="X252">
        <v>1</v>
      </c>
      <c r="Y252">
        <f t="shared" si="56"/>
        <v>0</v>
      </c>
      <c r="Z252">
        <v>33</v>
      </c>
      <c r="AA252">
        <f t="shared" si="57"/>
        <v>0</v>
      </c>
      <c r="AB252">
        <f t="shared" si="58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25</v>
      </c>
      <c r="AI252">
        <f t="shared" si="61"/>
        <v>0</v>
      </c>
      <c r="AJ252">
        <f t="shared" si="62"/>
        <v>0</v>
      </c>
    </row>
    <row r="253" spans="1:36" x14ac:dyDescent="0.25">
      <c r="A253">
        <v>251</v>
      </c>
      <c r="B253" t="s">
        <v>65</v>
      </c>
      <c r="C253" t="s">
        <v>34</v>
      </c>
      <c r="D253" t="s">
        <v>41</v>
      </c>
      <c r="E253">
        <v>0</v>
      </c>
      <c r="F253">
        <v>575.70000000000005</v>
      </c>
      <c r="G253">
        <f t="shared" si="63"/>
        <v>0</v>
      </c>
      <c r="H253">
        <v>2</v>
      </c>
      <c r="I253">
        <f t="shared" si="48"/>
        <v>0</v>
      </c>
      <c r="J253">
        <v>31</v>
      </c>
      <c r="K253">
        <f t="shared" si="49"/>
        <v>0</v>
      </c>
      <c r="L253">
        <f t="shared" si="50"/>
        <v>0</v>
      </c>
      <c r="M253">
        <v>0</v>
      </c>
      <c r="N253">
        <v>84.5</v>
      </c>
      <c r="O253">
        <f t="shared" si="51"/>
        <v>0</v>
      </c>
      <c r="P253">
        <v>2</v>
      </c>
      <c r="Q253">
        <f t="shared" si="52"/>
        <v>0</v>
      </c>
      <c r="R253">
        <v>35</v>
      </c>
      <c r="S253">
        <f t="shared" si="53"/>
        <v>0</v>
      </c>
      <c r="T253">
        <f t="shared" si="54"/>
        <v>0</v>
      </c>
      <c r="U253">
        <v>0</v>
      </c>
      <c r="V253">
        <v>5.5</v>
      </c>
      <c r="W253">
        <f t="shared" si="55"/>
        <v>0</v>
      </c>
      <c r="X253">
        <v>1</v>
      </c>
      <c r="Y253">
        <f t="shared" si="56"/>
        <v>0</v>
      </c>
      <c r="Z253">
        <v>33</v>
      </c>
      <c r="AA253">
        <f t="shared" si="57"/>
        <v>0</v>
      </c>
      <c r="AB253">
        <f t="shared" si="58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25</v>
      </c>
      <c r="AI253">
        <f t="shared" si="61"/>
        <v>0</v>
      </c>
      <c r="AJ253">
        <f t="shared" si="62"/>
        <v>0</v>
      </c>
    </row>
    <row r="254" spans="1:36" x14ac:dyDescent="0.25">
      <c r="A254">
        <v>252</v>
      </c>
      <c r="B254" t="s">
        <v>65</v>
      </c>
      <c r="C254" t="s">
        <v>34</v>
      </c>
      <c r="D254" t="s">
        <v>42</v>
      </c>
      <c r="E254">
        <v>0.6</v>
      </c>
      <c r="F254">
        <v>575.70000000000005</v>
      </c>
      <c r="G254">
        <f t="shared" si="63"/>
        <v>0.10422094841063052</v>
      </c>
      <c r="H254">
        <v>2</v>
      </c>
      <c r="I254">
        <f t="shared" si="48"/>
        <v>5.2110474205315262E-2</v>
      </c>
      <c r="J254">
        <v>31</v>
      </c>
      <c r="K254">
        <f t="shared" si="49"/>
        <v>3.361966077762275E-3</v>
      </c>
      <c r="L254">
        <f t="shared" si="50"/>
        <v>0</v>
      </c>
      <c r="M254">
        <v>0</v>
      </c>
      <c r="N254">
        <v>84.5</v>
      </c>
      <c r="O254">
        <f t="shared" si="51"/>
        <v>0</v>
      </c>
      <c r="P254">
        <v>2</v>
      </c>
      <c r="Q254">
        <f t="shared" si="52"/>
        <v>0</v>
      </c>
      <c r="R254">
        <v>35</v>
      </c>
      <c r="S254">
        <f t="shared" si="53"/>
        <v>0</v>
      </c>
      <c r="T254">
        <f t="shared" si="54"/>
        <v>0</v>
      </c>
      <c r="U254">
        <v>0</v>
      </c>
      <c r="V254">
        <v>5.5</v>
      </c>
      <c r="W254">
        <f t="shared" si="55"/>
        <v>0</v>
      </c>
      <c r="X254">
        <v>1</v>
      </c>
      <c r="Y254">
        <f t="shared" si="56"/>
        <v>0</v>
      </c>
      <c r="Z254">
        <v>33</v>
      </c>
      <c r="AA254">
        <f t="shared" si="57"/>
        <v>0</v>
      </c>
      <c r="AB254">
        <f t="shared" si="58"/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25</v>
      </c>
      <c r="AI254">
        <f t="shared" si="61"/>
        <v>0</v>
      </c>
      <c r="AJ254">
        <f t="shared" si="62"/>
        <v>0</v>
      </c>
    </row>
    <row r="255" spans="1:36" s="1" customFormat="1" x14ac:dyDescent="0.25">
      <c r="A255" s="1">
        <v>253</v>
      </c>
      <c r="B255" s="1" t="s">
        <v>66</v>
      </c>
      <c r="C255" s="1" t="s">
        <v>33</v>
      </c>
      <c r="D255" s="1" t="s">
        <v>33</v>
      </c>
      <c r="E255" s="1">
        <f>84.5+22.83333</f>
        <v>107.33333</v>
      </c>
      <c r="F255" s="1">
        <v>113.33329999999999</v>
      </c>
      <c r="G255" s="1">
        <f t="shared" si="63"/>
        <v>94.705907266443319</v>
      </c>
      <c r="H255" s="1">
        <v>6</v>
      </c>
      <c r="I255" s="1">
        <f t="shared" si="48"/>
        <v>15.784317877740554</v>
      </c>
      <c r="J255" s="1">
        <v>31</v>
      </c>
      <c r="K255" s="1">
        <f t="shared" si="49"/>
        <v>3.0550292666594618</v>
      </c>
      <c r="L255" s="1">
        <f t="shared" si="50"/>
        <v>3.1</v>
      </c>
      <c r="M255" s="1">
        <f>60+9.3333</f>
        <v>69.333299999999994</v>
      </c>
      <c r="N255" s="1">
        <v>118.833333</v>
      </c>
      <c r="O255" s="1">
        <f t="shared" si="51"/>
        <v>58.344993151037848</v>
      </c>
      <c r="P255" s="1">
        <v>8</v>
      </c>
      <c r="Q255" s="1">
        <f t="shared" si="52"/>
        <v>7.293124143879731</v>
      </c>
      <c r="R255" s="1">
        <v>35</v>
      </c>
      <c r="S255" s="1">
        <f t="shared" si="53"/>
        <v>1.6669998043153671</v>
      </c>
      <c r="T255" s="1">
        <f t="shared" si="54"/>
        <v>1.7</v>
      </c>
      <c r="U255" s="1">
        <f>57.55+8.33333</f>
        <v>65.883330000000001</v>
      </c>
      <c r="V255" s="1">
        <v>162.63333</v>
      </c>
      <c r="W255" s="1">
        <f t="shared" si="55"/>
        <v>40.510349262356002</v>
      </c>
      <c r="X255" s="1">
        <v>8</v>
      </c>
      <c r="Y255" s="1">
        <f t="shared" si="56"/>
        <v>5.0637936577945002</v>
      </c>
      <c r="Z255" s="1">
        <v>33</v>
      </c>
      <c r="AA255" s="1">
        <f t="shared" si="57"/>
        <v>1.2275863412835153</v>
      </c>
      <c r="AB255" s="1">
        <f t="shared" si="58"/>
        <v>1.2</v>
      </c>
      <c r="AC255" s="1">
        <v>3.05</v>
      </c>
      <c r="AD255" s="1">
        <v>18.3</v>
      </c>
      <c r="AE255" s="1">
        <f t="shared" si="59"/>
        <v>16.666666666666664</v>
      </c>
      <c r="AF255" s="1">
        <v>5</v>
      </c>
      <c r="AG255" s="1">
        <f t="shared" si="60"/>
        <v>3.333333333333333</v>
      </c>
      <c r="AH255" s="1">
        <v>25</v>
      </c>
      <c r="AI255" s="1">
        <f t="shared" si="61"/>
        <v>0.66666666666666652</v>
      </c>
      <c r="AJ255" s="1">
        <f t="shared" si="62"/>
        <v>0.7</v>
      </c>
    </row>
    <row r="256" spans="1:36" x14ac:dyDescent="0.25">
      <c r="A256">
        <v>254</v>
      </c>
      <c r="B256" t="s">
        <v>66</v>
      </c>
      <c r="C256" t="s">
        <v>33</v>
      </c>
      <c r="D256" t="s">
        <v>34</v>
      </c>
      <c r="E256">
        <v>0</v>
      </c>
      <c r="F256">
        <v>113.33329999999999</v>
      </c>
      <c r="G256">
        <f t="shared" si="63"/>
        <v>0</v>
      </c>
      <c r="H256">
        <v>6</v>
      </c>
      <c r="I256">
        <f t="shared" si="48"/>
        <v>0</v>
      </c>
      <c r="J256">
        <v>31</v>
      </c>
      <c r="K256">
        <f t="shared" si="49"/>
        <v>0</v>
      </c>
      <c r="L256">
        <f t="shared" si="50"/>
        <v>0</v>
      </c>
      <c r="M256">
        <v>39</v>
      </c>
      <c r="N256">
        <v>118.833333</v>
      </c>
      <c r="O256">
        <f t="shared" si="51"/>
        <v>32.819074425859959</v>
      </c>
      <c r="P256">
        <v>8</v>
      </c>
      <c r="Q256">
        <f t="shared" si="52"/>
        <v>4.1023843032324949</v>
      </c>
      <c r="R256">
        <v>35</v>
      </c>
      <c r="S256">
        <f t="shared" si="53"/>
        <v>0.93768784073885603</v>
      </c>
      <c r="T256">
        <f t="shared" si="54"/>
        <v>0.9</v>
      </c>
      <c r="U256">
        <v>76.650000000000006</v>
      </c>
      <c r="V256">
        <v>162.63333</v>
      </c>
      <c r="W256">
        <f t="shared" si="55"/>
        <v>47.13056050687765</v>
      </c>
      <c r="X256">
        <v>8</v>
      </c>
      <c r="Y256">
        <f t="shared" si="56"/>
        <v>5.8913200633597063</v>
      </c>
      <c r="Z256">
        <v>33</v>
      </c>
      <c r="AA256">
        <f t="shared" si="57"/>
        <v>1.4281988032387167</v>
      </c>
      <c r="AB256">
        <f t="shared" si="58"/>
        <v>1.4</v>
      </c>
      <c r="AC256">
        <v>7.65</v>
      </c>
      <c r="AD256">
        <v>18.3</v>
      </c>
      <c r="AE256">
        <f t="shared" si="59"/>
        <v>41.803278688524593</v>
      </c>
      <c r="AF256">
        <v>5</v>
      </c>
      <c r="AG256">
        <f t="shared" si="60"/>
        <v>8.3606557377049189</v>
      </c>
      <c r="AH256">
        <v>25</v>
      </c>
      <c r="AI256">
        <f t="shared" si="61"/>
        <v>1.6721311475409837</v>
      </c>
      <c r="AJ256">
        <f t="shared" si="62"/>
        <v>1.7</v>
      </c>
    </row>
    <row r="257" spans="1:36" x14ac:dyDescent="0.25">
      <c r="A257">
        <v>255</v>
      </c>
      <c r="B257" t="s">
        <v>66</v>
      </c>
      <c r="C257" t="s">
        <v>33</v>
      </c>
      <c r="D257" t="s">
        <v>35</v>
      </c>
      <c r="E257">
        <v>0</v>
      </c>
      <c r="F257">
        <v>113.33329999999999</v>
      </c>
      <c r="G257">
        <f t="shared" si="63"/>
        <v>0</v>
      </c>
      <c r="H257">
        <v>6</v>
      </c>
      <c r="I257">
        <f t="shared" si="48"/>
        <v>0</v>
      </c>
      <c r="J257">
        <v>31</v>
      </c>
      <c r="K257">
        <f t="shared" si="49"/>
        <v>0</v>
      </c>
      <c r="L257">
        <f t="shared" si="50"/>
        <v>0</v>
      </c>
      <c r="M257">
        <v>0</v>
      </c>
      <c r="N257">
        <v>118.833333</v>
      </c>
      <c r="O257">
        <f t="shared" si="51"/>
        <v>0</v>
      </c>
      <c r="P257">
        <v>8</v>
      </c>
      <c r="Q257">
        <f t="shared" si="52"/>
        <v>0</v>
      </c>
      <c r="R257">
        <v>35</v>
      </c>
      <c r="S257">
        <f t="shared" si="53"/>
        <v>0</v>
      </c>
      <c r="T257">
        <f t="shared" si="54"/>
        <v>0</v>
      </c>
      <c r="U257">
        <v>0</v>
      </c>
      <c r="V257">
        <v>162.63333</v>
      </c>
      <c r="W257">
        <f t="shared" si="55"/>
        <v>0</v>
      </c>
      <c r="X257">
        <v>8</v>
      </c>
      <c r="Y257">
        <f t="shared" si="56"/>
        <v>0</v>
      </c>
      <c r="Z257">
        <v>33</v>
      </c>
      <c r="AA257">
        <f t="shared" si="57"/>
        <v>0</v>
      </c>
      <c r="AB257">
        <f t="shared" si="58"/>
        <v>0</v>
      </c>
      <c r="AC257">
        <v>0</v>
      </c>
      <c r="AD257">
        <v>18.3</v>
      </c>
      <c r="AE257">
        <f t="shared" si="59"/>
        <v>0</v>
      </c>
      <c r="AF257">
        <v>5</v>
      </c>
      <c r="AG257">
        <f t="shared" si="60"/>
        <v>0</v>
      </c>
      <c r="AH257">
        <v>25</v>
      </c>
      <c r="AI257">
        <f t="shared" si="61"/>
        <v>0</v>
      </c>
      <c r="AJ257">
        <f t="shared" si="62"/>
        <v>0</v>
      </c>
    </row>
    <row r="258" spans="1:36" x14ac:dyDescent="0.25">
      <c r="A258">
        <v>256</v>
      </c>
      <c r="B258" t="s">
        <v>66</v>
      </c>
      <c r="C258" t="s">
        <v>33</v>
      </c>
      <c r="D258" t="s">
        <v>36</v>
      </c>
      <c r="E258">
        <v>0</v>
      </c>
      <c r="F258">
        <v>113.33329999999999</v>
      </c>
      <c r="G258">
        <f t="shared" si="63"/>
        <v>0</v>
      </c>
      <c r="H258">
        <v>6</v>
      </c>
      <c r="I258">
        <f t="shared" si="48"/>
        <v>0</v>
      </c>
      <c r="J258">
        <v>31</v>
      </c>
      <c r="K258">
        <f t="shared" si="49"/>
        <v>0</v>
      </c>
      <c r="L258">
        <f t="shared" si="50"/>
        <v>0</v>
      </c>
      <c r="M258">
        <v>3.5</v>
      </c>
      <c r="N258">
        <v>118.833333</v>
      </c>
      <c r="O258">
        <f t="shared" si="51"/>
        <v>2.9453015510387144</v>
      </c>
      <c r="P258">
        <v>8</v>
      </c>
      <c r="Q258">
        <f t="shared" si="52"/>
        <v>0.3681626938798393</v>
      </c>
      <c r="R258">
        <v>35</v>
      </c>
      <c r="S258">
        <f t="shared" si="53"/>
        <v>8.4151472886820414E-2</v>
      </c>
      <c r="T258">
        <f t="shared" si="54"/>
        <v>0.1</v>
      </c>
      <c r="U258">
        <v>13.2</v>
      </c>
      <c r="V258">
        <v>162.63333</v>
      </c>
      <c r="W258">
        <f t="shared" si="55"/>
        <v>8.116417464980886</v>
      </c>
      <c r="X258">
        <v>8</v>
      </c>
      <c r="Y258">
        <f t="shared" si="56"/>
        <v>1.0145521831226108</v>
      </c>
      <c r="Z258">
        <v>33</v>
      </c>
      <c r="AA258">
        <f t="shared" si="57"/>
        <v>0.24595204439336019</v>
      </c>
      <c r="AB258">
        <f t="shared" si="58"/>
        <v>0.2</v>
      </c>
      <c r="AC258">
        <v>6.7</v>
      </c>
      <c r="AD258">
        <v>18.3</v>
      </c>
      <c r="AE258">
        <f t="shared" si="59"/>
        <v>36.612021857923501</v>
      </c>
      <c r="AF258">
        <v>5</v>
      </c>
      <c r="AG258">
        <f t="shared" si="60"/>
        <v>7.3224043715847005</v>
      </c>
      <c r="AH258">
        <v>25</v>
      </c>
      <c r="AI258">
        <f t="shared" si="61"/>
        <v>1.46448087431694</v>
      </c>
      <c r="AJ258">
        <f t="shared" si="62"/>
        <v>1.5</v>
      </c>
    </row>
    <row r="259" spans="1:36" x14ac:dyDescent="0.25">
      <c r="A259">
        <v>257</v>
      </c>
      <c r="B259" t="s">
        <v>66</v>
      </c>
      <c r="C259" t="s">
        <v>33</v>
      </c>
      <c r="D259" t="s">
        <v>37</v>
      </c>
      <c r="E259">
        <v>3</v>
      </c>
      <c r="F259">
        <v>113.33329999999999</v>
      </c>
      <c r="G259">
        <f t="shared" ref="G259:G322" si="64">E259/(F259/100)</f>
        <v>2.6470596020763537</v>
      </c>
      <c r="H259">
        <v>6</v>
      </c>
      <c r="I259">
        <f t="shared" ref="I259:I322" si="65">G259/H259</f>
        <v>0.44117660034605893</v>
      </c>
      <c r="J259">
        <v>31</v>
      </c>
      <c r="K259">
        <f t="shared" ref="K259:K322" si="66">G259/J259</f>
        <v>8.5389019421817855E-2</v>
      </c>
      <c r="L259">
        <f t="shared" ref="L259:L322" si="67">ROUND(K259,1)</f>
        <v>0.1</v>
      </c>
      <c r="M259">
        <v>5</v>
      </c>
      <c r="N259">
        <v>118.833333</v>
      </c>
      <c r="O259">
        <f t="shared" ref="O259:O322" si="68">M259/(N259/100)</f>
        <v>4.2075736443410205</v>
      </c>
      <c r="P259">
        <v>8</v>
      </c>
      <c r="Q259">
        <f t="shared" ref="Q259:Q322" si="69">O259/P259</f>
        <v>0.52594670554262757</v>
      </c>
      <c r="R259">
        <v>35</v>
      </c>
      <c r="S259">
        <f t="shared" ref="S259:S322" si="70">O259/R259</f>
        <v>0.12021638983831487</v>
      </c>
      <c r="T259">
        <f t="shared" ref="T259:T322" si="71">ROUND(S259,1)</f>
        <v>0.1</v>
      </c>
      <c r="U259">
        <v>5.9</v>
      </c>
      <c r="V259">
        <v>162.63333</v>
      </c>
      <c r="W259">
        <f t="shared" ref="W259:W322" si="72">U259/(V259/100)</f>
        <v>3.6277926548020631</v>
      </c>
      <c r="X259">
        <v>8</v>
      </c>
      <c r="Y259">
        <f t="shared" ref="Y259:Y322" si="73">W259/X259</f>
        <v>0.45347408185025789</v>
      </c>
      <c r="Z259">
        <v>33</v>
      </c>
      <c r="AA259">
        <f t="shared" ref="AA259:AA322" si="74">W259/Z259</f>
        <v>0.10993311075157768</v>
      </c>
      <c r="AB259">
        <f t="shared" ref="AB259:AB322" si="75">ROUND(AA259,1)</f>
        <v>0.1</v>
      </c>
      <c r="AC259">
        <v>0.9</v>
      </c>
      <c r="AD259">
        <v>18.3</v>
      </c>
      <c r="AE259">
        <f t="shared" ref="AE259:AE322" si="76">AC259/(AD259/100)</f>
        <v>4.918032786885246</v>
      </c>
      <c r="AF259">
        <v>5</v>
      </c>
      <c r="AG259">
        <f t="shared" ref="AG259:AG322" si="77">AE259/AF259</f>
        <v>0.98360655737704916</v>
      </c>
      <c r="AH259">
        <v>25</v>
      </c>
      <c r="AI259">
        <f t="shared" ref="AI259:AI322" si="78">AE259/AH259</f>
        <v>0.19672131147540983</v>
      </c>
      <c r="AJ259">
        <f t="shared" ref="AJ259:AJ322" si="79">ROUND(AI259,1)</f>
        <v>0.2</v>
      </c>
    </row>
    <row r="260" spans="1:36" x14ac:dyDescent="0.25">
      <c r="A260">
        <v>258</v>
      </c>
      <c r="B260" t="s">
        <v>66</v>
      </c>
      <c r="C260" t="s">
        <v>33</v>
      </c>
      <c r="D260" t="s">
        <v>38</v>
      </c>
      <c r="E260">
        <v>0</v>
      </c>
      <c r="F260">
        <v>113.33329999999999</v>
      </c>
      <c r="G260">
        <f t="shared" si="64"/>
        <v>0</v>
      </c>
      <c r="H260">
        <v>6</v>
      </c>
      <c r="I260">
        <f t="shared" si="65"/>
        <v>0</v>
      </c>
      <c r="J260">
        <v>31</v>
      </c>
      <c r="K260">
        <f t="shared" si="66"/>
        <v>0</v>
      </c>
      <c r="L260">
        <f t="shared" si="67"/>
        <v>0</v>
      </c>
      <c r="M260">
        <v>0</v>
      </c>
      <c r="N260">
        <v>118.833333</v>
      </c>
      <c r="O260">
        <f t="shared" si="68"/>
        <v>0</v>
      </c>
      <c r="P260">
        <v>8</v>
      </c>
      <c r="Q260">
        <f t="shared" si="69"/>
        <v>0</v>
      </c>
      <c r="R260">
        <v>35</v>
      </c>
      <c r="S260">
        <f t="shared" si="70"/>
        <v>0</v>
      </c>
      <c r="T260">
        <f t="shared" si="71"/>
        <v>0</v>
      </c>
      <c r="U260">
        <v>0</v>
      </c>
      <c r="V260">
        <v>162.63333</v>
      </c>
      <c r="W260">
        <f t="shared" si="72"/>
        <v>0</v>
      </c>
      <c r="X260">
        <v>8</v>
      </c>
      <c r="Y260">
        <f t="shared" si="73"/>
        <v>0</v>
      </c>
      <c r="Z260">
        <v>33</v>
      </c>
      <c r="AA260">
        <f t="shared" si="74"/>
        <v>0</v>
      </c>
      <c r="AB260">
        <f t="shared" si="75"/>
        <v>0</v>
      </c>
      <c r="AC260">
        <v>0</v>
      </c>
      <c r="AD260">
        <v>18.3</v>
      </c>
      <c r="AE260">
        <f t="shared" si="76"/>
        <v>0</v>
      </c>
      <c r="AF260">
        <v>5</v>
      </c>
      <c r="AG260">
        <f t="shared" si="77"/>
        <v>0</v>
      </c>
      <c r="AH260">
        <v>25</v>
      </c>
      <c r="AI260">
        <f t="shared" si="78"/>
        <v>0</v>
      </c>
      <c r="AJ260">
        <f t="shared" si="79"/>
        <v>0</v>
      </c>
    </row>
    <row r="261" spans="1:36" x14ac:dyDescent="0.25">
      <c r="A261">
        <v>259</v>
      </c>
      <c r="B261" t="s">
        <v>66</v>
      </c>
      <c r="C261" t="s">
        <v>33</v>
      </c>
      <c r="D261" t="s">
        <v>39</v>
      </c>
      <c r="E261">
        <v>0</v>
      </c>
      <c r="F261">
        <v>113.33329999999999</v>
      </c>
      <c r="G261">
        <f t="shared" si="64"/>
        <v>0</v>
      </c>
      <c r="H261">
        <v>6</v>
      </c>
      <c r="I261">
        <f t="shared" si="65"/>
        <v>0</v>
      </c>
      <c r="J261">
        <v>31</v>
      </c>
      <c r="K261">
        <f t="shared" si="66"/>
        <v>0</v>
      </c>
      <c r="L261">
        <f t="shared" si="67"/>
        <v>0</v>
      </c>
      <c r="M261">
        <v>0</v>
      </c>
      <c r="N261">
        <v>118.833333</v>
      </c>
      <c r="O261">
        <f t="shared" si="68"/>
        <v>0</v>
      </c>
      <c r="P261">
        <v>8</v>
      </c>
      <c r="Q261">
        <f t="shared" si="69"/>
        <v>0</v>
      </c>
      <c r="R261">
        <v>35</v>
      </c>
      <c r="S261">
        <f t="shared" si="70"/>
        <v>0</v>
      </c>
      <c r="T261">
        <f t="shared" si="71"/>
        <v>0</v>
      </c>
      <c r="U261">
        <v>0</v>
      </c>
      <c r="V261">
        <v>162.63333</v>
      </c>
      <c r="W261">
        <f t="shared" si="72"/>
        <v>0</v>
      </c>
      <c r="X261">
        <v>8</v>
      </c>
      <c r="Y261">
        <f t="shared" si="73"/>
        <v>0</v>
      </c>
      <c r="Z261">
        <v>33</v>
      </c>
      <c r="AA261">
        <f t="shared" si="74"/>
        <v>0</v>
      </c>
      <c r="AB261">
        <f t="shared" si="75"/>
        <v>0</v>
      </c>
      <c r="AC261">
        <v>0</v>
      </c>
      <c r="AD261">
        <v>18.3</v>
      </c>
      <c r="AE261">
        <f t="shared" si="76"/>
        <v>0</v>
      </c>
      <c r="AF261">
        <v>5</v>
      </c>
      <c r="AG261">
        <f t="shared" si="77"/>
        <v>0</v>
      </c>
      <c r="AH261">
        <v>25</v>
      </c>
      <c r="AI261">
        <f t="shared" si="78"/>
        <v>0</v>
      </c>
      <c r="AJ261">
        <f t="shared" si="79"/>
        <v>0</v>
      </c>
    </row>
    <row r="262" spans="1:36" x14ac:dyDescent="0.25">
      <c r="A262">
        <v>260</v>
      </c>
      <c r="B262" t="s">
        <v>66</v>
      </c>
      <c r="C262" t="s">
        <v>33</v>
      </c>
      <c r="D262" t="s">
        <v>40</v>
      </c>
      <c r="E262">
        <v>0</v>
      </c>
      <c r="F262">
        <v>113.33329999999999</v>
      </c>
      <c r="G262">
        <f t="shared" si="64"/>
        <v>0</v>
      </c>
      <c r="H262">
        <v>6</v>
      </c>
      <c r="I262">
        <f t="shared" si="65"/>
        <v>0</v>
      </c>
      <c r="J262">
        <v>31</v>
      </c>
      <c r="K262">
        <f t="shared" si="66"/>
        <v>0</v>
      </c>
      <c r="L262">
        <f t="shared" si="67"/>
        <v>0</v>
      </c>
      <c r="M262">
        <v>0</v>
      </c>
      <c r="N262">
        <v>118.833333</v>
      </c>
      <c r="O262">
        <f t="shared" si="68"/>
        <v>0</v>
      </c>
      <c r="P262">
        <v>8</v>
      </c>
      <c r="Q262">
        <f t="shared" si="69"/>
        <v>0</v>
      </c>
      <c r="R262">
        <v>35</v>
      </c>
      <c r="S262">
        <f t="shared" si="70"/>
        <v>0</v>
      </c>
      <c r="T262">
        <f t="shared" si="71"/>
        <v>0</v>
      </c>
      <c r="U262">
        <v>0</v>
      </c>
      <c r="V262">
        <v>162.63333</v>
      </c>
      <c r="W262">
        <f t="shared" si="72"/>
        <v>0</v>
      </c>
      <c r="X262">
        <v>8</v>
      </c>
      <c r="Y262">
        <f t="shared" si="73"/>
        <v>0</v>
      </c>
      <c r="Z262">
        <v>33</v>
      </c>
      <c r="AA262">
        <f t="shared" si="74"/>
        <v>0</v>
      </c>
      <c r="AB262">
        <f t="shared" si="75"/>
        <v>0</v>
      </c>
      <c r="AC262">
        <v>0</v>
      </c>
      <c r="AD262">
        <v>18.3</v>
      </c>
      <c r="AE262">
        <f t="shared" si="76"/>
        <v>0</v>
      </c>
      <c r="AF262">
        <v>5</v>
      </c>
      <c r="AG262">
        <f t="shared" si="77"/>
        <v>0</v>
      </c>
      <c r="AH262">
        <v>25</v>
      </c>
      <c r="AI262">
        <f t="shared" si="78"/>
        <v>0</v>
      </c>
      <c r="AJ262">
        <f t="shared" si="79"/>
        <v>0</v>
      </c>
    </row>
    <row r="263" spans="1:36" x14ac:dyDescent="0.25">
      <c r="A263">
        <v>261</v>
      </c>
      <c r="B263" t="s">
        <v>66</v>
      </c>
      <c r="C263" t="s">
        <v>33</v>
      </c>
      <c r="D263" t="s">
        <v>32</v>
      </c>
      <c r="E263">
        <v>0</v>
      </c>
      <c r="F263">
        <v>113.33329999999999</v>
      </c>
      <c r="G263">
        <f t="shared" si="64"/>
        <v>0</v>
      </c>
      <c r="H263">
        <v>6</v>
      </c>
      <c r="I263">
        <f t="shared" si="65"/>
        <v>0</v>
      </c>
      <c r="J263">
        <v>31</v>
      </c>
      <c r="K263">
        <f t="shared" si="66"/>
        <v>0</v>
      </c>
      <c r="L263">
        <f t="shared" si="67"/>
        <v>0</v>
      </c>
      <c r="M263">
        <v>0</v>
      </c>
      <c r="N263">
        <v>118.833333</v>
      </c>
      <c r="O263">
        <f t="shared" si="68"/>
        <v>0</v>
      </c>
      <c r="P263">
        <v>8</v>
      </c>
      <c r="Q263">
        <f t="shared" si="69"/>
        <v>0</v>
      </c>
      <c r="R263">
        <v>35</v>
      </c>
      <c r="S263">
        <f t="shared" si="70"/>
        <v>0</v>
      </c>
      <c r="T263">
        <f t="shared" si="71"/>
        <v>0</v>
      </c>
      <c r="U263">
        <v>0</v>
      </c>
      <c r="V263">
        <v>162.63333</v>
      </c>
      <c r="W263">
        <f t="shared" si="72"/>
        <v>0</v>
      </c>
      <c r="X263">
        <v>8</v>
      </c>
      <c r="Y263">
        <f t="shared" si="73"/>
        <v>0</v>
      </c>
      <c r="Z263">
        <v>33</v>
      </c>
      <c r="AA263">
        <f t="shared" si="74"/>
        <v>0</v>
      </c>
      <c r="AB263">
        <f t="shared" si="75"/>
        <v>0</v>
      </c>
      <c r="AC263">
        <v>0</v>
      </c>
      <c r="AD263">
        <v>18.3</v>
      </c>
      <c r="AE263">
        <f t="shared" si="76"/>
        <v>0</v>
      </c>
      <c r="AF263">
        <v>5</v>
      </c>
      <c r="AG263">
        <f t="shared" si="77"/>
        <v>0</v>
      </c>
      <c r="AH263">
        <v>25</v>
      </c>
      <c r="AI263">
        <f t="shared" si="78"/>
        <v>0</v>
      </c>
      <c r="AJ263">
        <f t="shared" si="79"/>
        <v>0</v>
      </c>
    </row>
    <row r="264" spans="1:36" x14ac:dyDescent="0.25">
      <c r="A264">
        <v>262</v>
      </c>
      <c r="B264" t="s">
        <v>66</v>
      </c>
      <c r="C264" t="s">
        <v>33</v>
      </c>
      <c r="D264" t="s">
        <v>41</v>
      </c>
      <c r="E264">
        <v>0</v>
      </c>
      <c r="F264">
        <v>113.33329999999999</v>
      </c>
      <c r="G264">
        <f t="shared" si="64"/>
        <v>0</v>
      </c>
      <c r="H264">
        <v>6</v>
      </c>
      <c r="I264">
        <f t="shared" si="65"/>
        <v>0</v>
      </c>
      <c r="J264">
        <v>31</v>
      </c>
      <c r="K264">
        <f t="shared" si="66"/>
        <v>0</v>
      </c>
      <c r="L264">
        <f t="shared" si="67"/>
        <v>0</v>
      </c>
      <c r="M264">
        <v>0</v>
      </c>
      <c r="N264">
        <v>118.833333</v>
      </c>
      <c r="O264">
        <f t="shared" si="68"/>
        <v>0</v>
      </c>
      <c r="P264">
        <v>8</v>
      </c>
      <c r="Q264">
        <f t="shared" si="69"/>
        <v>0</v>
      </c>
      <c r="R264">
        <v>35</v>
      </c>
      <c r="S264">
        <f t="shared" si="70"/>
        <v>0</v>
      </c>
      <c r="T264">
        <f t="shared" si="71"/>
        <v>0</v>
      </c>
      <c r="U264">
        <v>0</v>
      </c>
      <c r="V264">
        <v>162.63333</v>
      </c>
      <c r="W264">
        <f t="shared" si="72"/>
        <v>0</v>
      </c>
      <c r="X264">
        <v>8</v>
      </c>
      <c r="Y264">
        <f t="shared" si="73"/>
        <v>0</v>
      </c>
      <c r="Z264">
        <v>33</v>
      </c>
      <c r="AA264">
        <f t="shared" si="74"/>
        <v>0</v>
      </c>
      <c r="AB264">
        <f t="shared" si="75"/>
        <v>0</v>
      </c>
      <c r="AC264">
        <v>0</v>
      </c>
      <c r="AD264">
        <v>18.3</v>
      </c>
      <c r="AE264">
        <f t="shared" si="76"/>
        <v>0</v>
      </c>
      <c r="AF264">
        <v>5</v>
      </c>
      <c r="AG264">
        <f t="shared" si="77"/>
        <v>0</v>
      </c>
      <c r="AH264">
        <v>25</v>
      </c>
      <c r="AI264">
        <f t="shared" si="78"/>
        <v>0</v>
      </c>
      <c r="AJ264">
        <f t="shared" si="79"/>
        <v>0</v>
      </c>
    </row>
    <row r="265" spans="1:36" x14ac:dyDescent="0.25">
      <c r="A265">
        <v>263</v>
      </c>
      <c r="B265" t="s">
        <v>66</v>
      </c>
      <c r="C265" t="s">
        <v>33</v>
      </c>
      <c r="D265" t="s">
        <v>42</v>
      </c>
      <c r="E265">
        <v>3</v>
      </c>
      <c r="F265">
        <v>113.33329999999999</v>
      </c>
      <c r="G265">
        <f t="shared" si="64"/>
        <v>2.6470596020763537</v>
      </c>
      <c r="H265">
        <v>6</v>
      </c>
      <c r="I265">
        <f t="shared" si="65"/>
        <v>0.44117660034605893</v>
      </c>
      <c r="J265">
        <v>31</v>
      </c>
      <c r="K265">
        <f t="shared" si="66"/>
        <v>8.5389019421817855E-2</v>
      </c>
      <c r="L265">
        <f t="shared" si="67"/>
        <v>0.1</v>
      </c>
      <c r="M265">
        <v>2</v>
      </c>
      <c r="N265">
        <v>118.833333</v>
      </c>
      <c r="O265">
        <f t="shared" si="68"/>
        <v>1.6830294577364082</v>
      </c>
      <c r="P265">
        <v>8</v>
      </c>
      <c r="Q265">
        <f t="shared" si="69"/>
        <v>0.21037868221705103</v>
      </c>
      <c r="R265">
        <v>35</v>
      </c>
      <c r="S265">
        <f t="shared" si="70"/>
        <v>4.8086555935325952E-2</v>
      </c>
      <c r="T265">
        <f t="shared" si="71"/>
        <v>0</v>
      </c>
      <c r="U265">
        <v>1</v>
      </c>
      <c r="V265">
        <v>162.63333</v>
      </c>
      <c r="W265">
        <f t="shared" si="72"/>
        <v>0.61488011098340056</v>
      </c>
      <c r="X265">
        <v>8</v>
      </c>
      <c r="Y265">
        <f t="shared" si="73"/>
        <v>7.686001387292507E-2</v>
      </c>
      <c r="Z265">
        <v>33</v>
      </c>
      <c r="AA265">
        <f t="shared" si="74"/>
        <v>1.8632730635860625E-2</v>
      </c>
      <c r="AB265">
        <f t="shared" si="75"/>
        <v>0</v>
      </c>
      <c r="AC265">
        <v>0</v>
      </c>
      <c r="AD265">
        <v>18.3</v>
      </c>
      <c r="AE265">
        <f t="shared" si="76"/>
        <v>0</v>
      </c>
      <c r="AF265">
        <v>5</v>
      </c>
      <c r="AG265">
        <f t="shared" si="77"/>
        <v>0</v>
      </c>
      <c r="AH265">
        <v>25</v>
      </c>
      <c r="AI265">
        <f t="shared" si="78"/>
        <v>0</v>
      </c>
      <c r="AJ265">
        <f t="shared" si="79"/>
        <v>0</v>
      </c>
    </row>
    <row r="266" spans="1:36" s="1" customFormat="1" x14ac:dyDescent="0.25">
      <c r="A266" s="1">
        <v>264</v>
      </c>
      <c r="B266" s="1" t="s">
        <v>67</v>
      </c>
      <c r="C266" s="1" t="s">
        <v>33</v>
      </c>
      <c r="D266" s="1" t="s">
        <v>33</v>
      </c>
      <c r="E266" s="1">
        <v>0</v>
      </c>
      <c r="F266" s="1">
        <v>0</v>
      </c>
      <c r="G266" s="1">
        <v>0</v>
      </c>
      <c r="H266" s="1">
        <v>6</v>
      </c>
      <c r="I266" s="1">
        <f t="shared" si="65"/>
        <v>0</v>
      </c>
      <c r="J266" s="1">
        <v>31</v>
      </c>
      <c r="K266" s="1">
        <f t="shared" si="66"/>
        <v>0</v>
      </c>
      <c r="L266" s="1">
        <f t="shared" si="67"/>
        <v>0</v>
      </c>
      <c r="M266" s="1">
        <v>55.5</v>
      </c>
      <c r="N266" s="1">
        <v>179.5</v>
      </c>
      <c r="O266" s="1">
        <f t="shared" si="68"/>
        <v>30.919220055710309</v>
      </c>
      <c r="P266" s="1">
        <v>8</v>
      </c>
      <c r="Q266" s="1">
        <f t="shared" si="69"/>
        <v>3.8649025069637886</v>
      </c>
      <c r="R266" s="1">
        <v>35</v>
      </c>
      <c r="S266" s="1">
        <f t="shared" si="70"/>
        <v>0.88340628730600879</v>
      </c>
      <c r="T266" s="1">
        <f t="shared" si="71"/>
        <v>0.9</v>
      </c>
      <c r="U266" s="1">
        <v>55.5</v>
      </c>
      <c r="V266" s="1">
        <v>179.5</v>
      </c>
      <c r="W266" s="1">
        <f t="shared" si="72"/>
        <v>30.919220055710309</v>
      </c>
      <c r="X266" s="1">
        <v>8</v>
      </c>
      <c r="Y266" s="1">
        <f t="shared" si="73"/>
        <v>3.8649025069637886</v>
      </c>
      <c r="Z266" s="1">
        <v>33</v>
      </c>
      <c r="AA266" s="1">
        <f t="shared" si="74"/>
        <v>0.93694606229425181</v>
      </c>
      <c r="AB266" s="1">
        <f t="shared" si="75"/>
        <v>0.9</v>
      </c>
      <c r="AC266" s="1">
        <v>0</v>
      </c>
      <c r="AD266" s="1">
        <v>0</v>
      </c>
      <c r="AE266" s="1">
        <v>0</v>
      </c>
      <c r="AF266" s="1">
        <v>5</v>
      </c>
      <c r="AG266" s="1">
        <f t="shared" si="77"/>
        <v>0</v>
      </c>
      <c r="AH266" s="1">
        <v>25</v>
      </c>
      <c r="AI266" s="1">
        <f t="shared" si="78"/>
        <v>0</v>
      </c>
      <c r="AJ266" s="1">
        <f t="shared" si="79"/>
        <v>0</v>
      </c>
    </row>
    <row r="267" spans="1:36" x14ac:dyDescent="0.25">
      <c r="A267">
        <v>265</v>
      </c>
      <c r="B267" t="s">
        <v>67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f t="shared" si="65"/>
        <v>0</v>
      </c>
      <c r="J267">
        <v>31</v>
      </c>
      <c r="K267">
        <f t="shared" si="66"/>
        <v>0</v>
      </c>
      <c r="L267">
        <f t="shared" si="67"/>
        <v>0</v>
      </c>
      <c r="M267">
        <v>0.5</v>
      </c>
      <c r="N267">
        <v>179.5</v>
      </c>
      <c r="O267">
        <f t="shared" si="68"/>
        <v>0.2785515320334262</v>
      </c>
      <c r="P267">
        <v>8</v>
      </c>
      <c r="Q267">
        <f t="shared" si="69"/>
        <v>3.4818941504178275E-2</v>
      </c>
      <c r="R267">
        <v>35</v>
      </c>
      <c r="S267">
        <f t="shared" si="70"/>
        <v>7.9586152009550343E-3</v>
      </c>
      <c r="T267">
        <f t="shared" si="71"/>
        <v>0</v>
      </c>
      <c r="U267">
        <v>0.5</v>
      </c>
      <c r="V267">
        <v>179.5</v>
      </c>
      <c r="W267">
        <f t="shared" si="72"/>
        <v>0.2785515320334262</v>
      </c>
      <c r="X267">
        <v>8</v>
      </c>
      <c r="Y267">
        <f t="shared" si="73"/>
        <v>3.4818941504178275E-2</v>
      </c>
      <c r="Z267">
        <v>33</v>
      </c>
      <c r="AA267">
        <f t="shared" si="74"/>
        <v>8.4409555161644306E-3</v>
      </c>
      <c r="AB267">
        <f t="shared" si="75"/>
        <v>0</v>
      </c>
      <c r="AC267">
        <v>0</v>
      </c>
      <c r="AD267">
        <v>0</v>
      </c>
      <c r="AE267">
        <v>0</v>
      </c>
      <c r="AF267">
        <v>5</v>
      </c>
      <c r="AG267">
        <f t="shared" si="77"/>
        <v>0</v>
      </c>
      <c r="AH267">
        <v>25</v>
      </c>
      <c r="AI267">
        <f t="shared" si="78"/>
        <v>0</v>
      </c>
      <c r="AJ267">
        <f t="shared" si="79"/>
        <v>0</v>
      </c>
    </row>
    <row r="268" spans="1:36" x14ac:dyDescent="0.25">
      <c r="A268">
        <v>266</v>
      </c>
      <c r="B268" t="s">
        <v>67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f t="shared" si="65"/>
        <v>0</v>
      </c>
      <c r="J268">
        <v>31</v>
      </c>
      <c r="K268">
        <f t="shared" si="66"/>
        <v>0</v>
      </c>
      <c r="L268">
        <f t="shared" si="67"/>
        <v>0</v>
      </c>
      <c r="M268">
        <v>7</v>
      </c>
      <c r="N268">
        <v>179.5</v>
      </c>
      <c r="O268">
        <f t="shared" si="68"/>
        <v>3.8997214484679668</v>
      </c>
      <c r="P268">
        <v>8</v>
      </c>
      <c r="Q268">
        <f t="shared" si="69"/>
        <v>0.48746518105849584</v>
      </c>
      <c r="R268">
        <v>35</v>
      </c>
      <c r="S268">
        <f t="shared" si="70"/>
        <v>0.11142061281337048</v>
      </c>
      <c r="T268">
        <f t="shared" si="71"/>
        <v>0.1</v>
      </c>
      <c r="U268">
        <v>7</v>
      </c>
      <c r="V268">
        <v>179.5</v>
      </c>
      <c r="W268">
        <f t="shared" si="72"/>
        <v>3.8997214484679668</v>
      </c>
      <c r="X268">
        <v>8</v>
      </c>
      <c r="Y268">
        <f t="shared" si="73"/>
        <v>0.48746518105849584</v>
      </c>
      <c r="Z268">
        <v>33</v>
      </c>
      <c r="AA268">
        <f t="shared" si="74"/>
        <v>0.11817337722630203</v>
      </c>
      <c r="AB268">
        <f t="shared" si="75"/>
        <v>0.1</v>
      </c>
      <c r="AC268">
        <v>0</v>
      </c>
      <c r="AD268">
        <v>0</v>
      </c>
      <c r="AE268">
        <v>0</v>
      </c>
      <c r="AF268">
        <v>5</v>
      </c>
      <c r="AG268">
        <f t="shared" si="77"/>
        <v>0</v>
      </c>
      <c r="AH268">
        <v>25</v>
      </c>
      <c r="AI268">
        <f t="shared" si="78"/>
        <v>0</v>
      </c>
      <c r="AJ268">
        <f t="shared" si="79"/>
        <v>0</v>
      </c>
    </row>
    <row r="269" spans="1:36" x14ac:dyDescent="0.25">
      <c r="A269">
        <v>267</v>
      </c>
      <c r="B269" t="s">
        <v>67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f t="shared" si="65"/>
        <v>0</v>
      </c>
      <c r="J269">
        <v>31</v>
      </c>
      <c r="K269">
        <f t="shared" si="66"/>
        <v>0</v>
      </c>
      <c r="L269">
        <f t="shared" si="67"/>
        <v>0</v>
      </c>
      <c r="M269">
        <v>79</v>
      </c>
      <c r="N269">
        <v>179.5</v>
      </c>
      <c r="O269">
        <f t="shared" si="68"/>
        <v>44.01114206128134</v>
      </c>
      <c r="P269">
        <v>8</v>
      </c>
      <c r="Q269">
        <f t="shared" si="69"/>
        <v>5.5013927576601676</v>
      </c>
      <c r="R269">
        <v>35</v>
      </c>
      <c r="S269">
        <f t="shared" si="70"/>
        <v>1.2574612017508955</v>
      </c>
      <c r="T269">
        <f t="shared" si="71"/>
        <v>1.3</v>
      </c>
      <c r="U269">
        <v>79</v>
      </c>
      <c r="V269">
        <v>179.5</v>
      </c>
      <c r="W269">
        <f t="shared" si="72"/>
        <v>44.01114206128134</v>
      </c>
      <c r="X269">
        <v>8</v>
      </c>
      <c r="Y269">
        <f t="shared" si="73"/>
        <v>5.5013927576601676</v>
      </c>
      <c r="Z269">
        <v>33</v>
      </c>
      <c r="AA269">
        <f t="shared" si="74"/>
        <v>1.3336709715539801</v>
      </c>
      <c r="AB269">
        <f t="shared" si="75"/>
        <v>1.3</v>
      </c>
      <c r="AC269">
        <v>0</v>
      </c>
      <c r="AD269">
        <v>0</v>
      </c>
      <c r="AE269">
        <v>0</v>
      </c>
      <c r="AF269">
        <v>5</v>
      </c>
      <c r="AG269">
        <f t="shared" si="77"/>
        <v>0</v>
      </c>
      <c r="AH269">
        <v>25</v>
      </c>
      <c r="AI269">
        <f t="shared" si="78"/>
        <v>0</v>
      </c>
      <c r="AJ269">
        <f t="shared" si="79"/>
        <v>0</v>
      </c>
    </row>
    <row r="270" spans="1:36" x14ac:dyDescent="0.25">
      <c r="A270">
        <v>268</v>
      </c>
      <c r="B270" t="s">
        <v>67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f t="shared" si="65"/>
        <v>0</v>
      </c>
      <c r="J270">
        <v>31</v>
      </c>
      <c r="K270">
        <f t="shared" si="66"/>
        <v>0</v>
      </c>
      <c r="L270">
        <f t="shared" si="67"/>
        <v>0</v>
      </c>
      <c r="M270">
        <v>0</v>
      </c>
      <c r="N270">
        <v>179.5</v>
      </c>
      <c r="O270">
        <f t="shared" si="68"/>
        <v>0</v>
      </c>
      <c r="P270">
        <v>8</v>
      </c>
      <c r="Q270">
        <f t="shared" si="69"/>
        <v>0</v>
      </c>
      <c r="R270">
        <v>35</v>
      </c>
      <c r="S270">
        <f t="shared" si="70"/>
        <v>0</v>
      </c>
      <c r="T270">
        <f t="shared" si="71"/>
        <v>0</v>
      </c>
      <c r="U270">
        <v>0</v>
      </c>
      <c r="V270">
        <v>179.5</v>
      </c>
      <c r="W270">
        <f t="shared" si="72"/>
        <v>0</v>
      </c>
      <c r="X270">
        <v>8</v>
      </c>
      <c r="Y270">
        <f t="shared" si="73"/>
        <v>0</v>
      </c>
      <c r="Z270">
        <v>33</v>
      </c>
      <c r="AA270">
        <f t="shared" si="74"/>
        <v>0</v>
      </c>
      <c r="AB270">
        <f t="shared" si="75"/>
        <v>0</v>
      </c>
      <c r="AC270">
        <v>0</v>
      </c>
      <c r="AD270">
        <v>0</v>
      </c>
      <c r="AE270">
        <v>0</v>
      </c>
      <c r="AF270">
        <v>5</v>
      </c>
      <c r="AG270">
        <f t="shared" si="77"/>
        <v>0</v>
      </c>
      <c r="AH270">
        <v>25</v>
      </c>
      <c r="AI270">
        <f t="shared" si="78"/>
        <v>0</v>
      </c>
      <c r="AJ270">
        <f t="shared" si="79"/>
        <v>0</v>
      </c>
    </row>
    <row r="271" spans="1:36" x14ac:dyDescent="0.25">
      <c r="A271">
        <v>269</v>
      </c>
      <c r="B271" t="s">
        <v>67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f t="shared" si="65"/>
        <v>0</v>
      </c>
      <c r="J271">
        <v>31</v>
      </c>
      <c r="K271">
        <f t="shared" si="66"/>
        <v>0</v>
      </c>
      <c r="L271">
        <f t="shared" si="67"/>
        <v>0</v>
      </c>
      <c r="M271">
        <v>4.5</v>
      </c>
      <c r="N271">
        <v>179.5</v>
      </c>
      <c r="O271">
        <f t="shared" si="68"/>
        <v>2.5069637883008355</v>
      </c>
      <c r="P271">
        <v>8</v>
      </c>
      <c r="Q271">
        <f t="shared" si="69"/>
        <v>0.31337047353760444</v>
      </c>
      <c r="R271">
        <v>35</v>
      </c>
      <c r="S271">
        <f t="shared" si="70"/>
        <v>7.1627536808595307E-2</v>
      </c>
      <c r="T271">
        <f t="shared" si="71"/>
        <v>0.1</v>
      </c>
      <c r="U271">
        <v>4.5</v>
      </c>
      <c r="V271">
        <v>179.5</v>
      </c>
      <c r="W271">
        <f t="shared" si="72"/>
        <v>2.5069637883008355</v>
      </c>
      <c r="X271">
        <v>8</v>
      </c>
      <c r="Y271">
        <f t="shared" si="73"/>
        <v>0.31337047353760444</v>
      </c>
      <c r="Z271">
        <v>33</v>
      </c>
      <c r="AA271">
        <f t="shared" si="74"/>
        <v>7.5968599645479862E-2</v>
      </c>
      <c r="AB271">
        <f t="shared" si="75"/>
        <v>0.1</v>
      </c>
      <c r="AC271">
        <v>0</v>
      </c>
      <c r="AD271">
        <v>0</v>
      </c>
      <c r="AE271">
        <v>0</v>
      </c>
      <c r="AF271">
        <v>5</v>
      </c>
      <c r="AG271">
        <f t="shared" si="77"/>
        <v>0</v>
      </c>
      <c r="AH271">
        <v>25</v>
      </c>
      <c r="AI271">
        <f t="shared" si="78"/>
        <v>0</v>
      </c>
      <c r="AJ271">
        <f t="shared" si="79"/>
        <v>0</v>
      </c>
    </row>
    <row r="272" spans="1:36" x14ac:dyDescent="0.25">
      <c r="A272">
        <v>270</v>
      </c>
      <c r="B272" t="s">
        <v>67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f t="shared" si="65"/>
        <v>0</v>
      </c>
      <c r="J272">
        <v>31</v>
      </c>
      <c r="K272">
        <f t="shared" si="66"/>
        <v>0</v>
      </c>
      <c r="L272">
        <f t="shared" si="67"/>
        <v>0</v>
      </c>
      <c r="M272">
        <v>33</v>
      </c>
      <c r="N272">
        <v>179.5</v>
      </c>
      <c r="O272">
        <f t="shared" si="68"/>
        <v>18.384401114206128</v>
      </c>
      <c r="P272">
        <v>8</v>
      </c>
      <c r="Q272">
        <f t="shared" si="69"/>
        <v>2.298050139275766</v>
      </c>
      <c r="R272">
        <v>35</v>
      </c>
      <c r="S272">
        <f t="shared" si="70"/>
        <v>0.52526860326303226</v>
      </c>
      <c r="T272">
        <f t="shared" si="71"/>
        <v>0.5</v>
      </c>
      <c r="U272">
        <v>33</v>
      </c>
      <c r="V272">
        <v>179.5</v>
      </c>
      <c r="W272">
        <f t="shared" si="72"/>
        <v>18.384401114206128</v>
      </c>
      <c r="X272">
        <v>8</v>
      </c>
      <c r="Y272">
        <f t="shared" si="73"/>
        <v>2.298050139275766</v>
      </c>
      <c r="Z272">
        <v>33</v>
      </c>
      <c r="AA272">
        <f t="shared" si="74"/>
        <v>0.55710306406685239</v>
      </c>
      <c r="AB272">
        <f t="shared" si="75"/>
        <v>0.6</v>
      </c>
      <c r="AC272">
        <v>0</v>
      </c>
      <c r="AD272">
        <v>0</v>
      </c>
      <c r="AE272">
        <v>0</v>
      </c>
      <c r="AF272">
        <v>5</v>
      </c>
      <c r="AG272">
        <f t="shared" si="77"/>
        <v>0</v>
      </c>
      <c r="AH272">
        <v>25</v>
      </c>
      <c r="AI272">
        <f t="shared" si="78"/>
        <v>0</v>
      </c>
      <c r="AJ272">
        <f t="shared" si="79"/>
        <v>0</v>
      </c>
    </row>
    <row r="273" spans="1:36" x14ac:dyDescent="0.25">
      <c r="A273">
        <v>271</v>
      </c>
      <c r="B273" t="s">
        <v>67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f t="shared" si="65"/>
        <v>0</v>
      </c>
      <c r="J273">
        <v>31</v>
      </c>
      <c r="K273">
        <f t="shared" si="66"/>
        <v>0</v>
      </c>
      <c r="L273">
        <f t="shared" si="67"/>
        <v>0</v>
      </c>
      <c r="M273">
        <v>0</v>
      </c>
      <c r="N273">
        <v>179.5</v>
      </c>
      <c r="O273">
        <f t="shared" si="68"/>
        <v>0</v>
      </c>
      <c r="P273">
        <v>8</v>
      </c>
      <c r="Q273">
        <f t="shared" si="69"/>
        <v>0</v>
      </c>
      <c r="R273">
        <v>35</v>
      </c>
      <c r="S273">
        <f t="shared" si="70"/>
        <v>0</v>
      </c>
      <c r="T273">
        <f t="shared" si="71"/>
        <v>0</v>
      </c>
      <c r="U273">
        <v>0</v>
      </c>
      <c r="V273">
        <v>179.5</v>
      </c>
      <c r="W273">
        <f t="shared" si="72"/>
        <v>0</v>
      </c>
      <c r="X273">
        <v>8</v>
      </c>
      <c r="Y273">
        <f t="shared" si="73"/>
        <v>0</v>
      </c>
      <c r="Z273">
        <v>33</v>
      </c>
      <c r="AA273">
        <f t="shared" si="74"/>
        <v>0</v>
      </c>
      <c r="AB273">
        <f t="shared" si="75"/>
        <v>0</v>
      </c>
      <c r="AC273">
        <v>0</v>
      </c>
      <c r="AD273">
        <v>0</v>
      </c>
      <c r="AE273">
        <v>0</v>
      </c>
      <c r="AF273">
        <v>5</v>
      </c>
      <c r="AG273">
        <f t="shared" si="77"/>
        <v>0</v>
      </c>
      <c r="AH273">
        <v>25</v>
      </c>
      <c r="AI273">
        <f t="shared" si="78"/>
        <v>0</v>
      </c>
      <c r="AJ273">
        <f t="shared" si="79"/>
        <v>0</v>
      </c>
    </row>
    <row r="274" spans="1:36" x14ac:dyDescent="0.25">
      <c r="A274">
        <v>272</v>
      </c>
      <c r="B274" t="s">
        <v>67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f t="shared" si="65"/>
        <v>0</v>
      </c>
      <c r="J274">
        <v>31</v>
      </c>
      <c r="K274">
        <f t="shared" si="66"/>
        <v>0</v>
      </c>
      <c r="L274">
        <f t="shared" si="67"/>
        <v>0</v>
      </c>
      <c r="M274">
        <v>0</v>
      </c>
      <c r="N274">
        <v>179.5</v>
      </c>
      <c r="O274">
        <f t="shared" si="68"/>
        <v>0</v>
      </c>
      <c r="P274">
        <v>8</v>
      </c>
      <c r="Q274">
        <f t="shared" si="69"/>
        <v>0</v>
      </c>
      <c r="R274">
        <v>35</v>
      </c>
      <c r="S274">
        <f t="shared" si="70"/>
        <v>0</v>
      </c>
      <c r="T274">
        <f t="shared" si="71"/>
        <v>0</v>
      </c>
      <c r="U274">
        <v>0</v>
      </c>
      <c r="V274">
        <v>179.5</v>
      </c>
      <c r="W274">
        <f t="shared" si="72"/>
        <v>0</v>
      </c>
      <c r="X274">
        <v>8</v>
      </c>
      <c r="Y274">
        <f t="shared" si="73"/>
        <v>0</v>
      </c>
      <c r="Z274">
        <v>33</v>
      </c>
      <c r="AA274">
        <f t="shared" si="74"/>
        <v>0</v>
      </c>
      <c r="AB274">
        <f t="shared" si="75"/>
        <v>0</v>
      </c>
      <c r="AC274">
        <v>0</v>
      </c>
      <c r="AD274">
        <v>0</v>
      </c>
      <c r="AE274">
        <v>0</v>
      </c>
      <c r="AF274">
        <v>5</v>
      </c>
      <c r="AG274">
        <f t="shared" si="77"/>
        <v>0</v>
      </c>
      <c r="AH274">
        <v>25</v>
      </c>
      <c r="AI274">
        <f t="shared" si="78"/>
        <v>0</v>
      </c>
      <c r="AJ274">
        <f t="shared" si="79"/>
        <v>0</v>
      </c>
    </row>
    <row r="275" spans="1:36" x14ac:dyDescent="0.25">
      <c r="A275">
        <v>273</v>
      </c>
      <c r="B275" t="s">
        <v>67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f t="shared" si="65"/>
        <v>0</v>
      </c>
      <c r="J275">
        <v>31</v>
      </c>
      <c r="K275">
        <f t="shared" si="66"/>
        <v>0</v>
      </c>
      <c r="L275">
        <f t="shared" si="67"/>
        <v>0</v>
      </c>
      <c r="M275">
        <v>0</v>
      </c>
      <c r="N275">
        <v>179.5</v>
      </c>
      <c r="O275">
        <f t="shared" si="68"/>
        <v>0</v>
      </c>
      <c r="P275">
        <v>8</v>
      </c>
      <c r="Q275">
        <f t="shared" si="69"/>
        <v>0</v>
      </c>
      <c r="R275">
        <v>35</v>
      </c>
      <c r="S275">
        <f t="shared" si="70"/>
        <v>0</v>
      </c>
      <c r="T275">
        <f t="shared" si="71"/>
        <v>0</v>
      </c>
      <c r="U275">
        <v>0</v>
      </c>
      <c r="V275">
        <v>179.5</v>
      </c>
      <c r="W275">
        <f t="shared" si="72"/>
        <v>0</v>
      </c>
      <c r="X275">
        <v>8</v>
      </c>
      <c r="Y275">
        <f t="shared" si="73"/>
        <v>0</v>
      </c>
      <c r="Z275">
        <v>33</v>
      </c>
      <c r="AA275">
        <f t="shared" si="74"/>
        <v>0</v>
      </c>
      <c r="AB275">
        <f t="shared" si="75"/>
        <v>0</v>
      </c>
      <c r="AC275">
        <v>0</v>
      </c>
      <c r="AD275">
        <v>0</v>
      </c>
      <c r="AE275">
        <v>0</v>
      </c>
      <c r="AF275">
        <v>5</v>
      </c>
      <c r="AG275">
        <f t="shared" si="77"/>
        <v>0</v>
      </c>
      <c r="AH275">
        <v>25</v>
      </c>
      <c r="AI275">
        <f t="shared" si="78"/>
        <v>0</v>
      </c>
      <c r="AJ275">
        <f t="shared" si="79"/>
        <v>0</v>
      </c>
    </row>
    <row r="276" spans="1:36" x14ac:dyDescent="0.25">
      <c r="A276">
        <v>274</v>
      </c>
      <c r="B276" t="s">
        <v>67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f t="shared" si="65"/>
        <v>0</v>
      </c>
      <c r="J276">
        <v>31</v>
      </c>
      <c r="K276">
        <f t="shared" si="66"/>
        <v>0</v>
      </c>
      <c r="L276">
        <f t="shared" si="67"/>
        <v>0</v>
      </c>
      <c r="M276">
        <v>0</v>
      </c>
      <c r="N276">
        <v>179.5</v>
      </c>
      <c r="O276">
        <f t="shared" si="68"/>
        <v>0</v>
      </c>
      <c r="P276">
        <v>8</v>
      </c>
      <c r="Q276">
        <f t="shared" si="69"/>
        <v>0</v>
      </c>
      <c r="R276">
        <v>35</v>
      </c>
      <c r="S276">
        <f t="shared" si="70"/>
        <v>0</v>
      </c>
      <c r="T276">
        <f t="shared" si="71"/>
        <v>0</v>
      </c>
      <c r="U276">
        <v>0</v>
      </c>
      <c r="V276">
        <v>179.5</v>
      </c>
      <c r="W276">
        <f t="shared" si="72"/>
        <v>0</v>
      </c>
      <c r="X276">
        <v>8</v>
      </c>
      <c r="Y276">
        <f t="shared" si="73"/>
        <v>0</v>
      </c>
      <c r="Z276">
        <v>33</v>
      </c>
      <c r="AA276">
        <f t="shared" si="74"/>
        <v>0</v>
      </c>
      <c r="AB276">
        <f t="shared" si="75"/>
        <v>0</v>
      </c>
      <c r="AC276">
        <v>0</v>
      </c>
      <c r="AD276">
        <v>0</v>
      </c>
      <c r="AE276">
        <v>0</v>
      </c>
      <c r="AF276">
        <v>5</v>
      </c>
      <c r="AG276">
        <f t="shared" si="77"/>
        <v>0</v>
      </c>
      <c r="AH276">
        <v>25</v>
      </c>
      <c r="AI276">
        <f t="shared" si="78"/>
        <v>0</v>
      </c>
      <c r="AJ276">
        <f t="shared" si="79"/>
        <v>0</v>
      </c>
    </row>
    <row r="277" spans="1:36" s="1" customFormat="1" x14ac:dyDescent="0.25">
      <c r="A277" s="1">
        <v>275</v>
      </c>
      <c r="B277" s="1" t="s">
        <v>68</v>
      </c>
      <c r="C277" s="1" t="s">
        <v>33</v>
      </c>
      <c r="D277" s="1" t="s">
        <v>33</v>
      </c>
      <c r="E277" s="1">
        <v>1.5</v>
      </c>
      <c r="F277" s="1">
        <v>1.5</v>
      </c>
      <c r="G277" s="1">
        <f t="shared" si="64"/>
        <v>100</v>
      </c>
      <c r="H277" s="1">
        <v>6</v>
      </c>
      <c r="I277" s="1">
        <f t="shared" si="65"/>
        <v>16.666666666666668</v>
      </c>
      <c r="J277" s="1">
        <v>31</v>
      </c>
      <c r="K277" s="1">
        <f t="shared" si="66"/>
        <v>3.225806451612903</v>
      </c>
      <c r="L277" s="1">
        <f t="shared" si="67"/>
        <v>3.2</v>
      </c>
      <c r="M277" s="1">
        <v>168</v>
      </c>
      <c r="N277" s="1">
        <v>222.5</v>
      </c>
      <c r="O277" s="1">
        <f t="shared" si="68"/>
        <v>75.50561797752809</v>
      </c>
      <c r="P277" s="1">
        <v>8</v>
      </c>
      <c r="Q277" s="1">
        <f t="shared" si="69"/>
        <v>9.4382022471910112</v>
      </c>
      <c r="R277" s="1">
        <v>35</v>
      </c>
      <c r="S277" s="1">
        <f t="shared" si="70"/>
        <v>2.1573033707865168</v>
      </c>
      <c r="T277" s="1">
        <f t="shared" si="71"/>
        <v>2.2000000000000002</v>
      </c>
      <c r="U277" s="1">
        <v>40</v>
      </c>
      <c r="V277" s="1">
        <v>71.5</v>
      </c>
      <c r="W277" s="1">
        <f t="shared" si="72"/>
        <v>55.944055944055947</v>
      </c>
      <c r="X277" s="1">
        <v>8</v>
      </c>
      <c r="Y277" s="1">
        <f t="shared" si="73"/>
        <v>6.9930069930069934</v>
      </c>
      <c r="Z277" s="1">
        <v>33</v>
      </c>
      <c r="AA277" s="1">
        <f t="shared" si="74"/>
        <v>1.6952744225471499</v>
      </c>
      <c r="AB277" s="1">
        <f t="shared" si="75"/>
        <v>1.7</v>
      </c>
      <c r="AC277" s="1">
        <v>0</v>
      </c>
      <c r="AD277" s="1">
        <v>0</v>
      </c>
      <c r="AE277" s="1">
        <v>0</v>
      </c>
      <c r="AF277" s="1">
        <v>5</v>
      </c>
      <c r="AG277" s="1">
        <f t="shared" si="77"/>
        <v>0</v>
      </c>
      <c r="AH277" s="1">
        <v>25</v>
      </c>
      <c r="AI277" s="1">
        <f t="shared" si="78"/>
        <v>0</v>
      </c>
      <c r="AJ277" s="1">
        <f t="shared" si="79"/>
        <v>0</v>
      </c>
    </row>
    <row r="278" spans="1:36" x14ac:dyDescent="0.25">
      <c r="A278">
        <v>276</v>
      </c>
      <c r="B278" t="s">
        <v>68</v>
      </c>
      <c r="C278" t="s">
        <v>33</v>
      </c>
      <c r="D278" t="s">
        <v>34</v>
      </c>
      <c r="E278">
        <v>0</v>
      </c>
      <c r="F278">
        <v>1.5</v>
      </c>
      <c r="G278">
        <f t="shared" si="64"/>
        <v>0</v>
      </c>
      <c r="H278">
        <v>6</v>
      </c>
      <c r="I278">
        <f t="shared" si="65"/>
        <v>0</v>
      </c>
      <c r="J278">
        <v>31</v>
      </c>
      <c r="K278">
        <f t="shared" si="66"/>
        <v>0</v>
      </c>
      <c r="L278">
        <f t="shared" si="67"/>
        <v>0</v>
      </c>
      <c r="M278">
        <v>0</v>
      </c>
      <c r="N278">
        <v>222.5</v>
      </c>
      <c r="O278">
        <f t="shared" si="68"/>
        <v>0</v>
      </c>
      <c r="P278">
        <v>8</v>
      </c>
      <c r="Q278">
        <f t="shared" si="69"/>
        <v>0</v>
      </c>
      <c r="R278">
        <v>35</v>
      </c>
      <c r="S278">
        <f t="shared" si="70"/>
        <v>0</v>
      </c>
      <c r="T278">
        <f t="shared" si="71"/>
        <v>0</v>
      </c>
      <c r="U278">
        <v>0</v>
      </c>
      <c r="V278">
        <v>71.5</v>
      </c>
      <c r="W278">
        <f t="shared" si="72"/>
        <v>0</v>
      </c>
      <c r="X278">
        <v>8</v>
      </c>
      <c r="Y278">
        <f t="shared" si="73"/>
        <v>0</v>
      </c>
      <c r="Z278">
        <v>33</v>
      </c>
      <c r="AA278">
        <f t="shared" si="74"/>
        <v>0</v>
      </c>
      <c r="AB278">
        <f t="shared" si="75"/>
        <v>0</v>
      </c>
      <c r="AC278">
        <v>0</v>
      </c>
      <c r="AD278">
        <v>0</v>
      </c>
      <c r="AE278">
        <v>0</v>
      </c>
      <c r="AF278">
        <v>5</v>
      </c>
      <c r="AG278">
        <f t="shared" si="77"/>
        <v>0</v>
      </c>
      <c r="AH278">
        <v>25</v>
      </c>
      <c r="AI278">
        <f t="shared" si="78"/>
        <v>0</v>
      </c>
      <c r="AJ278">
        <f t="shared" si="79"/>
        <v>0</v>
      </c>
    </row>
    <row r="279" spans="1:36" x14ac:dyDescent="0.25">
      <c r="A279">
        <v>277</v>
      </c>
      <c r="B279" t="s">
        <v>68</v>
      </c>
      <c r="C279" t="s">
        <v>33</v>
      </c>
      <c r="D279" t="s">
        <v>35</v>
      </c>
      <c r="E279">
        <v>0</v>
      </c>
      <c r="F279">
        <v>1.5</v>
      </c>
      <c r="G279">
        <f t="shared" si="64"/>
        <v>0</v>
      </c>
      <c r="H279">
        <v>6</v>
      </c>
      <c r="I279">
        <f t="shared" si="65"/>
        <v>0</v>
      </c>
      <c r="J279">
        <v>31</v>
      </c>
      <c r="K279">
        <f t="shared" si="66"/>
        <v>0</v>
      </c>
      <c r="L279">
        <f t="shared" si="67"/>
        <v>0</v>
      </c>
      <c r="M279">
        <v>0</v>
      </c>
      <c r="N279">
        <v>222.5</v>
      </c>
      <c r="O279">
        <f t="shared" si="68"/>
        <v>0</v>
      </c>
      <c r="P279">
        <v>8</v>
      </c>
      <c r="Q279">
        <f t="shared" si="69"/>
        <v>0</v>
      </c>
      <c r="R279">
        <v>35</v>
      </c>
      <c r="S279">
        <f t="shared" si="70"/>
        <v>0</v>
      </c>
      <c r="T279">
        <f t="shared" si="71"/>
        <v>0</v>
      </c>
      <c r="U279">
        <v>0</v>
      </c>
      <c r="V279">
        <v>71.5</v>
      </c>
      <c r="W279">
        <f t="shared" si="72"/>
        <v>0</v>
      </c>
      <c r="X279">
        <v>8</v>
      </c>
      <c r="Y279">
        <f t="shared" si="73"/>
        <v>0</v>
      </c>
      <c r="Z279">
        <v>33</v>
      </c>
      <c r="AA279">
        <f t="shared" si="74"/>
        <v>0</v>
      </c>
      <c r="AB279">
        <f t="shared" si="75"/>
        <v>0</v>
      </c>
      <c r="AC279">
        <v>0</v>
      </c>
      <c r="AD279">
        <v>0</v>
      </c>
      <c r="AE279">
        <v>0</v>
      </c>
      <c r="AF279">
        <v>5</v>
      </c>
      <c r="AG279">
        <f t="shared" si="77"/>
        <v>0</v>
      </c>
      <c r="AH279">
        <v>25</v>
      </c>
      <c r="AI279">
        <f t="shared" si="78"/>
        <v>0</v>
      </c>
      <c r="AJ279">
        <f t="shared" si="79"/>
        <v>0</v>
      </c>
    </row>
    <row r="280" spans="1:36" x14ac:dyDescent="0.25">
      <c r="A280">
        <v>278</v>
      </c>
      <c r="B280" t="s">
        <v>68</v>
      </c>
      <c r="C280" t="s">
        <v>33</v>
      </c>
      <c r="D280" t="s">
        <v>36</v>
      </c>
      <c r="E280">
        <v>0</v>
      </c>
      <c r="F280">
        <v>1.5</v>
      </c>
      <c r="G280">
        <f t="shared" si="64"/>
        <v>0</v>
      </c>
      <c r="H280">
        <v>6</v>
      </c>
      <c r="I280">
        <f t="shared" si="65"/>
        <v>0</v>
      </c>
      <c r="J280">
        <v>31</v>
      </c>
      <c r="K280">
        <f t="shared" si="66"/>
        <v>0</v>
      </c>
      <c r="L280">
        <f t="shared" si="67"/>
        <v>0</v>
      </c>
      <c r="M280">
        <v>0</v>
      </c>
      <c r="N280">
        <v>222.5</v>
      </c>
      <c r="O280">
        <f t="shared" si="68"/>
        <v>0</v>
      </c>
      <c r="P280">
        <v>8</v>
      </c>
      <c r="Q280">
        <f t="shared" si="69"/>
        <v>0</v>
      </c>
      <c r="R280">
        <v>35</v>
      </c>
      <c r="S280">
        <f t="shared" si="70"/>
        <v>0</v>
      </c>
      <c r="T280">
        <f t="shared" si="71"/>
        <v>0</v>
      </c>
      <c r="U280">
        <v>0</v>
      </c>
      <c r="V280">
        <v>71.5</v>
      </c>
      <c r="W280">
        <f t="shared" si="72"/>
        <v>0</v>
      </c>
      <c r="X280">
        <v>8</v>
      </c>
      <c r="Y280">
        <f t="shared" si="73"/>
        <v>0</v>
      </c>
      <c r="Z280">
        <v>33</v>
      </c>
      <c r="AA280">
        <f t="shared" si="74"/>
        <v>0</v>
      </c>
      <c r="AB280">
        <f t="shared" si="75"/>
        <v>0</v>
      </c>
      <c r="AC280">
        <v>0</v>
      </c>
      <c r="AD280">
        <v>0</v>
      </c>
      <c r="AE280">
        <v>0</v>
      </c>
      <c r="AF280">
        <v>5</v>
      </c>
      <c r="AG280">
        <f t="shared" si="77"/>
        <v>0</v>
      </c>
      <c r="AH280">
        <v>25</v>
      </c>
      <c r="AI280">
        <f t="shared" si="78"/>
        <v>0</v>
      </c>
      <c r="AJ280">
        <f t="shared" si="79"/>
        <v>0</v>
      </c>
    </row>
    <row r="281" spans="1:36" x14ac:dyDescent="0.25">
      <c r="A281">
        <v>279</v>
      </c>
      <c r="B281" t="s">
        <v>68</v>
      </c>
      <c r="C281" t="s">
        <v>33</v>
      </c>
      <c r="D281" t="s">
        <v>37</v>
      </c>
      <c r="E281">
        <v>0</v>
      </c>
      <c r="F281">
        <v>1.5</v>
      </c>
      <c r="G281">
        <f t="shared" si="64"/>
        <v>0</v>
      </c>
      <c r="H281">
        <v>6</v>
      </c>
      <c r="I281">
        <f t="shared" si="65"/>
        <v>0</v>
      </c>
      <c r="J281">
        <v>31</v>
      </c>
      <c r="K281">
        <f t="shared" si="66"/>
        <v>0</v>
      </c>
      <c r="L281">
        <f t="shared" si="67"/>
        <v>0</v>
      </c>
      <c r="M281">
        <v>12</v>
      </c>
      <c r="N281">
        <v>222.5</v>
      </c>
      <c r="O281">
        <f t="shared" si="68"/>
        <v>5.393258426966292</v>
      </c>
      <c r="P281">
        <v>8</v>
      </c>
      <c r="Q281">
        <f t="shared" si="69"/>
        <v>0.6741573033707865</v>
      </c>
      <c r="R281">
        <v>35</v>
      </c>
      <c r="S281">
        <f t="shared" si="70"/>
        <v>0.15409309791332262</v>
      </c>
      <c r="T281">
        <f t="shared" si="71"/>
        <v>0.2</v>
      </c>
      <c r="U281">
        <v>9</v>
      </c>
      <c r="V281">
        <v>71.5</v>
      </c>
      <c r="W281">
        <f t="shared" si="72"/>
        <v>12.587412587412588</v>
      </c>
      <c r="X281">
        <v>8</v>
      </c>
      <c r="Y281">
        <f t="shared" si="73"/>
        <v>1.5734265734265735</v>
      </c>
      <c r="Z281">
        <v>33</v>
      </c>
      <c r="AA281">
        <f t="shared" si="74"/>
        <v>0.38143674507310876</v>
      </c>
      <c r="AB281">
        <f t="shared" si="75"/>
        <v>0.4</v>
      </c>
      <c r="AC281">
        <v>0</v>
      </c>
      <c r="AD281">
        <v>0</v>
      </c>
      <c r="AE281">
        <v>0</v>
      </c>
      <c r="AF281">
        <v>5</v>
      </c>
      <c r="AG281">
        <f t="shared" si="77"/>
        <v>0</v>
      </c>
      <c r="AH281">
        <v>25</v>
      </c>
      <c r="AI281">
        <f t="shared" si="78"/>
        <v>0</v>
      </c>
      <c r="AJ281">
        <f t="shared" si="79"/>
        <v>0</v>
      </c>
    </row>
    <row r="282" spans="1:36" x14ac:dyDescent="0.25">
      <c r="A282">
        <v>280</v>
      </c>
      <c r="B282" t="s">
        <v>68</v>
      </c>
      <c r="C282" t="s">
        <v>33</v>
      </c>
      <c r="D282" t="s">
        <v>38</v>
      </c>
      <c r="E282">
        <v>0</v>
      </c>
      <c r="F282">
        <v>1.5</v>
      </c>
      <c r="G282">
        <f t="shared" si="64"/>
        <v>0</v>
      </c>
      <c r="H282">
        <v>6</v>
      </c>
      <c r="I282">
        <f t="shared" si="65"/>
        <v>0</v>
      </c>
      <c r="J282">
        <v>31</v>
      </c>
      <c r="K282">
        <f t="shared" si="66"/>
        <v>0</v>
      </c>
      <c r="L282">
        <f t="shared" si="67"/>
        <v>0</v>
      </c>
      <c r="M282">
        <v>0</v>
      </c>
      <c r="N282">
        <v>222.5</v>
      </c>
      <c r="O282">
        <f t="shared" si="68"/>
        <v>0</v>
      </c>
      <c r="P282">
        <v>8</v>
      </c>
      <c r="Q282">
        <f t="shared" si="69"/>
        <v>0</v>
      </c>
      <c r="R282">
        <v>35</v>
      </c>
      <c r="S282">
        <f t="shared" si="70"/>
        <v>0</v>
      </c>
      <c r="T282">
        <f t="shared" si="71"/>
        <v>0</v>
      </c>
      <c r="U282">
        <v>0</v>
      </c>
      <c r="V282">
        <v>71.5</v>
      </c>
      <c r="W282">
        <f t="shared" si="72"/>
        <v>0</v>
      </c>
      <c r="X282">
        <v>8</v>
      </c>
      <c r="Y282">
        <f t="shared" si="73"/>
        <v>0</v>
      </c>
      <c r="Z282">
        <v>33</v>
      </c>
      <c r="AA282">
        <f t="shared" si="74"/>
        <v>0</v>
      </c>
      <c r="AB282">
        <f t="shared" si="75"/>
        <v>0</v>
      </c>
      <c r="AC282">
        <v>0</v>
      </c>
      <c r="AD282">
        <v>0</v>
      </c>
      <c r="AE282">
        <v>0</v>
      </c>
      <c r="AF282">
        <v>5</v>
      </c>
      <c r="AG282">
        <f t="shared" si="77"/>
        <v>0</v>
      </c>
      <c r="AH282">
        <v>25</v>
      </c>
      <c r="AI282">
        <f t="shared" si="78"/>
        <v>0</v>
      </c>
      <c r="AJ282">
        <f t="shared" si="79"/>
        <v>0</v>
      </c>
    </row>
    <row r="283" spans="1:36" x14ac:dyDescent="0.25">
      <c r="A283">
        <v>281</v>
      </c>
      <c r="B283" t="s">
        <v>68</v>
      </c>
      <c r="C283" t="s">
        <v>33</v>
      </c>
      <c r="D283" t="s">
        <v>39</v>
      </c>
      <c r="E283">
        <v>0</v>
      </c>
      <c r="F283">
        <v>1.5</v>
      </c>
      <c r="G283">
        <f t="shared" si="64"/>
        <v>0</v>
      </c>
      <c r="H283">
        <v>6</v>
      </c>
      <c r="I283">
        <f t="shared" si="65"/>
        <v>0</v>
      </c>
      <c r="J283">
        <v>31</v>
      </c>
      <c r="K283">
        <f t="shared" si="66"/>
        <v>0</v>
      </c>
      <c r="L283">
        <f t="shared" si="67"/>
        <v>0</v>
      </c>
      <c r="M283">
        <v>42.5</v>
      </c>
      <c r="N283">
        <v>222.5</v>
      </c>
      <c r="O283">
        <f t="shared" si="68"/>
        <v>19.101123595505616</v>
      </c>
      <c r="P283">
        <v>8</v>
      </c>
      <c r="Q283">
        <f t="shared" si="69"/>
        <v>2.387640449438202</v>
      </c>
      <c r="R283">
        <v>35</v>
      </c>
      <c r="S283">
        <f t="shared" si="70"/>
        <v>0.54574638844301759</v>
      </c>
      <c r="T283">
        <f t="shared" si="71"/>
        <v>0.5</v>
      </c>
      <c r="U283">
        <v>22.5</v>
      </c>
      <c r="V283">
        <v>71.5</v>
      </c>
      <c r="W283">
        <f t="shared" si="72"/>
        <v>31.46853146853147</v>
      </c>
      <c r="X283">
        <v>8</v>
      </c>
      <c r="Y283">
        <f t="shared" si="73"/>
        <v>3.9335664335664338</v>
      </c>
      <c r="Z283">
        <v>33</v>
      </c>
      <c r="AA283">
        <f t="shared" si="74"/>
        <v>0.95359186268277185</v>
      </c>
      <c r="AB283">
        <f t="shared" si="75"/>
        <v>1</v>
      </c>
      <c r="AC283">
        <v>0</v>
      </c>
      <c r="AD283">
        <v>0</v>
      </c>
      <c r="AE283">
        <v>0</v>
      </c>
      <c r="AF283">
        <v>5</v>
      </c>
      <c r="AG283">
        <f t="shared" si="77"/>
        <v>0</v>
      </c>
      <c r="AH283">
        <v>25</v>
      </c>
      <c r="AI283">
        <f t="shared" si="78"/>
        <v>0</v>
      </c>
      <c r="AJ283">
        <f t="shared" si="79"/>
        <v>0</v>
      </c>
    </row>
    <row r="284" spans="1:36" x14ac:dyDescent="0.25">
      <c r="A284">
        <v>282</v>
      </c>
      <c r="B284" t="s">
        <v>68</v>
      </c>
      <c r="C284" t="s">
        <v>33</v>
      </c>
      <c r="D284" t="s">
        <v>40</v>
      </c>
      <c r="E284">
        <v>0</v>
      </c>
      <c r="F284">
        <v>1.5</v>
      </c>
      <c r="G284">
        <f t="shared" si="64"/>
        <v>0</v>
      </c>
      <c r="H284">
        <v>6</v>
      </c>
      <c r="I284">
        <f t="shared" si="65"/>
        <v>0</v>
      </c>
      <c r="J284">
        <v>31</v>
      </c>
      <c r="K284">
        <f t="shared" si="66"/>
        <v>0</v>
      </c>
      <c r="L284">
        <f t="shared" si="67"/>
        <v>0</v>
      </c>
      <c r="M284">
        <v>0</v>
      </c>
      <c r="N284">
        <v>222.5</v>
      </c>
      <c r="O284">
        <f t="shared" si="68"/>
        <v>0</v>
      </c>
      <c r="P284">
        <v>8</v>
      </c>
      <c r="Q284">
        <f t="shared" si="69"/>
        <v>0</v>
      </c>
      <c r="R284">
        <v>35</v>
      </c>
      <c r="S284">
        <f t="shared" si="70"/>
        <v>0</v>
      </c>
      <c r="T284">
        <f t="shared" si="71"/>
        <v>0</v>
      </c>
      <c r="U284">
        <v>0</v>
      </c>
      <c r="V284">
        <v>71.5</v>
      </c>
      <c r="W284">
        <f t="shared" si="72"/>
        <v>0</v>
      </c>
      <c r="X284">
        <v>8</v>
      </c>
      <c r="Y284">
        <f t="shared" si="73"/>
        <v>0</v>
      </c>
      <c r="Z284">
        <v>33</v>
      </c>
      <c r="AA284">
        <f t="shared" si="74"/>
        <v>0</v>
      </c>
      <c r="AB284">
        <f t="shared" si="75"/>
        <v>0</v>
      </c>
      <c r="AC284">
        <v>0</v>
      </c>
      <c r="AD284">
        <v>0</v>
      </c>
      <c r="AE284">
        <v>0</v>
      </c>
      <c r="AF284">
        <v>5</v>
      </c>
      <c r="AG284">
        <f t="shared" si="77"/>
        <v>0</v>
      </c>
      <c r="AH284">
        <v>25</v>
      </c>
      <c r="AI284">
        <f t="shared" si="78"/>
        <v>0</v>
      </c>
      <c r="AJ284">
        <f t="shared" si="79"/>
        <v>0</v>
      </c>
    </row>
    <row r="285" spans="1:36" x14ac:dyDescent="0.25">
      <c r="A285">
        <v>283</v>
      </c>
      <c r="B285" t="s">
        <v>68</v>
      </c>
      <c r="C285" t="s">
        <v>33</v>
      </c>
      <c r="D285" t="s">
        <v>32</v>
      </c>
      <c r="E285">
        <v>0</v>
      </c>
      <c r="F285">
        <v>1.5</v>
      </c>
      <c r="G285">
        <f t="shared" si="64"/>
        <v>0</v>
      </c>
      <c r="H285">
        <v>6</v>
      </c>
      <c r="I285">
        <f t="shared" si="65"/>
        <v>0</v>
      </c>
      <c r="J285">
        <v>31</v>
      </c>
      <c r="K285">
        <f t="shared" si="66"/>
        <v>0</v>
      </c>
      <c r="L285">
        <f t="shared" si="67"/>
        <v>0</v>
      </c>
      <c r="M285">
        <v>0</v>
      </c>
      <c r="N285">
        <v>222.5</v>
      </c>
      <c r="O285">
        <f t="shared" si="68"/>
        <v>0</v>
      </c>
      <c r="P285">
        <v>8</v>
      </c>
      <c r="Q285">
        <f t="shared" si="69"/>
        <v>0</v>
      </c>
      <c r="R285">
        <v>35</v>
      </c>
      <c r="S285">
        <f t="shared" si="70"/>
        <v>0</v>
      </c>
      <c r="T285">
        <f t="shared" si="71"/>
        <v>0</v>
      </c>
      <c r="U285">
        <v>0</v>
      </c>
      <c r="V285">
        <v>71.5</v>
      </c>
      <c r="W285">
        <f t="shared" si="72"/>
        <v>0</v>
      </c>
      <c r="X285">
        <v>8</v>
      </c>
      <c r="Y285">
        <f t="shared" si="73"/>
        <v>0</v>
      </c>
      <c r="Z285">
        <v>33</v>
      </c>
      <c r="AA285">
        <f t="shared" si="74"/>
        <v>0</v>
      </c>
      <c r="AB285">
        <f t="shared" si="75"/>
        <v>0</v>
      </c>
      <c r="AC285">
        <v>0</v>
      </c>
      <c r="AD285">
        <v>0</v>
      </c>
      <c r="AE285">
        <v>0</v>
      </c>
      <c r="AF285">
        <v>5</v>
      </c>
      <c r="AG285">
        <f t="shared" si="77"/>
        <v>0</v>
      </c>
      <c r="AH285">
        <v>25</v>
      </c>
      <c r="AI285">
        <f t="shared" si="78"/>
        <v>0</v>
      </c>
      <c r="AJ285">
        <f t="shared" si="79"/>
        <v>0</v>
      </c>
    </row>
    <row r="286" spans="1:36" x14ac:dyDescent="0.25">
      <c r="A286">
        <v>284</v>
      </c>
      <c r="B286" t="s">
        <v>68</v>
      </c>
      <c r="C286" t="s">
        <v>33</v>
      </c>
      <c r="D286" t="s">
        <v>41</v>
      </c>
      <c r="E286">
        <v>0</v>
      </c>
      <c r="F286">
        <v>1.5</v>
      </c>
      <c r="G286">
        <f t="shared" si="64"/>
        <v>0</v>
      </c>
      <c r="H286">
        <v>6</v>
      </c>
      <c r="I286">
        <f t="shared" si="65"/>
        <v>0</v>
      </c>
      <c r="J286">
        <v>31</v>
      </c>
      <c r="K286">
        <f t="shared" si="66"/>
        <v>0</v>
      </c>
      <c r="L286">
        <f t="shared" si="67"/>
        <v>0</v>
      </c>
      <c r="M286">
        <v>0</v>
      </c>
      <c r="N286">
        <v>222.5</v>
      </c>
      <c r="O286">
        <f t="shared" si="68"/>
        <v>0</v>
      </c>
      <c r="P286">
        <v>8</v>
      </c>
      <c r="Q286">
        <f t="shared" si="69"/>
        <v>0</v>
      </c>
      <c r="R286">
        <v>35</v>
      </c>
      <c r="S286">
        <f t="shared" si="70"/>
        <v>0</v>
      </c>
      <c r="T286">
        <f t="shared" si="71"/>
        <v>0</v>
      </c>
      <c r="U286">
        <v>0</v>
      </c>
      <c r="V286">
        <v>71.5</v>
      </c>
      <c r="W286">
        <f t="shared" si="72"/>
        <v>0</v>
      </c>
      <c r="X286">
        <v>8</v>
      </c>
      <c r="Y286">
        <f t="shared" si="73"/>
        <v>0</v>
      </c>
      <c r="Z286">
        <v>33</v>
      </c>
      <c r="AA286">
        <f t="shared" si="74"/>
        <v>0</v>
      </c>
      <c r="AB286">
        <f t="shared" si="75"/>
        <v>0</v>
      </c>
      <c r="AC286">
        <v>0</v>
      </c>
      <c r="AD286">
        <v>0</v>
      </c>
      <c r="AE286">
        <v>0</v>
      </c>
      <c r="AF286">
        <v>5</v>
      </c>
      <c r="AG286">
        <f t="shared" si="77"/>
        <v>0</v>
      </c>
      <c r="AH286">
        <v>25</v>
      </c>
      <c r="AI286">
        <f t="shared" si="78"/>
        <v>0</v>
      </c>
      <c r="AJ286">
        <f t="shared" si="79"/>
        <v>0</v>
      </c>
    </row>
    <row r="287" spans="1:36" x14ac:dyDescent="0.25">
      <c r="A287">
        <v>285</v>
      </c>
      <c r="B287" t="s">
        <v>68</v>
      </c>
      <c r="C287" t="s">
        <v>33</v>
      </c>
      <c r="D287" t="s">
        <v>42</v>
      </c>
      <c r="E287">
        <v>0</v>
      </c>
      <c r="F287">
        <v>1.5</v>
      </c>
      <c r="G287">
        <f t="shared" si="64"/>
        <v>0</v>
      </c>
      <c r="H287">
        <v>6</v>
      </c>
      <c r="I287">
        <f t="shared" si="65"/>
        <v>0</v>
      </c>
      <c r="J287">
        <v>31</v>
      </c>
      <c r="K287">
        <f t="shared" si="66"/>
        <v>0</v>
      </c>
      <c r="L287">
        <f t="shared" si="67"/>
        <v>0</v>
      </c>
      <c r="M287">
        <v>0</v>
      </c>
      <c r="N287">
        <v>222.5</v>
      </c>
      <c r="O287">
        <f t="shared" si="68"/>
        <v>0</v>
      </c>
      <c r="P287">
        <v>8</v>
      </c>
      <c r="Q287">
        <f t="shared" si="69"/>
        <v>0</v>
      </c>
      <c r="R287">
        <v>35</v>
      </c>
      <c r="S287">
        <f t="shared" si="70"/>
        <v>0</v>
      </c>
      <c r="T287">
        <f t="shared" si="71"/>
        <v>0</v>
      </c>
      <c r="U287">
        <v>0</v>
      </c>
      <c r="V287">
        <v>71.5</v>
      </c>
      <c r="W287">
        <f t="shared" si="72"/>
        <v>0</v>
      </c>
      <c r="X287">
        <v>8</v>
      </c>
      <c r="Y287">
        <f t="shared" si="73"/>
        <v>0</v>
      </c>
      <c r="Z287">
        <v>33</v>
      </c>
      <c r="AA287">
        <f t="shared" si="74"/>
        <v>0</v>
      </c>
      <c r="AB287">
        <f t="shared" si="75"/>
        <v>0</v>
      </c>
      <c r="AC287">
        <v>0</v>
      </c>
      <c r="AD287">
        <v>0</v>
      </c>
      <c r="AE287">
        <v>0</v>
      </c>
      <c r="AF287">
        <v>5</v>
      </c>
      <c r="AG287">
        <f t="shared" si="77"/>
        <v>0</v>
      </c>
      <c r="AH287">
        <v>25</v>
      </c>
      <c r="AI287">
        <f t="shared" si="78"/>
        <v>0</v>
      </c>
      <c r="AJ287">
        <f t="shared" si="79"/>
        <v>0</v>
      </c>
    </row>
    <row r="288" spans="1:36" s="1" customFormat="1" x14ac:dyDescent="0.25">
      <c r="A288" s="1">
        <v>286</v>
      </c>
      <c r="B288" s="1" t="s">
        <v>69</v>
      </c>
      <c r="C288" s="1" t="s">
        <v>33</v>
      </c>
      <c r="D288" s="1" t="s">
        <v>33</v>
      </c>
      <c r="E288" s="1">
        <v>320</v>
      </c>
      <c r="F288" s="1">
        <v>418</v>
      </c>
      <c r="G288" s="1">
        <f t="shared" si="64"/>
        <v>76.555023923444978</v>
      </c>
      <c r="H288" s="1">
        <v>6</v>
      </c>
      <c r="I288" s="1">
        <f t="shared" si="65"/>
        <v>12.759170653907496</v>
      </c>
      <c r="J288" s="1">
        <v>31</v>
      </c>
      <c r="K288" s="1">
        <f t="shared" si="66"/>
        <v>2.4695169007562896</v>
      </c>
      <c r="L288" s="1">
        <f t="shared" si="67"/>
        <v>2.5</v>
      </c>
      <c r="M288" s="1">
        <v>344</v>
      </c>
      <c r="N288" s="1">
        <v>436</v>
      </c>
      <c r="O288" s="1">
        <f t="shared" si="68"/>
        <v>78.89908256880733</v>
      </c>
      <c r="P288" s="1">
        <v>8</v>
      </c>
      <c r="Q288" s="1">
        <f t="shared" si="69"/>
        <v>9.8623853211009163</v>
      </c>
      <c r="R288" s="1">
        <v>35</v>
      </c>
      <c r="S288" s="1">
        <f t="shared" si="70"/>
        <v>2.2542595019659237</v>
      </c>
      <c r="T288" s="1">
        <f t="shared" si="71"/>
        <v>2.2999999999999998</v>
      </c>
      <c r="U288" s="1">
        <v>0</v>
      </c>
      <c r="V288" s="1">
        <v>0</v>
      </c>
      <c r="W288" s="1">
        <v>0</v>
      </c>
      <c r="X288" s="1">
        <v>8</v>
      </c>
      <c r="Y288" s="1">
        <f t="shared" si="73"/>
        <v>0</v>
      </c>
      <c r="Z288" s="1">
        <v>33</v>
      </c>
      <c r="AA288" s="1">
        <f t="shared" si="74"/>
        <v>0</v>
      </c>
      <c r="AB288" s="1">
        <f t="shared" si="75"/>
        <v>0</v>
      </c>
      <c r="AC288" s="1">
        <v>0</v>
      </c>
      <c r="AD288" s="1">
        <v>0</v>
      </c>
      <c r="AE288" s="1">
        <v>0</v>
      </c>
      <c r="AF288" s="1">
        <v>5</v>
      </c>
      <c r="AG288" s="1">
        <f t="shared" si="77"/>
        <v>0</v>
      </c>
      <c r="AH288" s="1">
        <v>25</v>
      </c>
      <c r="AI288" s="1">
        <f t="shared" si="78"/>
        <v>0</v>
      </c>
      <c r="AJ288" s="1">
        <f t="shared" si="79"/>
        <v>0</v>
      </c>
    </row>
    <row r="289" spans="1:36" x14ac:dyDescent="0.25">
      <c r="A289">
        <v>287</v>
      </c>
      <c r="B289" t="s">
        <v>69</v>
      </c>
      <c r="C289" t="s">
        <v>33</v>
      </c>
      <c r="D289" t="s">
        <v>34</v>
      </c>
      <c r="E289">
        <v>0</v>
      </c>
      <c r="F289">
        <v>418</v>
      </c>
      <c r="G289">
        <f t="shared" si="64"/>
        <v>0</v>
      </c>
      <c r="H289">
        <v>6</v>
      </c>
      <c r="I289">
        <f t="shared" si="65"/>
        <v>0</v>
      </c>
      <c r="J289">
        <v>31</v>
      </c>
      <c r="K289">
        <f t="shared" si="66"/>
        <v>0</v>
      </c>
      <c r="L289">
        <f t="shared" si="67"/>
        <v>0</v>
      </c>
      <c r="M289">
        <v>0</v>
      </c>
      <c r="N289">
        <v>436</v>
      </c>
      <c r="O289">
        <f t="shared" si="68"/>
        <v>0</v>
      </c>
      <c r="P289">
        <v>8</v>
      </c>
      <c r="Q289">
        <f t="shared" si="69"/>
        <v>0</v>
      </c>
      <c r="R289">
        <v>35</v>
      </c>
      <c r="S289">
        <f t="shared" si="70"/>
        <v>0</v>
      </c>
      <c r="T289">
        <f t="shared" si="71"/>
        <v>0</v>
      </c>
      <c r="U289">
        <v>0</v>
      </c>
      <c r="V289">
        <v>0</v>
      </c>
      <c r="W289">
        <v>0</v>
      </c>
      <c r="X289">
        <v>8</v>
      </c>
      <c r="Y289">
        <f t="shared" si="73"/>
        <v>0</v>
      </c>
      <c r="Z289">
        <v>33</v>
      </c>
      <c r="AA289">
        <f t="shared" si="74"/>
        <v>0</v>
      </c>
      <c r="AB289">
        <f t="shared" si="75"/>
        <v>0</v>
      </c>
      <c r="AC289">
        <v>0</v>
      </c>
      <c r="AD289">
        <v>0</v>
      </c>
      <c r="AE289">
        <v>0</v>
      </c>
      <c r="AF289">
        <v>5</v>
      </c>
      <c r="AG289">
        <f t="shared" si="77"/>
        <v>0</v>
      </c>
      <c r="AH289">
        <v>25</v>
      </c>
      <c r="AI289">
        <f t="shared" si="78"/>
        <v>0</v>
      </c>
      <c r="AJ289">
        <f t="shared" si="79"/>
        <v>0</v>
      </c>
    </row>
    <row r="290" spans="1:36" x14ac:dyDescent="0.25">
      <c r="A290">
        <v>288</v>
      </c>
      <c r="B290" t="s">
        <v>69</v>
      </c>
      <c r="C290" t="s">
        <v>33</v>
      </c>
      <c r="D290" t="s">
        <v>35</v>
      </c>
      <c r="E290">
        <v>18</v>
      </c>
      <c r="F290">
        <v>418</v>
      </c>
      <c r="G290">
        <f t="shared" si="64"/>
        <v>4.3062200956937806</v>
      </c>
      <c r="H290">
        <v>6</v>
      </c>
      <c r="I290">
        <f t="shared" si="65"/>
        <v>0.71770334928229673</v>
      </c>
      <c r="J290">
        <v>31</v>
      </c>
      <c r="K290">
        <f t="shared" si="66"/>
        <v>0.1389103256675413</v>
      </c>
      <c r="L290">
        <f t="shared" si="67"/>
        <v>0.1</v>
      </c>
      <c r="M290">
        <v>48</v>
      </c>
      <c r="N290">
        <v>436</v>
      </c>
      <c r="O290">
        <f t="shared" si="68"/>
        <v>11.009174311926605</v>
      </c>
      <c r="P290">
        <v>8</v>
      </c>
      <c r="Q290">
        <f t="shared" si="69"/>
        <v>1.3761467889908257</v>
      </c>
      <c r="R290">
        <v>35</v>
      </c>
      <c r="S290">
        <f t="shared" si="70"/>
        <v>0.31454783748361731</v>
      </c>
      <c r="T290">
        <f t="shared" si="71"/>
        <v>0.3</v>
      </c>
      <c r="U290">
        <v>0</v>
      </c>
      <c r="V290">
        <v>0</v>
      </c>
      <c r="W290">
        <v>0</v>
      </c>
      <c r="X290">
        <v>8</v>
      </c>
      <c r="Y290">
        <f t="shared" si="73"/>
        <v>0</v>
      </c>
      <c r="Z290">
        <v>33</v>
      </c>
      <c r="AA290">
        <f t="shared" si="74"/>
        <v>0</v>
      </c>
      <c r="AB290">
        <f t="shared" si="75"/>
        <v>0</v>
      </c>
      <c r="AC290">
        <v>0</v>
      </c>
      <c r="AD290">
        <v>0</v>
      </c>
      <c r="AE290">
        <v>0</v>
      </c>
      <c r="AF290">
        <v>5</v>
      </c>
      <c r="AG290">
        <f t="shared" si="77"/>
        <v>0</v>
      </c>
      <c r="AH290">
        <v>25</v>
      </c>
      <c r="AI290">
        <f t="shared" si="78"/>
        <v>0</v>
      </c>
      <c r="AJ290">
        <f t="shared" si="79"/>
        <v>0</v>
      </c>
    </row>
    <row r="291" spans="1:36" x14ac:dyDescent="0.25">
      <c r="A291">
        <v>289</v>
      </c>
      <c r="B291" t="s">
        <v>69</v>
      </c>
      <c r="C291" t="s">
        <v>33</v>
      </c>
      <c r="D291" t="s">
        <v>36</v>
      </c>
      <c r="E291">
        <v>0</v>
      </c>
      <c r="F291">
        <v>418</v>
      </c>
      <c r="G291">
        <f t="shared" si="64"/>
        <v>0</v>
      </c>
      <c r="H291">
        <v>6</v>
      </c>
      <c r="I291">
        <f t="shared" si="65"/>
        <v>0</v>
      </c>
      <c r="J291">
        <v>31</v>
      </c>
      <c r="K291">
        <f t="shared" si="66"/>
        <v>0</v>
      </c>
      <c r="L291">
        <f t="shared" si="67"/>
        <v>0</v>
      </c>
      <c r="M291">
        <v>0</v>
      </c>
      <c r="N291">
        <v>436</v>
      </c>
      <c r="O291">
        <f t="shared" si="68"/>
        <v>0</v>
      </c>
      <c r="P291">
        <v>8</v>
      </c>
      <c r="Q291">
        <f t="shared" si="69"/>
        <v>0</v>
      </c>
      <c r="R291">
        <v>35</v>
      </c>
      <c r="S291">
        <f t="shared" si="70"/>
        <v>0</v>
      </c>
      <c r="T291">
        <f t="shared" si="71"/>
        <v>0</v>
      </c>
      <c r="U291">
        <v>0</v>
      </c>
      <c r="V291">
        <v>0</v>
      </c>
      <c r="W291">
        <v>0</v>
      </c>
      <c r="X291">
        <v>8</v>
      </c>
      <c r="Y291">
        <f t="shared" si="73"/>
        <v>0</v>
      </c>
      <c r="Z291">
        <v>33</v>
      </c>
      <c r="AA291">
        <f t="shared" si="74"/>
        <v>0</v>
      </c>
      <c r="AB291">
        <f t="shared" si="75"/>
        <v>0</v>
      </c>
      <c r="AC291">
        <v>0</v>
      </c>
      <c r="AD291">
        <v>0</v>
      </c>
      <c r="AE291">
        <v>0</v>
      </c>
      <c r="AF291">
        <v>5</v>
      </c>
      <c r="AG291">
        <f t="shared" si="77"/>
        <v>0</v>
      </c>
      <c r="AH291">
        <v>25</v>
      </c>
      <c r="AI291">
        <f t="shared" si="78"/>
        <v>0</v>
      </c>
      <c r="AJ291">
        <f t="shared" si="79"/>
        <v>0</v>
      </c>
    </row>
    <row r="292" spans="1:36" x14ac:dyDescent="0.25">
      <c r="A292">
        <v>290</v>
      </c>
      <c r="B292" t="s">
        <v>69</v>
      </c>
      <c r="C292" t="s">
        <v>33</v>
      </c>
      <c r="D292" t="s">
        <v>37</v>
      </c>
      <c r="E292">
        <v>14</v>
      </c>
      <c r="F292">
        <v>418</v>
      </c>
      <c r="G292">
        <f t="shared" si="64"/>
        <v>3.3492822966507179</v>
      </c>
      <c r="H292">
        <v>6</v>
      </c>
      <c r="I292">
        <f t="shared" si="65"/>
        <v>0.55821371610845294</v>
      </c>
      <c r="J292">
        <v>31</v>
      </c>
      <c r="K292">
        <f t="shared" si="66"/>
        <v>0.10804136440808768</v>
      </c>
      <c r="L292">
        <f t="shared" si="67"/>
        <v>0.1</v>
      </c>
      <c r="M292">
        <v>7</v>
      </c>
      <c r="N292">
        <v>436</v>
      </c>
      <c r="O292">
        <f t="shared" si="68"/>
        <v>1.6055045871559632</v>
      </c>
      <c r="P292">
        <v>8</v>
      </c>
      <c r="Q292">
        <f t="shared" si="69"/>
        <v>0.2006880733944954</v>
      </c>
      <c r="R292">
        <v>35</v>
      </c>
      <c r="S292">
        <f t="shared" si="70"/>
        <v>4.5871559633027519E-2</v>
      </c>
      <c r="T292">
        <f t="shared" si="71"/>
        <v>0</v>
      </c>
      <c r="U292">
        <v>0</v>
      </c>
      <c r="V292">
        <v>0</v>
      </c>
      <c r="W292">
        <v>0</v>
      </c>
      <c r="X292">
        <v>8</v>
      </c>
      <c r="Y292">
        <f t="shared" si="73"/>
        <v>0</v>
      </c>
      <c r="Z292">
        <v>33</v>
      </c>
      <c r="AA292">
        <f t="shared" si="74"/>
        <v>0</v>
      </c>
      <c r="AB292">
        <f t="shared" si="75"/>
        <v>0</v>
      </c>
      <c r="AC292">
        <v>0</v>
      </c>
      <c r="AD292">
        <v>0</v>
      </c>
      <c r="AE292">
        <v>0</v>
      </c>
      <c r="AF292">
        <v>5</v>
      </c>
      <c r="AG292">
        <f t="shared" si="77"/>
        <v>0</v>
      </c>
      <c r="AH292">
        <v>25</v>
      </c>
      <c r="AI292">
        <f t="shared" si="78"/>
        <v>0</v>
      </c>
      <c r="AJ292">
        <f t="shared" si="79"/>
        <v>0</v>
      </c>
    </row>
    <row r="293" spans="1:36" x14ac:dyDescent="0.25">
      <c r="A293">
        <v>291</v>
      </c>
      <c r="B293" t="s">
        <v>69</v>
      </c>
      <c r="C293" t="s">
        <v>33</v>
      </c>
      <c r="D293" t="s">
        <v>38</v>
      </c>
      <c r="E293">
        <v>9</v>
      </c>
      <c r="F293">
        <v>418</v>
      </c>
      <c r="G293">
        <f t="shared" si="64"/>
        <v>2.1531100478468903</v>
      </c>
      <c r="H293">
        <v>6</v>
      </c>
      <c r="I293">
        <f t="shared" si="65"/>
        <v>0.35885167464114837</v>
      </c>
      <c r="J293">
        <v>31</v>
      </c>
      <c r="K293">
        <f t="shared" si="66"/>
        <v>6.9455162833770651E-2</v>
      </c>
      <c r="L293">
        <f t="shared" si="67"/>
        <v>0.1</v>
      </c>
      <c r="M293">
        <v>1</v>
      </c>
      <c r="N293">
        <v>436</v>
      </c>
      <c r="O293">
        <f t="shared" si="68"/>
        <v>0.2293577981651376</v>
      </c>
      <c r="P293">
        <v>8</v>
      </c>
      <c r="Q293">
        <f t="shared" si="69"/>
        <v>2.86697247706422E-2</v>
      </c>
      <c r="R293">
        <v>35</v>
      </c>
      <c r="S293">
        <f t="shared" si="70"/>
        <v>6.55307994757536E-3</v>
      </c>
      <c r="T293">
        <f t="shared" si="71"/>
        <v>0</v>
      </c>
      <c r="U293">
        <v>0</v>
      </c>
      <c r="V293">
        <v>0</v>
      </c>
      <c r="W293">
        <v>0</v>
      </c>
      <c r="X293">
        <v>8</v>
      </c>
      <c r="Y293">
        <f t="shared" si="73"/>
        <v>0</v>
      </c>
      <c r="Z293">
        <v>33</v>
      </c>
      <c r="AA293">
        <f t="shared" si="74"/>
        <v>0</v>
      </c>
      <c r="AB293">
        <f t="shared" si="75"/>
        <v>0</v>
      </c>
      <c r="AC293">
        <v>0</v>
      </c>
      <c r="AD293">
        <v>0</v>
      </c>
      <c r="AE293">
        <v>0</v>
      </c>
      <c r="AF293">
        <v>5</v>
      </c>
      <c r="AG293">
        <f t="shared" si="77"/>
        <v>0</v>
      </c>
      <c r="AH293">
        <v>25</v>
      </c>
      <c r="AI293">
        <f t="shared" si="78"/>
        <v>0</v>
      </c>
      <c r="AJ293">
        <f t="shared" si="79"/>
        <v>0</v>
      </c>
    </row>
    <row r="294" spans="1:36" x14ac:dyDescent="0.25">
      <c r="A294">
        <v>292</v>
      </c>
      <c r="B294" t="s">
        <v>69</v>
      </c>
      <c r="C294" t="s">
        <v>33</v>
      </c>
      <c r="D294" t="s">
        <v>39</v>
      </c>
      <c r="E294">
        <v>57</v>
      </c>
      <c r="F294">
        <v>418</v>
      </c>
      <c r="G294">
        <f t="shared" si="64"/>
        <v>13.636363636363637</v>
      </c>
      <c r="H294">
        <v>6</v>
      </c>
      <c r="I294">
        <f t="shared" si="65"/>
        <v>2.2727272727272729</v>
      </c>
      <c r="J294">
        <v>31</v>
      </c>
      <c r="K294">
        <f t="shared" si="66"/>
        <v>0.43988269794721407</v>
      </c>
      <c r="L294">
        <f t="shared" si="67"/>
        <v>0.4</v>
      </c>
      <c r="M294">
        <v>36</v>
      </c>
      <c r="N294">
        <v>436</v>
      </c>
      <c r="O294">
        <f t="shared" si="68"/>
        <v>8.2568807339449535</v>
      </c>
      <c r="P294">
        <v>8</v>
      </c>
      <c r="Q294">
        <f t="shared" si="69"/>
        <v>1.0321100917431192</v>
      </c>
      <c r="R294">
        <v>35</v>
      </c>
      <c r="S294">
        <f t="shared" si="70"/>
        <v>0.23591087811271297</v>
      </c>
      <c r="T294">
        <f t="shared" si="71"/>
        <v>0.2</v>
      </c>
      <c r="U294">
        <v>0</v>
      </c>
      <c r="V294">
        <v>0</v>
      </c>
      <c r="W294">
        <v>0</v>
      </c>
      <c r="X294">
        <v>8</v>
      </c>
      <c r="Y294">
        <f t="shared" si="73"/>
        <v>0</v>
      </c>
      <c r="Z294">
        <v>33</v>
      </c>
      <c r="AA294">
        <f t="shared" si="74"/>
        <v>0</v>
      </c>
      <c r="AB294">
        <f t="shared" si="75"/>
        <v>0</v>
      </c>
      <c r="AC294">
        <v>0</v>
      </c>
      <c r="AD294">
        <v>0</v>
      </c>
      <c r="AE294">
        <v>0</v>
      </c>
      <c r="AF294">
        <v>5</v>
      </c>
      <c r="AG294">
        <f t="shared" si="77"/>
        <v>0</v>
      </c>
      <c r="AH294">
        <v>25</v>
      </c>
      <c r="AI294">
        <f t="shared" si="78"/>
        <v>0</v>
      </c>
      <c r="AJ294">
        <f t="shared" si="79"/>
        <v>0</v>
      </c>
    </row>
    <row r="295" spans="1:36" x14ac:dyDescent="0.25">
      <c r="A295">
        <v>293</v>
      </c>
      <c r="B295" t="s">
        <v>69</v>
      </c>
      <c r="C295" t="s">
        <v>33</v>
      </c>
      <c r="D295" t="s">
        <v>40</v>
      </c>
      <c r="E295">
        <v>0</v>
      </c>
      <c r="F295">
        <v>418</v>
      </c>
      <c r="G295">
        <f t="shared" si="64"/>
        <v>0</v>
      </c>
      <c r="H295">
        <v>6</v>
      </c>
      <c r="I295">
        <f t="shared" si="65"/>
        <v>0</v>
      </c>
      <c r="J295">
        <v>31</v>
      </c>
      <c r="K295">
        <f t="shared" si="66"/>
        <v>0</v>
      </c>
      <c r="L295">
        <f t="shared" si="67"/>
        <v>0</v>
      </c>
      <c r="M295">
        <v>0</v>
      </c>
      <c r="N295">
        <v>436</v>
      </c>
      <c r="O295">
        <f t="shared" si="68"/>
        <v>0</v>
      </c>
      <c r="P295">
        <v>8</v>
      </c>
      <c r="Q295">
        <f t="shared" si="69"/>
        <v>0</v>
      </c>
      <c r="R295">
        <v>35</v>
      </c>
      <c r="S295">
        <f t="shared" si="70"/>
        <v>0</v>
      </c>
      <c r="T295">
        <f t="shared" si="71"/>
        <v>0</v>
      </c>
      <c r="U295">
        <v>0</v>
      </c>
      <c r="V295">
        <v>0</v>
      </c>
      <c r="W295">
        <v>0</v>
      </c>
      <c r="X295">
        <v>8</v>
      </c>
      <c r="Y295">
        <f t="shared" si="73"/>
        <v>0</v>
      </c>
      <c r="Z295">
        <v>33</v>
      </c>
      <c r="AA295">
        <f t="shared" si="74"/>
        <v>0</v>
      </c>
      <c r="AB295">
        <f t="shared" si="75"/>
        <v>0</v>
      </c>
      <c r="AC295">
        <v>0</v>
      </c>
      <c r="AD295">
        <v>0</v>
      </c>
      <c r="AE295">
        <v>0</v>
      </c>
      <c r="AF295">
        <v>5</v>
      </c>
      <c r="AG295">
        <f t="shared" si="77"/>
        <v>0</v>
      </c>
      <c r="AH295">
        <v>25</v>
      </c>
      <c r="AI295">
        <f t="shared" si="78"/>
        <v>0</v>
      </c>
      <c r="AJ295">
        <f t="shared" si="79"/>
        <v>0</v>
      </c>
    </row>
    <row r="296" spans="1:36" x14ac:dyDescent="0.25">
      <c r="A296">
        <v>294</v>
      </c>
      <c r="B296" t="s">
        <v>69</v>
      </c>
      <c r="C296" t="s">
        <v>33</v>
      </c>
      <c r="D296" t="s">
        <v>32</v>
      </c>
      <c r="E296">
        <v>0</v>
      </c>
      <c r="F296">
        <v>418</v>
      </c>
      <c r="G296">
        <f t="shared" si="64"/>
        <v>0</v>
      </c>
      <c r="H296">
        <v>6</v>
      </c>
      <c r="I296">
        <f t="shared" si="65"/>
        <v>0</v>
      </c>
      <c r="J296">
        <v>31</v>
      </c>
      <c r="K296">
        <f t="shared" si="66"/>
        <v>0</v>
      </c>
      <c r="L296">
        <f t="shared" si="67"/>
        <v>0</v>
      </c>
      <c r="M296">
        <v>0</v>
      </c>
      <c r="N296">
        <v>436</v>
      </c>
      <c r="O296">
        <f t="shared" si="68"/>
        <v>0</v>
      </c>
      <c r="P296">
        <v>8</v>
      </c>
      <c r="Q296">
        <f t="shared" si="69"/>
        <v>0</v>
      </c>
      <c r="R296">
        <v>35</v>
      </c>
      <c r="S296">
        <f t="shared" si="70"/>
        <v>0</v>
      </c>
      <c r="T296">
        <f t="shared" si="71"/>
        <v>0</v>
      </c>
      <c r="U296">
        <v>0</v>
      </c>
      <c r="V296">
        <v>0</v>
      </c>
      <c r="W296">
        <v>0</v>
      </c>
      <c r="X296">
        <v>8</v>
      </c>
      <c r="Y296">
        <f t="shared" si="73"/>
        <v>0</v>
      </c>
      <c r="Z296">
        <v>33</v>
      </c>
      <c r="AA296">
        <f t="shared" si="74"/>
        <v>0</v>
      </c>
      <c r="AB296">
        <f t="shared" si="75"/>
        <v>0</v>
      </c>
      <c r="AC296">
        <v>0</v>
      </c>
      <c r="AD296">
        <v>0</v>
      </c>
      <c r="AE296">
        <v>0</v>
      </c>
      <c r="AF296">
        <v>5</v>
      </c>
      <c r="AG296">
        <f t="shared" si="77"/>
        <v>0</v>
      </c>
      <c r="AH296">
        <v>25</v>
      </c>
      <c r="AI296">
        <f t="shared" si="78"/>
        <v>0</v>
      </c>
      <c r="AJ296">
        <f t="shared" si="79"/>
        <v>0</v>
      </c>
    </row>
    <row r="297" spans="1:36" x14ac:dyDescent="0.25">
      <c r="A297">
        <v>295</v>
      </c>
      <c r="B297" t="s">
        <v>69</v>
      </c>
      <c r="C297" t="s">
        <v>33</v>
      </c>
      <c r="D297" t="s">
        <v>41</v>
      </c>
      <c r="E297">
        <v>0</v>
      </c>
      <c r="F297">
        <v>418</v>
      </c>
      <c r="G297">
        <f t="shared" si="64"/>
        <v>0</v>
      </c>
      <c r="H297">
        <v>6</v>
      </c>
      <c r="I297">
        <f t="shared" si="65"/>
        <v>0</v>
      </c>
      <c r="J297">
        <v>31</v>
      </c>
      <c r="K297">
        <f t="shared" si="66"/>
        <v>0</v>
      </c>
      <c r="L297">
        <f t="shared" si="67"/>
        <v>0</v>
      </c>
      <c r="M297">
        <v>0</v>
      </c>
      <c r="N297">
        <v>436</v>
      </c>
      <c r="O297">
        <f t="shared" si="68"/>
        <v>0</v>
      </c>
      <c r="P297">
        <v>8</v>
      </c>
      <c r="Q297">
        <f t="shared" si="69"/>
        <v>0</v>
      </c>
      <c r="R297">
        <v>35</v>
      </c>
      <c r="S297">
        <f t="shared" si="70"/>
        <v>0</v>
      </c>
      <c r="T297">
        <f t="shared" si="71"/>
        <v>0</v>
      </c>
      <c r="U297">
        <v>0</v>
      </c>
      <c r="V297">
        <v>0</v>
      </c>
      <c r="W297">
        <v>0</v>
      </c>
      <c r="X297">
        <v>8</v>
      </c>
      <c r="Y297">
        <f t="shared" si="73"/>
        <v>0</v>
      </c>
      <c r="Z297">
        <v>33</v>
      </c>
      <c r="AA297">
        <f t="shared" si="74"/>
        <v>0</v>
      </c>
      <c r="AB297">
        <f t="shared" si="75"/>
        <v>0</v>
      </c>
      <c r="AC297">
        <v>0</v>
      </c>
      <c r="AD297">
        <v>0</v>
      </c>
      <c r="AE297">
        <v>0</v>
      </c>
      <c r="AF297">
        <v>5</v>
      </c>
      <c r="AG297">
        <f t="shared" si="77"/>
        <v>0</v>
      </c>
      <c r="AH297">
        <v>25</v>
      </c>
      <c r="AI297">
        <f t="shared" si="78"/>
        <v>0</v>
      </c>
      <c r="AJ297">
        <f t="shared" si="79"/>
        <v>0</v>
      </c>
    </row>
    <row r="298" spans="1:36" x14ac:dyDescent="0.25">
      <c r="A298">
        <v>296</v>
      </c>
      <c r="B298" t="s">
        <v>69</v>
      </c>
      <c r="C298" t="s">
        <v>33</v>
      </c>
      <c r="D298" t="s">
        <v>42</v>
      </c>
      <c r="E298">
        <v>0</v>
      </c>
      <c r="F298">
        <v>418</v>
      </c>
      <c r="G298">
        <f t="shared" si="64"/>
        <v>0</v>
      </c>
      <c r="H298">
        <v>6</v>
      </c>
      <c r="I298">
        <f t="shared" si="65"/>
        <v>0</v>
      </c>
      <c r="J298">
        <v>31</v>
      </c>
      <c r="K298">
        <f t="shared" si="66"/>
        <v>0</v>
      </c>
      <c r="L298">
        <f t="shared" si="67"/>
        <v>0</v>
      </c>
      <c r="M298">
        <v>0</v>
      </c>
      <c r="N298">
        <v>436</v>
      </c>
      <c r="O298">
        <f t="shared" si="68"/>
        <v>0</v>
      </c>
      <c r="P298">
        <v>8</v>
      </c>
      <c r="Q298">
        <f t="shared" si="69"/>
        <v>0</v>
      </c>
      <c r="R298">
        <v>35</v>
      </c>
      <c r="S298">
        <f t="shared" si="70"/>
        <v>0</v>
      </c>
      <c r="T298">
        <f t="shared" si="71"/>
        <v>0</v>
      </c>
      <c r="U298">
        <v>0</v>
      </c>
      <c r="V298">
        <v>0</v>
      </c>
      <c r="W298">
        <v>0</v>
      </c>
      <c r="X298">
        <v>8</v>
      </c>
      <c r="Y298">
        <f t="shared" si="73"/>
        <v>0</v>
      </c>
      <c r="Z298">
        <v>33</v>
      </c>
      <c r="AA298">
        <f t="shared" si="74"/>
        <v>0</v>
      </c>
      <c r="AB298">
        <f t="shared" si="75"/>
        <v>0</v>
      </c>
      <c r="AC298">
        <v>0</v>
      </c>
      <c r="AD298">
        <v>0</v>
      </c>
      <c r="AE298">
        <v>0</v>
      </c>
      <c r="AF298">
        <v>5</v>
      </c>
      <c r="AG298">
        <f t="shared" si="77"/>
        <v>0</v>
      </c>
      <c r="AH298">
        <v>25</v>
      </c>
      <c r="AI298">
        <f t="shared" si="78"/>
        <v>0</v>
      </c>
      <c r="AJ298">
        <f t="shared" si="79"/>
        <v>0</v>
      </c>
    </row>
    <row r="299" spans="1:36" s="1" customFormat="1" x14ac:dyDescent="0.25">
      <c r="A299" s="1">
        <v>297</v>
      </c>
      <c r="B299" s="1" t="s">
        <v>70</v>
      </c>
      <c r="C299" s="1" t="s">
        <v>33</v>
      </c>
      <c r="D299" s="1" t="s">
        <v>33</v>
      </c>
      <c r="E299" s="1">
        <v>0</v>
      </c>
      <c r="F299" s="1">
        <v>0</v>
      </c>
      <c r="G299" s="1">
        <v>0</v>
      </c>
      <c r="H299" s="1">
        <v>6</v>
      </c>
      <c r="I299" s="1">
        <f t="shared" si="65"/>
        <v>0</v>
      </c>
      <c r="J299" s="1">
        <v>31</v>
      </c>
      <c r="K299" s="1">
        <f t="shared" si="66"/>
        <v>0</v>
      </c>
      <c r="L299" s="1">
        <f t="shared" si="67"/>
        <v>0</v>
      </c>
      <c r="M299" s="1">
        <v>8</v>
      </c>
      <c r="N299" s="1">
        <v>13.5</v>
      </c>
      <c r="O299" s="1">
        <f t="shared" si="68"/>
        <v>59.259259259259252</v>
      </c>
      <c r="P299" s="1">
        <v>8</v>
      </c>
      <c r="Q299" s="1">
        <f t="shared" si="69"/>
        <v>7.4074074074074066</v>
      </c>
      <c r="R299" s="1">
        <v>35</v>
      </c>
      <c r="S299" s="1">
        <f t="shared" si="70"/>
        <v>1.693121693121693</v>
      </c>
      <c r="T299" s="1">
        <f t="shared" si="71"/>
        <v>1.7</v>
      </c>
      <c r="U299" s="1">
        <v>3525</v>
      </c>
      <c r="V299" s="1">
        <v>6647</v>
      </c>
      <c r="W299" s="1">
        <f t="shared" si="72"/>
        <v>53.031442756130588</v>
      </c>
      <c r="X299" s="1">
        <v>8</v>
      </c>
      <c r="Y299" s="1">
        <f t="shared" si="73"/>
        <v>6.6289303445163235</v>
      </c>
      <c r="Z299" s="1">
        <v>33</v>
      </c>
      <c r="AA299" s="1">
        <f t="shared" si="74"/>
        <v>1.6070134168524421</v>
      </c>
      <c r="AB299" s="1">
        <f t="shared" si="75"/>
        <v>1.6</v>
      </c>
      <c r="AC299" s="1">
        <v>557</v>
      </c>
      <c r="AD299" s="1">
        <v>1304</v>
      </c>
      <c r="AE299" s="1">
        <f t="shared" si="76"/>
        <v>42.714723926380373</v>
      </c>
      <c r="AF299" s="1">
        <v>5</v>
      </c>
      <c r="AG299" s="1">
        <f t="shared" si="77"/>
        <v>8.5429447852760738</v>
      </c>
      <c r="AH299" s="1">
        <v>25</v>
      </c>
      <c r="AI299" s="1">
        <f t="shared" si="78"/>
        <v>1.7085889570552149</v>
      </c>
      <c r="AJ299" s="1">
        <f t="shared" si="79"/>
        <v>1.7</v>
      </c>
    </row>
    <row r="300" spans="1:36" x14ac:dyDescent="0.25">
      <c r="A300">
        <v>298</v>
      </c>
      <c r="B300" t="s">
        <v>70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f t="shared" si="65"/>
        <v>0</v>
      </c>
      <c r="J300">
        <v>31</v>
      </c>
      <c r="K300">
        <f t="shared" si="66"/>
        <v>0</v>
      </c>
      <c r="L300">
        <f t="shared" si="67"/>
        <v>0</v>
      </c>
      <c r="M300">
        <v>0</v>
      </c>
      <c r="N300">
        <v>13.5</v>
      </c>
      <c r="O300">
        <f t="shared" si="68"/>
        <v>0</v>
      </c>
      <c r="P300">
        <v>8</v>
      </c>
      <c r="Q300">
        <f t="shared" si="69"/>
        <v>0</v>
      </c>
      <c r="R300">
        <v>35</v>
      </c>
      <c r="S300">
        <f t="shared" si="70"/>
        <v>0</v>
      </c>
      <c r="T300">
        <f t="shared" si="71"/>
        <v>0</v>
      </c>
      <c r="U300">
        <v>1016.5</v>
      </c>
      <c r="V300">
        <v>6647</v>
      </c>
      <c r="W300">
        <f t="shared" si="72"/>
        <v>15.292613208966451</v>
      </c>
      <c r="X300">
        <v>8</v>
      </c>
      <c r="Y300">
        <f t="shared" si="73"/>
        <v>1.9115766511208063</v>
      </c>
      <c r="Z300">
        <v>33</v>
      </c>
      <c r="AA300">
        <f t="shared" si="74"/>
        <v>0.46341252148383183</v>
      </c>
      <c r="AB300">
        <f t="shared" si="75"/>
        <v>0.5</v>
      </c>
      <c r="AC300">
        <v>119.5</v>
      </c>
      <c r="AD300">
        <v>1304</v>
      </c>
      <c r="AE300">
        <f t="shared" si="76"/>
        <v>9.1641104294478541</v>
      </c>
      <c r="AF300">
        <v>5</v>
      </c>
      <c r="AG300">
        <f t="shared" si="77"/>
        <v>1.8328220858895707</v>
      </c>
      <c r="AH300">
        <v>25</v>
      </c>
      <c r="AI300">
        <f t="shared" si="78"/>
        <v>0.36656441717791416</v>
      </c>
      <c r="AJ300">
        <f t="shared" si="79"/>
        <v>0.4</v>
      </c>
    </row>
    <row r="301" spans="1:36" x14ac:dyDescent="0.25">
      <c r="A301">
        <v>299</v>
      </c>
      <c r="B301" t="s">
        <v>70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f t="shared" si="65"/>
        <v>0</v>
      </c>
      <c r="J301">
        <v>31</v>
      </c>
      <c r="K301">
        <f t="shared" si="66"/>
        <v>0</v>
      </c>
      <c r="L301">
        <f t="shared" si="67"/>
        <v>0</v>
      </c>
      <c r="M301">
        <v>0</v>
      </c>
      <c r="N301">
        <v>13.5</v>
      </c>
      <c r="O301">
        <f t="shared" si="68"/>
        <v>0</v>
      </c>
      <c r="P301">
        <v>8</v>
      </c>
      <c r="Q301">
        <f t="shared" si="69"/>
        <v>0</v>
      </c>
      <c r="R301">
        <v>35</v>
      </c>
      <c r="S301">
        <f t="shared" si="70"/>
        <v>0</v>
      </c>
      <c r="T301">
        <f t="shared" si="71"/>
        <v>0</v>
      </c>
      <c r="U301">
        <v>64</v>
      </c>
      <c r="V301">
        <v>6647</v>
      </c>
      <c r="W301">
        <f t="shared" si="72"/>
        <v>0.96284037911839926</v>
      </c>
      <c r="X301">
        <v>8</v>
      </c>
      <c r="Y301">
        <f t="shared" si="73"/>
        <v>0.12035504738979991</v>
      </c>
      <c r="Z301">
        <v>33</v>
      </c>
      <c r="AA301">
        <f t="shared" si="74"/>
        <v>2.9176981185406039E-2</v>
      </c>
      <c r="AB301">
        <f t="shared" si="75"/>
        <v>0</v>
      </c>
      <c r="AC301">
        <v>3</v>
      </c>
      <c r="AD301">
        <v>1304</v>
      </c>
      <c r="AE301">
        <f t="shared" si="76"/>
        <v>0.23006134969325154</v>
      </c>
      <c r="AF301">
        <v>5</v>
      </c>
      <c r="AG301">
        <f t="shared" si="77"/>
        <v>4.6012269938650305E-2</v>
      </c>
      <c r="AH301">
        <v>25</v>
      </c>
      <c r="AI301">
        <f t="shared" si="78"/>
        <v>9.202453987730062E-3</v>
      </c>
      <c r="AJ301">
        <f t="shared" si="79"/>
        <v>0</v>
      </c>
    </row>
    <row r="302" spans="1:36" x14ac:dyDescent="0.25">
      <c r="A302">
        <v>300</v>
      </c>
      <c r="B302" t="s">
        <v>70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f t="shared" si="65"/>
        <v>0</v>
      </c>
      <c r="J302">
        <v>31</v>
      </c>
      <c r="K302">
        <f t="shared" si="66"/>
        <v>0</v>
      </c>
      <c r="L302">
        <f t="shared" si="67"/>
        <v>0</v>
      </c>
      <c r="M302">
        <v>0</v>
      </c>
      <c r="N302">
        <v>13.5</v>
      </c>
      <c r="O302">
        <f t="shared" si="68"/>
        <v>0</v>
      </c>
      <c r="P302">
        <v>8</v>
      </c>
      <c r="Q302">
        <f t="shared" si="69"/>
        <v>0</v>
      </c>
      <c r="R302">
        <v>35</v>
      </c>
      <c r="S302">
        <f t="shared" si="70"/>
        <v>0</v>
      </c>
      <c r="T302">
        <f t="shared" si="71"/>
        <v>0</v>
      </c>
      <c r="U302">
        <v>108.5</v>
      </c>
      <c r="V302">
        <v>6647</v>
      </c>
      <c r="W302">
        <f t="shared" si="72"/>
        <v>1.6323153302241613</v>
      </c>
      <c r="X302">
        <v>8</v>
      </c>
      <c r="Y302">
        <f t="shared" si="73"/>
        <v>0.20403941627802016</v>
      </c>
      <c r="Z302">
        <v>33</v>
      </c>
      <c r="AA302">
        <f t="shared" si="74"/>
        <v>4.9464100915883678E-2</v>
      </c>
      <c r="AB302">
        <f t="shared" si="75"/>
        <v>0</v>
      </c>
      <c r="AC302">
        <v>63.5</v>
      </c>
      <c r="AD302">
        <v>1304</v>
      </c>
      <c r="AE302">
        <f t="shared" si="76"/>
        <v>4.8696319018404912</v>
      </c>
      <c r="AF302">
        <v>5</v>
      </c>
      <c r="AG302">
        <f t="shared" si="77"/>
        <v>0.9739263803680982</v>
      </c>
      <c r="AH302">
        <v>25</v>
      </c>
      <c r="AI302">
        <f t="shared" si="78"/>
        <v>0.19478527607361965</v>
      </c>
      <c r="AJ302">
        <f t="shared" si="79"/>
        <v>0.2</v>
      </c>
    </row>
    <row r="303" spans="1:36" x14ac:dyDescent="0.25">
      <c r="A303">
        <v>301</v>
      </c>
      <c r="B303" t="s">
        <v>70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f t="shared" si="65"/>
        <v>0</v>
      </c>
      <c r="J303">
        <v>31</v>
      </c>
      <c r="K303">
        <f t="shared" si="66"/>
        <v>0</v>
      </c>
      <c r="L303">
        <f t="shared" si="67"/>
        <v>0</v>
      </c>
      <c r="M303">
        <v>0</v>
      </c>
      <c r="N303">
        <v>13.5</v>
      </c>
      <c r="O303">
        <f t="shared" si="68"/>
        <v>0</v>
      </c>
      <c r="P303">
        <v>8</v>
      </c>
      <c r="Q303">
        <f t="shared" si="69"/>
        <v>0</v>
      </c>
      <c r="R303">
        <v>35</v>
      </c>
      <c r="S303">
        <f t="shared" si="70"/>
        <v>0</v>
      </c>
      <c r="T303">
        <f t="shared" si="71"/>
        <v>0</v>
      </c>
      <c r="U303">
        <v>55</v>
      </c>
      <c r="V303">
        <v>6647</v>
      </c>
      <c r="W303">
        <f t="shared" si="72"/>
        <v>0.82744095080487434</v>
      </c>
      <c r="X303">
        <v>8</v>
      </c>
      <c r="Y303">
        <f t="shared" si="73"/>
        <v>0.10343011885060929</v>
      </c>
      <c r="Z303">
        <v>33</v>
      </c>
      <c r="AA303">
        <f t="shared" si="74"/>
        <v>2.5073968206208313E-2</v>
      </c>
      <c r="AB303">
        <f t="shared" si="75"/>
        <v>0</v>
      </c>
      <c r="AC303">
        <v>2</v>
      </c>
      <c r="AD303">
        <v>1304</v>
      </c>
      <c r="AE303">
        <f t="shared" si="76"/>
        <v>0.15337423312883436</v>
      </c>
      <c r="AF303">
        <v>5</v>
      </c>
      <c r="AG303">
        <f t="shared" si="77"/>
        <v>3.0674846625766871E-2</v>
      </c>
      <c r="AH303">
        <v>25</v>
      </c>
      <c r="AI303">
        <f t="shared" si="78"/>
        <v>6.1349693251533744E-3</v>
      </c>
      <c r="AJ303">
        <f t="shared" si="79"/>
        <v>0</v>
      </c>
    </row>
    <row r="304" spans="1:36" x14ac:dyDescent="0.25">
      <c r="A304">
        <v>302</v>
      </c>
      <c r="B304" t="s">
        <v>70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f t="shared" si="65"/>
        <v>0</v>
      </c>
      <c r="J304">
        <v>31</v>
      </c>
      <c r="K304">
        <f t="shared" si="66"/>
        <v>0</v>
      </c>
      <c r="L304">
        <f t="shared" si="67"/>
        <v>0</v>
      </c>
      <c r="M304">
        <v>0</v>
      </c>
      <c r="N304">
        <v>13.5</v>
      </c>
      <c r="O304">
        <f t="shared" si="68"/>
        <v>0</v>
      </c>
      <c r="P304">
        <v>8</v>
      </c>
      <c r="Q304">
        <f t="shared" si="69"/>
        <v>0</v>
      </c>
      <c r="R304">
        <v>35</v>
      </c>
      <c r="S304">
        <f t="shared" si="70"/>
        <v>0</v>
      </c>
      <c r="T304">
        <f t="shared" si="71"/>
        <v>0</v>
      </c>
      <c r="U304">
        <v>94.5</v>
      </c>
      <c r="V304">
        <v>6647</v>
      </c>
      <c r="W304">
        <f t="shared" si="72"/>
        <v>1.4216939972920115</v>
      </c>
      <c r="X304">
        <v>8</v>
      </c>
      <c r="Y304">
        <f t="shared" si="73"/>
        <v>0.17771174966150144</v>
      </c>
      <c r="Z304">
        <v>33</v>
      </c>
      <c r="AA304">
        <f t="shared" si="74"/>
        <v>4.3081636281576109E-2</v>
      </c>
      <c r="AB304">
        <f t="shared" si="75"/>
        <v>0</v>
      </c>
      <c r="AC304">
        <v>30.5</v>
      </c>
      <c r="AD304">
        <v>1304</v>
      </c>
      <c r="AE304">
        <f t="shared" si="76"/>
        <v>2.3389570552147241</v>
      </c>
      <c r="AF304">
        <v>5</v>
      </c>
      <c r="AG304">
        <f t="shared" si="77"/>
        <v>0.4677914110429448</v>
      </c>
      <c r="AH304">
        <v>25</v>
      </c>
      <c r="AI304">
        <f t="shared" si="78"/>
        <v>9.3558282208588958E-2</v>
      </c>
      <c r="AJ304">
        <f t="shared" si="79"/>
        <v>0.1</v>
      </c>
    </row>
    <row r="305" spans="1:36" x14ac:dyDescent="0.25">
      <c r="A305">
        <v>303</v>
      </c>
      <c r="B305" t="s">
        <v>70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f t="shared" si="65"/>
        <v>0</v>
      </c>
      <c r="J305">
        <v>31</v>
      </c>
      <c r="K305">
        <f t="shared" si="66"/>
        <v>0</v>
      </c>
      <c r="L305">
        <f t="shared" si="67"/>
        <v>0</v>
      </c>
      <c r="M305">
        <v>5.5</v>
      </c>
      <c r="N305">
        <v>13.5</v>
      </c>
      <c r="O305">
        <f t="shared" si="68"/>
        <v>40.74074074074074</v>
      </c>
      <c r="P305">
        <v>8</v>
      </c>
      <c r="Q305">
        <f t="shared" si="69"/>
        <v>5.0925925925925926</v>
      </c>
      <c r="R305">
        <v>35</v>
      </c>
      <c r="S305">
        <f t="shared" si="70"/>
        <v>1.164021164021164</v>
      </c>
      <c r="T305">
        <f t="shared" si="71"/>
        <v>1.2</v>
      </c>
      <c r="U305">
        <v>1762</v>
      </c>
      <c r="V305">
        <v>6647</v>
      </c>
      <c r="W305">
        <f t="shared" si="72"/>
        <v>26.508199187603431</v>
      </c>
      <c r="X305">
        <v>8</v>
      </c>
      <c r="Y305">
        <f t="shared" si="73"/>
        <v>3.3135248984504289</v>
      </c>
      <c r="Z305">
        <v>33</v>
      </c>
      <c r="AA305">
        <f t="shared" si="74"/>
        <v>0.80327876326071002</v>
      </c>
      <c r="AB305">
        <f t="shared" si="75"/>
        <v>0.8</v>
      </c>
      <c r="AC305">
        <v>518</v>
      </c>
      <c r="AD305">
        <v>1304</v>
      </c>
      <c r="AE305">
        <f t="shared" si="76"/>
        <v>39.723926380368098</v>
      </c>
      <c r="AF305">
        <v>5</v>
      </c>
      <c r="AG305">
        <f t="shared" si="77"/>
        <v>7.9447852760736195</v>
      </c>
      <c r="AH305">
        <v>25</v>
      </c>
      <c r="AI305">
        <f t="shared" si="78"/>
        <v>1.5889570552147239</v>
      </c>
      <c r="AJ305">
        <f t="shared" si="79"/>
        <v>1.6</v>
      </c>
    </row>
    <row r="306" spans="1:36" x14ac:dyDescent="0.25">
      <c r="A306">
        <v>304</v>
      </c>
      <c r="B306" t="s">
        <v>70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f t="shared" si="65"/>
        <v>0</v>
      </c>
      <c r="J306">
        <v>31</v>
      </c>
      <c r="K306">
        <f t="shared" si="66"/>
        <v>0</v>
      </c>
      <c r="L306">
        <f t="shared" si="67"/>
        <v>0</v>
      </c>
      <c r="M306">
        <v>0</v>
      </c>
      <c r="N306">
        <v>13.5</v>
      </c>
      <c r="O306">
        <f t="shared" si="68"/>
        <v>0</v>
      </c>
      <c r="P306">
        <v>8</v>
      </c>
      <c r="Q306">
        <f t="shared" si="69"/>
        <v>0</v>
      </c>
      <c r="R306">
        <v>35</v>
      </c>
      <c r="S306">
        <f t="shared" si="70"/>
        <v>0</v>
      </c>
      <c r="T306">
        <f t="shared" si="71"/>
        <v>0</v>
      </c>
      <c r="U306">
        <v>15</v>
      </c>
      <c r="V306">
        <v>6647</v>
      </c>
      <c r="W306">
        <f t="shared" si="72"/>
        <v>0.22566571385587483</v>
      </c>
      <c r="X306">
        <v>8</v>
      </c>
      <c r="Y306">
        <f t="shared" si="73"/>
        <v>2.8208214231984354E-2</v>
      </c>
      <c r="Z306">
        <v>33</v>
      </c>
      <c r="AA306">
        <f t="shared" si="74"/>
        <v>6.8383549653295407E-3</v>
      </c>
      <c r="AB306">
        <f t="shared" si="75"/>
        <v>0</v>
      </c>
      <c r="AC306">
        <v>5</v>
      </c>
      <c r="AD306">
        <v>1304</v>
      </c>
      <c r="AE306">
        <f t="shared" si="76"/>
        <v>0.3834355828220859</v>
      </c>
      <c r="AF306">
        <v>5</v>
      </c>
      <c r="AG306">
        <f t="shared" si="77"/>
        <v>7.6687116564417179E-2</v>
      </c>
      <c r="AH306">
        <v>25</v>
      </c>
      <c r="AI306">
        <f t="shared" si="78"/>
        <v>1.5337423312883436E-2</v>
      </c>
      <c r="AJ306">
        <f t="shared" si="79"/>
        <v>0</v>
      </c>
    </row>
    <row r="307" spans="1:36" x14ac:dyDescent="0.25">
      <c r="A307">
        <v>305</v>
      </c>
      <c r="B307" t="s">
        <v>70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f t="shared" si="65"/>
        <v>0</v>
      </c>
      <c r="J307">
        <v>31</v>
      </c>
      <c r="K307">
        <f t="shared" si="66"/>
        <v>0</v>
      </c>
      <c r="L307">
        <f t="shared" si="67"/>
        <v>0</v>
      </c>
      <c r="M307">
        <v>0</v>
      </c>
      <c r="N307">
        <v>13.5</v>
      </c>
      <c r="O307">
        <f t="shared" si="68"/>
        <v>0</v>
      </c>
      <c r="P307">
        <v>8</v>
      </c>
      <c r="Q307">
        <f t="shared" si="69"/>
        <v>0</v>
      </c>
      <c r="R307">
        <v>35</v>
      </c>
      <c r="S307">
        <f t="shared" si="70"/>
        <v>0</v>
      </c>
      <c r="T307">
        <f t="shared" si="71"/>
        <v>0</v>
      </c>
      <c r="U307">
        <v>0</v>
      </c>
      <c r="V307">
        <v>6647</v>
      </c>
      <c r="W307">
        <f t="shared" si="72"/>
        <v>0</v>
      </c>
      <c r="X307">
        <v>8</v>
      </c>
      <c r="Y307">
        <f t="shared" si="73"/>
        <v>0</v>
      </c>
      <c r="Z307">
        <v>33</v>
      </c>
      <c r="AA307">
        <f t="shared" si="74"/>
        <v>0</v>
      </c>
      <c r="AB307">
        <f t="shared" si="75"/>
        <v>0</v>
      </c>
      <c r="AC307">
        <v>0</v>
      </c>
      <c r="AD307">
        <v>1304</v>
      </c>
      <c r="AE307">
        <f t="shared" si="76"/>
        <v>0</v>
      </c>
      <c r="AF307">
        <v>5</v>
      </c>
      <c r="AG307">
        <f t="shared" si="77"/>
        <v>0</v>
      </c>
      <c r="AH307">
        <v>25</v>
      </c>
      <c r="AI307">
        <f t="shared" si="78"/>
        <v>0</v>
      </c>
      <c r="AJ307">
        <f t="shared" si="79"/>
        <v>0</v>
      </c>
    </row>
    <row r="308" spans="1:36" x14ac:dyDescent="0.25">
      <c r="A308">
        <v>306</v>
      </c>
      <c r="B308" t="s">
        <v>70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f t="shared" si="65"/>
        <v>0</v>
      </c>
      <c r="J308">
        <v>31</v>
      </c>
      <c r="K308">
        <f t="shared" si="66"/>
        <v>0</v>
      </c>
      <c r="L308">
        <f t="shared" si="67"/>
        <v>0</v>
      </c>
      <c r="M308">
        <v>0</v>
      </c>
      <c r="N308">
        <v>13.5</v>
      </c>
      <c r="O308">
        <f t="shared" si="68"/>
        <v>0</v>
      </c>
      <c r="P308">
        <v>8</v>
      </c>
      <c r="Q308">
        <f t="shared" si="69"/>
        <v>0</v>
      </c>
      <c r="R308">
        <v>35</v>
      </c>
      <c r="S308">
        <f t="shared" si="70"/>
        <v>0</v>
      </c>
      <c r="T308">
        <f t="shared" si="71"/>
        <v>0</v>
      </c>
      <c r="U308">
        <v>0</v>
      </c>
      <c r="V308">
        <v>6647</v>
      </c>
      <c r="W308">
        <f t="shared" si="72"/>
        <v>0</v>
      </c>
      <c r="X308">
        <v>8</v>
      </c>
      <c r="Y308">
        <f t="shared" si="73"/>
        <v>0</v>
      </c>
      <c r="Z308">
        <v>33</v>
      </c>
      <c r="AA308">
        <f t="shared" si="74"/>
        <v>0</v>
      </c>
      <c r="AB308">
        <f t="shared" si="75"/>
        <v>0</v>
      </c>
      <c r="AC308">
        <v>0</v>
      </c>
      <c r="AD308">
        <v>1304</v>
      </c>
      <c r="AE308">
        <f t="shared" si="76"/>
        <v>0</v>
      </c>
      <c r="AF308">
        <v>5</v>
      </c>
      <c r="AG308">
        <f t="shared" si="77"/>
        <v>0</v>
      </c>
      <c r="AH308">
        <v>25</v>
      </c>
      <c r="AI308">
        <f t="shared" si="78"/>
        <v>0</v>
      </c>
      <c r="AJ308">
        <f t="shared" si="79"/>
        <v>0</v>
      </c>
    </row>
    <row r="309" spans="1:36" x14ac:dyDescent="0.25">
      <c r="A309">
        <v>307</v>
      </c>
      <c r="B309" t="s">
        <v>70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f t="shared" si="65"/>
        <v>0</v>
      </c>
      <c r="J309">
        <v>31</v>
      </c>
      <c r="K309">
        <f t="shared" si="66"/>
        <v>0</v>
      </c>
      <c r="L309">
        <f t="shared" si="67"/>
        <v>0</v>
      </c>
      <c r="M309">
        <v>0</v>
      </c>
      <c r="N309">
        <v>13.5</v>
      </c>
      <c r="O309">
        <f t="shared" si="68"/>
        <v>0</v>
      </c>
      <c r="P309">
        <v>8</v>
      </c>
      <c r="Q309">
        <f t="shared" si="69"/>
        <v>0</v>
      </c>
      <c r="R309">
        <v>35</v>
      </c>
      <c r="S309">
        <f t="shared" si="70"/>
        <v>0</v>
      </c>
      <c r="T309">
        <f t="shared" si="71"/>
        <v>0</v>
      </c>
      <c r="U309">
        <v>6.5</v>
      </c>
      <c r="V309">
        <v>6647</v>
      </c>
      <c r="W309">
        <f t="shared" si="72"/>
        <v>9.7788476004212435E-2</v>
      </c>
      <c r="X309">
        <v>8</v>
      </c>
      <c r="Y309">
        <f t="shared" si="73"/>
        <v>1.2223559500526554E-2</v>
      </c>
      <c r="Z309">
        <v>33</v>
      </c>
      <c r="AA309">
        <f t="shared" si="74"/>
        <v>2.963287151642801E-3</v>
      </c>
      <c r="AB309">
        <f t="shared" si="75"/>
        <v>0</v>
      </c>
      <c r="AC309">
        <v>5.5</v>
      </c>
      <c r="AD309">
        <v>1304</v>
      </c>
      <c r="AE309">
        <f t="shared" si="76"/>
        <v>0.42177914110429449</v>
      </c>
      <c r="AF309">
        <v>5</v>
      </c>
      <c r="AG309">
        <f t="shared" si="77"/>
        <v>8.4355828220858894E-2</v>
      </c>
      <c r="AH309">
        <v>25</v>
      </c>
      <c r="AI309">
        <f t="shared" si="78"/>
        <v>1.6871165644171779E-2</v>
      </c>
      <c r="AJ309">
        <f t="shared" si="79"/>
        <v>0</v>
      </c>
    </row>
    <row r="310" spans="1:36" s="1" customFormat="1" x14ac:dyDescent="0.25">
      <c r="A310" s="1">
        <v>308</v>
      </c>
      <c r="B310" s="1" t="s">
        <v>71</v>
      </c>
      <c r="C310" s="1" t="s">
        <v>33</v>
      </c>
      <c r="D310" s="1" t="s">
        <v>33</v>
      </c>
      <c r="E310" s="1">
        <v>3.18</v>
      </c>
      <c r="F310" s="1">
        <v>3.18</v>
      </c>
      <c r="G310" s="1">
        <f t="shared" si="64"/>
        <v>100</v>
      </c>
      <c r="H310" s="1">
        <v>6</v>
      </c>
      <c r="I310" s="1">
        <f t="shared" si="65"/>
        <v>16.666666666666668</v>
      </c>
      <c r="J310" s="1">
        <v>31</v>
      </c>
      <c r="K310" s="1">
        <f t="shared" si="66"/>
        <v>3.225806451612903</v>
      </c>
      <c r="L310" s="1">
        <f t="shared" si="67"/>
        <v>3.2</v>
      </c>
      <c r="M310" s="1">
        <v>5.27</v>
      </c>
      <c r="N310" s="1">
        <v>7.6369999999999996</v>
      </c>
      <c r="O310" s="1">
        <f t="shared" si="68"/>
        <v>69.006154249050681</v>
      </c>
      <c r="P310" s="1">
        <v>8</v>
      </c>
      <c r="Q310" s="1">
        <f t="shared" si="69"/>
        <v>8.6257692811313351</v>
      </c>
      <c r="R310" s="1">
        <v>35</v>
      </c>
      <c r="S310" s="1">
        <f t="shared" si="70"/>
        <v>1.9716044071157337</v>
      </c>
      <c r="T310" s="1">
        <f t="shared" si="71"/>
        <v>2</v>
      </c>
      <c r="U310" s="1">
        <v>3.18</v>
      </c>
      <c r="V310" s="1">
        <v>7.6325000000000003</v>
      </c>
      <c r="W310" s="1">
        <f t="shared" si="72"/>
        <v>41.663937111038322</v>
      </c>
      <c r="X310" s="1">
        <v>8</v>
      </c>
      <c r="Y310" s="1">
        <f t="shared" si="73"/>
        <v>5.2079921388797903</v>
      </c>
      <c r="Z310" s="1">
        <v>33</v>
      </c>
      <c r="AA310" s="1">
        <f t="shared" si="74"/>
        <v>1.2625435488193431</v>
      </c>
      <c r="AB310" s="1">
        <f t="shared" si="75"/>
        <v>1.3</v>
      </c>
      <c r="AC310" s="1">
        <v>0</v>
      </c>
      <c r="AD310" s="1">
        <v>0</v>
      </c>
      <c r="AE310" s="1">
        <v>0</v>
      </c>
      <c r="AF310" s="1">
        <v>5</v>
      </c>
      <c r="AG310" s="1">
        <f t="shared" si="77"/>
        <v>0</v>
      </c>
      <c r="AH310" s="1">
        <v>25</v>
      </c>
      <c r="AI310" s="1">
        <f t="shared" si="78"/>
        <v>0</v>
      </c>
      <c r="AJ310" s="1">
        <f t="shared" si="79"/>
        <v>0</v>
      </c>
    </row>
    <row r="311" spans="1:36" x14ac:dyDescent="0.25">
      <c r="A311">
        <v>309</v>
      </c>
      <c r="B311" t="s">
        <v>71</v>
      </c>
      <c r="C311" t="s">
        <v>33</v>
      </c>
      <c r="D311" t="s">
        <v>34</v>
      </c>
      <c r="E311">
        <v>0</v>
      </c>
      <c r="F311">
        <v>3.18</v>
      </c>
      <c r="G311">
        <f t="shared" si="64"/>
        <v>0</v>
      </c>
      <c r="H311">
        <v>6</v>
      </c>
      <c r="I311">
        <f t="shared" si="65"/>
        <v>0</v>
      </c>
      <c r="J311">
        <v>31</v>
      </c>
      <c r="K311">
        <f t="shared" si="66"/>
        <v>0</v>
      </c>
      <c r="L311">
        <f t="shared" si="67"/>
        <v>0</v>
      </c>
      <c r="M311">
        <v>4.4999999999999997E-3</v>
      </c>
      <c r="N311">
        <v>7.6369999999999996</v>
      </c>
      <c r="O311">
        <f t="shared" si="68"/>
        <v>5.8923661123477807E-2</v>
      </c>
      <c r="P311">
        <v>8</v>
      </c>
      <c r="Q311">
        <f t="shared" si="69"/>
        <v>7.3654576404347258E-3</v>
      </c>
      <c r="R311">
        <v>35</v>
      </c>
      <c r="S311">
        <f t="shared" si="70"/>
        <v>1.6835331749565088E-3</v>
      </c>
      <c r="T311">
        <f t="shared" si="71"/>
        <v>0</v>
      </c>
      <c r="U311">
        <v>2.09</v>
      </c>
      <c r="V311">
        <v>7.6325000000000003</v>
      </c>
      <c r="W311">
        <f t="shared" si="72"/>
        <v>27.382902063544051</v>
      </c>
      <c r="X311">
        <v>8</v>
      </c>
      <c r="Y311">
        <f t="shared" si="73"/>
        <v>3.4228627579430064</v>
      </c>
      <c r="Z311">
        <v>33</v>
      </c>
      <c r="AA311">
        <f t="shared" si="74"/>
        <v>0.82978491101648644</v>
      </c>
      <c r="AB311">
        <f t="shared" si="75"/>
        <v>0.8</v>
      </c>
      <c r="AC311">
        <v>0</v>
      </c>
      <c r="AD311">
        <v>0</v>
      </c>
      <c r="AE311">
        <v>0</v>
      </c>
      <c r="AF311">
        <v>5</v>
      </c>
      <c r="AG311">
        <f t="shared" si="77"/>
        <v>0</v>
      </c>
      <c r="AH311">
        <v>25</v>
      </c>
      <c r="AI311">
        <f t="shared" si="78"/>
        <v>0</v>
      </c>
      <c r="AJ311">
        <f t="shared" si="79"/>
        <v>0</v>
      </c>
    </row>
    <row r="312" spans="1:36" x14ac:dyDescent="0.25">
      <c r="A312">
        <v>310</v>
      </c>
      <c r="B312" t="s">
        <v>71</v>
      </c>
      <c r="C312" t="s">
        <v>33</v>
      </c>
      <c r="D312" t="s">
        <v>35</v>
      </c>
      <c r="E312">
        <v>0</v>
      </c>
      <c r="F312">
        <v>3.18</v>
      </c>
      <c r="G312">
        <f t="shared" si="64"/>
        <v>0</v>
      </c>
      <c r="H312">
        <v>6</v>
      </c>
      <c r="I312">
        <f t="shared" si="65"/>
        <v>0</v>
      </c>
      <c r="J312">
        <v>31</v>
      </c>
      <c r="K312">
        <f t="shared" si="66"/>
        <v>0</v>
      </c>
      <c r="L312">
        <f t="shared" si="67"/>
        <v>0</v>
      </c>
      <c r="M312">
        <v>6.7500000000000004E-2</v>
      </c>
      <c r="N312">
        <v>7.6369999999999996</v>
      </c>
      <c r="O312">
        <f t="shared" si="68"/>
        <v>0.88385491685216722</v>
      </c>
      <c r="P312">
        <v>8</v>
      </c>
      <c r="Q312">
        <f t="shared" si="69"/>
        <v>0.1104818646065209</v>
      </c>
      <c r="R312">
        <v>35</v>
      </c>
      <c r="S312">
        <f t="shared" si="70"/>
        <v>2.5252997624347635E-2</v>
      </c>
      <c r="T312">
        <f t="shared" si="71"/>
        <v>0</v>
      </c>
      <c r="U312">
        <v>6.7500000000000004E-2</v>
      </c>
      <c r="V312">
        <v>7.6325000000000003</v>
      </c>
      <c r="W312">
        <f t="shared" si="72"/>
        <v>0.88437602358336065</v>
      </c>
      <c r="X312">
        <v>8</v>
      </c>
      <c r="Y312">
        <f t="shared" si="73"/>
        <v>0.11054700294792008</v>
      </c>
      <c r="Z312">
        <v>33</v>
      </c>
      <c r="AA312">
        <f t="shared" si="74"/>
        <v>2.679927344192002E-2</v>
      </c>
      <c r="AB312">
        <f t="shared" si="75"/>
        <v>0</v>
      </c>
      <c r="AC312">
        <v>0</v>
      </c>
      <c r="AD312">
        <v>0</v>
      </c>
      <c r="AE312">
        <v>0</v>
      </c>
      <c r="AF312">
        <v>5</v>
      </c>
      <c r="AG312">
        <f t="shared" si="77"/>
        <v>0</v>
      </c>
      <c r="AH312">
        <v>25</v>
      </c>
      <c r="AI312">
        <f t="shared" si="78"/>
        <v>0</v>
      </c>
      <c r="AJ312">
        <f t="shared" si="79"/>
        <v>0</v>
      </c>
    </row>
    <row r="313" spans="1:36" x14ac:dyDescent="0.25">
      <c r="A313">
        <v>311</v>
      </c>
      <c r="B313" t="s">
        <v>71</v>
      </c>
      <c r="C313" t="s">
        <v>33</v>
      </c>
      <c r="D313" t="s">
        <v>36</v>
      </c>
      <c r="E313">
        <v>0</v>
      </c>
      <c r="F313">
        <v>3.18</v>
      </c>
      <c r="G313">
        <f t="shared" si="64"/>
        <v>0</v>
      </c>
      <c r="H313">
        <v>6</v>
      </c>
      <c r="I313">
        <f t="shared" si="65"/>
        <v>0</v>
      </c>
      <c r="J313">
        <v>31</v>
      </c>
      <c r="K313">
        <f t="shared" si="66"/>
        <v>0</v>
      </c>
      <c r="L313">
        <f t="shared" si="67"/>
        <v>0</v>
      </c>
      <c r="M313">
        <v>0</v>
      </c>
      <c r="N313">
        <v>7.6369999999999996</v>
      </c>
      <c r="O313">
        <f t="shared" si="68"/>
        <v>0</v>
      </c>
      <c r="P313">
        <v>8</v>
      </c>
      <c r="Q313">
        <f t="shared" si="69"/>
        <v>0</v>
      </c>
      <c r="R313">
        <v>35</v>
      </c>
      <c r="S313">
        <f t="shared" si="70"/>
        <v>0</v>
      </c>
      <c r="T313">
        <f t="shared" si="71"/>
        <v>0</v>
      </c>
      <c r="U313">
        <v>0</v>
      </c>
      <c r="V313">
        <v>7.6325000000000003</v>
      </c>
      <c r="W313">
        <f t="shared" si="72"/>
        <v>0</v>
      </c>
      <c r="X313">
        <v>8</v>
      </c>
      <c r="Y313">
        <f t="shared" si="73"/>
        <v>0</v>
      </c>
      <c r="Z313">
        <v>33</v>
      </c>
      <c r="AA313">
        <f t="shared" si="74"/>
        <v>0</v>
      </c>
      <c r="AB313">
        <f t="shared" si="75"/>
        <v>0</v>
      </c>
      <c r="AC313">
        <v>0</v>
      </c>
      <c r="AD313">
        <v>0</v>
      </c>
      <c r="AE313">
        <v>0</v>
      </c>
      <c r="AF313">
        <v>5</v>
      </c>
      <c r="AG313">
        <f t="shared" si="77"/>
        <v>0</v>
      </c>
      <c r="AH313">
        <v>25</v>
      </c>
      <c r="AI313">
        <f t="shared" si="78"/>
        <v>0</v>
      </c>
      <c r="AJ313">
        <f t="shared" si="79"/>
        <v>0</v>
      </c>
    </row>
    <row r="314" spans="1:36" x14ac:dyDescent="0.25">
      <c r="A314">
        <v>312</v>
      </c>
      <c r="B314" t="s">
        <v>71</v>
      </c>
      <c r="C314" t="s">
        <v>33</v>
      </c>
      <c r="D314" t="s">
        <v>37</v>
      </c>
      <c r="E314">
        <v>0</v>
      </c>
      <c r="F314">
        <v>3.18</v>
      </c>
      <c r="G314">
        <f t="shared" si="64"/>
        <v>0</v>
      </c>
      <c r="H314">
        <v>6</v>
      </c>
      <c r="I314">
        <f t="shared" si="65"/>
        <v>0</v>
      </c>
      <c r="J314">
        <v>31</v>
      </c>
      <c r="K314">
        <f t="shared" si="66"/>
        <v>0</v>
      </c>
      <c r="L314">
        <f t="shared" si="67"/>
        <v>0</v>
      </c>
      <c r="M314">
        <v>4.4999999999999998E-2</v>
      </c>
      <c r="N314">
        <v>7.6369999999999996</v>
      </c>
      <c r="O314">
        <f t="shared" si="68"/>
        <v>0.58923661123477811</v>
      </c>
      <c r="P314">
        <v>8</v>
      </c>
      <c r="Q314">
        <f t="shared" si="69"/>
        <v>7.3654576404347263E-2</v>
      </c>
      <c r="R314">
        <v>35</v>
      </c>
      <c r="S314">
        <f t="shared" si="70"/>
        <v>1.6835331749565089E-2</v>
      </c>
      <c r="T314">
        <f t="shared" si="71"/>
        <v>0</v>
      </c>
      <c r="U314">
        <v>4.4999999999999998E-2</v>
      </c>
      <c r="V314">
        <v>7.6325000000000003</v>
      </c>
      <c r="W314">
        <f t="shared" si="72"/>
        <v>0.5895840157222404</v>
      </c>
      <c r="X314">
        <v>8</v>
      </c>
      <c r="Y314">
        <f t="shared" si="73"/>
        <v>7.3698001965280049E-2</v>
      </c>
      <c r="Z314">
        <v>33</v>
      </c>
      <c r="AA314">
        <f t="shared" si="74"/>
        <v>1.7866182294613345E-2</v>
      </c>
      <c r="AB314">
        <f t="shared" si="75"/>
        <v>0</v>
      </c>
      <c r="AC314">
        <v>0</v>
      </c>
      <c r="AD314">
        <v>0</v>
      </c>
      <c r="AE314">
        <v>0</v>
      </c>
      <c r="AF314">
        <v>5</v>
      </c>
      <c r="AG314">
        <f t="shared" si="77"/>
        <v>0</v>
      </c>
      <c r="AH314">
        <v>25</v>
      </c>
      <c r="AI314">
        <f t="shared" si="78"/>
        <v>0</v>
      </c>
      <c r="AJ314">
        <f t="shared" si="79"/>
        <v>0</v>
      </c>
    </row>
    <row r="315" spans="1:36" x14ac:dyDescent="0.25">
      <c r="A315">
        <v>313</v>
      </c>
      <c r="B315" t="s">
        <v>71</v>
      </c>
      <c r="C315" t="s">
        <v>33</v>
      </c>
      <c r="D315" t="s">
        <v>38</v>
      </c>
      <c r="E315">
        <v>0</v>
      </c>
      <c r="F315">
        <v>3.18</v>
      </c>
      <c r="G315">
        <f t="shared" si="64"/>
        <v>0</v>
      </c>
      <c r="H315">
        <v>6</v>
      </c>
      <c r="I315">
        <f t="shared" si="65"/>
        <v>0</v>
      </c>
      <c r="J315">
        <v>31</v>
      </c>
      <c r="K315">
        <f t="shared" si="66"/>
        <v>0</v>
      </c>
      <c r="L315">
        <f t="shared" si="67"/>
        <v>0</v>
      </c>
      <c r="M315">
        <v>0</v>
      </c>
      <c r="N315">
        <v>7.6369999999999996</v>
      </c>
      <c r="O315">
        <f t="shared" si="68"/>
        <v>0</v>
      </c>
      <c r="P315">
        <v>8</v>
      </c>
      <c r="Q315">
        <f t="shared" si="69"/>
        <v>0</v>
      </c>
      <c r="R315">
        <v>35</v>
      </c>
      <c r="S315">
        <f t="shared" si="70"/>
        <v>0</v>
      </c>
      <c r="T315">
        <f t="shared" si="71"/>
        <v>0</v>
      </c>
      <c r="U315">
        <v>0</v>
      </c>
      <c r="V315">
        <v>7.6325000000000003</v>
      </c>
      <c r="W315">
        <f t="shared" si="72"/>
        <v>0</v>
      </c>
      <c r="X315">
        <v>8</v>
      </c>
      <c r="Y315">
        <f t="shared" si="73"/>
        <v>0</v>
      </c>
      <c r="Z315">
        <v>33</v>
      </c>
      <c r="AA315">
        <f t="shared" si="74"/>
        <v>0</v>
      </c>
      <c r="AB315">
        <f t="shared" si="75"/>
        <v>0</v>
      </c>
      <c r="AC315">
        <v>0</v>
      </c>
      <c r="AD315">
        <v>0</v>
      </c>
      <c r="AE315">
        <v>0</v>
      </c>
      <c r="AF315">
        <v>5</v>
      </c>
      <c r="AG315">
        <f t="shared" si="77"/>
        <v>0</v>
      </c>
      <c r="AH315">
        <v>25</v>
      </c>
      <c r="AI315">
        <f t="shared" si="78"/>
        <v>0</v>
      </c>
      <c r="AJ315">
        <f t="shared" si="79"/>
        <v>0</v>
      </c>
    </row>
    <row r="316" spans="1:36" x14ac:dyDescent="0.25">
      <c r="A316">
        <v>314</v>
      </c>
      <c r="B316" t="s">
        <v>71</v>
      </c>
      <c r="C316" t="s">
        <v>33</v>
      </c>
      <c r="D316" t="s">
        <v>39</v>
      </c>
      <c r="E316">
        <v>0</v>
      </c>
      <c r="F316">
        <v>3.18</v>
      </c>
      <c r="G316">
        <f t="shared" si="64"/>
        <v>0</v>
      </c>
      <c r="H316">
        <v>6</v>
      </c>
      <c r="I316">
        <f t="shared" si="65"/>
        <v>0</v>
      </c>
      <c r="J316">
        <v>31</v>
      </c>
      <c r="K316">
        <f t="shared" si="66"/>
        <v>0</v>
      </c>
      <c r="L316">
        <f t="shared" si="67"/>
        <v>0</v>
      </c>
      <c r="M316">
        <v>2.25</v>
      </c>
      <c r="N316">
        <v>7.6369999999999996</v>
      </c>
      <c r="O316">
        <f t="shared" si="68"/>
        <v>29.461830561738907</v>
      </c>
      <c r="P316">
        <v>8</v>
      </c>
      <c r="Q316">
        <f t="shared" si="69"/>
        <v>3.6827288202173634</v>
      </c>
      <c r="R316">
        <v>35</v>
      </c>
      <c r="S316">
        <f t="shared" si="70"/>
        <v>0.8417665874782545</v>
      </c>
      <c r="T316">
        <f t="shared" si="71"/>
        <v>0.8</v>
      </c>
      <c r="U316">
        <v>2.25</v>
      </c>
      <c r="V316">
        <v>7.6325000000000003</v>
      </c>
      <c r="W316">
        <f t="shared" si="72"/>
        <v>29.47920078611202</v>
      </c>
      <c r="X316">
        <v>8</v>
      </c>
      <c r="Y316">
        <f t="shared" si="73"/>
        <v>3.6849000982640026</v>
      </c>
      <c r="Z316">
        <v>33</v>
      </c>
      <c r="AA316">
        <f t="shared" si="74"/>
        <v>0.89330911473066732</v>
      </c>
      <c r="AB316">
        <f t="shared" si="75"/>
        <v>0.9</v>
      </c>
      <c r="AC316">
        <v>0</v>
      </c>
      <c r="AD316">
        <v>0</v>
      </c>
      <c r="AE316">
        <v>0</v>
      </c>
      <c r="AF316">
        <v>5</v>
      </c>
      <c r="AG316">
        <f t="shared" si="77"/>
        <v>0</v>
      </c>
      <c r="AH316">
        <v>25</v>
      </c>
      <c r="AI316">
        <f t="shared" si="78"/>
        <v>0</v>
      </c>
      <c r="AJ316">
        <f t="shared" si="79"/>
        <v>0</v>
      </c>
    </row>
    <row r="317" spans="1:36" x14ac:dyDescent="0.25">
      <c r="A317">
        <v>315</v>
      </c>
      <c r="B317" t="s">
        <v>71</v>
      </c>
      <c r="C317" t="s">
        <v>33</v>
      </c>
      <c r="D317" t="s">
        <v>40</v>
      </c>
      <c r="E317">
        <v>0</v>
      </c>
      <c r="F317">
        <v>3.18</v>
      </c>
      <c r="G317">
        <f t="shared" si="64"/>
        <v>0</v>
      </c>
      <c r="H317">
        <v>6</v>
      </c>
      <c r="I317">
        <f t="shared" si="65"/>
        <v>0</v>
      </c>
      <c r="J317">
        <v>31</v>
      </c>
      <c r="K317">
        <f t="shared" si="66"/>
        <v>0</v>
      </c>
      <c r="L317">
        <f t="shared" si="67"/>
        <v>0</v>
      </c>
      <c r="M317">
        <v>0</v>
      </c>
      <c r="N317">
        <v>7.6369999999999996</v>
      </c>
      <c r="O317">
        <f t="shared" si="68"/>
        <v>0</v>
      </c>
      <c r="P317">
        <v>8</v>
      </c>
      <c r="Q317">
        <f t="shared" si="69"/>
        <v>0</v>
      </c>
      <c r="R317">
        <v>35</v>
      </c>
      <c r="S317">
        <f t="shared" si="70"/>
        <v>0</v>
      </c>
      <c r="T317">
        <f t="shared" si="71"/>
        <v>0</v>
      </c>
      <c r="U317">
        <v>0</v>
      </c>
      <c r="V317">
        <v>7.6325000000000003</v>
      </c>
      <c r="W317">
        <f t="shared" si="72"/>
        <v>0</v>
      </c>
      <c r="X317">
        <v>8</v>
      </c>
      <c r="Y317">
        <f t="shared" si="73"/>
        <v>0</v>
      </c>
      <c r="Z317">
        <v>33</v>
      </c>
      <c r="AA317">
        <f t="shared" si="74"/>
        <v>0</v>
      </c>
      <c r="AB317">
        <f t="shared" si="75"/>
        <v>0</v>
      </c>
      <c r="AC317">
        <v>0</v>
      </c>
      <c r="AD317">
        <v>0</v>
      </c>
      <c r="AE317">
        <v>0</v>
      </c>
      <c r="AF317">
        <v>5</v>
      </c>
      <c r="AG317">
        <f t="shared" si="77"/>
        <v>0</v>
      </c>
      <c r="AH317">
        <v>25</v>
      </c>
      <c r="AI317">
        <f t="shared" si="78"/>
        <v>0</v>
      </c>
      <c r="AJ317">
        <f t="shared" si="79"/>
        <v>0</v>
      </c>
    </row>
    <row r="318" spans="1:36" x14ac:dyDescent="0.25">
      <c r="A318">
        <v>316</v>
      </c>
      <c r="B318" t="s">
        <v>71</v>
      </c>
      <c r="C318" t="s">
        <v>33</v>
      </c>
      <c r="D318" t="s">
        <v>32</v>
      </c>
      <c r="E318">
        <v>0</v>
      </c>
      <c r="F318">
        <v>3.18</v>
      </c>
      <c r="G318">
        <f t="shared" si="64"/>
        <v>0</v>
      </c>
      <c r="H318">
        <v>6</v>
      </c>
      <c r="I318">
        <f t="shared" si="65"/>
        <v>0</v>
      </c>
      <c r="J318">
        <v>31</v>
      </c>
      <c r="K318">
        <f t="shared" si="66"/>
        <v>0</v>
      </c>
      <c r="L318">
        <f t="shared" si="67"/>
        <v>0</v>
      </c>
      <c r="M318">
        <v>0</v>
      </c>
      <c r="N318">
        <v>7.6369999999999996</v>
      </c>
      <c r="O318">
        <f t="shared" si="68"/>
        <v>0</v>
      </c>
      <c r="P318">
        <v>8</v>
      </c>
      <c r="Q318">
        <f t="shared" si="69"/>
        <v>0</v>
      </c>
      <c r="R318">
        <v>35</v>
      </c>
      <c r="S318">
        <f t="shared" si="70"/>
        <v>0</v>
      </c>
      <c r="T318">
        <f t="shared" si="71"/>
        <v>0</v>
      </c>
      <c r="U318">
        <v>0</v>
      </c>
      <c r="V318">
        <v>7.6325000000000003</v>
      </c>
      <c r="W318">
        <f t="shared" si="72"/>
        <v>0</v>
      </c>
      <c r="X318">
        <v>8</v>
      </c>
      <c r="Y318">
        <f t="shared" si="73"/>
        <v>0</v>
      </c>
      <c r="Z318">
        <v>33</v>
      </c>
      <c r="AA318">
        <f t="shared" si="74"/>
        <v>0</v>
      </c>
      <c r="AB318">
        <f t="shared" si="75"/>
        <v>0</v>
      </c>
      <c r="AC318">
        <v>0</v>
      </c>
      <c r="AD318">
        <v>0</v>
      </c>
      <c r="AE318">
        <v>0</v>
      </c>
      <c r="AF318">
        <v>5</v>
      </c>
      <c r="AG318">
        <f t="shared" si="77"/>
        <v>0</v>
      </c>
      <c r="AH318">
        <v>25</v>
      </c>
      <c r="AI318">
        <f t="shared" si="78"/>
        <v>0</v>
      </c>
      <c r="AJ318">
        <f t="shared" si="79"/>
        <v>0</v>
      </c>
    </row>
    <row r="319" spans="1:36" x14ac:dyDescent="0.25">
      <c r="A319">
        <v>317</v>
      </c>
      <c r="B319" t="s">
        <v>71</v>
      </c>
      <c r="C319" t="s">
        <v>33</v>
      </c>
      <c r="D319" t="s">
        <v>41</v>
      </c>
      <c r="E319">
        <v>0</v>
      </c>
      <c r="F319">
        <v>3.18</v>
      </c>
      <c r="G319">
        <f t="shared" si="64"/>
        <v>0</v>
      </c>
      <c r="H319">
        <v>6</v>
      </c>
      <c r="I319">
        <f t="shared" si="65"/>
        <v>0</v>
      </c>
      <c r="J319">
        <v>31</v>
      </c>
      <c r="K319">
        <f t="shared" si="66"/>
        <v>0</v>
      </c>
      <c r="L319">
        <f t="shared" si="67"/>
        <v>0</v>
      </c>
      <c r="M319">
        <v>0</v>
      </c>
      <c r="N319">
        <v>7.6369999999999996</v>
      </c>
      <c r="O319">
        <f t="shared" si="68"/>
        <v>0</v>
      </c>
      <c r="P319">
        <v>8</v>
      </c>
      <c r="Q319">
        <f t="shared" si="69"/>
        <v>0</v>
      </c>
      <c r="R319">
        <v>35</v>
      </c>
      <c r="S319">
        <f t="shared" si="70"/>
        <v>0</v>
      </c>
      <c r="T319">
        <f t="shared" si="71"/>
        <v>0</v>
      </c>
      <c r="U319">
        <v>0</v>
      </c>
      <c r="V319">
        <v>7.6325000000000003</v>
      </c>
      <c r="W319">
        <f t="shared" si="72"/>
        <v>0</v>
      </c>
      <c r="X319">
        <v>8</v>
      </c>
      <c r="Y319">
        <f t="shared" si="73"/>
        <v>0</v>
      </c>
      <c r="Z319">
        <v>33</v>
      </c>
      <c r="AA319">
        <f t="shared" si="74"/>
        <v>0</v>
      </c>
      <c r="AB319">
        <f t="shared" si="75"/>
        <v>0</v>
      </c>
      <c r="AC319">
        <v>0</v>
      </c>
      <c r="AD319">
        <v>0</v>
      </c>
      <c r="AE319">
        <v>0</v>
      </c>
      <c r="AF319">
        <v>5</v>
      </c>
      <c r="AG319">
        <f t="shared" si="77"/>
        <v>0</v>
      </c>
      <c r="AH319">
        <v>25</v>
      </c>
      <c r="AI319">
        <f t="shared" si="78"/>
        <v>0</v>
      </c>
      <c r="AJ319">
        <f t="shared" si="79"/>
        <v>0</v>
      </c>
    </row>
    <row r="320" spans="1:36" x14ac:dyDescent="0.25">
      <c r="A320">
        <v>318</v>
      </c>
      <c r="B320" t="s">
        <v>71</v>
      </c>
      <c r="C320" t="s">
        <v>33</v>
      </c>
      <c r="D320" t="s">
        <v>42</v>
      </c>
      <c r="E320">
        <v>0</v>
      </c>
      <c r="F320">
        <v>3.18</v>
      </c>
      <c r="G320">
        <f t="shared" si="64"/>
        <v>0</v>
      </c>
      <c r="H320">
        <v>6</v>
      </c>
      <c r="I320">
        <f t="shared" si="65"/>
        <v>0</v>
      </c>
      <c r="J320">
        <v>31</v>
      </c>
      <c r="K320">
        <f t="shared" si="66"/>
        <v>0</v>
      </c>
      <c r="L320">
        <f t="shared" si="67"/>
        <v>0</v>
      </c>
      <c r="M320">
        <v>0</v>
      </c>
      <c r="N320">
        <v>7.6369999999999996</v>
      </c>
      <c r="O320">
        <f t="shared" si="68"/>
        <v>0</v>
      </c>
      <c r="P320">
        <v>8</v>
      </c>
      <c r="Q320">
        <f t="shared" si="69"/>
        <v>0</v>
      </c>
      <c r="R320">
        <v>35</v>
      </c>
      <c r="S320">
        <f t="shared" si="70"/>
        <v>0</v>
      </c>
      <c r="T320">
        <f t="shared" si="71"/>
        <v>0</v>
      </c>
      <c r="U320">
        <v>0</v>
      </c>
      <c r="V320">
        <v>7.6325000000000003</v>
      </c>
      <c r="W320">
        <f t="shared" si="72"/>
        <v>0</v>
      </c>
      <c r="X320">
        <v>8</v>
      </c>
      <c r="Y320">
        <f t="shared" si="73"/>
        <v>0</v>
      </c>
      <c r="Z320">
        <v>33</v>
      </c>
      <c r="AA320">
        <f t="shared" si="74"/>
        <v>0</v>
      </c>
      <c r="AB320">
        <f t="shared" si="75"/>
        <v>0</v>
      </c>
      <c r="AC320">
        <v>0</v>
      </c>
      <c r="AD320">
        <v>0</v>
      </c>
      <c r="AE320">
        <v>0</v>
      </c>
      <c r="AF320">
        <v>5</v>
      </c>
      <c r="AG320">
        <f t="shared" si="77"/>
        <v>0</v>
      </c>
      <c r="AH320">
        <v>25</v>
      </c>
      <c r="AI320">
        <f t="shared" si="78"/>
        <v>0</v>
      </c>
      <c r="AJ320">
        <f t="shared" si="79"/>
        <v>0</v>
      </c>
    </row>
    <row r="321" spans="1:36" s="1" customFormat="1" x14ac:dyDescent="0.25">
      <c r="A321" s="1">
        <v>319</v>
      </c>
      <c r="B321" s="1" t="s">
        <v>72</v>
      </c>
      <c r="C321" s="1" t="s">
        <v>33</v>
      </c>
      <c r="D321" s="1" t="s">
        <v>33</v>
      </c>
      <c r="E321" s="1">
        <v>79</v>
      </c>
      <c r="F321" s="1">
        <v>79</v>
      </c>
      <c r="G321" s="1">
        <f t="shared" si="64"/>
        <v>100</v>
      </c>
      <c r="H321" s="1">
        <v>6</v>
      </c>
      <c r="I321" s="1">
        <f t="shared" si="65"/>
        <v>16.666666666666668</v>
      </c>
      <c r="J321" s="1">
        <v>31</v>
      </c>
      <c r="K321" s="1">
        <f t="shared" si="66"/>
        <v>3.225806451612903</v>
      </c>
      <c r="L321" s="1">
        <f t="shared" si="67"/>
        <v>3.2</v>
      </c>
      <c r="M321" s="1">
        <v>34</v>
      </c>
      <c r="N321" s="1">
        <v>34</v>
      </c>
      <c r="O321" s="1">
        <f t="shared" si="68"/>
        <v>99.999999999999986</v>
      </c>
      <c r="P321" s="1">
        <v>8</v>
      </c>
      <c r="Q321" s="1">
        <f t="shared" si="69"/>
        <v>12.499999999999998</v>
      </c>
      <c r="R321" s="1">
        <v>35</v>
      </c>
      <c r="S321" s="1">
        <f t="shared" si="70"/>
        <v>2.8571428571428568</v>
      </c>
      <c r="T321" s="1">
        <f t="shared" si="71"/>
        <v>2.9</v>
      </c>
      <c r="U321" s="1">
        <v>108</v>
      </c>
      <c r="V321" s="1">
        <v>110</v>
      </c>
      <c r="W321" s="1">
        <f t="shared" si="72"/>
        <v>98.181818181818173</v>
      </c>
      <c r="X321" s="1">
        <v>8</v>
      </c>
      <c r="Y321" s="1">
        <f t="shared" si="73"/>
        <v>12.272727272727272</v>
      </c>
      <c r="Z321" s="1">
        <v>33</v>
      </c>
      <c r="AA321" s="1">
        <f t="shared" si="74"/>
        <v>2.9752066115702478</v>
      </c>
      <c r="AB321" s="1">
        <f t="shared" si="75"/>
        <v>3</v>
      </c>
      <c r="AC321" s="1">
        <v>0.75</v>
      </c>
      <c r="AD321" s="1">
        <v>2</v>
      </c>
      <c r="AE321" s="1">
        <f t="shared" si="76"/>
        <v>37.5</v>
      </c>
      <c r="AF321" s="1">
        <v>5</v>
      </c>
      <c r="AG321" s="1">
        <f t="shared" si="77"/>
        <v>7.5</v>
      </c>
      <c r="AH321" s="1">
        <v>25</v>
      </c>
      <c r="AI321" s="1">
        <f t="shared" si="78"/>
        <v>1.5</v>
      </c>
      <c r="AJ321" s="1">
        <f t="shared" si="79"/>
        <v>1.5</v>
      </c>
    </row>
    <row r="322" spans="1:36" x14ac:dyDescent="0.25">
      <c r="A322">
        <v>320</v>
      </c>
      <c r="B322" t="s">
        <v>72</v>
      </c>
      <c r="C322" t="s">
        <v>33</v>
      </c>
      <c r="D322" t="s">
        <v>34</v>
      </c>
      <c r="E322">
        <v>0</v>
      </c>
      <c r="F322">
        <v>79</v>
      </c>
      <c r="G322">
        <f t="shared" si="64"/>
        <v>0</v>
      </c>
      <c r="H322">
        <v>6</v>
      </c>
      <c r="I322">
        <f t="shared" si="65"/>
        <v>0</v>
      </c>
      <c r="J322">
        <v>31</v>
      </c>
      <c r="K322">
        <f t="shared" si="66"/>
        <v>0</v>
      </c>
      <c r="L322">
        <f t="shared" si="67"/>
        <v>0</v>
      </c>
      <c r="M322">
        <v>0</v>
      </c>
      <c r="N322">
        <v>34</v>
      </c>
      <c r="O322">
        <f t="shared" si="68"/>
        <v>0</v>
      </c>
      <c r="P322">
        <v>8</v>
      </c>
      <c r="Q322">
        <f t="shared" si="69"/>
        <v>0</v>
      </c>
      <c r="R322">
        <v>35</v>
      </c>
      <c r="S322">
        <f t="shared" si="70"/>
        <v>0</v>
      </c>
      <c r="T322">
        <f t="shared" si="71"/>
        <v>0</v>
      </c>
      <c r="U322">
        <v>2</v>
      </c>
      <c r="V322">
        <v>110</v>
      </c>
      <c r="W322">
        <f t="shared" si="72"/>
        <v>1.8181818181818181</v>
      </c>
      <c r="X322">
        <v>8</v>
      </c>
      <c r="Y322">
        <f t="shared" si="73"/>
        <v>0.22727272727272727</v>
      </c>
      <c r="Z322">
        <v>33</v>
      </c>
      <c r="AA322">
        <f t="shared" si="74"/>
        <v>5.5096418732782371E-2</v>
      </c>
      <c r="AB322">
        <f t="shared" si="75"/>
        <v>0.1</v>
      </c>
      <c r="AC322">
        <v>0</v>
      </c>
      <c r="AD322">
        <v>2</v>
      </c>
      <c r="AE322">
        <f t="shared" si="76"/>
        <v>0</v>
      </c>
      <c r="AF322">
        <v>5</v>
      </c>
      <c r="AG322">
        <f t="shared" si="77"/>
        <v>0</v>
      </c>
      <c r="AH322">
        <v>25</v>
      </c>
      <c r="AI322">
        <f t="shared" si="78"/>
        <v>0</v>
      </c>
      <c r="AJ322">
        <f t="shared" si="79"/>
        <v>0</v>
      </c>
    </row>
    <row r="323" spans="1:36" x14ac:dyDescent="0.25">
      <c r="A323">
        <v>321</v>
      </c>
      <c r="B323" t="s">
        <v>72</v>
      </c>
      <c r="C323" t="s">
        <v>33</v>
      </c>
      <c r="D323" t="s">
        <v>35</v>
      </c>
      <c r="E323">
        <v>0</v>
      </c>
      <c r="F323">
        <v>79</v>
      </c>
      <c r="G323">
        <f t="shared" ref="G323:G375" si="80">E323/(F323/100)</f>
        <v>0</v>
      </c>
      <c r="H323">
        <v>6</v>
      </c>
      <c r="I323">
        <f t="shared" ref="I323:I386" si="81">G323/H323</f>
        <v>0</v>
      </c>
      <c r="J323">
        <v>31</v>
      </c>
      <c r="K323">
        <f t="shared" ref="K323:K385" si="82">G323/J323</f>
        <v>0</v>
      </c>
      <c r="L323">
        <f t="shared" ref="L323:L386" si="83">ROUND(K323,1)</f>
        <v>0</v>
      </c>
      <c r="M323">
        <v>0</v>
      </c>
      <c r="N323">
        <v>34</v>
      </c>
      <c r="O323">
        <f t="shared" ref="O323:O386" si="84">M323/(N323/100)</f>
        <v>0</v>
      </c>
      <c r="P323">
        <v>8</v>
      </c>
      <c r="Q323">
        <f t="shared" ref="Q323:Q386" si="85">O323/P323</f>
        <v>0</v>
      </c>
      <c r="R323">
        <v>35</v>
      </c>
      <c r="S323">
        <f t="shared" ref="S323:S386" si="86">O323/R323</f>
        <v>0</v>
      </c>
      <c r="T323">
        <f t="shared" ref="T323:T386" si="87">ROUND(S323,1)</f>
        <v>0</v>
      </c>
      <c r="U323">
        <v>0</v>
      </c>
      <c r="V323">
        <v>110</v>
      </c>
      <c r="W323">
        <f t="shared" ref="W323:W386" si="88">U323/(V323/100)</f>
        <v>0</v>
      </c>
      <c r="X323">
        <v>8</v>
      </c>
      <c r="Y323">
        <f t="shared" ref="Y323:Y386" si="89">W323/X323</f>
        <v>0</v>
      </c>
      <c r="Z323">
        <v>33</v>
      </c>
      <c r="AA323">
        <f t="shared" ref="AA323:AA386" si="90">W323/Z323</f>
        <v>0</v>
      </c>
      <c r="AB323">
        <f t="shared" ref="AB323:AB386" si="91">ROUND(AA323,1)</f>
        <v>0</v>
      </c>
      <c r="AC323">
        <v>0</v>
      </c>
      <c r="AD323">
        <v>2</v>
      </c>
      <c r="AE323">
        <f t="shared" ref="AE323:AE375" si="92">AC323/(AD323/100)</f>
        <v>0</v>
      </c>
      <c r="AF323">
        <v>5</v>
      </c>
      <c r="AG323">
        <f t="shared" ref="AG323:AG386" si="93">AE323/AF323</f>
        <v>0</v>
      </c>
      <c r="AH323">
        <v>25</v>
      </c>
      <c r="AI323">
        <f t="shared" ref="AI323:AI386" si="94">AE323/AH323</f>
        <v>0</v>
      </c>
      <c r="AJ323">
        <f t="shared" ref="AJ323:AJ386" si="95">ROUND(AI323,1)</f>
        <v>0</v>
      </c>
    </row>
    <row r="324" spans="1:36" x14ac:dyDescent="0.25">
      <c r="A324">
        <v>322</v>
      </c>
      <c r="B324" t="s">
        <v>72</v>
      </c>
      <c r="C324" t="s">
        <v>33</v>
      </c>
      <c r="D324" t="s">
        <v>36</v>
      </c>
      <c r="E324">
        <v>0</v>
      </c>
      <c r="F324">
        <v>79</v>
      </c>
      <c r="G324">
        <f t="shared" si="80"/>
        <v>0</v>
      </c>
      <c r="H324">
        <v>6</v>
      </c>
      <c r="I324">
        <f t="shared" si="81"/>
        <v>0</v>
      </c>
      <c r="J324">
        <v>31</v>
      </c>
      <c r="K324">
        <f t="shared" si="82"/>
        <v>0</v>
      </c>
      <c r="L324">
        <f t="shared" si="83"/>
        <v>0</v>
      </c>
      <c r="M324">
        <v>0</v>
      </c>
      <c r="N324">
        <v>34</v>
      </c>
      <c r="O324">
        <f t="shared" si="84"/>
        <v>0</v>
      </c>
      <c r="P324">
        <v>8</v>
      </c>
      <c r="Q324">
        <f t="shared" si="85"/>
        <v>0</v>
      </c>
      <c r="R324">
        <v>35</v>
      </c>
      <c r="S324">
        <f t="shared" si="86"/>
        <v>0</v>
      </c>
      <c r="T324">
        <f t="shared" si="87"/>
        <v>0</v>
      </c>
      <c r="U324">
        <v>0</v>
      </c>
      <c r="V324">
        <v>110</v>
      </c>
      <c r="W324">
        <f t="shared" si="88"/>
        <v>0</v>
      </c>
      <c r="X324">
        <v>8</v>
      </c>
      <c r="Y324">
        <f t="shared" si="89"/>
        <v>0</v>
      </c>
      <c r="Z324">
        <v>33</v>
      </c>
      <c r="AA324">
        <f t="shared" si="90"/>
        <v>0</v>
      </c>
      <c r="AB324">
        <f t="shared" si="91"/>
        <v>0</v>
      </c>
      <c r="AC324">
        <v>1.25</v>
      </c>
      <c r="AD324">
        <v>2</v>
      </c>
      <c r="AE324">
        <f t="shared" si="92"/>
        <v>62.5</v>
      </c>
      <c r="AF324">
        <v>5</v>
      </c>
      <c r="AG324">
        <f t="shared" si="93"/>
        <v>12.5</v>
      </c>
      <c r="AH324">
        <v>25</v>
      </c>
      <c r="AI324">
        <f t="shared" si="94"/>
        <v>2.5</v>
      </c>
      <c r="AJ324">
        <f t="shared" si="95"/>
        <v>2.5</v>
      </c>
    </row>
    <row r="325" spans="1:36" x14ac:dyDescent="0.25">
      <c r="A325">
        <v>323</v>
      </c>
      <c r="B325" t="s">
        <v>72</v>
      </c>
      <c r="C325" t="s">
        <v>33</v>
      </c>
      <c r="D325" t="s">
        <v>37</v>
      </c>
      <c r="E325">
        <v>0</v>
      </c>
      <c r="F325">
        <v>79</v>
      </c>
      <c r="G325">
        <f t="shared" si="80"/>
        <v>0</v>
      </c>
      <c r="H325">
        <v>6</v>
      </c>
      <c r="I325">
        <f t="shared" si="81"/>
        <v>0</v>
      </c>
      <c r="J325">
        <v>31</v>
      </c>
      <c r="K325">
        <f t="shared" si="82"/>
        <v>0</v>
      </c>
      <c r="L325">
        <f t="shared" si="83"/>
        <v>0</v>
      </c>
      <c r="M325">
        <v>0</v>
      </c>
      <c r="N325">
        <v>34</v>
      </c>
      <c r="O325">
        <f t="shared" si="84"/>
        <v>0</v>
      </c>
      <c r="P325">
        <v>8</v>
      </c>
      <c r="Q325">
        <f t="shared" si="85"/>
        <v>0</v>
      </c>
      <c r="R325">
        <v>35</v>
      </c>
      <c r="S325">
        <f t="shared" si="86"/>
        <v>0</v>
      </c>
      <c r="T325">
        <f t="shared" si="87"/>
        <v>0</v>
      </c>
      <c r="U325">
        <v>0</v>
      </c>
      <c r="V325">
        <v>110</v>
      </c>
      <c r="W325">
        <f t="shared" si="88"/>
        <v>0</v>
      </c>
      <c r="X325">
        <v>8</v>
      </c>
      <c r="Y325">
        <f t="shared" si="89"/>
        <v>0</v>
      </c>
      <c r="Z325">
        <v>33</v>
      </c>
      <c r="AA325">
        <f t="shared" si="90"/>
        <v>0</v>
      </c>
      <c r="AB325">
        <f t="shared" si="91"/>
        <v>0</v>
      </c>
      <c r="AC325">
        <v>0</v>
      </c>
      <c r="AD325">
        <v>2</v>
      </c>
      <c r="AE325">
        <f t="shared" si="92"/>
        <v>0</v>
      </c>
      <c r="AF325">
        <v>5</v>
      </c>
      <c r="AG325">
        <f t="shared" si="93"/>
        <v>0</v>
      </c>
      <c r="AH325">
        <v>25</v>
      </c>
      <c r="AI325">
        <f t="shared" si="94"/>
        <v>0</v>
      </c>
      <c r="AJ325">
        <f t="shared" si="95"/>
        <v>0</v>
      </c>
    </row>
    <row r="326" spans="1:36" x14ac:dyDescent="0.25">
      <c r="A326">
        <v>324</v>
      </c>
      <c r="B326" t="s">
        <v>72</v>
      </c>
      <c r="C326" t="s">
        <v>33</v>
      </c>
      <c r="D326" t="s">
        <v>38</v>
      </c>
      <c r="E326">
        <v>0</v>
      </c>
      <c r="F326">
        <v>79</v>
      </c>
      <c r="G326">
        <f t="shared" si="80"/>
        <v>0</v>
      </c>
      <c r="H326">
        <v>6</v>
      </c>
      <c r="I326">
        <f t="shared" si="81"/>
        <v>0</v>
      </c>
      <c r="J326">
        <v>31</v>
      </c>
      <c r="K326">
        <f t="shared" si="82"/>
        <v>0</v>
      </c>
      <c r="L326">
        <f t="shared" si="83"/>
        <v>0</v>
      </c>
      <c r="M326">
        <v>0</v>
      </c>
      <c r="N326">
        <v>34</v>
      </c>
      <c r="O326">
        <f t="shared" si="84"/>
        <v>0</v>
      </c>
      <c r="P326">
        <v>8</v>
      </c>
      <c r="Q326">
        <f t="shared" si="85"/>
        <v>0</v>
      </c>
      <c r="R326">
        <v>35</v>
      </c>
      <c r="S326">
        <f t="shared" si="86"/>
        <v>0</v>
      </c>
      <c r="T326">
        <f t="shared" si="87"/>
        <v>0</v>
      </c>
      <c r="U326">
        <v>0</v>
      </c>
      <c r="V326">
        <v>110</v>
      </c>
      <c r="W326">
        <f t="shared" si="88"/>
        <v>0</v>
      </c>
      <c r="X326">
        <v>8</v>
      </c>
      <c r="Y326">
        <f t="shared" si="89"/>
        <v>0</v>
      </c>
      <c r="Z326">
        <v>33</v>
      </c>
      <c r="AA326">
        <f t="shared" si="90"/>
        <v>0</v>
      </c>
      <c r="AB326">
        <f t="shared" si="91"/>
        <v>0</v>
      </c>
      <c r="AC326">
        <v>0</v>
      </c>
      <c r="AD326">
        <v>2</v>
      </c>
      <c r="AE326">
        <f t="shared" si="92"/>
        <v>0</v>
      </c>
      <c r="AF326">
        <v>5</v>
      </c>
      <c r="AG326">
        <f t="shared" si="93"/>
        <v>0</v>
      </c>
      <c r="AH326">
        <v>25</v>
      </c>
      <c r="AI326">
        <f t="shared" si="94"/>
        <v>0</v>
      </c>
      <c r="AJ326">
        <f t="shared" si="95"/>
        <v>0</v>
      </c>
    </row>
    <row r="327" spans="1:36" x14ac:dyDescent="0.25">
      <c r="A327">
        <v>325</v>
      </c>
      <c r="B327" t="s">
        <v>72</v>
      </c>
      <c r="C327" t="s">
        <v>33</v>
      </c>
      <c r="D327" t="s">
        <v>39</v>
      </c>
      <c r="E327">
        <v>0</v>
      </c>
      <c r="F327">
        <v>79</v>
      </c>
      <c r="G327">
        <f t="shared" si="80"/>
        <v>0</v>
      </c>
      <c r="H327">
        <v>6</v>
      </c>
      <c r="I327">
        <f t="shared" si="81"/>
        <v>0</v>
      </c>
      <c r="J327">
        <v>31</v>
      </c>
      <c r="K327">
        <f t="shared" si="82"/>
        <v>0</v>
      </c>
      <c r="L327">
        <f t="shared" si="83"/>
        <v>0</v>
      </c>
      <c r="M327">
        <v>0</v>
      </c>
      <c r="N327">
        <v>34</v>
      </c>
      <c r="O327">
        <f t="shared" si="84"/>
        <v>0</v>
      </c>
      <c r="P327">
        <v>8</v>
      </c>
      <c r="Q327">
        <f t="shared" si="85"/>
        <v>0</v>
      </c>
      <c r="R327">
        <v>35</v>
      </c>
      <c r="S327">
        <f t="shared" si="86"/>
        <v>0</v>
      </c>
      <c r="T327">
        <f t="shared" si="87"/>
        <v>0</v>
      </c>
      <c r="U327">
        <v>0</v>
      </c>
      <c r="V327">
        <v>110</v>
      </c>
      <c r="W327">
        <f t="shared" si="88"/>
        <v>0</v>
      </c>
      <c r="X327">
        <v>8</v>
      </c>
      <c r="Y327">
        <f t="shared" si="89"/>
        <v>0</v>
      </c>
      <c r="Z327">
        <v>33</v>
      </c>
      <c r="AA327">
        <f t="shared" si="90"/>
        <v>0</v>
      </c>
      <c r="AB327">
        <f t="shared" si="91"/>
        <v>0</v>
      </c>
      <c r="AC327">
        <v>0</v>
      </c>
      <c r="AD327">
        <v>2</v>
      </c>
      <c r="AE327">
        <f t="shared" si="92"/>
        <v>0</v>
      </c>
      <c r="AF327">
        <v>5</v>
      </c>
      <c r="AG327">
        <f t="shared" si="93"/>
        <v>0</v>
      </c>
      <c r="AH327">
        <v>25</v>
      </c>
      <c r="AI327">
        <f t="shared" si="94"/>
        <v>0</v>
      </c>
      <c r="AJ327">
        <f t="shared" si="95"/>
        <v>0</v>
      </c>
    </row>
    <row r="328" spans="1:36" x14ac:dyDescent="0.25">
      <c r="A328">
        <v>326</v>
      </c>
      <c r="B328" t="s">
        <v>72</v>
      </c>
      <c r="C328" t="s">
        <v>33</v>
      </c>
      <c r="D328" t="s">
        <v>40</v>
      </c>
      <c r="E328">
        <v>0</v>
      </c>
      <c r="F328">
        <v>79</v>
      </c>
      <c r="G328">
        <f t="shared" si="80"/>
        <v>0</v>
      </c>
      <c r="H328">
        <v>6</v>
      </c>
      <c r="I328">
        <f t="shared" si="81"/>
        <v>0</v>
      </c>
      <c r="J328">
        <v>31</v>
      </c>
      <c r="K328">
        <f t="shared" si="82"/>
        <v>0</v>
      </c>
      <c r="L328">
        <f t="shared" si="83"/>
        <v>0</v>
      </c>
      <c r="M328">
        <v>0</v>
      </c>
      <c r="N328">
        <v>34</v>
      </c>
      <c r="O328">
        <f t="shared" si="84"/>
        <v>0</v>
      </c>
      <c r="P328">
        <v>8</v>
      </c>
      <c r="Q328">
        <f t="shared" si="85"/>
        <v>0</v>
      </c>
      <c r="R328">
        <v>35</v>
      </c>
      <c r="S328">
        <f t="shared" si="86"/>
        <v>0</v>
      </c>
      <c r="T328">
        <f t="shared" si="87"/>
        <v>0</v>
      </c>
      <c r="U328">
        <v>0</v>
      </c>
      <c r="V328">
        <v>110</v>
      </c>
      <c r="W328">
        <f t="shared" si="88"/>
        <v>0</v>
      </c>
      <c r="X328">
        <v>8</v>
      </c>
      <c r="Y328">
        <f t="shared" si="89"/>
        <v>0</v>
      </c>
      <c r="Z328">
        <v>33</v>
      </c>
      <c r="AA328">
        <f t="shared" si="90"/>
        <v>0</v>
      </c>
      <c r="AB328">
        <f t="shared" si="91"/>
        <v>0</v>
      </c>
      <c r="AC328">
        <v>0</v>
      </c>
      <c r="AD328">
        <v>2</v>
      </c>
      <c r="AE328">
        <f t="shared" si="92"/>
        <v>0</v>
      </c>
      <c r="AF328">
        <v>5</v>
      </c>
      <c r="AG328">
        <f t="shared" si="93"/>
        <v>0</v>
      </c>
      <c r="AH328">
        <v>25</v>
      </c>
      <c r="AI328">
        <f t="shared" si="94"/>
        <v>0</v>
      </c>
      <c r="AJ328">
        <f t="shared" si="95"/>
        <v>0</v>
      </c>
    </row>
    <row r="329" spans="1:36" x14ac:dyDescent="0.25">
      <c r="A329">
        <v>327</v>
      </c>
      <c r="B329" t="s">
        <v>72</v>
      </c>
      <c r="C329" t="s">
        <v>33</v>
      </c>
      <c r="D329" t="s">
        <v>32</v>
      </c>
      <c r="E329">
        <v>0</v>
      </c>
      <c r="F329">
        <v>79</v>
      </c>
      <c r="G329">
        <f t="shared" si="80"/>
        <v>0</v>
      </c>
      <c r="H329">
        <v>6</v>
      </c>
      <c r="I329">
        <f t="shared" si="81"/>
        <v>0</v>
      </c>
      <c r="J329">
        <v>31</v>
      </c>
      <c r="K329">
        <f t="shared" si="82"/>
        <v>0</v>
      </c>
      <c r="L329">
        <f t="shared" si="83"/>
        <v>0</v>
      </c>
      <c r="M329">
        <v>0</v>
      </c>
      <c r="N329">
        <v>34</v>
      </c>
      <c r="O329">
        <f t="shared" si="84"/>
        <v>0</v>
      </c>
      <c r="P329">
        <v>8</v>
      </c>
      <c r="Q329">
        <f t="shared" si="85"/>
        <v>0</v>
      </c>
      <c r="R329">
        <v>35</v>
      </c>
      <c r="S329">
        <f t="shared" si="86"/>
        <v>0</v>
      </c>
      <c r="T329">
        <f t="shared" si="87"/>
        <v>0</v>
      </c>
      <c r="U329">
        <v>0</v>
      </c>
      <c r="V329">
        <v>110</v>
      </c>
      <c r="W329">
        <f t="shared" si="88"/>
        <v>0</v>
      </c>
      <c r="X329">
        <v>8</v>
      </c>
      <c r="Y329">
        <f t="shared" si="89"/>
        <v>0</v>
      </c>
      <c r="Z329">
        <v>33</v>
      </c>
      <c r="AA329">
        <f t="shared" si="90"/>
        <v>0</v>
      </c>
      <c r="AB329">
        <f t="shared" si="91"/>
        <v>0</v>
      </c>
      <c r="AC329">
        <v>0</v>
      </c>
      <c r="AD329">
        <v>2</v>
      </c>
      <c r="AE329">
        <f t="shared" si="92"/>
        <v>0</v>
      </c>
      <c r="AF329">
        <v>5</v>
      </c>
      <c r="AG329">
        <f t="shared" si="93"/>
        <v>0</v>
      </c>
      <c r="AH329">
        <v>25</v>
      </c>
      <c r="AI329">
        <f t="shared" si="94"/>
        <v>0</v>
      </c>
      <c r="AJ329">
        <f t="shared" si="95"/>
        <v>0</v>
      </c>
    </row>
    <row r="330" spans="1:36" x14ac:dyDescent="0.25">
      <c r="A330">
        <v>328</v>
      </c>
      <c r="B330" t="s">
        <v>72</v>
      </c>
      <c r="C330" t="s">
        <v>33</v>
      </c>
      <c r="D330" t="s">
        <v>41</v>
      </c>
      <c r="E330">
        <v>0</v>
      </c>
      <c r="F330">
        <v>79</v>
      </c>
      <c r="G330">
        <f t="shared" si="80"/>
        <v>0</v>
      </c>
      <c r="H330">
        <v>6</v>
      </c>
      <c r="I330">
        <f t="shared" si="81"/>
        <v>0</v>
      </c>
      <c r="J330">
        <v>31</v>
      </c>
      <c r="K330">
        <f t="shared" si="82"/>
        <v>0</v>
      </c>
      <c r="L330">
        <f t="shared" si="83"/>
        <v>0</v>
      </c>
      <c r="M330">
        <v>0</v>
      </c>
      <c r="N330">
        <v>34</v>
      </c>
      <c r="O330">
        <f t="shared" si="84"/>
        <v>0</v>
      </c>
      <c r="P330">
        <v>8</v>
      </c>
      <c r="Q330">
        <f t="shared" si="85"/>
        <v>0</v>
      </c>
      <c r="R330">
        <v>35</v>
      </c>
      <c r="S330">
        <f t="shared" si="86"/>
        <v>0</v>
      </c>
      <c r="T330">
        <f t="shared" si="87"/>
        <v>0</v>
      </c>
      <c r="U330">
        <v>0</v>
      </c>
      <c r="V330">
        <v>110</v>
      </c>
      <c r="W330">
        <f t="shared" si="88"/>
        <v>0</v>
      </c>
      <c r="X330">
        <v>8</v>
      </c>
      <c r="Y330">
        <f t="shared" si="89"/>
        <v>0</v>
      </c>
      <c r="Z330">
        <v>33</v>
      </c>
      <c r="AA330">
        <f t="shared" si="90"/>
        <v>0</v>
      </c>
      <c r="AB330">
        <f t="shared" si="91"/>
        <v>0</v>
      </c>
      <c r="AC330">
        <v>0</v>
      </c>
      <c r="AD330">
        <v>2</v>
      </c>
      <c r="AE330">
        <f t="shared" si="92"/>
        <v>0</v>
      </c>
      <c r="AF330">
        <v>5</v>
      </c>
      <c r="AG330">
        <f t="shared" si="93"/>
        <v>0</v>
      </c>
      <c r="AH330">
        <v>25</v>
      </c>
      <c r="AI330">
        <f t="shared" si="94"/>
        <v>0</v>
      </c>
      <c r="AJ330">
        <f t="shared" si="95"/>
        <v>0</v>
      </c>
    </row>
    <row r="331" spans="1:36" x14ac:dyDescent="0.25">
      <c r="A331">
        <v>329</v>
      </c>
      <c r="B331" t="s">
        <v>72</v>
      </c>
      <c r="C331" t="s">
        <v>33</v>
      </c>
      <c r="D331" t="s">
        <v>42</v>
      </c>
      <c r="E331">
        <v>0</v>
      </c>
      <c r="F331">
        <v>79</v>
      </c>
      <c r="G331">
        <f t="shared" si="80"/>
        <v>0</v>
      </c>
      <c r="H331">
        <v>6</v>
      </c>
      <c r="I331">
        <f t="shared" si="81"/>
        <v>0</v>
      </c>
      <c r="J331">
        <v>31</v>
      </c>
      <c r="K331">
        <f t="shared" si="82"/>
        <v>0</v>
      </c>
      <c r="L331">
        <f t="shared" si="83"/>
        <v>0</v>
      </c>
      <c r="M331">
        <v>0</v>
      </c>
      <c r="N331">
        <v>34</v>
      </c>
      <c r="O331">
        <f t="shared" si="84"/>
        <v>0</v>
      </c>
      <c r="P331">
        <v>8</v>
      </c>
      <c r="Q331">
        <f t="shared" si="85"/>
        <v>0</v>
      </c>
      <c r="R331">
        <v>35</v>
      </c>
      <c r="S331">
        <f t="shared" si="86"/>
        <v>0</v>
      </c>
      <c r="T331">
        <f t="shared" si="87"/>
        <v>0</v>
      </c>
      <c r="U331">
        <v>0</v>
      </c>
      <c r="V331">
        <v>110</v>
      </c>
      <c r="W331">
        <f t="shared" si="88"/>
        <v>0</v>
      </c>
      <c r="X331">
        <v>8</v>
      </c>
      <c r="Y331">
        <f t="shared" si="89"/>
        <v>0</v>
      </c>
      <c r="Z331">
        <v>33</v>
      </c>
      <c r="AA331">
        <f t="shared" si="90"/>
        <v>0</v>
      </c>
      <c r="AB331">
        <f t="shared" si="91"/>
        <v>0</v>
      </c>
      <c r="AC331">
        <v>0</v>
      </c>
      <c r="AD331">
        <v>2</v>
      </c>
      <c r="AE331">
        <f t="shared" si="92"/>
        <v>0</v>
      </c>
      <c r="AF331">
        <v>5</v>
      </c>
      <c r="AG331">
        <f t="shared" si="93"/>
        <v>0</v>
      </c>
      <c r="AH331">
        <v>25</v>
      </c>
      <c r="AI331">
        <f t="shared" si="94"/>
        <v>0</v>
      </c>
      <c r="AJ331">
        <f t="shared" si="95"/>
        <v>0</v>
      </c>
    </row>
    <row r="332" spans="1:36" s="1" customFormat="1" x14ac:dyDescent="0.25">
      <c r="A332" s="1">
        <v>330</v>
      </c>
      <c r="B332" s="1" t="s">
        <v>73</v>
      </c>
      <c r="C332" s="1" t="s">
        <v>33</v>
      </c>
      <c r="D332" s="1" t="s">
        <v>33</v>
      </c>
      <c r="E332" s="1">
        <v>0</v>
      </c>
      <c r="F332" s="1">
        <v>0</v>
      </c>
      <c r="G332" s="1">
        <v>0</v>
      </c>
      <c r="H332" s="1">
        <v>6</v>
      </c>
      <c r="I332" s="1">
        <f t="shared" si="81"/>
        <v>0</v>
      </c>
      <c r="J332" s="1">
        <v>31</v>
      </c>
      <c r="K332" s="1">
        <f t="shared" si="82"/>
        <v>0</v>
      </c>
      <c r="L332" s="1">
        <f t="shared" si="83"/>
        <v>0</v>
      </c>
      <c r="M332" s="1">
        <v>0</v>
      </c>
      <c r="N332" s="1">
        <v>0</v>
      </c>
      <c r="O332" s="1">
        <v>0</v>
      </c>
      <c r="P332" s="1">
        <v>8</v>
      </c>
      <c r="Q332" s="1">
        <f t="shared" si="85"/>
        <v>0</v>
      </c>
      <c r="R332" s="1">
        <v>35</v>
      </c>
      <c r="S332" s="1">
        <f t="shared" si="86"/>
        <v>0</v>
      </c>
      <c r="T332" s="1">
        <f t="shared" si="87"/>
        <v>0</v>
      </c>
      <c r="U332" s="1">
        <v>1665</v>
      </c>
      <c r="V332" s="1">
        <v>3050</v>
      </c>
      <c r="W332" s="1">
        <f t="shared" si="88"/>
        <v>54.590163934426229</v>
      </c>
      <c r="X332" s="1">
        <v>8</v>
      </c>
      <c r="Y332" s="1">
        <f t="shared" si="89"/>
        <v>6.8237704918032787</v>
      </c>
      <c r="Z332" s="1">
        <v>33</v>
      </c>
      <c r="AA332" s="1">
        <f t="shared" si="90"/>
        <v>1.65424739195231</v>
      </c>
      <c r="AB332" s="1">
        <f t="shared" si="91"/>
        <v>1.7</v>
      </c>
      <c r="AC332" s="1">
        <v>257.39999999999998</v>
      </c>
      <c r="AD332" s="1">
        <v>594.79999999999995</v>
      </c>
      <c r="AE332" s="1">
        <f t="shared" si="92"/>
        <v>43.27505043712172</v>
      </c>
      <c r="AF332" s="1">
        <v>5</v>
      </c>
      <c r="AG332" s="1">
        <f t="shared" si="93"/>
        <v>8.6550100874243441</v>
      </c>
      <c r="AH332" s="1">
        <v>25</v>
      </c>
      <c r="AI332" s="1">
        <f t="shared" si="94"/>
        <v>1.7310020174848688</v>
      </c>
      <c r="AJ332" s="1">
        <f t="shared" si="95"/>
        <v>1.7</v>
      </c>
    </row>
    <row r="333" spans="1:36" x14ac:dyDescent="0.25">
      <c r="A333">
        <v>331</v>
      </c>
      <c r="B333" t="s">
        <v>73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f t="shared" si="81"/>
        <v>0</v>
      </c>
      <c r="J333">
        <v>31</v>
      </c>
      <c r="K333">
        <f t="shared" si="82"/>
        <v>0</v>
      </c>
      <c r="L333">
        <f t="shared" si="83"/>
        <v>0</v>
      </c>
      <c r="M333">
        <v>0</v>
      </c>
      <c r="N333">
        <v>0</v>
      </c>
      <c r="O333">
        <v>0</v>
      </c>
      <c r="P333">
        <v>8</v>
      </c>
      <c r="Q333">
        <f t="shared" si="85"/>
        <v>0</v>
      </c>
      <c r="R333">
        <v>35</v>
      </c>
      <c r="S333">
        <f t="shared" si="86"/>
        <v>0</v>
      </c>
      <c r="T333">
        <f t="shared" si="87"/>
        <v>0</v>
      </c>
      <c r="U333">
        <v>64</v>
      </c>
      <c r="V333">
        <v>3050</v>
      </c>
      <c r="W333">
        <f t="shared" si="88"/>
        <v>2.098360655737705</v>
      </c>
      <c r="X333">
        <v>8</v>
      </c>
      <c r="Y333">
        <f t="shared" si="89"/>
        <v>0.26229508196721313</v>
      </c>
      <c r="Z333">
        <v>33</v>
      </c>
      <c r="AA333">
        <f t="shared" si="90"/>
        <v>6.358668653750621E-2</v>
      </c>
      <c r="AB333">
        <f t="shared" si="91"/>
        <v>0.1</v>
      </c>
      <c r="AC333">
        <v>1.6</v>
      </c>
      <c r="AD333">
        <v>594.79999999999995</v>
      </c>
      <c r="AE333">
        <f t="shared" si="92"/>
        <v>0.26899798251513118</v>
      </c>
      <c r="AF333">
        <v>5</v>
      </c>
      <c r="AG333">
        <f t="shared" si="93"/>
        <v>5.3799596503026237E-2</v>
      </c>
      <c r="AH333">
        <v>25</v>
      </c>
      <c r="AI333">
        <f t="shared" si="94"/>
        <v>1.0759919300605247E-2</v>
      </c>
      <c r="AJ333">
        <f t="shared" si="95"/>
        <v>0</v>
      </c>
    </row>
    <row r="334" spans="1:36" x14ac:dyDescent="0.25">
      <c r="A334">
        <v>332</v>
      </c>
      <c r="B334" t="s">
        <v>73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f t="shared" si="81"/>
        <v>0</v>
      </c>
      <c r="J334">
        <v>31</v>
      </c>
      <c r="K334">
        <f t="shared" si="82"/>
        <v>0</v>
      </c>
      <c r="L334">
        <f t="shared" si="83"/>
        <v>0</v>
      </c>
      <c r="M334">
        <v>0</v>
      </c>
      <c r="N334">
        <v>0</v>
      </c>
      <c r="O334">
        <v>0</v>
      </c>
      <c r="P334">
        <v>8</v>
      </c>
      <c r="Q334">
        <f t="shared" si="85"/>
        <v>0</v>
      </c>
      <c r="R334">
        <v>35</v>
      </c>
      <c r="S334">
        <f t="shared" si="86"/>
        <v>0</v>
      </c>
      <c r="T334">
        <f t="shared" si="87"/>
        <v>0</v>
      </c>
      <c r="U334">
        <v>2</v>
      </c>
      <c r="V334">
        <v>3050</v>
      </c>
      <c r="W334">
        <f t="shared" si="88"/>
        <v>6.5573770491803282E-2</v>
      </c>
      <c r="X334">
        <v>8</v>
      </c>
      <c r="Y334">
        <f t="shared" si="89"/>
        <v>8.1967213114754103E-3</v>
      </c>
      <c r="Z334">
        <v>33</v>
      </c>
      <c r="AA334">
        <f t="shared" si="90"/>
        <v>1.987083954297069E-3</v>
      </c>
      <c r="AB334">
        <f t="shared" si="91"/>
        <v>0</v>
      </c>
      <c r="AC334">
        <v>0.8</v>
      </c>
      <c r="AD334">
        <v>594.79999999999995</v>
      </c>
      <c r="AE334">
        <f t="shared" si="92"/>
        <v>0.13449899125756559</v>
      </c>
      <c r="AF334">
        <v>5</v>
      </c>
      <c r="AG334">
        <f t="shared" si="93"/>
        <v>2.6899798251513118E-2</v>
      </c>
      <c r="AH334">
        <v>25</v>
      </c>
      <c r="AI334">
        <f t="shared" si="94"/>
        <v>5.3799596503026235E-3</v>
      </c>
      <c r="AJ334">
        <f t="shared" si="95"/>
        <v>0</v>
      </c>
    </row>
    <row r="335" spans="1:36" x14ac:dyDescent="0.25">
      <c r="A335">
        <v>333</v>
      </c>
      <c r="B335" t="s">
        <v>73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f t="shared" si="81"/>
        <v>0</v>
      </c>
      <c r="J335">
        <v>31</v>
      </c>
      <c r="K335">
        <f t="shared" si="82"/>
        <v>0</v>
      </c>
      <c r="L335">
        <f t="shared" si="83"/>
        <v>0</v>
      </c>
      <c r="M335">
        <v>0</v>
      </c>
      <c r="N335">
        <v>0</v>
      </c>
      <c r="O335">
        <v>0</v>
      </c>
      <c r="P335">
        <v>8</v>
      </c>
      <c r="Q335">
        <f t="shared" si="85"/>
        <v>0</v>
      </c>
      <c r="R335">
        <v>35</v>
      </c>
      <c r="S335">
        <f t="shared" si="86"/>
        <v>0</v>
      </c>
      <c r="T335">
        <f t="shared" si="87"/>
        <v>0</v>
      </c>
      <c r="U335">
        <v>13</v>
      </c>
      <c r="V335">
        <v>3050</v>
      </c>
      <c r="W335">
        <f t="shared" si="88"/>
        <v>0.42622950819672129</v>
      </c>
      <c r="X335">
        <v>8</v>
      </c>
      <c r="Y335">
        <f t="shared" si="89"/>
        <v>5.3278688524590161E-2</v>
      </c>
      <c r="Z335">
        <v>33</v>
      </c>
      <c r="AA335">
        <f t="shared" si="90"/>
        <v>1.2916045702930949E-2</v>
      </c>
      <c r="AB335">
        <f t="shared" si="91"/>
        <v>0</v>
      </c>
      <c r="AC335">
        <v>165.4</v>
      </c>
      <c r="AD335">
        <v>594.79999999999995</v>
      </c>
      <c r="AE335">
        <f t="shared" si="92"/>
        <v>27.807666442501684</v>
      </c>
      <c r="AF335">
        <v>5</v>
      </c>
      <c r="AG335">
        <f t="shared" si="93"/>
        <v>5.5615332885003372</v>
      </c>
      <c r="AH335">
        <v>25</v>
      </c>
      <c r="AI335">
        <f t="shared" si="94"/>
        <v>1.1123066577000673</v>
      </c>
      <c r="AJ335">
        <f t="shared" si="95"/>
        <v>1.1000000000000001</v>
      </c>
    </row>
    <row r="336" spans="1:36" x14ac:dyDescent="0.25">
      <c r="A336">
        <v>334</v>
      </c>
      <c r="B336" t="s">
        <v>73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f t="shared" si="81"/>
        <v>0</v>
      </c>
      <c r="J336">
        <v>31</v>
      </c>
      <c r="K336">
        <f t="shared" si="82"/>
        <v>0</v>
      </c>
      <c r="L336">
        <f t="shared" si="83"/>
        <v>0</v>
      </c>
      <c r="M336">
        <v>0</v>
      </c>
      <c r="N336">
        <v>0</v>
      </c>
      <c r="O336">
        <v>0</v>
      </c>
      <c r="P336">
        <v>8</v>
      </c>
      <c r="Q336">
        <f t="shared" si="85"/>
        <v>0</v>
      </c>
      <c r="R336">
        <v>35</v>
      </c>
      <c r="S336">
        <f t="shared" si="86"/>
        <v>0</v>
      </c>
      <c r="T336">
        <f t="shared" si="87"/>
        <v>0</v>
      </c>
      <c r="U336">
        <v>1260</v>
      </c>
      <c r="V336">
        <v>3050</v>
      </c>
      <c r="W336">
        <f t="shared" si="88"/>
        <v>41.311475409836063</v>
      </c>
      <c r="X336">
        <v>8</v>
      </c>
      <c r="Y336">
        <f t="shared" si="89"/>
        <v>5.1639344262295079</v>
      </c>
      <c r="Z336">
        <v>33</v>
      </c>
      <c r="AA336">
        <f t="shared" si="90"/>
        <v>1.2518628912071534</v>
      </c>
      <c r="AB336">
        <f t="shared" si="91"/>
        <v>1.3</v>
      </c>
      <c r="AC336">
        <v>126.4</v>
      </c>
      <c r="AD336">
        <v>594.79999999999995</v>
      </c>
      <c r="AE336">
        <f t="shared" si="92"/>
        <v>21.250840618695364</v>
      </c>
      <c r="AF336">
        <v>5</v>
      </c>
      <c r="AG336">
        <f t="shared" si="93"/>
        <v>4.2501681237390727</v>
      </c>
      <c r="AH336">
        <v>25</v>
      </c>
      <c r="AI336">
        <f t="shared" si="94"/>
        <v>0.85003362474781452</v>
      </c>
      <c r="AJ336">
        <f t="shared" si="95"/>
        <v>0.9</v>
      </c>
    </row>
    <row r="337" spans="1:36" x14ac:dyDescent="0.25">
      <c r="A337">
        <v>335</v>
      </c>
      <c r="B337" t="s">
        <v>73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f t="shared" si="81"/>
        <v>0</v>
      </c>
      <c r="J337">
        <v>31</v>
      </c>
      <c r="K337">
        <f t="shared" si="82"/>
        <v>0</v>
      </c>
      <c r="L337">
        <f t="shared" si="83"/>
        <v>0</v>
      </c>
      <c r="M337">
        <v>0</v>
      </c>
      <c r="N337">
        <v>0</v>
      </c>
      <c r="O337">
        <v>0</v>
      </c>
      <c r="P337">
        <v>8</v>
      </c>
      <c r="Q337">
        <f t="shared" si="85"/>
        <v>0</v>
      </c>
      <c r="R337">
        <v>35</v>
      </c>
      <c r="S337">
        <f t="shared" si="86"/>
        <v>0</v>
      </c>
      <c r="T337">
        <f t="shared" si="87"/>
        <v>0</v>
      </c>
      <c r="U337">
        <v>10</v>
      </c>
      <c r="V337">
        <v>3050</v>
      </c>
      <c r="W337">
        <f t="shared" si="88"/>
        <v>0.32786885245901637</v>
      </c>
      <c r="X337">
        <v>8</v>
      </c>
      <c r="Y337">
        <f t="shared" si="89"/>
        <v>4.0983606557377046E-2</v>
      </c>
      <c r="Z337">
        <v>33</v>
      </c>
      <c r="AA337">
        <f t="shared" si="90"/>
        <v>9.9354197714853452E-3</v>
      </c>
      <c r="AB337">
        <f t="shared" si="91"/>
        <v>0</v>
      </c>
      <c r="AC337">
        <v>42.4</v>
      </c>
      <c r="AD337">
        <v>594.79999999999995</v>
      </c>
      <c r="AE337">
        <f t="shared" si="92"/>
        <v>7.1284465366509755</v>
      </c>
      <c r="AF337">
        <v>5</v>
      </c>
      <c r="AG337">
        <f t="shared" si="93"/>
        <v>1.4256893073301951</v>
      </c>
      <c r="AH337">
        <v>25</v>
      </c>
      <c r="AI337">
        <f t="shared" si="94"/>
        <v>0.28513786146603903</v>
      </c>
      <c r="AJ337">
        <f t="shared" si="95"/>
        <v>0.3</v>
      </c>
    </row>
    <row r="338" spans="1:36" x14ac:dyDescent="0.25">
      <c r="A338">
        <v>336</v>
      </c>
      <c r="B338" t="s">
        <v>73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f t="shared" si="81"/>
        <v>0</v>
      </c>
      <c r="J338">
        <v>31</v>
      </c>
      <c r="K338">
        <f t="shared" si="82"/>
        <v>0</v>
      </c>
      <c r="L338">
        <f t="shared" si="83"/>
        <v>0</v>
      </c>
      <c r="M338">
        <v>0</v>
      </c>
      <c r="N338">
        <v>0</v>
      </c>
      <c r="O338">
        <v>0</v>
      </c>
      <c r="P338">
        <v>8</v>
      </c>
      <c r="Q338">
        <f t="shared" si="85"/>
        <v>0</v>
      </c>
      <c r="R338">
        <v>35</v>
      </c>
      <c r="S338">
        <f t="shared" si="86"/>
        <v>0</v>
      </c>
      <c r="T338">
        <f t="shared" si="87"/>
        <v>0</v>
      </c>
      <c r="U338">
        <v>0</v>
      </c>
      <c r="V338">
        <v>3050</v>
      </c>
      <c r="W338">
        <f t="shared" si="88"/>
        <v>0</v>
      </c>
      <c r="X338">
        <v>8</v>
      </c>
      <c r="Y338">
        <f t="shared" si="89"/>
        <v>0</v>
      </c>
      <c r="Z338">
        <v>33</v>
      </c>
      <c r="AA338">
        <f t="shared" si="90"/>
        <v>0</v>
      </c>
      <c r="AB338">
        <f t="shared" si="91"/>
        <v>0</v>
      </c>
      <c r="AC338">
        <v>0</v>
      </c>
      <c r="AD338">
        <v>594.79999999999995</v>
      </c>
      <c r="AE338">
        <f t="shared" si="92"/>
        <v>0</v>
      </c>
      <c r="AF338">
        <v>5</v>
      </c>
      <c r="AG338">
        <f t="shared" si="93"/>
        <v>0</v>
      </c>
      <c r="AH338">
        <v>25</v>
      </c>
      <c r="AI338">
        <f t="shared" si="94"/>
        <v>0</v>
      </c>
      <c r="AJ338">
        <f t="shared" si="95"/>
        <v>0</v>
      </c>
    </row>
    <row r="339" spans="1:36" x14ac:dyDescent="0.25">
      <c r="A339">
        <v>337</v>
      </c>
      <c r="B339" t="s">
        <v>73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f t="shared" si="81"/>
        <v>0</v>
      </c>
      <c r="J339">
        <v>31</v>
      </c>
      <c r="K339">
        <f t="shared" si="82"/>
        <v>0</v>
      </c>
      <c r="L339">
        <f t="shared" si="83"/>
        <v>0</v>
      </c>
      <c r="M339">
        <v>0</v>
      </c>
      <c r="N339">
        <v>0</v>
      </c>
      <c r="O339">
        <v>0</v>
      </c>
      <c r="P339">
        <v>8</v>
      </c>
      <c r="Q339">
        <f t="shared" si="85"/>
        <v>0</v>
      </c>
      <c r="R339">
        <v>35</v>
      </c>
      <c r="S339">
        <f t="shared" si="86"/>
        <v>0</v>
      </c>
      <c r="T339">
        <f t="shared" si="87"/>
        <v>0</v>
      </c>
      <c r="U339">
        <v>0</v>
      </c>
      <c r="V339">
        <v>3050</v>
      </c>
      <c r="W339">
        <f t="shared" si="88"/>
        <v>0</v>
      </c>
      <c r="X339">
        <v>8</v>
      </c>
      <c r="Y339">
        <f t="shared" si="89"/>
        <v>0</v>
      </c>
      <c r="Z339">
        <v>33</v>
      </c>
      <c r="AA339">
        <f t="shared" si="90"/>
        <v>0</v>
      </c>
      <c r="AB339">
        <f t="shared" si="91"/>
        <v>0</v>
      </c>
      <c r="AC339">
        <v>0</v>
      </c>
      <c r="AD339">
        <v>594.79999999999995</v>
      </c>
      <c r="AE339">
        <f t="shared" si="92"/>
        <v>0</v>
      </c>
      <c r="AF339">
        <v>5</v>
      </c>
      <c r="AG339">
        <f t="shared" si="93"/>
        <v>0</v>
      </c>
      <c r="AH339">
        <v>25</v>
      </c>
      <c r="AI339">
        <f t="shared" si="94"/>
        <v>0</v>
      </c>
      <c r="AJ339">
        <f t="shared" si="95"/>
        <v>0</v>
      </c>
    </row>
    <row r="340" spans="1:36" x14ac:dyDescent="0.25">
      <c r="A340">
        <v>338</v>
      </c>
      <c r="B340" t="s">
        <v>73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f t="shared" si="81"/>
        <v>0</v>
      </c>
      <c r="J340">
        <v>31</v>
      </c>
      <c r="K340">
        <f t="shared" si="82"/>
        <v>0</v>
      </c>
      <c r="L340">
        <f t="shared" si="83"/>
        <v>0</v>
      </c>
      <c r="M340">
        <v>0</v>
      </c>
      <c r="N340">
        <v>0</v>
      </c>
      <c r="O340">
        <v>0</v>
      </c>
      <c r="P340">
        <v>8</v>
      </c>
      <c r="Q340">
        <f t="shared" si="85"/>
        <v>0</v>
      </c>
      <c r="R340">
        <v>35</v>
      </c>
      <c r="S340">
        <f t="shared" si="86"/>
        <v>0</v>
      </c>
      <c r="T340">
        <f t="shared" si="87"/>
        <v>0</v>
      </c>
      <c r="U340">
        <v>0</v>
      </c>
      <c r="V340">
        <v>3050</v>
      </c>
      <c r="W340">
        <f t="shared" si="88"/>
        <v>0</v>
      </c>
      <c r="X340">
        <v>8</v>
      </c>
      <c r="Y340">
        <f t="shared" si="89"/>
        <v>0</v>
      </c>
      <c r="Z340">
        <v>33</v>
      </c>
      <c r="AA340">
        <f t="shared" si="90"/>
        <v>0</v>
      </c>
      <c r="AB340">
        <f t="shared" si="91"/>
        <v>0</v>
      </c>
      <c r="AC340">
        <v>0</v>
      </c>
      <c r="AD340">
        <v>594.79999999999995</v>
      </c>
      <c r="AE340">
        <f t="shared" si="92"/>
        <v>0</v>
      </c>
      <c r="AF340">
        <v>5</v>
      </c>
      <c r="AG340">
        <f t="shared" si="93"/>
        <v>0</v>
      </c>
      <c r="AH340">
        <v>25</v>
      </c>
      <c r="AI340">
        <f t="shared" si="94"/>
        <v>0</v>
      </c>
      <c r="AJ340">
        <f t="shared" si="95"/>
        <v>0</v>
      </c>
    </row>
    <row r="341" spans="1:36" x14ac:dyDescent="0.25">
      <c r="A341">
        <v>339</v>
      </c>
      <c r="B341" t="s">
        <v>73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f t="shared" si="81"/>
        <v>0</v>
      </c>
      <c r="J341">
        <v>31</v>
      </c>
      <c r="K341">
        <f t="shared" si="82"/>
        <v>0</v>
      </c>
      <c r="L341">
        <f t="shared" si="83"/>
        <v>0</v>
      </c>
      <c r="M341">
        <v>0</v>
      </c>
      <c r="N341">
        <v>0</v>
      </c>
      <c r="O341">
        <v>0</v>
      </c>
      <c r="P341">
        <v>8</v>
      </c>
      <c r="Q341">
        <f t="shared" si="85"/>
        <v>0</v>
      </c>
      <c r="R341">
        <v>35</v>
      </c>
      <c r="S341">
        <f t="shared" si="86"/>
        <v>0</v>
      </c>
      <c r="T341">
        <f t="shared" si="87"/>
        <v>0</v>
      </c>
      <c r="U341">
        <v>0</v>
      </c>
      <c r="V341">
        <v>3050</v>
      </c>
      <c r="W341">
        <f t="shared" si="88"/>
        <v>0</v>
      </c>
      <c r="X341">
        <v>8</v>
      </c>
      <c r="Y341">
        <f t="shared" si="89"/>
        <v>0</v>
      </c>
      <c r="Z341">
        <v>33</v>
      </c>
      <c r="AA341">
        <f t="shared" si="90"/>
        <v>0</v>
      </c>
      <c r="AB341">
        <f t="shared" si="91"/>
        <v>0</v>
      </c>
      <c r="AC341">
        <v>0</v>
      </c>
      <c r="AD341">
        <v>594.79999999999995</v>
      </c>
      <c r="AE341">
        <f t="shared" si="92"/>
        <v>0</v>
      </c>
      <c r="AF341">
        <v>5</v>
      </c>
      <c r="AG341">
        <f t="shared" si="93"/>
        <v>0</v>
      </c>
      <c r="AH341">
        <v>25</v>
      </c>
      <c r="AI341">
        <f t="shared" si="94"/>
        <v>0</v>
      </c>
      <c r="AJ341">
        <f t="shared" si="95"/>
        <v>0</v>
      </c>
    </row>
    <row r="342" spans="1:36" x14ac:dyDescent="0.25">
      <c r="A342">
        <v>340</v>
      </c>
      <c r="B342" t="s">
        <v>73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f t="shared" si="81"/>
        <v>0</v>
      </c>
      <c r="J342">
        <v>31</v>
      </c>
      <c r="K342">
        <f t="shared" si="82"/>
        <v>0</v>
      </c>
      <c r="L342">
        <f t="shared" si="83"/>
        <v>0</v>
      </c>
      <c r="M342">
        <v>0</v>
      </c>
      <c r="N342">
        <v>0</v>
      </c>
      <c r="O342">
        <v>0</v>
      </c>
      <c r="P342">
        <v>8</v>
      </c>
      <c r="Q342">
        <f t="shared" si="85"/>
        <v>0</v>
      </c>
      <c r="R342">
        <v>35</v>
      </c>
      <c r="S342">
        <f t="shared" si="86"/>
        <v>0</v>
      </c>
      <c r="T342">
        <f t="shared" si="87"/>
        <v>0</v>
      </c>
      <c r="U342">
        <v>36</v>
      </c>
      <c r="V342">
        <v>3050</v>
      </c>
      <c r="W342">
        <f t="shared" si="88"/>
        <v>1.180327868852459</v>
      </c>
      <c r="X342">
        <v>8</v>
      </c>
      <c r="Y342">
        <f t="shared" si="89"/>
        <v>0.14754098360655737</v>
      </c>
      <c r="Z342">
        <v>33</v>
      </c>
      <c r="AA342">
        <f t="shared" si="90"/>
        <v>3.5767511177347243E-2</v>
      </c>
      <c r="AB342">
        <f t="shared" si="91"/>
        <v>0</v>
      </c>
      <c r="AC342">
        <v>0.8</v>
      </c>
      <c r="AD342">
        <v>594.79999999999995</v>
      </c>
      <c r="AE342">
        <f t="shared" si="92"/>
        <v>0.13449899125756559</v>
      </c>
      <c r="AF342">
        <v>5</v>
      </c>
      <c r="AG342">
        <f t="shared" si="93"/>
        <v>2.6899798251513118E-2</v>
      </c>
      <c r="AH342">
        <v>25</v>
      </c>
      <c r="AI342">
        <f t="shared" si="94"/>
        <v>5.3799596503026235E-3</v>
      </c>
      <c r="AJ342">
        <f t="shared" si="95"/>
        <v>0</v>
      </c>
    </row>
    <row r="343" spans="1:36" s="1" customFormat="1" x14ac:dyDescent="0.25">
      <c r="A343" s="1">
        <v>341</v>
      </c>
      <c r="B343" s="1" t="s">
        <v>74</v>
      </c>
      <c r="C343" s="1" t="s">
        <v>33</v>
      </c>
      <c r="D343" s="1" t="s">
        <v>33</v>
      </c>
      <c r="E343" s="1">
        <v>385.33319999999998</v>
      </c>
      <c r="F343" s="1">
        <v>408.41649999999998</v>
      </c>
      <c r="G343" s="1">
        <f t="shared" si="80"/>
        <v>94.34809808124794</v>
      </c>
      <c r="H343" s="1">
        <v>6</v>
      </c>
      <c r="I343" s="1">
        <f t="shared" si="81"/>
        <v>15.724683013541323</v>
      </c>
      <c r="J343" s="1">
        <v>31</v>
      </c>
      <c r="K343" s="1">
        <f t="shared" si="82"/>
        <v>3.0434870348789658</v>
      </c>
      <c r="L343" s="1">
        <f t="shared" si="83"/>
        <v>3</v>
      </c>
      <c r="M343" s="1">
        <v>228.33320000000001</v>
      </c>
      <c r="N343" s="1">
        <v>251.41650000000001</v>
      </c>
      <c r="O343" s="1">
        <f t="shared" si="84"/>
        <v>90.81870123878106</v>
      </c>
      <c r="P343" s="1">
        <v>8</v>
      </c>
      <c r="Q343" s="1">
        <f t="shared" si="85"/>
        <v>11.352337654847632</v>
      </c>
      <c r="R343" s="1">
        <v>35</v>
      </c>
      <c r="S343" s="1">
        <f t="shared" si="86"/>
        <v>2.5948200353937447</v>
      </c>
      <c r="T343" s="1">
        <f t="shared" si="87"/>
        <v>2.6</v>
      </c>
      <c r="U343" s="1">
        <v>228.33320000000001</v>
      </c>
      <c r="V343" s="1">
        <v>251.41650000000001</v>
      </c>
      <c r="W343" s="1">
        <f t="shared" si="88"/>
        <v>90.81870123878106</v>
      </c>
      <c r="X343" s="1">
        <v>8</v>
      </c>
      <c r="Y343" s="1">
        <f t="shared" si="89"/>
        <v>11.352337654847632</v>
      </c>
      <c r="Z343" s="1">
        <v>33</v>
      </c>
      <c r="AA343" s="1">
        <f t="shared" si="90"/>
        <v>2.7520818557206383</v>
      </c>
      <c r="AB343" s="1">
        <f t="shared" si="91"/>
        <v>2.8</v>
      </c>
      <c r="AC343" s="1">
        <v>2060.5</v>
      </c>
      <c r="AD343" s="1">
        <v>2151.75</v>
      </c>
      <c r="AE343" s="1">
        <f t="shared" si="92"/>
        <v>95.759265713953766</v>
      </c>
      <c r="AF343" s="1">
        <v>5</v>
      </c>
      <c r="AG343" s="1">
        <f t="shared" si="93"/>
        <v>19.151853142790753</v>
      </c>
      <c r="AH343" s="1">
        <v>25</v>
      </c>
      <c r="AI343" s="1">
        <f t="shared" si="94"/>
        <v>3.8303706285581507</v>
      </c>
      <c r="AJ343" s="1">
        <f t="shared" si="95"/>
        <v>3.8</v>
      </c>
    </row>
    <row r="344" spans="1:36" x14ac:dyDescent="0.25">
      <c r="A344">
        <v>342</v>
      </c>
      <c r="B344" t="s">
        <v>74</v>
      </c>
      <c r="C344" t="s">
        <v>33</v>
      </c>
      <c r="D344" t="s">
        <v>34</v>
      </c>
      <c r="E344">
        <v>0</v>
      </c>
      <c r="F344">
        <v>408.41649999999998</v>
      </c>
      <c r="G344">
        <f t="shared" si="80"/>
        <v>0</v>
      </c>
      <c r="H344">
        <v>6</v>
      </c>
      <c r="I344">
        <f t="shared" si="81"/>
        <v>0</v>
      </c>
      <c r="J344">
        <v>31</v>
      </c>
      <c r="K344">
        <f t="shared" si="82"/>
        <v>0</v>
      </c>
      <c r="L344">
        <f t="shared" si="83"/>
        <v>0</v>
      </c>
      <c r="M344">
        <v>0</v>
      </c>
      <c r="N344">
        <v>251.41650000000001</v>
      </c>
      <c r="O344">
        <f t="shared" si="84"/>
        <v>0</v>
      </c>
      <c r="P344">
        <v>8</v>
      </c>
      <c r="Q344">
        <f t="shared" si="85"/>
        <v>0</v>
      </c>
      <c r="R344">
        <v>35</v>
      </c>
      <c r="S344">
        <f t="shared" si="86"/>
        <v>0</v>
      </c>
      <c r="T344">
        <f t="shared" si="87"/>
        <v>0</v>
      </c>
      <c r="U344">
        <v>0</v>
      </c>
      <c r="V344">
        <v>251.41650000000001</v>
      </c>
      <c r="W344">
        <f t="shared" si="88"/>
        <v>0</v>
      </c>
      <c r="X344">
        <v>8</v>
      </c>
      <c r="Y344">
        <f t="shared" si="89"/>
        <v>0</v>
      </c>
      <c r="Z344">
        <v>33</v>
      </c>
      <c r="AA344">
        <f t="shared" si="90"/>
        <v>0</v>
      </c>
      <c r="AB344">
        <f t="shared" si="91"/>
        <v>0</v>
      </c>
      <c r="AC344">
        <v>3.5</v>
      </c>
      <c r="AD344">
        <v>2151.75</v>
      </c>
      <c r="AE344">
        <f t="shared" si="92"/>
        <v>0.16265830138259557</v>
      </c>
      <c r="AF344">
        <v>5</v>
      </c>
      <c r="AG344">
        <f t="shared" si="93"/>
        <v>3.2531660276519117E-2</v>
      </c>
      <c r="AH344">
        <v>25</v>
      </c>
      <c r="AI344">
        <f t="shared" si="94"/>
        <v>6.5063320553038232E-3</v>
      </c>
      <c r="AJ344">
        <f t="shared" si="95"/>
        <v>0</v>
      </c>
    </row>
    <row r="345" spans="1:36" x14ac:dyDescent="0.25">
      <c r="A345">
        <v>343</v>
      </c>
      <c r="B345" t="s">
        <v>74</v>
      </c>
      <c r="C345" t="s">
        <v>33</v>
      </c>
      <c r="D345" t="s">
        <v>35</v>
      </c>
      <c r="E345">
        <v>1</v>
      </c>
      <c r="F345">
        <v>408.41649999999998</v>
      </c>
      <c r="G345">
        <f t="shared" si="80"/>
        <v>0.24484809012368502</v>
      </c>
      <c r="H345">
        <v>6</v>
      </c>
      <c r="I345">
        <f t="shared" si="81"/>
        <v>4.0808015020614173E-2</v>
      </c>
      <c r="J345">
        <v>31</v>
      </c>
      <c r="K345">
        <f t="shared" si="82"/>
        <v>7.8983254878608068E-3</v>
      </c>
      <c r="L345">
        <f t="shared" si="83"/>
        <v>0</v>
      </c>
      <c r="M345">
        <v>1</v>
      </c>
      <c r="N345">
        <v>251.41650000000001</v>
      </c>
      <c r="O345">
        <f t="shared" si="84"/>
        <v>0.39774636907283328</v>
      </c>
      <c r="P345">
        <v>8</v>
      </c>
      <c r="Q345">
        <f t="shared" si="85"/>
        <v>4.971829613410416E-2</v>
      </c>
      <c r="R345">
        <v>35</v>
      </c>
      <c r="S345">
        <f t="shared" si="86"/>
        <v>1.1364181973509522E-2</v>
      </c>
      <c r="T345">
        <f t="shared" si="87"/>
        <v>0</v>
      </c>
      <c r="U345">
        <v>1</v>
      </c>
      <c r="V345">
        <v>251.41650000000001</v>
      </c>
      <c r="W345">
        <f t="shared" si="88"/>
        <v>0.39774636907283328</v>
      </c>
      <c r="X345">
        <v>8</v>
      </c>
      <c r="Y345">
        <f t="shared" si="89"/>
        <v>4.971829613410416E-2</v>
      </c>
      <c r="Z345">
        <v>33</v>
      </c>
      <c r="AA345">
        <f t="shared" si="90"/>
        <v>1.2052920274934343E-2</v>
      </c>
      <c r="AB345">
        <f t="shared" si="91"/>
        <v>0</v>
      </c>
      <c r="AC345">
        <v>7</v>
      </c>
      <c r="AD345">
        <v>2151.75</v>
      </c>
      <c r="AE345">
        <f t="shared" si="92"/>
        <v>0.32531660276519114</v>
      </c>
      <c r="AF345">
        <v>5</v>
      </c>
      <c r="AG345">
        <f t="shared" si="93"/>
        <v>6.5063320553038234E-2</v>
      </c>
      <c r="AH345">
        <v>25</v>
      </c>
      <c r="AI345">
        <f t="shared" si="94"/>
        <v>1.3012664110607646E-2</v>
      </c>
      <c r="AJ345">
        <f t="shared" si="95"/>
        <v>0</v>
      </c>
    </row>
    <row r="346" spans="1:36" x14ac:dyDescent="0.25">
      <c r="A346">
        <v>344</v>
      </c>
      <c r="B346" t="s">
        <v>74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f t="shared" si="80"/>
        <v>4.7337215807882398</v>
      </c>
      <c r="H346">
        <v>6</v>
      </c>
      <c r="I346">
        <f t="shared" si="81"/>
        <v>0.78895359679804</v>
      </c>
      <c r="J346">
        <v>31</v>
      </c>
      <c r="K346">
        <f t="shared" si="82"/>
        <v>0.15270069615445936</v>
      </c>
      <c r="L346">
        <f t="shared" si="83"/>
        <v>0.2</v>
      </c>
      <c r="M346">
        <v>19.333300000000001</v>
      </c>
      <c r="N346">
        <v>251.41650000000001</v>
      </c>
      <c r="O346">
        <f t="shared" si="84"/>
        <v>7.6897498771958084</v>
      </c>
      <c r="P346">
        <v>8</v>
      </c>
      <c r="Q346">
        <f t="shared" si="85"/>
        <v>0.96121873464947605</v>
      </c>
      <c r="R346">
        <v>35</v>
      </c>
      <c r="S346">
        <f t="shared" si="86"/>
        <v>0.21970713934845168</v>
      </c>
      <c r="T346">
        <f t="shared" si="87"/>
        <v>0.2</v>
      </c>
      <c r="U346">
        <v>19.333300000000001</v>
      </c>
      <c r="V346">
        <v>251.41650000000001</v>
      </c>
      <c r="W346">
        <f t="shared" si="88"/>
        <v>7.6897498771958084</v>
      </c>
      <c r="X346">
        <v>8</v>
      </c>
      <c r="Y346">
        <f t="shared" si="89"/>
        <v>0.96121873464947605</v>
      </c>
      <c r="Z346">
        <v>33</v>
      </c>
      <c r="AA346">
        <f t="shared" si="90"/>
        <v>0.23302272355138814</v>
      </c>
      <c r="AB346">
        <f t="shared" si="91"/>
        <v>0.2</v>
      </c>
      <c r="AC346">
        <v>68</v>
      </c>
      <c r="AD346">
        <v>2151.75</v>
      </c>
      <c r="AE346">
        <f t="shared" si="92"/>
        <v>3.1602184268618569</v>
      </c>
      <c r="AF346">
        <v>5</v>
      </c>
      <c r="AG346">
        <f t="shared" si="93"/>
        <v>0.63204368537237143</v>
      </c>
      <c r="AH346">
        <v>25</v>
      </c>
      <c r="AI346">
        <f t="shared" si="94"/>
        <v>0.12640873707447428</v>
      </c>
      <c r="AJ346">
        <f t="shared" si="95"/>
        <v>0.1</v>
      </c>
    </row>
    <row r="347" spans="1:36" x14ac:dyDescent="0.25">
      <c r="A347">
        <v>345</v>
      </c>
      <c r="B347" t="s">
        <v>74</v>
      </c>
      <c r="C347" t="s">
        <v>33</v>
      </c>
      <c r="D347" t="s">
        <v>37</v>
      </c>
      <c r="E347">
        <v>2.75</v>
      </c>
      <c r="F347">
        <v>408.41649999999998</v>
      </c>
      <c r="G347">
        <f t="shared" si="80"/>
        <v>0.6733322478401339</v>
      </c>
      <c r="H347">
        <v>6</v>
      </c>
      <c r="I347">
        <f t="shared" si="81"/>
        <v>0.11222204130668899</v>
      </c>
      <c r="J347">
        <v>31</v>
      </c>
      <c r="K347">
        <f t="shared" si="82"/>
        <v>2.1720395091617224E-2</v>
      </c>
      <c r="L347">
        <f t="shared" si="83"/>
        <v>0</v>
      </c>
      <c r="M347">
        <v>2.75</v>
      </c>
      <c r="N347">
        <v>251.41650000000001</v>
      </c>
      <c r="O347">
        <f t="shared" si="84"/>
        <v>1.0938025149502915</v>
      </c>
      <c r="P347">
        <v>8</v>
      </c>
      <c r="Q347">
        <f t="shared" si="85"/>
        <v>0.13672531436878643</v>
      </c>
      <c r="R347">
        <v>35</v>
      </c>
      <c r="S347">
        <f t="shared" si="86"/>
        <v>3.1251500427151184E-2</v>
      </c>
      <c r="T347">
        <f t="shared" si="87"/>
        <v>0</v>
      </c>
      <c r="U347">
        <v>2.75</v>
      </c>
      <c r="V347">
        <v>251.41650000000001</v>
      </c>
      <c r="W347">
        <f t="shared" si="88"/>
        <v>1.0938025149502915</v>
      </c>
      <c r="X347">
        <v>8</v>
      </c>
      <c r="Y347">
        <f t="shared" si="89"/>
        <v>0.13672531436878643</v>
      </c>
      <c r="Z347">
        <v>33</v>
      </c>
      <c r="AA347">
        <f t="shared" si="90"/>
        <v>3.3145530756069436E-2</v>
      </c>
      <c r="AB347">
        <f t="shared" si="91"/>
        <v>0</v>
      </c>
      <c r="AC347">
        <v>8.25</v>
      </c>
      <c r="AD347">
        <v>2151.75</v>
      </c>
      <c r="AE347">
        <f t="shared" si="92"/>
        <v>0.38340885325897528</v>
      </c>
      <c r="AF347">
        <v>5</v>
      </c>
      <c r="AG347">
        <f t="shared" si="93"/>
        <v>7.6681770651795059E-2</v>
      </c>
      <c r="AH347">
        <v>25</v>
      </c>
      <c r="AI347">
        <f t="shared" si="94"/>
        <v>1.5336354130359012E-2</v>
      </c>
      <c r="AJ347">
        <f t="shared" si="95"/>
        <v>0</v>
      </c>
    </row>
    <row r="348" spans="1:36" x14ac:dyDescent="0.25">
      <c r="A348">
        <v>346</v>
      </c>
      <c r="B348" t="s">
        <v>74</v>
      </c>
      <c r="C348" t="s">
        <v>33</v>
      </c>
      <c r="D348" t="s">
        <v>38</v>
      </c>
      <c r="E348">
        <v>0</v>
      </c>
      <c r="F348">
        <v>408.41649999999998</v>
      </c>
      <c r="G348">
        <f t="shared" si="80"/>
        <v>0</v>
      </c>
      <c r="H348">
        <v>6</v>
      </c>
      <c r="I348">
        <f t="shared" si="81"/>
        <v>0</v>
      </c>
      <c r="J348">
        <v>31</v>
      </c>
      <c r="K348">
        <f t="shared" si="82"/>
        <v>0</v>
      </c>
      <c r="L348">
        <f t="shared" si="83"/>
        <v>0</v>
      </c>
      <c r="M348">
        <v>0</v>
      </c>
      <c r="N348">
        <v>251.41650000000001</v>
      </c>
      <c r="O348">
        <f t="shared" si="84"/>
        <v>0</v>
      </c>
      <c r="P348">
        <v>8</v>
      </c>
      <c r="Q348">
        <f t="shared" si="85"/>
        <v>0</v>
      </c>
      <c r="R348">
        <v>35</v>
      </c>
      <c r="S348">
        <f t="shared" si="86"/>
        <v>0</v>
      </c>
      <c r="T348">
        <f t="shared" si="87"/>
        <v>0</v>
      </c>
      <c r="U348">
        <v>0</v>
      </c>
      <c r="V348">
        <v>251.41650000000001</v>
      </c>
      <c r="W348">
        <f t="shared" si="88"/>
        <v>0</v>
      </c>
      <c r="X348">
        <v>8</v>
      </c>
      <c r="Y348">
        <f t="shared" si="89"/>
        <v>0</v>
      </c>
      <c r="Z348">
        <v>33</v>
      </c>
      <c r="AA348">
        <f t="shared" si="90"/>
        <v>0</v>
      </c>
      <c r="AB348">
        <f t="shared" si="91"/>
        <v>0</v>
      </c>
      <c r="AC348">
        <v>4.5</v>
      </c>
      <c r="AD348">
        <v>2151.75</v>
      </c>
      <c r="AE348">
        <f t="shared" si="92"/>
        <v>0.20913210177762287</v>
      </c>
      <c r="AF348">
        <v>5</v>
      </c>
      <c r="AG348">
        <f t="shared" si="93"/>
        <v>4.1826420355524571E-2</v>
      </c>
      <c r="AH348">
        <v>25</v>
      </c>
      <c r="AI348">
        <f t="shared" si="94"/>
        <v>8.3652840711049142E-3</v>
      </c>
      <c r="AJ348">
        <f t="shared" si="95"/>
        <v>0</v>
      </c>
    </row>
    <row r="349" spans="1:36" x14ac:dyDescent="0.25">
      <c r="A349">
        <v>347</v>
      </c>
      <c r="B349" t="s">
        <v>74</v>
      </c>
      <c r="C349" t="s">
        <v>33</v>
      </c>
      <c r="D349" t="s">
        <v>39</v>
      </c>
      <c r="E349">
        <v>0</v>
      </c>
      <c r="F349">
        <v>408.41649999999998</v>
      </c>
      <c r="G349">
        <f t="shared" si="80"/>
        <v>0</v>
      </c>
      <c r="H349">
        <v>6</v>
      </c>
      <c r="I349">
        <f t="shared" si="81"/>
        <v>0</v>
      </c>
      <c r="J349">
        <v>31</v>
      </c>
      <c r="K349">
        <f t="shared" si="82"/>
        <v>0</v>
      </c>
      <c r="L349">
        <f t="shared" si="83"/>
        <v>0</v>
      </c>
      <c r="M349">
        <v>0</v>
      </c>
      <c r="N349">
        <v>251.41650000000001</v>
      </c>
      <c r="O349">
        <f t="shared" si="84"/>
        <v>0</v>
      </c>
      <c r="P349">
        <v>8</v>
      </c>
      <c r="Q349">
        <f t="shared" si="85"/>
        <v>0</v>
      </c>
      <c r="R349">
        <v>35</v>
      </c>
      <c r="S349">
        <f t="shared" si="86"/>
        <v>0</v>
      </c>
      <c r="T349">
        <f t="shared" si="87"/>
        <v>0</v>
      </c>
      <c r="U349">
        <v>0</v>
      </c>
      <c r="V349">
        <v>251.41650000000001</v>
      </c>
      <c r="W349">
        <f t="shared" si="88"/>
        <v>0</v>
      </c>
      <c r="X349">
        <v>8</v>
      </c>
      <c r="Y349">
        <f t="shared" si="89"/>
        <v>0</v>
      </c>
      <c r="Z349">
        <v>33</v>
      </c>
      <c r="AA349">
        <f t="shared" si="90"/>
        <v>0</v>
      </c>
      <c r="AB349">
        <f t="shared" si="91"/>
        <v>0</v>
      </c>
      <c r="AC349">
        <v>0</v>
      </c>
      <c r="AD349">
        <v>2151.75</v>
      </c>
      <c r="AE349">
        <f t="shared" si="92"/>
        <v>0</v>
      </c>
      <c r="AF349">
        <v>5</v>
      </c>
      <c r="AG349">
        <f t="shared" si="93"/>
        <v>0</v>
      </c>
      <c r="AH349">
        <v>25</v>
      </c>
      <c r="AI349">
        <f t="shared" si="94"/>
        <v>0</v>
      </c>
      <c r="AJ349">
        <f t="shared" si="95"/>
        <v>0</v>
      </c>
    </row>
    <row r="350" spans="1:36" x14ac:dyDescent="0.25">
      <c r="A350">
        <v>348</v>
      </c>
      <c r="B350" t="s">
        <v>74</v>
      </c>
      <c r="C350" t="s">
        <v>33</v>
      </c>
      <c r="D350" t="s">
        <v>40</v>
      </c>
      <c r="E350">
        <v>0</v>
      </c>
      <c r="F350">
        <v>408.41649999999998</v>
      </c>
      <c r="G350">
        <f t="shared" si="80"/>
        <v>0</v>
      </c>
      <c r="H350">
        <v>6</v>
      </c>
      <c r="I350">
        <f t="shared" si="81"/>
        <v>0</v>
      </c>
      <c r="J350">
        <v>31</v>
      </c>
      <c r="K350">
        <f t="shared" si="82"/>
        <v>0</v>
      </c>
      <c r="L350">
        <f t="shared" si="83"/>
        <v>0</v>
      </c>
      <c r="M350">
        <v>0</v>
      </c>
      <c r="N350">
        <v>251.41650000000001</v>
      </c>
      <c r="O350">
        <f t="shared" si="84"/>
        <v>0</v>
      </c>
      <c r="P350">
        <v>8</v>
      </c>
      <c r="Q350">
        <f t="shared" si="85"/>
        <v>0</v>
      </c>
      <c r="R350">
        <v>35</v>
      </c>
      <c r="S350">
        <f t="shared" si="86"/>
        <v>0</v>
      </c>
      <c r="T350">
        <f t="shared" si="87"/>
        <v>0</v>
      </c>
      <c r="U350">
        <v>0</v>
      </c>
      <c r="V350">
        <v>251.41650000000001</v>
      </c>
      <c r="W350">
        <f t="shared" si="88"/>
        <v>0</v>
      </c>
      <c r="X350">
        <v>8</v>
      </c>
      <c r="Y350">
        <f t="shared" si="89"/>
        <v>0</v>
      </c>
      <c r="Z350">
        <v>33</v>
      </c>
      <c r="AA350">
        <f t="shared" si="90"/>
        <v>0</v>
      </c>
      <c r="AB350">
        <f t="shared" si="91"/>
        <v>0</v>
      </c>
      <c r="AC350">
        <v>0</v>
      </c>
      <c r="AD350">
        <v>2151.75</v>
      </c>
      <c r="AE350">
        <f t="shared" si="92"/>
        <v>0</v>
      </c>
      <c r="AF350">
        <v>5</v>
      </c>
      <c r="AG350">
        <f t="shared" si="93"/>
        <v>0</v>
      </c>
      <c r="AH350">
        <v>25</v>
      </c>
      <c r="AI350">
        <f t="shared" si="94"/>
        <v>0</v>
      </c>
      <c r="AJ350">
        <f t="shared" si="95"/>
        <v>0</v>
      </c>
    </row>
    <row r="351" spans="1:36" x14ac:dyDescent="0.25">
      <c r="A351">
        <v>349</v>
      </c>
      <c r="B351" t="s">
        <v>74</v>
      </c>
      <c r="C351" t="s">
        <v>33</v>
      </c>
      <c r="D351" t="s">
        <v>32</v>
      </c>
      <c r="E351">
        <v>0</v>
      </c>
      <c r="F351">
        <v>408.41649999999998</v>
      </c>
      <c r="G351">
        <f t="shared" si="80"/>
        <v>0</v>
      </c>
      <c r="H351">
        <v>6</v>
      </c>
      <c r="I351">
        <f t="shared" si="81"/>
        <v>0</v>
      </c>
      <c r="J351">
        <v>31</v>
      </c>
      <c r="K351">
        <f t="shared" si="82"/>
        <v>0</v>
      </c>
      <c r="L351">
        <f t="shared" si="83"/>
        <v>0</v>
      </c>
      <c r="M351">
        <v>0</v>
      </c>
      <c r="N351">
        <v>251.41650000000001</v>
      </c>
      <c r="O351">
        <f t="shared" si="84"/>
        <v>0</v>
      </c>
      <c r="P351">
        <v>8</v>
      </c>
      <c r="Q351">
        <f t="shared" si="85"/>
        <v>0</v>
      </c>
      <c r="R351">
        <v>35</v>
      </c>
      <c r="S351">
        <f t="shared" si="86"/>
        <v>0</v>
      </c>
      <c r="T351">
        <f t="shared" si="87"/>
        <v>0</v>
      </c>
      <c r="U351">
        <v>0</v>
      </c>
      <c r="V351">
        <v>251.41650000000001</v>
      </c>
      <c r="W351">
        <f t="shared" si="88"/>
        <v>0</v>
      </c>
      <c r="X351">
        <v>8</v>
      </c>
      <c r="Y351">
        <f t="shared" si="89"/>
        <v>0</v>
      </c>
      <c r="Z351">
        <v>33</v>
      </c>
      <c r="AA351">
        <f t="shared" si="90"/>
        <v>0</v>
      </c>
      <c r="AB351">
        <f t="shared" si="91"/>
        <v>0</v>
      </c>
      <c r="AC351">
        <v>0</v>
      </c>
      <c r="AD351">
        <v>2151.75</v>
      </c>
      <c r="AE351">
        <f t="shared" si="92"/>
        <v>0</v>
      </c>
      <c r="AF351">
        <v>5</v>
      </c>
      <c r="AG351">
        <f t="shared" si="93"/>
        <v>0</v>
      </c>
      <c r="AH351">
        <v>25</v>
      </c>
      <c r="AI351">
        <f t="shared" si="94"/>
        <v>0</v>
      </c>
      <c r="AJ351">
        <f t="shared" si="95"/>
        <v>0</v>
      </c>
    </row>
    <row r="352" spans="1:36" x14ac:dyDescent="0.25">
      <c r="A352">
        <v>350</v>
      </c>
      <c r="B352" t="s">
        <v>74</v>
      </c>
      <c r="C352" t="s">
        <v>33</v>
      </c>
      <c r="D352" t="s">
        <v>41</v>
      </c>
      <c r="E352">
        <v>0</v>
      </c>
      <c r="F352">
        <v>408.41649999999998</v>
      </c>
      <c r="G352">
        <f t="shared" si="80"/>
        <v>0</v>
      </c>
      <c r="H352">
        <v>6</v>
      </c>
      <c r="I352">
        <f t="shared" si="81"/>
        <v>0</v>
      </c>
      <c r="J352">
        <v>31</v>
      </c>
      <c r="K352">
        <f t="shared" si="82"/>
        <v>0</v>
      </c>
      <c r="L352">
        <f t="shared" si="83"/>
        <v>0</v>
      </c>
      <c r="M352">
        <v>0</v>
      </c>
      <c r="N352">
        <v>251.41650000000001</v>
      </c>
      <c r="O352">
        <f t="shared" si="84"/>
        <v>0</v>
      </c>
      <c r="P352">
        <v>8</v>
      </c>
      <c r="Q352">
        <f t="shared" si="85"/>
        <v>0</v>
      </c>
      <c r="R352">
        <v>35</v>
      </c>
      <c r="S352">
        <f t="shared" si="86"/>
        <v>0</v>
      </c>
      <c r="T352">
        <f t="shared" si="87"/>
        <v>0</v>
      </c>
      <c r="U352">
        <v>0</v>
      </c>
      <c r="V352">
        <v>251.41650000000001</v>
      </c>
      <c r="W352">
        <f t="shared" si="88"/>
        <v>0</v>
      </c>
      <c r="X352">
        <v>8</v>
      </c>
      <c r="Y352">
        <f t="shared" si="89"/>
        <v>0</v>
      </c>
      <c r="Z352">
        <v>33</v>
      </c>
      <c r="AA352">
        <f t="shared" si="90"/>
        <v>0</v>
      </c>
      <c r="AB352">
        <f t="shared" si="91"/>
        <v>0</v>
      </c>
      <c r="AC352">
        <v>0</v>
      </c>
      <c r="AD352">
        <v>2151.75</v>
      </c>
      <c r="AE352">
        <f t="shared" si="92"/>
        <v>0</v>
      </c>
      <c r="AF352">
        <v>5</v>
      </c>
      <c r="AG352">
        <f t="shared" si="93"/>
        <v>0</v>
      </c>
      <c r="AH352">
        <v>25</v>
      </c>
      <c r="AI352">
        <f t="shared" si="94"/>
        <v>0</v>
      </c>
      <c r="AJ352">
        <f t="shared" si="95"/>
        <v>0</v>
      </c>
    </row>
    <row r="353" spans="1:36" x14ac:dyDescent="0.25">
      <c r="A353">
        <v>351</v>
      </c>
      <c r="B353" t="s">
        <v>74</v>
      </c>
      <c r="C353" t="s">
        <v>33</v>
      </c>
      <c r="D353" t="s">
        <v>42</v>
      </c>
      <c r="E353">
        <v>0</v>
      </c>
      <c r="F353">
        <v>408.41649999999998</v>
      </c>
      <c r="G353">
        <f t="shared" si="80"/>
        <v>0</v>
      </c>
      <c r="H353">
        <v>6</v>
      </c>
      <c r="I353">
        <f t="shared" si="81"/>
        <v>0</v>
      </c>
      <c r="J353">
        <v>31</v>
      </c>
      <c r="K353">
        <f t="shared" si="82"/>
        <v>0</v>
      </c>
      <c r="L353">
        <f t="shared" si="83"/>
        <v>0</v>
      </c>
      <c r="M353">
        <v>0</v>
      </c>
      <c r="N353">
        <v>251.41650000000001</v>
      </c>
      <c r="O353">
        <f t="shared" si="84"/>
        <v>0</v>
      </c>
      <c r="P353">
        <v>8</v>
      </c>
      <c r="Q353">
        <f t="shared" si="85"/>
        <v>0</v>
      </c>
      <c r="R353">
        <v>35</v>
      </c>
      <c r="S353">
        <f t="shared" si="86"/>
        <v>0</v>
      </c>
      <c r="T353">
        <f t="shared" si="87"/>
        <v>0</v>
      </c>
      <c r="U353">
        <v>0</v>
      </c>
      <c r="V353">
        <v>251.41650000000001</v>
      </c>
      <c r="W353">
        <f t="shared" si="88"/>
        <v>0</v>
      </c>
      <c r="X353">
        <v>8</v>
      </c>
      <c r="Y353">
        <f t="shared" si="89"/>
        <v>0</v>
      </c>
      <c r="Z353">
        <v>33</v>
      </c>
      <c r="AA353">
        <f t="shared" si="90"/>
        <v>0</v>
      </c>
      <c r="AB353">
        <f t="shared" si="91"/>
        <v>0</v>
      </c>
      <c r="AC353">
        <v>0</v>
      </c>
      <c r="AD353">
        <v>2151.75</v>
      </c>
      <c r="AE353">
        <f t="shared" si="92"/>
        <v>0</v>
      </c>
      <c r="AF353">
        <v>5</v>
      </c>
      <c r="AG353">
        <f t="shared" si="93"/>
        <v>0</v>
      </c>
      <c r="AH353">
        <v>25</v>
      </c>
      <c r="AI353">
        <f t="shared" si="94"/>
        <v>0</v>
      </c>
      <c r="AJ353">
        <f t="shared" si="95"/>
        <v>0</v>
      </c>
    </row>
    <row r="354" spans="1:36" x14ac:dyDescent="0.25">
      <c r="A354">
        <v>352</v>
      </c>
      <c r="B354" t="s">
        <v>75</v>
      </c>
      <c r="C354" t="s">
        <v>36</v>
      </c>
      <c r="D354" t="s">
        <v>33</v>
      </c>
      <c r="E354">
        <v>60.5</v>
      </c>
      <c r="F354">
        <v>260.66590000000002</v>
      </c>
      <c r="G354">
        <f t="shared" si="80"/>
        <v>23.209786934155943</v>
      </c>
      <c r="H354">
        <v>3</v>
      </c>
      <c r="I354">
        <f t="shared" si="81"/>
        <v>7.7365956447186477</v>
      </c>
      <c r="J354">
        <v>31</v>
      </c>
      <c r="K354">
        <f t="shared" si="82"/>
        <v>0.74870280432761105</v>
      </c>
      <c r="L354">
        <f t="shared" si="83"/>
        <v>0.7</v>
      </c>
      <c r="M354">
        <v>197.5</v>
      </c>
      <c r="N354">
        <v>469.99990000000003</v>
      </c>
      <c r="O354">
        <f t="shared" si="84"/>
        <v>42.021285536443727</v>
      </c>
      <c r="P354">
        <v>4</v>
      </c>
      <c r="Q354">
        <f t="shared" si="85"/>
        <v>10.505321384110932</v>
      </c>
      <c r="R354">
        <v>35</v>
      </c>
      <c r="S354">
        <f t="shared" si="86"/>
        <v>1.2006081581841066</v>
      </c>
      <c r="T354">
        <f t="shared" si="87"/>
        <v>1.2</v>
      </c>
      <c r="U354">
        <v>236</v>
      </c>
      <c r="V354">
        <v>479.49979999999999</v>
      </c>
      <c r="W354">
        <f t="shared" si="88"/>
        <v>49.217955878188064</v>
      </c>
      <c r="X354">
        <v>4</v>
      </c>
      <c r="Y354">
        <f t="shared" si="89"/>
        <v>12.304488969547016</v>
      </c>
      <c r="Z354">
        <v>33</v>
      </c>
      <c r="AA354">
        <f t="shared" si="90"/>
        <v>1.4914532084299414</v>
      </c>
      <c r="AB354">
        <f t="shared" si="91"/>
        <v>1.5</v>
      </c>
      <c r="AC354">
        <v>3</v>
      </c>
      <c r="AD354">
        <v>206.83330000000001</v>
      </c>
      <c r="AE354">
        <f t="shared" si="92"/>
        <v>1.4504434247289968</v>
      </c>
      <c r="AF354">
        <v>3</v>
      </c>
      <c r="AG354">
        <f t="shared" si="93"/>
        <v>0.48348114157633226</v>
      </c>
      <c r="AH354">
        <v>25</v>
      </c>
      <c r="AI354">
        <f t="shared" si="94"/>
        <v>5.8017736989159872E-2</v>
      </c>
      <c r="AJ354">
        <f t="shared" si="95"/>
        <v>0.1</v>
      </c>
    </row>
    <row r="355" spans="1:36" x14ac:dyDescent="0.25">
      <c r="A355">
        <v>353</v>
      </c>
      <c r="B355" t="s">
        <v>75</v>
      </c>
      <c r="C355" t="s">
        <v>36</v>
      </c>
      <c r="D355" t="s">
        <v>34</v>
      </c>
      <c r="E355">
        <v>0</v>
      </c>
      <c r="F355">
        <v>260.66590000000002</v>
      </c>
      <c r="G355">
        <f t="shared" si="80"/>
        <v>0</v>
      </c>
      <c r="H355">
        <v>3</v>
      </c>
      <c r="I355">
        <f t="shared" si="81"/>
        <v>0</v>
      </c>
      <c r="J355">
        <v>31</v>
      </c>
      <c r="K355">
        <f t="shared" si="82"/>
        <v>0</v>
      </c>
      <c r="L355">
        <f t="shared" si="83"/>
        <v>0</v>
      </c>
      <c r="M355">
        <v>2.5</v>
      </c>
      <c r="N355">
        <v>469.99990000000003</v>
      </c>
      <c r="O355">
        <f t="shared" si="84"/>
        <v>0.53191500679042703</v>
      </c>
      <c r="P355">
        <v>4</v>
      </c>
      <c r="Q355">
        <f t="shared" si="85"/>
        <v>0.13297875169760676</v>
      </c>
      <c r="R355">
        <v>35</v>
      </c>
      <c r="S355">
        <f t="shared" si="86"/>
        <v>1.5197571622583629E-2</v>
      </c>
      <c r="T355">
        <f t="shared" si="87"/>
        <v>0</v>
      </c>
      <c r="U355">
        <v>5.5</v>
      </c>
      <c r="V355">
        <v>479.49979999999999</v>
      </c>
      <c r="W355">
        <f t="shared" si="88"/>
        <v>1.1470286327543828</v>
      </c>
      <c r="X355">
        <v>4</v>
      </c>
      <c r="Y355">
        <f t="shared" si="89"/>
        <v>0.28675715818859571</v>
      </c>
      <c r="Z355">
        <v>33</v>
      </c>
      <c r="AA355">
        <f t="shared" si="90"/>
        <v>3.4758443416799477E-2</v>
      </c>
      <c r="AB355">
        <f t="shared" si="91"/>
        <v>0</v>
      </c>
      <c r="AC355">
        <v>0</v>
      </c>
      <c r="AD355">
        <v>206.83330000000001</v>
      </c>
      <c r="AE355">
        <f t="shared" si="92"/>
        <v>0</v>
      </c>
      <c r="AF355">
        <v>3</v>
      </c>
      <c r="AG355">
        <f t="shared" si="93"/>
        <v>0</v>
      </c>
      <c r="AH355">
        <v>25</v>
      </c>
      <c r="AI355">
        <f t="shared" si="94"/>
        <v>0</v>
      </c>
      <c r="AJ355">
        <f t="shared" si="95"/>
        <v>0</v>
      </c>
    </row>
    <row r="356" spans="1:36" x14ac:dyDescent="0.25">
      <c r="A356">
        <v>354</v>
      </c>
      <c r="B356" t="s">
        <v>75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f t="shared" si="80"/>
        <v>54.347960358451175</v>
      </c>
      <c r="H356">
        <v>3</v>
      </c>
      <c r="I356">
        <f t="shared" si="81"/>
        <v>18.11598678615039</v>
      </c>
      <c r="J356">
        <v>31</v>
      </c>
      <c r="K356">
        <f t="shared" si="82"/>
        <v>1.7531600115629411</v>
      </c>
      <c r="L356">
        <f t="shared" si="83"/>
        <v>1.8</v>
      </c>
      <c r="M356">
        <v>121.5</v>
      </c>
      <c r="N356">
        <v>469.99990000000003</v>
      </c>
      <c r="O356">
        <f t="shared" si="84"/>
        <v>25.851069330014752</v>
      </c>
      <c r="P356">
        <v>4</v>
      </c>
      <c r="Q356">
        <f t="shared" si="85"/>
        <v>6.4627673325036881</v>
      </c>
      <c r="R356">
        <v>35</v>
      </c>
      <c r="S356">
        <f t="shared" si="86"/>
        <v>0.73860198085756434</v>
      </c>
      <c r="T356">
        <f t="shared" si="87"/>
        <v>0.7</v>
      </c>
      <c r="U356">
        <v>56.666600000000003</v>
      </c>
      <c r="V356">
        <v>479.49979999999999</v>
      </c>
      <c r="W356">
        <f t="shared" si="88"/>
        <v>11.817856858334457</v>
      </c>
      <c r="X356">
        <v>4</v>
      </c>
      <c r="Y356">
        <f t="shared" si="89"/>
        <v>2.9544642145836142</v>
      </c>
      <c r="Z356">
        <v>33</v>
      </c>
      <c r="AA356">
        <f t="shared" si="90"/>
        <v>0.35811687449498353</v>
      </c>
      <c r="AB356">
        <f t="shared" si="91"/>
        <v>0.4</v>
      </c>
      <c r="AC356">
        <v>18.5</v>
      </c>
      <c r="AD356">
        <v>206.83330000000001</v>
      </c>
      <c r="AE356">
        <f t="shared" si="92"/>
        <v>8.944401119162146</v>
      </c>
      <c r="AF356">
        <v>3</v>
      </c>
      <c r="AG356">
        <f t="shared" si="93"/>
        <v>2.9814670397207155</v>
      </c>
      <c r="AH356">
        <v>25</v>
      </c>
      <c r="AI356">
        <f t="shared" si="94"/>
        <v>0.35777604476648583</v>
      </c>
      <c r="AJ356">
        <f t="shared" si="95"/>
        <v>0.4</v>
      </c>
    </row>
    <row r="357" spans="1:36" s="1" customFormat="1" x14ac:dyDescent="0.25">
      <c r="A357" s="1">
        <v>355</v>
      </c>
      <c r="B357" s="1" t="s">
        <v>75</v>
      </c>
      <c r="C357" s="1" t="s">
        <v>36</v>
      </c>
      <c r="D357" s="1" t="s">
        <v>36</v>
      </c>
      <c r="E357" s="1">
        <v>2.5</v>
      </c>
      <c r="F357" s="1">
        <v>260.66590000000002</v>
      </c>
      <c r="G357" s="1">
        <f t="shared" si="80"/>
        <v>0.9590821047171878</v>
      </c>
      <c r="H357" s="1">
        <v>3</v>
      </c>
      <c r="I357" s="1">
        <f t="shared" si="81"/>
        <v>0.31969403490572929</v>
      </c>
      <c r="J357" s="1">
        <v>31</v>
      </c>
      <c r="K357" s="1">
        <f t="shared" si="82"/>
        <v>3.0938132410231866E-2</v>
      </c>
      <c r="L357" s="1">
        <f t="shared" si="83"/>
        <v>0</v>
      </c>
      <c r="M357" s="1">
        <v>2</v>
      </c>
      <c r="N357" s="1">
        <v>469.99990000000003</v>
      </c>
      <c r="O357" s="1">
        <f t="shared" si="84"/>
        <v>0.4255320054323416</v>
      </c>
      <c r="P357" s="1">
        <v>4</v>
      </c>
      <c r="Q357" s="1">
        <f t="shared" si="85"/>
        <v>0.1063830013580854</v>
      </c>
      <c r="R357" s="1">
        <v>35</v>
      </c>
      <c r="S357" s="1">
        <f t="shared" si="86"/>
        <v>1.2158057298066903E-2</v>
      </c>
      <c r="T357" s="1">
        <f t="shared" si="87"/>
        <v>0</v>
      </c>
      <c r="U357" s="1">
        <v>0.5</v>
      </c>
      <c r="V357" s="1">
        <v>479.49979999999999</v>
      </c>
      <c r="W357" s="1">
        <f t="shared" si="88"/>
        <v>0.10427533025039844</v>
      </c>
      <c r="X357" s="1">
        <v>4</v>
      </c>
      <c r="Y357" s="1">
        <f t="shared" si="89"/>
        <v>2.6068832562599609E-2</v>
      </c>
      <c r="Z357" s="1">
        <v>33</v>
      </c>
      <c r="AA357" s="1">
        <f t="shared" si="90"/>
        <v>3.1598584924363163E-3</v>
      </c>
      <c r="AB357" s="1">
        <f t="shared" si="91"/>
        <v>0</v>
      </c>
      <c r="AC357" s="1">
        <v>0</v>
      </c>
      <c r="AD357" s="1">
        <v>206.83330000000001</v>
      </c>
      <c r="AE357" s="1">
        <f t="shared" si="92"/>
        <v>0</v>
      </c>
      <c r="AF357" s="1">
        <v>3</v>
      </c>
      <c r="AG357" s="1">
        <f t="shared" si="93"/>
        <v>0</v>
      </c>
      <c r="AH357" s="1">
        <v>25</v>
      </c>
      <c r="AI357" s="1">
        <f t="shared" si="94"/>
        <v>0</v>
      </c>
      <c r="AJ357" s="1">
        <f t="shared" si="95"/>
        <v>0</v>
      </c>
    </row>
    <row r="358" spans="1:36" x14ac:dyDescent="0.25">
      <c r="A358">
        <v>356</v>
      </c>
      <c r="B358" t="s">
        <v>75</v>
      </c>
      <c r="C358" t="s">
        <v>36</v>
      </c>
      <c r="D358" t="s">
        <v>37</v>
      </c>
      <c r="E358">
        <v>0</v>
      </c>
      <c r="F358">
        <v>260.66590000000002</v>
      </c>
      <c r="G358">
        <f t="shared" si="80"/>
        <v>0</v>
      </c>
      <c r="H358">
        <v>3</v>
      </c>
      <c r="I358">
        <f t="shared" si="81"/>
        <v>0</v>
      </c>
      <c r="J358">
        <v>31</v>
      </c>
      <c r="K358">
        <f t="shared" si="82"/>
        <v>0</v>
      </c>
      <c r="L358">
        <f t="shared" si="83"/>
        <v>0</v>
      </c>
      <c r="M358">
        <v>0</v>
      </c>
      <c r="N358">
        <v>469.99990000000003</v>
      </c>
      <c r="O358">
        <f t="shared" si="84"/>
        <v>0</v>
      </c>
      <c r="P358">
        <v>4</v>
      </c>
      <c r="Q358">
        <f t="shared" si="85"/>
        <v>0</v>
      </c>
      <c r="R358">
        <v>35</v>
      </c>
      <c r="S358">
        <f t="shared" si="86"/>
        <v>0</v>
      </c>
      <c r="T358">
        <f t="shared" si="87"/>
        <v>0</v>
      </c>
      <c r="U358">
        <v>0</v>
      </c>
      <c r="V358">
        <v>479.49979999999999</v>
      </c>
      <c r="W358">
        <f t="shared" si="88"/>
        <v>0</v>
      </c>
      <c r="X358">
        <v>4</v>
      </c>
      <c r="Y358">
        <f t="shared" si="89"/>
        <v>0</v>
      </c>
      <c r="Z358">
        <v>33</v>
      </c>
      <c r="AA358">
        <f t="shared" si="90"/>
        <v>0</v>
      </c>
      <c r="AB358">
        <f t="shared" si="91"/>
        <v>0</v>
      </c>
      <c r="AC358">
        <v>0</v>
      </c>
      <c r="AD358">
        <v>206.83330000000001</v>
      </c>
      <c r="AE358">
        <f t="shared" si="92"/>
        <v>0</v>
      </c>
      <c r="AF358">
        <v>3</v>
      </c>
      <c r="AG358">
        <f t="shared" si="93"/>
        <v>0</v>
      </c>
      <c r="AH358">
        <v>25</v>
      </c>
      <c r="AI358">
        <f t="shared" si="94"/>
        <v>0</v>
      </c>
      <c r="AJ358">
        <f t="shared" si="95"/>
        <v>0</v>
      </c>
    </row>
    <row r="359" spans="1:36" x14ac:dyDescent="0.25">
      <c r="A359">
        <v>357</v>
      </c>
      <c r="B359" t="s">
        <v>75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f t="shared" si="80"/>
        <v>16.943528094775726</v>
      </c>
      <c r="H359">
        <v>3</v>
      </c>
      <c r="I359">
        <f t="shared" si="81"/>
        <v>5.6478426982585752</v>
      </c>
      <c r="J359">
        <v>31</v>
      </c>
      <c r="K359">
        <f t="shared" si="82"/>
        <v>0.54656542241212014</v>
      </c>
      <c r="L359">
        <f t="shared" si="83"/>
        <v>0.5</v>
      </c>
      <c r="M359">
        <v>57.666600000000003</v>
      </c>
      <c r="N359">
        <v>469.99990000000003</v>
      </c>
      <c r="O359">
        <f t="shared" si="84"/>
        <v>12.269491972232334</v>
      </c>
      <c r="P359">
        <v>4</v>
      </c>
      <c r="Q359">
        <f t="shared" si="85"/>
        <v>3.0673729930580835</v>
      </c>
      <c r="R359">
        <v>35</v>
      </c>
      <c r="S359">
        <f t="shared" si="86"/>
        <v>0.35055691349235241</v>
      </c>
      <c r="T359">
        <f t="shared" si="87"/>
        <v>0.4</v>
      </c>
      <c r="U359">
        <v>124.6666</v>
      </c>
      <c r="V359">
        <v>479.49979999999999</v>
      </c>
      <c r="W359">
        <f t="shared" si="88"/>
        <v>25.999301772388645</v>
      </c>
      <c r="X359">
        <v>4</v>
      </c>
      <c r="Y359">
        <f t="shared" si="89"/>
        <v>6.4998254430971611</v>
      </c>
      <c r="Z359">
        <v>33</v>
      </c>
      <c r="AA359">
        <f t="shared" si="90"/>
        <v>0.78785762946632254</v>
      </c>
      <c r="AB359">
        <f t="shared" si="91"/>
        <v>0.8</v>
      </c>
      <c r="AC359">
        <v>158.5</v>
      </c>
      <c r="AD359">
        <v>206.83330000000001</v>
      </c>
      <c r="AE359">
        <f t="shared" si="92"/>
        <v>76.631760939848661</v>
      </c>
      <c r="AF359">
        <v>3</v>
      </c>
      <c r="AG359">
        <f t="shared" si="93"/>
        <v>25.543920313282886</v>
      </c>
      <c r="AH359">
        <v>25</v>
      </c>
      <c r="AI359">
        <f t="shared" si="94"/>
        <v>3.0652704375939464</v>
      </c>
      <c r="AJ359">
        <f t="shared" si="95"/>
        <v>3.1</v>
      </c>
    </row>
    <row r="360" spans="1:36" x14ac:dyDescent="0.25">
      <c r="A360">
        <v>358</v>
      </c>
      <c r="B360" t="s">
        <v>75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f t="shared" si="80"/>
        <v>4.3478260869565215</v>
      </c>
      <c r="H360">
        <v>3</v>
      </c>
      <c r="I360">
        <f t="shared" si="81"/>
        <v>1.4492753623188406</v>
      </c>
      <c r="J360">
        <v>31</v>
      </c>
      <c r="K360">
        <f t="shared" si="82"/>
        <v>0.14025245441795231</v>
      </c>
      <c r="L360">
        <f t="shared" si="83"/>
        <v>0.1</v>
      </c>
      <c r="M360">
        <v>76.333299999999994</v>
      </c>
      <c r="N360">
        <v>469.99990000000003</v>
      </c>
      <c r="O360">
        <f t="shared" si="84"/>
        <v>16.24113111513428</v>
      </c>
      <c r="P360">
        <v>4</v>
      </c>
      <c r="Q360">
        <f t="shared" si="85"/>
        <v>4.06028277878357</v>
      </c>
      <c r="R360">
        <v>35</v>
      </c>
      <c r="S360">
        <f t="shared" si="86"/>
        <v>0.46403231757526514</v>
      </c>
      <c r="T360">
        <f t="shared" si="87"/>
        <v>0.5</v>
      </c>
      <c r="U360">
        <v>31.166599999999999</v>
      </c>
      <c r="V360">
        <v>479.49979999999999</v>
      </c>
      <c r="W360">
        <f t="shared" si="88"/>
        <v>6.4998150155641357</v>
      </c>
      <c r="X360">
        <v>4</v>
      </c>
      <c r="Y360">
        <f t="shared" si="89"/>
        <v>1.6249537538910339</v>
      </c>
      <c r="Z360">
        <v>33</v>
      </c>
      <c r="AA360">
        <f t="shared" si="90"/>
        <v>0.19696409138073137</v>
      </c>
      <c r="AB360">
        <f t="shared" si="91"/>
        <v>0.2</v>
      </c>
      <c r="AC360">
        <v>0.83330000000000004</v>
      </c>
      <c r="AD360">
        <v>206.83330000000001</v>
      </c>
      <c r="AE360">
        <f t="shared" si="92"/>
        <v>0.40288483527555768</v>
      </c>
      <c r="AF360">
        <v>3</v>
      </c>
      <c r="AG360">
        <f t="shared" si="93"/>
        <v>0.13429494509185255</v>
      </c>
      <c r="AH360">
        <v>25</v>
      </c>
      <c r="AI360">
        <f t="shared" si="94"/>
        <v>1.6115393411022309E-2</v>
      </c>
      <c r="AJ360">
        <f t="shared" si="95"/>
        <v>0</v>
      </c>
    </row>
    <row r="361" spans="1:36" x14ac:dyDescent="0.25">
      <c r="A361">
        <v>359</v>
      </c>
      <c r="B361" t="s">
        <v>75</v>
      </c>
      <c r="C361" t="s">
        <v>36</v>
      </c>
      <c r="D361" t="s">
        <v>40</v>
      </c>
      <c r="E361">
        <v>0.5</v>
      </c>
      <c r="F361">
        <v>260.66590000000002</v>
      </c>
      <c r="G361">
        <f t="shared" si="80"/>
        <v>0.19181642094343757</v>
      </c>
      <c r="H361">
        <v>3</v>
      </c>
      <c r="I361">
        <f t="shared" si="81"/>
        <v>6.393880698114586E-2</v>
      </c>
      <c r="J361">
        <v>31</v>
      </c>
      <c r="K361">
        <f t="shared" si="82"/>
        <v>6.1876264820463732E-3</v>
      </c>
      <c r="L361">
        <f t="shared" si="83"/>
        <v>0</v>
      </c>
      <c r="M361">
        <v>12.5</v>
      </c>
      <c r="N361">
        <v>469.99990000000003</v>
      </c>
      <c r="O361">
        <f t="shared" si="84"/>
        <v>2.6595750339521347</v>
      </c>
      <c r="P361">
        <v>4</v>
      </c>
      <c r="Q361">
        <f t="shared" si="85"/>
        <v>0.66489375848803367</v>
      </c>
      <c r="R361">
        <v>35</v>
      </c>
      <c r="S361">
        <f t="shared" si="86"/>
        <v>7.5987858112918139E-2</v>
      </c>
      <c r="T361">
        <f t="shared" si="87"/>
        <v>0.1</v>
      </c>
      <c r="U361">
        <v>25</v>
      </c>
      <c r="V361">
        <v>479.49979999999999</v>
      </c>
      <c r="W361">
        <f t="shared" si="88"/>
        <v>5.2137665125199222</v>
      </c>
      <c r="X361">
        <v>4</v>
      </c>
      <c r="Y361">
        <f t="shared" si="89"/>
        <v>1.3034416281299805</v>
      </c>
      <c r="Z361">
        <v>33</v>
      </c>
      <c r="AA361">
        <f t="shared" si="90"/>
        <v>0.15799292462181583</v>
      </c>
      <c r="AB361">
        <f t="shared" si="91"/>
        <v>0.2</v>
      </c>
      <c r="AC361">
        <v>26</v>
      </c>
      <c r="AD361">
        <v>206.83330000000001</v>
      </c>
      <c r="AE361">
        <f t="shared" si="92"/>
        <v>12.570509680984639</v>
      </c>
      <c r="AF361">
        <v>3</v>
      </c>
      <c r="AG361">
        <f t="shared" si="93"/>
        <v>4.1901698936615466</v>
      </c>
      <c r="AH361">
        <v>25</v>
      </c>
      <c r="AI361">
        <f t="shared" si="94"/>
        <v>0.5028203872393856</v>
      </c>
      <c r="AJ361">
        <f t="shared" si="95"/>
        <v>0.5</v>
      </c>
    </row>
    <row r="362" spans="1:36" x14ac:dyDescent="0.25">
      <c r="A362">
        <v>360</v>
      </c>
      <c r="B362" t="s">
        <v>75</v>
      </c>
      <c r="C362" t="s">
        <v>36</v>
      </c>
      <c r="D362" t="s">
        <v>32</v>
      </c>
      <c r="E362">
        <v>0</v>
      </c>
      <c r="F362">
        <v>260.66590000000002</v>
      </c>
      <c r="G362">
        <f t="shared" si="80"/>
        <v>0</v>
      </c>
      <c r="H362">
        <v>3</v>
      </c>
      <c r="I362">
        <f t="shared" si="81"/>
        <v>0</v>
      </c>
      <c r="J362">
        <v>31</v>
      </c>
      <c r="K362">
        <f t="shared" si="82"/>
        <v>0</v>
      </c>
      <c r="L362">
        <f t="shared" si="83"/>
        <v>0</v>
      </c>
      <c r="M362">
        <v>0</v>
      </c>
      <c r="N362">
        <v>469.99990000000003</v>
      </c>
      <c r="O362">
        <f t="shared" si="84"/>
        <v>0</v>
      </c>
      <c r="P362">
        <v>4</v>
      </c>
      <c r="Q362">
        <f t="shared" si="85"/>
        <v>0</v>
      </c>
      <c r="R362">
        <v>35</v>
      </c>
      <c r="S362">
        <f t="shared" si="86"/>
        <v>0</v>
      </c>
      <c r="T362">
        <f t="shared" si="87"/>
        <v>0</v>
      </c>
      <c r="U362">
        <v>0</v>
      </c>
      <c r="V362">
        <v>479.49979999999999</v>
      </c>
      <c r="W362">
        <f t="shared" si="88"/>
        <v>0</v>
      </c>
      <c r="X362">
        <v>4</v>
      </c>
      <c r="Y362">
        <f t="shared" si="89"/>
        <v>0</v>
      </c>
      <c r="Z362">
        <v>33</v>
      </c>
      <c r="AA362">
        <f t="shared" si="90"/>
        <v>0</v>
      </c>
      <c r="AB362">
        <f t="shared" si="91"/>
        <v>0</v>
      </c>
      <c r="AC362">
        <v>0</v>
      </c>
      <c r="AD362">
        <v>206.83330000000001</v>
      </c>
      <c r="AE362">
        <f t="shared" si="92"/>
        <v>0</v>
      </c>
      <c r="AF362">
        <v>3</v>
      </c>
      <c r="AG362">
        <f t="shared" si="93"/>
        <v>0</v>
      </c>
      <c r="AH362">
        <v>25</v>
      </c>
      <c r="AI362">
        <f t="shared" si="94"/>
        <v>0</v>
      </c>
      <c r="AJ362">
        <f t="shared" si="95"/>
        <v>0</v>
      </c>
    </row>
    <row r="363" spans="1:36" x14ac:dyDescent="0.25">
      <c r="A363">
        <v>361</v>
      </c>
      <c r="B363" t="s">
        <v>75</v>
      </c>
      <c r="C363" t="s">
        <v>36</v>
      </c>
      <c r="D363" t="s">
        <v>41</v>
      </c>
      <c r="E363">
        <v>0</v>
      </c>
      <c r="F363">
        <v>260.66590000000002</v>
      </c>
      <c r="G363">
        <f t="shared" si="80"/>
        <v>0</v>
      </c>
      <c r="H363">
        <v>3</v>
      </c>
      <c r="I363">
        <f t="shared" si="81"/>
        <v>0</v>
      </c>
      <c r="J363">
        <v>31</v>
      </c>
      <c r="K363">
        <f t="shared" si="82"/>
        <v>0</v>
      </c>
      <c r="L363">
        <f t="shared" si="83"/>
        <v>0</v>
      </c>
      <c r="M363">
        <v>0</v>
      </c>
      <c r="N363">
        <v>469.99990000000003</v>
      </c>
      <c r="O363">
        <f t="shared" si="84"/>
        <v>0</v>
      </c>
      <c r="P363">
        <v>4</v>
      </c>
      <c r="Q363">
        <f t="shared" si="85"/>
        <v>0</v>
      </c>
      <c r="R363">
        <v>35</v>
      </c>
      <c r="S363">
        <f t="shared" si="86"/>
        <v>0</v>
      </c>
      <c r="T363">
        <f t="shared" si="87"/>
        <v>0</v>
      </c>
      <c r="U363">
        <v>0</v>
      </c>
      <c r="V363">
        <v>479.49979999999999</v>
      </c>
      <c r="W363">
        <f t="shared" si="88"/>
        <v>0</v>
      </c>
      <c r="X363">
        <v>4</v>
      </c>
      <c r="Y363">
        <f t="shared" si="89"/>
        <v>0</v>
      </c>
      <c r="Z363">
        <v>33</v>
      </c>
      <c r="AA363">
        <f t="shared" si="90"/>
        <v>0</v>
      </c>
      <c r="AB363">
        <f t="shared" si="91"/>
        <v>0</v>
      </c>
      <c r="AC363">
        <v>0</v>
      </c>
      <c r="AD363">
        <v>206.83330000000001</v>
      </c>
      <c r="AE363">
        <f t="shared" si="92"/>
        <v>0</v>
      </c>
      <c r="AF363">
        <v>3</v>
      </c>
      <c r="AG363">
        <f t="shared" si="93"/>
        <v>0</v>
      </c>
      <c r="AH363">
        <v>25</v>
      </c>
      <c r="AI363">
        <f t="shared" si="94"/>
        <v>0</v>
      </c>
      <c r="AJ363">
        <f t="shared" si="95"/>
        <v>0</v>
      </c>
    </row>
    <row r="364" spans="1:36" x14ac:dyDescent="0.25">
      <c r="A364">
        <v>362</v>
      </c>
      <c r="B364" t="s">
        <v>75</v>
      </c>
      <c r="C364" t="s">
        <v>36</v>
      </c>
      <c r="D364" t="s">
        <v>42</v>
      </c>
      <c r="E364">
        <v>0</v>
      </c>
      <c r="F364">
        <v>260.66590000000002</v>
      </c>
      <c r="G364">
        <f t="shared" si="80"/>
        <v>0</v>
      </c>
      <c r="H364">
        <v>3</v>
      </c>
      <c r="I364">
        <f t="shared" si="81"/>
        <v>0</v>
      </c>
      <c r="J364">
        <v>31</v>
      </c>
      <c r="K364">
        <f t="shared" si="82"/>
        <v>0</v>
      </c>
      <c r="L364">
        <f t="shared" si="83"/>
        <v>0</v>
      </c>
      <c r="M364">
        <v>0</v>
      </c>
      <c r="N364">
        <v>469.99990000000003</v>
      </c>
      <c r="O364">
        <f t="shared" si="84"/>
        <v>0</v>
      </c>
      <c r="P364">
        <v>4</v>
      </c>
      <c r="Q364">
        <f t="shared" si="85"/>
        <v>0</v>
      </c>
      <c r="R364">
        <v>35</v>
      </c>
      <c r="S364">
        <f t="shared" si="86"/>
        <v>0</v>
      </c>
      <c r="T364">
        <f t="shared" si="87"/>
        <v>0</v>
      </c>
      <c r="U364">
        <v>0</v>
      </c>
      <c r="V364">
        <v>479.49979999999999</v>
      </c>
      <c r="W364">
        <f t="shared" si="88"/>
        <v>0</v>
      </c>
      <c r="X364">
        <v>4</v>
      </c>
      <c r="Y364">
        <f t="shared" si="89"/>
        <v>0</v>
      </c>
      <c r="Z364">
        <v>33</v>
      </c>
      <c r="AA364">
        <f t="shared" si="90"/>
        <v>0</v>
      </c>
      <c r="AB364">
        <f t="shared" si="91"/>
        <v>0</v>
      </c>
      <c r="AC364">
        <v>0</v>
      </c>
      <c r="AD364">
        <v>206.83330000000001</v>
      </c>
      <c r="AE364">
        <f t="shared" si="92"/>
        <v>0</v>
      </c>
      <c r="AF364">
        <v>3</v>
      </c>
      <c r="AG364">
        <f t="shared" si="93"/>
        <v>0</v>
      </c>
      <c r="AH364">
        <v>25</v>
      </c>
      <c r="AI364">
        <f t="shared" si="94"/>
        <v>0</v>
      </c>
      <c r="AJ364">
        <f t="shared" si="95"/>
        <v>0</v>
      </c>
    </row>
    <row r="365" spans="1:36" x14ac:dyDescent="0.25">
      <c r="A365">
        <v>363</v>
      </c>
      <c r="B365" t="s">
        <v>76</v>
      </c>
      <c r="C365" t="s">
        <v>36</v>
      </c>
      <c r="D365" t="s">
        <v>33</v>
      </c>
      <c r="E365">
        <v>229</v>
      </c>
      <c r="F365">
        <v>1146</v>
      </c>
      <c r="G365">
        <f t="shared" si="80"/>
        <v>19.982547993019196</v>
      </c>
      <c r="H365">
        <v>3</v>
      </c>
      <c r="I365">
        <f t="shared" si="81"/>
        <v>6.660849331006399</v>
      </c>
      <c r="J365">
        <v>31</v>
      </c>
      <c r="K365">
        <f t="shared" si="82"/>
        <v>0.64459832235545789</v>
      </c>
      <c r="L365">
        <f t="shared" si="83"/>
        <v>0.6</v>
      </c>
      <c r="M365">
        <v>168.5</v>
      </c>
      <c r="N365">
        <v>589.75</v>
      </c>
      <c r="O365">
        <f t="shared" si="84"/>
        <v>28.571428571428573</v>
      </c>
      <c r="P365">
        <v>4</v>
      </c>
      <c r="Q365">
        <f t="shared" si="85"/>
        <v>7.1428571428571432</v>
      </c>
      <c r="R365">
        <v>35</v>
      </c>
      <c r="S365">
        <f t="shared" si="86"/>
        <v>0.81632653061224492</v>
      </c>
      <c r="T365">
        <f t="shared" si="87"/>
        <v>0.8</v>
      </c>
      <c r="U365">
        <v>32.75</v>
      </c>
      <c r="V365">
        <v>433</v>
      </c>
      <c r="W365">
        <f t="shared" si="88"/>
        <v>7.5635103926096994</v>
      </c>
      <c r="X365">
        <v>4</v>
      </c>
      <c r="Y365">
        <f t="shared" si="89"/>
        <v>1.8908775981524248</v>
      </c>
      <c r="Z365">
        <v>33</v>
      </c>
      <c r="AA365">
        <f t="shared" si="90"/>
        <v>0.22919728462453634</v>
      </c>
      <c r="AB365">
        <f t="shared" si="91"/>
        <v>0.2</v>
      </c>
      <c r="AC365">
        <v>864.75</v>
      </c>
      <c r="AD365">
        <v>1706.5</v>
      </c>
      <c r="AE365">
        <f t="shared" si="92"/>
        <v>50.673893934954584</v>
      </c>
      <c r="AF365">
        <v>3</v>
      </c>
      <c r="AG365">
        <f t="shared" si="93"/>
        <v>16.891297978318196</v>
      </c>
      <c r="AH365">
        <v>25</v>
      </c>
      <c r="AI365">
        <f t="shared" si="94"/>
        <v>2.0269557573981833</v>
      </c>
      <c r="AJ365">
        <f t="shared" si="95"/>
        <v>2</v>
      </c>
    </row>
    <row r="366" spans="1:36" x14ac:dyDescent="0.25">
      <c r="A366">
        <v>364</v>
      </c>
      <c r="B366" t="s">
        <v>76</v>
      </c>
      <c r="C366" t="s">
        <v>36</v>
      </c>
      <c r="D366" t="s">
        <v>34</v>
      </c>
      <c r="E366">
        <v>0</v>
      </c>
      <c r="F366">
        <v>1146</v>
      </c>
      <c r="G366">
        <f t="shared" si="80"/>
        <v>0</v>
      </c>
      <c r="H366">
        <v>3</v>
      </c>
      <c r="I366">
        <f t="shared" si="81"/>
        <v>0</v>
      </c>
      <c r="J366">
        <v>31</v>
      </c>
      <c r="K366">
        <f t="shared" si="82"/>
        <v>0</v>
      </c>
      <c r="L366">
        <f t="shared" si="83"/>
        <v>0</v>
      </c>
      <c r="M366">
        <v>0</v>
      </c>
      <c r="N366">
        <v>589.75</v>
      </c>
      <c r="O366">
        <f t="shared" si="84"/>
        <v>0</v>
      </c>
      <c r="P366">
        <v>4</v>
      </c>
      <c r="Q366">
        <f t="shared" si="85"/>
        <v>0</v>
      </c>
      <c r="R366">
        <v>35</v>
      </c>
      <c r="S366">
        <f t="shared" si="86"/>
        <v>0</v>
      </c>
      <c r="T366">
        <f t="shared" si="87"/>
        <v>0</v>
      </c>
      <c r="U366">
        <v>0</v>
      </c>
      <c r="V366">
        <v>433</v>
      </c>
      <c r="W366">
        <f t="shared" si="88"/>
        <v>0</v>
      </c>
      <c r="X366">
        <v>4</v>
      </c>
      <c r="Y366">
        <f t="shared" si="89"/>
        <v>0</v>
      </c>
      <c r="Z366">
        <v>33</v>
      </c>
      <c r="AA366">
        <f t="shared" si="90"/>
        <v>0</v>
      </c>
      <c r="AB366">
        <f t="shared" si="91"/>
        <v>0</v>
      </c>
      <c r="AC366">
        <v>7</v>
      </c>
      <c r="AD366">
        <v>1706.5</v>
      </c>
      <c r="AE366">
        <f t="shared" si="92"/>
        <v>0.41019630823322589</v>
      </c>
      <c r="AF366">
        <v>3</v>
      </c>
      <c r="AG366">
        <f t="shared" si="93"/>
        <v>0.13673210274440864</v>
      </c>
      <c r="AH366">
        <v>25</v>
      </c>
      <c r="AI366">
        <f t="shared" si="94"/>
        <v>1.6407852329329037E-2</v>
      </c>
      <c r="AJ366">
        <f t="shared" si="95"/>
        <v>0</v>
      </c>
    </row>
    <row r="367" spans="1:36" x14ac:dyDescent="0.25">
      <c r="A367">
        <v>365</v>
      </c>
      <c r="B367" t="s">
        <v>76</v>
      </c>
      <c r="C367" t="s">
        <v>36</v>
      </c>
      <c r="D367" t="s">
        <v>35</v>
      </c>
      <c r="E367">
        <v>270</v>
      </c>
      <c r="F367">
        <v>1146</v>
      </c>
      <c r="G367">
        <f t="shared" si="80"/>
        <v>23.560209424083769</v>
      </c>
      <c r="H367">
        <v>3</v>
      </c>
      <c r="I367">
        <f t="shared" si="81"/>
        <v>7.8534031413612562</v>
      </c>
      <c r="J367">
        <v>31</v>
      </c>
      <c r="K367">
        <f t="shared" si="82"/>
        <v>0.76000675561560549</v>
      </c>
      <c r="L367">
        <f t="shared" si="83"/>
        <v>0.8</v>
      </c>
      <c r="M367">
        <v>0</v>
      </c>
      <c r="N367">
        <v>589.75</v>
      </c>
      <c r="O367">
        <f t="shared" si="84"/>
        <v>0</v>
      </c>
      <c r="P367">
        <v>4</v>
      </c>
      <c r="Q367">
        <f t="shared" si="85"/>
        <v>0</v>
      </c>
      <c r="R367">
        <v>35</v>
      </c>
      <c r="S367">
        <f t="shared" si="86"/>
        <v>0</v>
      </c>
      <c r="T367">
        <f t="shared" si="87"/>
        <v>0</v>
      </c>
      <c r="U367">
        <v>0</v>
      </c>
      <c r="V367">
        <v>433</v>
      </c>
      <c r="W367">
        <f t="shared" si="88"/>
        <v>0</v>
      </c>
      <c r="X367">
        <v>4</v>
      </c>
      <c r="Y367">
        <f t="shared" si="89"/>
        <v>0</v>
      </c>
      <c r="Z367">
        <v>33</v>
      </c>
      <c r="AA367">
        <f t="shared" si="90"/>
        <v>0</v>
      </c>
      <c r="AB367">
        <f t="shared" si="91"/>
        <v>0</v>
      </c>
      <c r="AC367">
        <v>0</v>
      </c>
      <c r="AD367">
        <v>1706.5</v>
      </c>
      <c r="AE367">
        <f t="shared" si="92"/>
        <v>0</v>
      </c>
      <c r="AF367">
        <v>3</v>
      </c>
      <c r="AG367">
        <f t="shared" si="93"/>
        <v>0</v>
      </c>
      <c r="AH367">
        <v>25</v>
      </c>
      <c r="AI367">
        <f t="shared" si="94"/>
        <v>0</v>
      </c>
      <c r="AJ367">
        <f t="shared" si="95"/>
        <v>0</v>
      </c>
    </row>
    <row r="368" spans="1:36" s="1" customFormat="1" x14ac:dyDescent="0.25">
      <c r="A368" s="1">
        <v>366</v>
      </c>
      <c r="B368" s="1" t="s">
        <v>76</v>
      </c>
      <c r="C368" s="1" t="s">
        <v>36</v>
      </c>
      <c r="D368" s="1" t="s">
        <v>36</v>
      </c>
      <c r="E368" s="1">
        <v>633</v>
      </c>
      <c r="F368" s="1">
        <v>1146</v>
      </c>
      <c r="G368" s="1">
        <f t="shared" si="80"/>
        <v>55.235602094240832</v>
      </c>
      <c r="H368" s="1">
        <v>3</v>
      </c>
      <c r="I368" s="1">
        <f t="shared" si="81"/>
        <v>18.411867364746943</v>
      </c>
      <c r="J368" s="1">
        <v>31</v>
      </c>
      <c r="K368" s="1">
        <f t="shared" si="82"/>
        <v>1.7817936159432526</v>
      </c>
      <c r="L368" s="1">
        <f t="shared" si="83"/>
        <v>1.8</v>
      </c>
      <c r="M368" s="1">
        <v>350.25</v>
      </c>
      <c r="N368" s="1">
        <v>589.75</v>
      </c>
      <c r="O368" s="1">
        <f t="shared" si="84"/>
        <v>59.389571852479868</v>
      </c>
      <c r="P368" s="1">
        <v>4</v>
      </c>
      <c r="Q368" s="1">
        <f t="shared" si="85"/>
        <v>14.847392963119967</v>
      </c>
      <c r="R368" s="1">
        <v>35</v>
      </c>
      <c r="S368" s="1">
        <f t="shared" si="86"/>
        <v>1.6968449100708534</v>
      </c>
      <c r="T368" s="1">
        <f t="shared" si="87"/>
        <v>1.7</v>
      </c>
      <c r="U368" s="1">
        <v>345.25</v>
      </c>
      <c r="V368" s="1">
        <v>433</v>
      </c>
      <c r="W368" s="1">
        <f t="shared" si="88"/>
        <v>79.734411085450347</v>
      </c>
      <c r="X368" s="1">
        <v>4</v>
      </c>
      <c r="Y368" s="1">
        <f t="shared" si="89"/>
        <v>19.933602771362587</v>
      </c>
      <c r="Z368" s="1">
        <v>33</v>
      </c>
      <c r="AA368" s="1">
        <f t="shared" si="90"/>
        <v>2.416194275316677</v>
      </c>
      <c r="AB368" s="1">
        <f t="shared" si="91"/>
        <v>2.4</v>
      </c>
      <c r="AC368" s="1">
        <v>612.75</v>
      </c>
      <c r="AD368" s="1">
        <v>1706.5</v>
      </c>
      <c r="AE368" s="1">
        <f t="shared" si="92"/>
        <v>35.906826838558452</v>
      </c>
      <c r="AF368" s="1">
        <v>3</v>
      </c>
      <c r="AG368" s="1">
        <f t="shared" si="93"/>
        <v>11.968942279519483</v>
      </c>
      <c r="AH368" s="1">
        <v>25</v>
      </c>
      <c r="AI368" s="1">
        <f t="shared" si="94"/>
        <v>1.4362730735423381</v>
      </c>
      <c r="AJ368" s="1">
        <f t="shared" si="95"/>
        <v>1.4</v>
      </c>
    </row>
    <row r="369" spans="1:36" x14ac:dyDescent="0.25">
      <c r="A369">
        <v>367</v>
      </c>
      <c r="B369" t="s">
        <v>76</v>
      </c>
      <c r="C369" t="s">
        <v>36</v>
      </c>
      <c r="D369" t="s">
        <v>37</v>
      </c>
      <c r="E369">
        <v>5</v>
      </c>
      <c r="F369">
        <v>1146</v>
      </c>
      <c r="G369">
        <f t="shared" si="80"/>
        <v>0.43630017452006975</v>
      </c>
      <c r="H369">
        <v>3</v>
      </c>
      <c r="I369">
        <f t="shared" si="81"/>
        <v>0.14543339150668991</v>
      </c>
      <c r="J369">
        <v>31</v>
      </c>
      <c r="K369">
        <f t="shared" si="82"/>
        <v>1.4074199178066767E-2</v>
      </c>
      <c r="L369">
        <f t="shared" si="83"/>
        <v>0</v>
      </c>
      <c r="M369">
        <v>34.25</v>
      </c>
      <c r="N369">
        <v>589.75</v>
      </c>
      <c r="O369">
        <f t="shared" si="84"/>
        <v>5.8075455701568464</v>
      </c>
      <c r="P369">
        <v>4</v>
      </c>
      <c r="Q369">
        <f t="shared" si="85"/>
        <v>1.4518863925392116</v>
      </c>
      <c r="R369">
        <v>35</v>
      </c>
      <c r="S369">
        <f t="shared" si="86"/>
        <v>0.16592987343305277</v>
      </c>
      <c r="T369">
        <f t="shared" si="87"/>
        <v>0.2</v>
      </c>
      <c r="U369">
        <v>29.25</v>
      </c>
      <c r="V369">
        <v>433</v>
      </c>
      <c r="W369">
        <f t="shared" si="88"/>
        <v>6.7551963048498846</v>
      </c>
      <c r="X369">
        <v>4</v>
      </c>
      <c r="Y369">
        <f t="shared" si="89"/>
        <v>1.6887990762124712</v>
      </c>
      <c r="Z369">
        <v>33</v>
      </c>
      <c r="AA369">
        <f t="shared" si="90"/>
        <v>0.20470291832878437</v>
      </c>
      <c r="AB369">
        <f t="shared" si="91"/>
        <v>0.2</v>
      </c>
      <c r="AC369">
        <v>132.75</v>
      </c>
      <c r="AD369">
        <v>1706.5</v>
      </c>
      <c r="AE369">
        <f t="shared" si="92"/>
        <v>7.7790799882801052</v>
      </c>
      <c r="AF369">
        <v>3</v>
      </c>
      <c r="AG369">
        <f t="shared" si="93"/>
        <v>2.5930266627600349</v>
      </c>
      <c r="AH369">
        <v>25</v>
      </c>
      <c r="AI369">
        <f t="shared" si="94"/>
        <v>0.31116319953120419</v>
      </c>
      <c r="AJ369">
        <f t="shared" si="95"/>
        <v>0.3</v>
      </c>
    </row>
    <row r="370" spans="1:36" x14ac:dyDescent="0.25">
      <c r="A370">
        <v>368</v>
      </c>
      <c r="B370" t="s">
        <v>76</v>
      </c>
      <c r="C370" t="s">
        <v>36</v>
      </c>
      <c r="D370" t="s">
        <v>38</v>
      </c>
      <c r="E370">
        <v>0</v>
      </c>
      <c r="F370">
        <v>1146</v>
      </c>
      <c r="G370">
        <f t="shared" si="80"/>
        <v>0</v>
      </c>
      <c r="H370">
        <v>3</v>
      </c>
      <c r="I370">
        <f t="shared" si="81"/>
        <v>0</v>
      </c>
      <c r="J370">
        <v>31</v>
      </c>
      <c r="K370">
        <f t="shared" si="82"/>
        <v>0</v>
      </c>
      <c r="L370">
        <f t="shared" si="83"/>
        <v>0</v>
      </c>
      <c r="M370">
        <v>0</v>
      </c>
      <c r="N370">
        <v>589.75</v>
      </c>
      <c r="O370">
        <f t="shared" si="84"/>
        <v>0</v>
      </c>
      <c r="P370">
        <v>4</v>
      </c>
      <c r="Q370">
        <f t="shared" si="85"/>
        <v>0</v>
      </c>
      <c r="R370">
        <v>35</v>
      </c>
      <c r="S370">
        <f t="shared" si="86"/>
        <v>0</v>
      </c>
      <c r="T370">
        <f t="shared" si="87"/>
        <v>0</v>
      </c>
      <c r="U370">
        <v>0</v>
      </c>
      <c r="V370">
        <v>433</v>
      </c>
      <c r="W370">
        <f t="shared" si="88"/>
        <v>0</v>
      </c>
      <c r="X370">
        <v>4</v>
      </c>
      <c r="Y370">
        <f t="shared" si="89"/>
        <v>0</v>
      </c>
      <c r="Z370">
        <v>33</v>
      </c>
      <c r="AA370">
        <f t="shared" si="90"/>
        <v>0</v>
      </c>
      <c r="AB370">
        <f t="shared" si="91"/>
        <v>0</v>
      </c>
      <c r="AC370">
        <v>0</v>
      </c>
      <c r="AD370">
        <v>1706.5</v>
      </c>
      <c r="AE370">
        <f t="shared" si="92"/>
        <v>0</v>
      </c>
      <c r="AF370">
        <v>3</v>
      </c>
      <c r="AG370">
        <f t="shared" si="93"/>
        <v>0</v>
      </c>
      <c r="AH370">
        <v>25</v>
      </c>
      <c r="AI370">
        <f t="shared" si="94"/>
        <v>0</v>
      </c>
      <c r="AJ370">
        <f t="shared" si="95"/>
        <v>0</v>
      </c>
    </row>
    <row r="371" spans="1:36" x14ac:dyDescent="0.25">
      <c r="A371">
        <v>369</v>
      </c>
      <c r="B371" t="s">
        <v>76</v>
      </c>
      <c r="C371" t="s">
        <v>36</v>
      </c>
      <c r="D371" t="s">
        <v>39</v>
      </c>
      <c r="E371">
        <v>9</v>
      </c>
      <c r="F371">
        <v>1146</v>
      </c>
      <c r="G371">
        <f t="shared" si="80"/>
        <v>0.78534031413612559</v>
      </c>
      <c r="H371">
        <v>3</v>
      </c>
      <c r="I371">
        <f t="shared" si="81"/>
        <v>0.26178010471204188</v>
      </c>
      <c r="J371">
        <v>31</v>
      </c>
      <c r="K371">
        <f t="shared" si="82"/>
        <v>2.5333558520520182E-2</v>
      </c>
      <c r="L371">
        <f t="shared" si="83"/>
        <v>0</v>
      </c>
      <c r="M371">
        <v>36.75</v>
      </c>
      <c r="N371">
        <v>589.75</v>
      </c>
      <c r="O371">
        <f t="shared" si="84"/>
        <v>6.2314540059347179</v>
      </c>
      <c r="P371">
        <v>4</v>
      </c>
      <c r="Q371">
        <f t="shared" si="85"/>
        <v>1.5578635014836795</v>
      </c>
      <c r="R371">
        <v>35</v>
      </c>
      <c r="S371">
        <f t="shared" si="86"/>
        <v>0.17804154302670622</v>
      </c>
      <c r="T371">
        <f t="shared" si="87"/>
        <v>0.2</v>
      </c>
      <c r="U371">
        <v>25.75</v>
      </c>
      <c r="V371">
        <v>433</v>
      </c>
      <c r="W371">
        <f t="shared" si="88"/>
        <v>5.946882217090069</v>
      </c>
      <c r="X371">
        <v>4</v>
      </c>
      <c r="Y371">
        <f t="shared" si="89"/>
        <v>1.4867205542725173</v>
      </c>
      <c r="Z371">
        <v>33</v>
      </c>
      <c r="AA371">
        <f t="shared" si="90"/>
        <v>0.1802085520330324</v>
      </c>
      <c r="AB371">
        <f t="shared" si="91"/>
        <v>0.2</v>
      </c>
      <c r="AC371">
        <v>89.25</v>
      </c>
      <c r="AD371">
        <v>1706.5</v>
      </c>
      <c r="AE371">
        <f t="shared" si="92"/>
        <v>5.2300029299736295</v>
      </c>
      <c r="AF371">
        <v>3</v>
      </c>
      <c r="AG371">
        <f t="shared" si="93"/>
        <v>1.7433343099912098</v>
      </c>
      <c r="AH371">
        <v>25</v>
      </c>
      <c r="AI371">
        <f t="shared" si="94"/>
        <v>0.20920011719894518</v>
      </c>
      <c r="AJ371">
        <f t="shared" si="95"/>
        <v>0.2</v>
      </c>
    </row>
    <row r="372" spans="1:36" x14ac:dyDescent="0.25">
      <c r="A372">
        <v>370</v>
      </c>
      <c r="B372" t="s">
        <v>76</v>
      </c>
      <c r="C372" t="s">
        <v>36</v>
      </c>
      <c r="D372" t="s">
        <v>40</v>
      </c>
      <c r="E372">
        <v>0</v>
      </c>
      <c r="F372">
        <v>1146</v>
      </c>
      <c r="G372">
        <f t="shared" si="80"/>
        <v>0</v>
      </c>
      <c r="H372">
        <v>3</v>
      </c>
      <c r="I372">
        <f t="shared" si="81"/>
        <v>0</v>
      </c>
      <c r="J372">
        <v>31</v>
      </c>
      <c r="K372">
        <f t="shared" si="82"/>
        <v>0</v>
      </c>
      <c r="L372">
        <f t="shared" si="83"/>
        <v>0</v>
      </c>
      <c r="M372">
        <v>0</v>
      </c>
      <c r="N372">
        <v>589.75</v>
      </c>
      <c r="O372">
        <f t="shared" si="84"/>
        <v>0</v>
      </c>
      <c r="P372">
        <v>4</v>
      </c>
      <c r="Q372">
        <f t="shared" si="85"/>
        <v>0</v>
      </c>
      <c r="R372">
        <v>35</v>
      </c>
      <c r="S372">
        <f t="shared" si="86"/>
        <v>0</v>
      </c>
      <c r="T372">
        <f t="shared" si="87"/>
        <v>0</v>
      </c>
      <c r="U372">
        <v>0</v>
      </c>
      <c r="V372">
        <v>433</v>
      </c>
      <c r="W372">
        <f t="shared" si="88"/>
        <v>0</v>
      </c>
      <c r="X372">
        <v>4</v>
      </c>
      <c r="Y372">
        <f t="shared" si="89"/>
        <v>0</v>
      </c>
      <c r="Z372">
        <v>33</v>
      </c>
      <c r="AA372">
        <f t="shared" si="90"/>
        <v>0</v>
      </c>
      <c r="AB372">
        <f t="shared" si="91"/>
        <v>0</v>
      </c>
      <c r="AC372">
        <v>0</v>
      </c>
      <c r="AD372">
        <v>1706.5</v>
      </c>
      <c r="AE372">
        <f t="shared" si="92"/>
        <v>0</v>
      </c>
      <c r="AF372">
        <v>3</v>
      </c>
      <c r="AG372">
        <f t="shared" si="93"/>
        <v>0</v>
      </c>
      <c r="AH372">
        <v>25</v>
      </c>
      <c r="AI372">
        <f t="shared" si="94"/>
        <v>0</v>
      </c>
      <c r="AJ372">
        <f t="shared" si="95"/>
        <v>0</v>
      </c>
    </row>
    <row r="373" spans="1:36" x14ac:dyDescent="0.25">
      <c r="A373">
        <v>371</v>
      </c>
      <c r="B373" t="s">
        <v>76</v>
      </c>
      <c r="C373" t="s">
        <v>36</v>
      </c>
      <c r="D373" t="s">
        <v>32</v>
      </c>
      <c r="E373">
        <v>0</v>
      </c>
      <c r="F373">
        <v>1146</v>
      </c>
      <c r="G373">
        <f t="shared" si="80"/>
        <v>0</v>
      </c>
      <c r="H373">
        <v>3</v>
      </c>
      <c r="I373">
        <f t="shared" si="81"/>
        <v>0</v>
      </c>
      <c r="J373">
        <v>31</v>
      </c>
      <c r="K373">
        <f t="shared" si="82"/>
        <v>0</v>
      </c>
      <c r="L373">
        <f t="shared" si="83"/>
        <v>0</v>
      </c>
      <c r="M373">
        <v>0</v>
      </c>
      <c r="N373">
        <v>589.75</v>
      </c>
      <c r="O373">
        <f t="shared" si="84"/>
        <v>0</v>
      </c>
      <c r="P373">
        <v>4</v>
      </c>
      <c r="Q373">
        <f t="shared" si="85"/>
        <v>0</v>
      </c>
      <c r="R373">
        <v>35</v>
      </c>
      <c r="S373">
        <f t="shared" si="86"/>
        <v>0</v>
      </c>
      <c r="T373">
        <f t="shared" si="87"/>
        <v>0</v>
      </c>
      <c r="U373">
        <v>0</v>
      </c>
      <c r="V373">
        <v>433</v>
      </c>
      <c r="W373">
        <f t="shared" si="88"/>
        <v>0</v>
      </c>
      <c r="X373">
        <v>4</v>
      </c>
      <c r="Y373">
        <f t="shared" si="89"/>
        <v>0</v>
      </c>
      <c r="Z373">
        <v>33</v>
      </c>
      <c r="AA373">
        <f t="shared" si="90"/>
        <v>0</v>
      </c>
      <c r="AB373">
        <f t="shared" si="91"/>
        <v>0</v>
      </c>
      <c r="AC373">
        <v>0</v>
      </c>
      <c r="AD373">
        <v>1706.5</v>
      </c>
      <c r="AE373">
        <f t="shared" si="92"/>
        <v>0</v>
      </c>
      <c r="AF373">
        <v>3</v>
      </c>
      <c r="AG373">
        <f t="shared" si="93"/>
        <v>0</v>
      </c>
      <c r="AH373">
        <v>25</v>
      </c>
      <c r="AI373">
        <f t="shared" si="94"/>
        <v>0</v>
      </c>
      <c r="AJ373">
        <f t="shared" si="95"/>
        <v>0</v>
      </c>
    </row>
    <row r="374" spans="1:36" x14ac:dyDescent="0.25">
      <c r="A374">
        <v>372</v>
      </c>
      <c r="B374" t="s">
        <v>76</v>
      </c>
      <c r="C374" t="s">
        <v>36</v>
      </c>
      <c r="D374" t="s">
        <v>41</v>
      </c>
      <c r="E374">
        <v>0</v>
      </c>
      <c r="F374">
        <v>1146</v>
      </c>
      <c r="G374">
        <f t="shared" si="80"/>
        <v>0</v>
      </c>
      <c r="H374">
        <v>3</v>
      </c>
      <c r="I374">
        <f t="shared" si="81"/>
        <v>0</v>
      </c>
      <c r="J374">
        <v>31</v>
      </c>
      <c r="K374">
        <f t="shared" si="82"/>
        <v>0</v>
      </c>
      <c r="L374">
        <f t="shared" si="83"/>
        <v>0</v>
      </c>
      <c r="M374">
        <v>0</v>
      </c>
      <c r="N374">
        <v>589.75</v>
      </c>
      <c r="O374">
        <f t="shared" si="84"/>
        <v>0</v>
      </c>
      <c r="P374">
        <v>4</v>
      </c>
      <c r="Q374">
        <f t="shared" si="85"/>
        <v>0</v>
      </c>
      <c r="R374">
        <v>35</v>
      </c>
      <c r="S374">
        <f t="shared" si="86"/>
        <v>0</v>
      </c>
      <c r="T374">
        <f t="shared" si="87"/>
        <v>0</v>
      </c>
      <c r="U374">
        <v>0</v>
      </c>
      <c r="V374">
        <v>433</v>
      </c>
      <c r="W374">
        <f t="shared" si="88"/>
        <v>0</v>
      </c>
      <c r="X374">
        <v>4</v>
      </c>
      <c r="Y374">
        <f t="shared" si="89"/>
        <v>0</v>
      </c>
      <c r="Z374">
        <v>33</v>
      </c>
      <c r="AA374">
        <f t="shared" si="90"/>
        <v>0</v>
      </c>
      <c r="AB374">
        <f t="shared" si="91"/>
        <v>0</v>
      </c>
      <c r="AC374">
        <v>0</v>
      </c>
      <c r="AD374">
        <v>1706.5</v>
      </c>
      <c r="AE374">
        <f t="shared" si="92"/>
        <v>0</v>
      </c>
      <c r="AF374">
        <v>3</v>
      </c>
      <c r="AG374">
        <f t="shared" si="93"/>
        <v>0</v>
      </c>
      <c r="AH374">
        <v>25</v>
      </c>
      <c r="AI374">
        <f t="shared" si="94"/>
        <v>0</v>
      </c>
      <c r="AJ374">
        <f t="shared" si="95"/>
        <v>0</v>
      </c>
    </row>
    <row r="375" spans="1:36" x14ac:dyDescent="0.25">
      <c r="A375">
        <v>373</v>
      </c>
      <c r="B375" t="s">
        <v>76</v>
      </c>
      <c r="C375" t="s">
        <v>36</v>
      </c>
      <c r="D375" t="s">
        <v>42</v>
      </c>
      <c r="E375">
        <v>0</v>
      </c>
      <c r="F375">
        <v>1146</v>
      </c>
      <c r="G375">
        <f t="shared" si="80"/>
        <v>0</v>
      </c>
      <c r="H375">
        <v>3</v>
      </c>
      <c r="I375">
        <f t="shared" si="81"/>
        <v>0</v>
      </c>
      <c r="J375">
        <v>31</v>
      </c>
      <c r="K375">
        <f t="shared" si="82"/>
        <v>0</v>
      </c>
      <c r="L375">
        <f t="shared" si="83"/>
        <v>0</v>
      </c>
      <c r="M375">
        <v>0</v>
      </c>
      <c r="N375">
        <v>589.75</v>
      </c>
      <c r="O375">
        <f t="shared" si="84"/>
        <v>0</v>
      </c>
      <c r="P375">
        <v>4</v>
      </c>
      <c r="Q375">
        <f t="shared" si="85"/>
        <v>0</v>
      </c>
      <c r="R375">
        <v>35</v>
      </c>
      <c r="S375">
        <f t="shared" si="86"/>
        <v>0</v>
      </c>
      <c r="T375">
        <f t="shared" si="87"/>
        <v>0</v>
      </c>
      <c r="U375">
        <v>0</v>
      </c>
      <c r="V375">
        <v>433</v>
      </c>
      <c r="W375">
        <f t="shared" si="88"/>
        <v>0</v>
      </c>
      <c r="X375">
        <v>4</v>
      </c>
      <c r="Y375">
        <f t="shared" si="89"/>
        <v>0</v>
      </c>
      <c r="Z375">
        <v>33</v>
      </c>
      <c r="AA375">
        <f t="shared" si="90"/>
        <v>0</v>
      </c>
      <c r="AB375">
        <f t="shared" si="91"/>
        <v>0</v>
      </c>
      <c r="AC375">
        <v>0</v>
      </c>
      <c r="AD375">
        <v>1706.5</v>
      </c>
      <c r="AE375">
        <f t="shared" si="92"/>
        <v>0</v>
      </c>
      <c r="AF375">
        <v>3</v>
      </c>
      <c r="AG375">
        <f t="shared" si="93"/>
        <v>0</v>
      </c>
      <c r="AH375">
        <v>25</v>
      </c>
      <c r="AI375">
        <f t="shared" si="94"/>
        <v>0</v>
      </c>
      <c r="AJ375">
        <f t="shared" si="95"/>
        <v>0</v>
      </c>
    </row>
    <row r="376" spans="1:36" x14ac:dyDescent="0.25">
      <c r="A376">
        <v>374</v>
      </c>
      <c r="B376" t="s">
        <v>77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f t="shared" si="81"/>
        <v>0</v>
      </c>
      <c r="J376">
        <v>31</v>
      </c>
      <c r="K376">
        <f t="shared" si="82"/>
        <v>0</v>
      </c>
      <c r="L376">
        <f t="shared" si="83"/>
        <v>0</v>
      </c>
      <c r="M376">
        <v>11.5</v>
      </c>
      <c r="N376">
        <v>21</v>
      </c>
      <c r="O376">
        <f t="shared" si="84"/>
        <v>54.761904761904766</v>
      </c>
      <c r="P376">
        <v>4</v>
      </c>
      <c r="Q376">
        <f t="shared" si="85"/>
        <v>13.690476190476192</v>
      </c>
      <c r="R376">
        <v>35</v>
      </c>
      <c r="S376">
        <f t="shared" si="86"/>
        <v>1.5646258503401362</v>
      </c>
      <c r="T376">
        <f t="shared" si="87"/>
        <v>1.6</v>
      </c>
      <c r="U376">
        <v>11.5</v>
      </c>
      <c r="V376">
        <v>21</v>
      </c>
      <c r="W376">
        <f t="shared" si="88"/>
        <v>54.761904761904766</v>
      </c>
      <c r="X376">
        <v>4</v>
      </c>
      <c r="Y376">
        <f t="shared" si="89"/>
        <v>13.690476190476192</v>
      </c>
      <c r="Z376">
        <v>33</v>
      </c>
      <c r="AA376">
        <f t="shared" si="90"/>
        <v>1.6594516594516595</v>
      </c>
      <c r="AB376">
        <f t="shared" si="91"/>
        <v>1.7</v>
      </c>
      <c r="AC376">
        <v>0</v>
      </c>
      <c r="AD376">
        <v>0</v>
      </c>
      <c r="AE376">
        <v>0</v>
      </c>
      <c r="AF376">
        <v>3</v>
      </c>
      <c r="AG376">
        <f t="shared" si="93"/>
        <v>0</v>
      </c>
      <c r="AH376">
        <v>25</v>
      </c>
      <c r="AI376">
        <f t="shared" si="94"/>
        <v>0</v>
      </c>
      <c r="AJ376">
        <f t="shared" si="95"/>
        <v>0</v>
      </c>
    </row>
    <row r="377" spans="1:36" x14ac:dyDescent="0.25">
      <c r="A377">
        <v>375</v>
      </c>
      <c r="B377" t="s">
        <v>77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f t="shared" si="81"/>
        <v>0</v>
      </c>
      <c r="J377">
        <v>31</v>
      </c>
      <c r="K377">
        <f t="shared" si="82"/>
        <v>0</v>
      </c>
      <c r="L377">
        <f t="shared" si="83"/>
        <v>0</v>
      </c>
      <c r="M377">
        <v>0</v>
      </c>
      <c r="N377">
        <v>21</v>
      </c>
      <c r="O377">
        <f t="shared" si="84"/>
        <v>0</v>
      </c>
      <c r="P377">
        <v>4</v>
      </c>
      <c r="Q377">
        <f t="shared" si="85"/>
        <v>0</v>
      </c>
      <c r="R377">
        <v>35</v>
      </c>
      <c r="S377">
        <f t="shared" si="86"/>
        <v>0</v>
      </c>
      <c r="T377">
        <f t="shared" si="87"/>
        <v>0</v>
      </c>
      <c r="U377">
        <v>0</v>
      </c>
      <c r="V377">
        <v>21</v>
      </c>
      <c r="W377">
        <f t="shared" si="88"/>
        <v>0</v>
      </c>
      <c r="X377">
        <v>4</v>
      </c>
      <c r="Y377">
        <f t="shared" si="89"/>
        <v>0</v>
      </c>
      <c r="Z377">
        <v>33</v>
      </c>
      <c r="AA377">
        <f t="shared" si="90"/>
        <v>0</v>
      </c>
      <c r="AB377">
        <f t="shared" si="91"/>
        <v>0</v>
      </c>
      <c r="AC377">
        <v>0</v>
      </c>
      <c r="AD377">
        <v>0</v>
      </c>
      <c r="AE377">
        <v>0</v>
      </c>
      <c r="AF377">
        <v>3</v>
      </c>
      <c r="AG377">
        <f t="shared" si="93"/>
        <v>0</v>
      </c>
      <c r="AH377">
        <v>25</v>
      </c>
      <c r="AI377">
        <f t="shared" si="94"/>
        <v>0</v>
      </c>
      <c r="AJ377">
        <f t="shared" si="95"/>
        <v>0</v>
      </c>
    </row>
    <row r="378" spans="1:36" x14ac:dyDescent="0.25">
      <c r="A378">
        <v>376</v>
      </c>
      <c r="B378" t="s">
        <v>77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f t="shared" si="81"/>
        <v>0</v>
      </c>
      <c r="J378">
        <v>31</v>
      </c>
      <c r="K378">
        <f t="shared" si="82"/>
        <v>0</v>
      </c>
      <c r="L378">
        <f t="shared" si="83"/>
        <v>0</v>
      </c>
      <c r="M378">
        <v>6</v>
      </c>
      <c r="N378">
        <v>21</v>
      </c>
      <c r="O378">
        <f t="shared" si="84"/>
        <v>28.571428571428573</v>
      </c>
      <c r="P378">
        <v>4</v>
      </c>
      <c r="Q378">
        <f t="shared" si="85"/>
        <v>7.1428571428571432</v>
      </c>
      <c r="R378">
        <v>35</v>
      </c>
      <c r="S378">
        <f t="shared" si="86"/>
        <v>0.81632653061224492</v>
      </c>
      <c r="T378">
        <f t="shared" si="87"/>
        <v>0.8</v>
      </c>
      <c r="U378">
        <v>6</v>
      </c>
      <c r="V378">
        <v>21</v>
      </c>
      <c r="W378">
        <f t="shared" si="88"/>
        <v>28.571428571428573</v>
      </c>
      <c r="X378">
        <v>4</v>
      </c>
      <c r="Y378">
        <f t="shared" si="89"/>
        <v>7.1428571428571432</v>
      </c>
      <c r="Z378">
        <v>33</v>
      </c>
      <c r="AA378">
        <f t="shared" si="90"/>
        <v>0.86580086580086579</v>
      </c>
      <c r="AB378">
        <f t="shared" si="91"/>
        <v>0.9</v>
      </c>
      <c r="AC378">
        <v>0</v>
      </c>
      <c r="AD378">
        <v>0</v>
      </c>
      <c r="AE378">
        <v>0</v>
      </c>
      <c r="AF378">
        <v>3</v>
      </c>
      <c r="AG378">
        <f t="shared" si="93"/>
        <v>0</v>
      </c>
      <c r="AH378">
        <v>25</v>
      </c>
      <c r="AI378">
        <f t="shared" si="94"/>
        <v>0</v>
      </c>
      <c r="AJ378">
        <f t="shared" si="95"/>
        <v>0</v>
      </c>
    </row>
    <row r="379" spans="1:36" s="1" customFormat="1" x14ac:dyDescent="0.25">
      <c r="A379" s="1">
        <v>377</v>
      </c>
      <c r="B379" s="1" t="s">
        <v>77</v>
      </c>
      <c r="C379" s="1" t="s">
        <v>36</v>
      </c>
      <c r="D379" s="1" t="s">
        <v>36</v>
      </c>
      <c r="E379" s="1">
        <v>0</v>
      </c>
      <c r="F379" s="1">
        <v>0</v>
      </c>
      <c r="G379" s="1">
        <v>0</v>
      </c>
      <c r="H379" s="1">
        <v>3</v>
      </c>
      <c r="I379" s="1">
        <f t="shared" si="81"/>
        <v>0</v>
      </c>
      <c r="J379" s="1">
        <v>31</v>
      </c>
      <c r="K379" s="1">
        <f t="shared" si="82"/>
        <v>0</v>
      </c>
      <c r="L379" s="1">
        <f t="shared" si="83"/>
        <v>0</v>
      </c>
      <c r="M379" s="1">
        <v>0</v>
      </c>
      <c r="N379" s="1">
        <v>21</v>
      </c>
      <c r="O379" s="1">
        <f t="shared" si="84"/>
        <v>0</v>
      </c>
      <c r="P379" s="1">
        <v>4</v>
      </c>
      <c r="Q379" s="1">
        <f t="shared" si="85"/>
        <v>0</v>
      </c>
      <c r="R379" s="1">
        <v>35</v>
      </c>
      <c r="S379" s="1">
        <f t="shared" si="86"/>
        <v>0</v>
      </c>
      <c r="T379" s="1">
        <f t="shared" si="87"/>
        <v>0</v>
      </c>
      <c r="U379" s="1">
        <v>0</v>
      </c>
      <c r="V379" s="1">
        <v>21</v>
      </c>
      <c r="W379" s="1">
        <f t="shared" si="88"/>
        <v>0</v>
      </c>
      <c r="X379" s="1">
        <v>4</v>
      </c>
      <c r="Y379" s="1">
        <f t="shared" si="89"/>
        <v>0</v>
      </c>
      <c r="Z379" s="1">
        <v>33</v>
      </c>
      <c r="AA379" s="1">
        <f t="shared" si="90"/>
        <v>0</v>
      </c>
      <c r="AB379" s="1">
        <f t="shared" si="91"/>
        <v>0</v>
      </c>
      <c r="AC379" s="1">
        <v>0</v>
      </c>
      <c r="AD379" s="1">
        <v>0</v>
      </c>
      <c r="AE379" s="1">
        <v>0</v>
      </c>
      <c r="AF379" s="1">
        <v>3</v>
      </c>
      <c r="AG379" s="1">
        <f t="shared" si="93"/>
        <v>0</v>
      </c>
      <c r="AH379" s="1">
        <v>25</v>
      </c>
      <c r="AI379" s="1">
        <f t="shared" si="94"/>
        <v>0</v>
      </c>
      <c r="AJ379" s="1">
        <f t="shared" si="95"/>
        <v>0</v>
      </c>
    </row>
    <row r="380" spans="1:36" x14ac:dyDescent="0.25">
      <c r="A380">
        <v>378</v>
      </c>
      <c r="B380" t="s">
        <v>77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f t="shared" si="81"/>
        <v>0</v>
      </c>
      <c r="J380">
        <v>31</v>
      </c>
      <c r="K380">
        <f t="shared" si="82"/>
        <v>0</v>
      </c>
      <c r="L380">
        <f t="shared" si="83"/>
        <v>0</v>
      </c>
      <c r="M380">
        <v>0</v>
      </c>
      <c r="N380">
        <v>21</v>
      </c>
      <c r="O380">
        <f t="shared" si="84"/>
        <v>0</v>
      </c>
      <c r="P380">
        <v>4</v>
      </c>
      <c r="Q380">
        <f t="shared" si="85"/>
        <v>0</v>
      </c>
      <c r="R380">
        <v>35</v>
      </c>
      <c r="S380">
        <f t="shared" si="86"/>
        <v>0</v>
      </c>
      <c r="T380">
        <f t="shared" si="87"/>
        <v>0</v>
      </c>
      <c r="U380">
        <v>0</v>
      </c>
      <c r="V380">
        <v>21</v>
      </c>
      <c r="W380">
        <f t="shared" si="88"/>
        <v>0</v>
      </c>
      <c r="X380">
        <v>4</v>
      </c>
      <c r="Y380">
        <f t="shared" si="89"/>
        <v>0</v>
      </c>
      <c r="Z380">
        <v>33</v>
      </c>
      <c r="AA380">
        <f t="shared" si="90"/>
        <v>0</v>
      </c>
      <c r="AB380">
        <f t="shared" si="91"/>
        <v>0</v>
      </c>
      <c r="AC380">
        <v>0</v>
      </c>
      <c r="AD380">
        <v>0</v>
      </c>
      <c r="AE380">
        <v>0</v>
      </c>
      <c r="AF380">
        <v>3</v>
      </c>
      <c r="AG380">
        <f t="shared" si="93"/>
        <v>0</v>
      </c>
      <c r="AH380">
        <v>25</v>
      </c>
      <c r="AI380">
        <f t="shared" si="94"/>
        <v>0</v>
      </c>
      <c r="AJ380">
        <f t="shared" si="95"/>
        <v>0</v>
      </c>
    </row>
    <row r="381" spans="1:36" x14ac:dyDescent="0.25">
      <c r="A381">
        <v>379</v>
      </c>
      <c r="B381" t="s">
        <v>77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f t="shared" si="81"/>
        <v>0</v>
      </c>
      <c r="J381">
        <v>31</v>
      </c>
      <c r="K381">
        <f t="shared" si="82"/>
        <v>0</v>
      </c>
      <c r="L381">
        <f t="shared" si="83"/>
        <v>0</v>
      </c>
      <c r="M381">
        <v>1</v>
      </c>
      <c r="N381">
        <v>21</v>
      </c>
      <c r="O381">
        <f t="shared" si="84"/>
        <v>4.7619047619047619</v>
      </c>
      <c r="P381">
        <v>4</v>
      </c>
      <c r="Q381">
        <f t="shared" si="85"/>
        <v>1.1904761904761905</v>
      </c>
      <c r="R381">
        <v>35</v>
      </c>
      <c r="S381">
        <f t="shared" si="86"/>
        <v>0.1360544217687075</v>
      </c>
      <c r="T381">
        <f t="shared" si="87"/>
        <v>0.1</v>
      </c>
      <c r="U381">
        <v>1</v>
      </c>
      <c r="V381">
        <v>21</v>
      </c>
      <c r="W381">
        <f t="shared" si="88"/>
        <v>4.7619047619047619</v>
      </c>
      <c r="X381">
        <v>4</v>
      </c>
      <c r="Y381">
        <f t="shared" si="89"/>
        <v>1.1904761904761905</v>
      </c>
      <c r="Z381">
        <v>33</v>
      </c>
      <c r="AA381">
        <f t="shared" si="90"/>
        <v>0.14430014430014429</v>
      </c>
      <c r="AB381">
        <f t="shared" si="91"/>
        <v>0.1</v>
      </c>
      <c r="AC381">
        <v>0</v>
      </c>
      <c r="AD381">
        <v>0</v>
      </c>
      <c r="AE381">
        <v>0</v>
      </c>
      <c r="AF381">
        <v>3</v>
      </c>
      <c r="AG381">
        <f t="shared" si="93"/>
        <v>0</v>
      </c>
      <c r="AH381">
        <v>25</v>
      </c>
      <c r="AI381">
        <f t="shared" si="94"/>
        <v>0</v>
      </c>
      <c r="AJ381">
        <f t="shared" si="95"/>
        <v>0</v>
      </c>
    </row>
    <row r="382" spans="1:36" x14ac:dyDescent="0.25">
      <c r="A382">
        <v>380</v>
      </c>
      <c r="B382" t="s">
        <v>77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f t="shared" si="81"/>
        <v>0</v>
      </c>
      <c r="J382">
        <v>31</v>
      </c>
      <c r="K382">
        <f t="shared" si="82"/>
        <v>0</v>
      </c>
      <c r="L382">
        <f t="shared" si="83"/>
        <v>0</v>
      </c>
      <c r="M382">
        <v>2.5</v>
      </c>
      <c r="N382">
        <v>21</v>
      </c>
      <c r="O382">
        <f t="shared" si="84"/>
        <v>11.904761904761905</v>
      </c>
      <c r="P382">
        <v>4</v>
      </c>
      <c r="Q382">
        <f t="shared" si="85"/>
        <v>2.9761904761904763</v>
      </c>
      <c r="R382">
        <v>35</v>
      </c>
      <c r="S382">
        <f t="shared" si="86"/>
        <v>0.3401360544217687</v>
      </c>
      <c r="T382">
        <f t="shared" si="87"/>
        <v>0.3</v>
      </c>
      <c r="U382">
        <v>2.5</v>
      </c>
      <c r="V382">
        <v>21</v>
      </c>
      <c r="W382">
        <f t="shared" si="88"/>
        <v>11.904761904761905</v>
      </c>
      <c r="X382">
        <v>4</v>
      </c>
      <c r="Y382">
        <f t="shared" si="89"/>
        <v>2.9761904761904763</v>
      </c>
      <c r="Z382">
        <v>33</v>
      </c>
      <c r="AA382">
        <f t="shared" si="90"/>
        <v>0.36075036075036077</v>
      </c>
      <c r="AB382">
        <f t="shared" si="91"/>
        <v>0.4</v>
      </c>
      <c r="AC382">
        <v>0</v>
      </c>
      <c r="AD382">
        <v>0</v>
      </c>
      <c r="AE382">
        <v>0</v>
      </c>
      <c r="AF382">
        <v>3</v>
      </c>
      <c r="AG382">
        <f t="shared" si="93"/>
        <v>0</v>
      </c>
      <c r="AH382">
        <v>25</v>
      </c>
      <c r="AI382">
        <f t="shared" si="94"/>
        <v>0</v>
      </c>
      <c r="AJ382">
        <f t="shared" si="95"/>
        <v>0</v>
      </c>
    </row>
    <row r="383" spans="1:36" x14ac:dyDescent="0.25">
      <c r="A383">
        <v>381</v>
      </c>
      <c r="B383" t="s">
        <v>77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f t="shared" si="81"/>
        <v>0</v>
      </c>
      <c r="J383">
        <v>31</v>
      </c>
      <c r="K383">
        <f t="shared" si="82"/>
        <v>0</v>
      </c>
      <c r="L383">
        <f t="shared" si="83"/>
        <v>0</v>
      </c>
      <c r="M383">
        <v>0</v>
      </c>
      <c r="N383">
        <v>21</v>
      </c>
      <c r="O383">
        <f t="shared" si="84"/>
        <v>0</v>
      </c>
      <c r="P383">
        <v>4</v>
      </c>
      <c r="Q383">
        <f t="shared" si="85"/>
        <v>0</v>
      </c>
      <c r="R383">
        <v>35</v>
      </c>
      <c r="S383">
        <f t="shared" si="86"/>
        <v>0</v>
      </c>
      <c r="T383">
        <f t="shared" si="87"/>
        <v>0</v>
      </c>
      <c r="U383">
        <v>0</v>
      </c>
      <c r="V383">
        <v>21</v>
      </c>
      <c r="W383">
        <f t="shared" si="88"/>
        <v>0</v>
      </c>
      <c r="X383">
        <v>4</v>
      </c>
      <c r="Y383">
        <f t="shared" si="89"/>
        <v>0</v>
      </c>
      <c r="Z383">
        <v>33</v>
      </c>
      <c r="AA383">
        <f t="shared" si="90"/>
        <v>0</v>
      </c>
      <c r="AB383">
        <f t="shared" si="91"/>
        <v>0</v>
      </c>
      <c r="AC383">
        <v>0</v>
      </c>
      <c r="AD383">
        <v>0</v>
      </c>
      <c r="AE383">
        <v>0</v>
      </c>
      <c r="AF383">
        <v>3</v>
      </c>
      <c r="AG383">
        <f t="shared" si="93"/>
        <v>0</v>
      </c>
      <c r="AH383">
        <v>25</v>
      </c>
      <c r="AI383">
        <f t="shared" si="94"/>
        <v>0</v>
      </c>
      <c r="AJ383">
        <f t="shared" si="95"/>
        <v>0</v>
      </c>
    </row>
    <row r="384" spans="1:36" x14ac:dyDescent="0.25">
      <c r="A384">
        <v>382</v>
      </c>
      <c r="B384" t="s">
        <v>77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f t="shared" si="81"/>
        <v>0</v>
      </c>
      <c r="J384">
        <v>31</v>
      </c>
      <c r="K384">
        <f t="shared" si="82"/>
        <v>0</v>
      </c>
      <c r="L384">
        <f t="shared" si="83"/>
        <v>0</v>
      </c>
      <c r="M384">
        <v>0</v>
      </c>
      <c r="N384">
        <v>21</v>
      </c>
      <c r="O384">
        <f t="shared" si="84"/>
        <v>0</v>
      </c>
      <c r="P384">
        <v>4</v>
      </c>
      <c r="Q384">
        <f t="shared" si="85"/>
        <v>0</v>
      </c>
      <c r="R384">
        <v>35</v>
      </c>
      <c r="S384">
        <f t="shared" si="86"/>
        <v>0</v>
      </c>
      <c r="T384">
        <f t="shared" si="87"/>
        <v>0</v>
      </c>
      <c r="U384">
        <v>0</v>
      </c>
      <c r="V384">
        <v>21</v>
      </c>
      <c r="W384">
        <f t="shared" si="88"/>
        <v>0</v>
      </c>
      <c r="X384">
        <v>4</v>
      </c>
      <c r="Y384">
        <f t="shared" si="89"/>
        <v>0</v>
      </c>
      <c r="Z384">
        <v>33</v>
      </c>
      <c r="AA384">
        <f t="shared" si="90"/>
        <v>0</v>
      </c>
      <c r="AB384">
        <f t="shared" si="91"/>
        <v>0</v>
      </c>
      <c r="AC384">
        <v>0</v>
      </c>
      <c r="AD384">
        <v>0</v>
      </c>
      <c r="AE384">
        <v>0</v>
      </c>
      <c r="AF384">
        <v>3</v>
      </c>
      <c r="AG384">
        <f t="shared" si="93"/>
        <v>0</v>
      </c>
      <c r="AH384">
        <v>25</v>
      </c>
      <c r="AI384">
        <f t="shared" si="94"/>
        <v>0</v>
      </c>
      <c r="AJ384">
        <f t="shared" si="95"/>
        <v>0</v>
      </c>
    </row>
    <row r="385" spans="1:36" x14ac:dyDescent="0.25">
      <c r="A385">
        <v>383</v>
      </c>
      <c r="B385" t="s">
        <v>77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f t="shared" si="81"/>
        <v>0</v>
      </c>
      <c r="J385">
        <v>31</v>
      </c>
      <c r="K385">
        <f t="shared" si="82"/>
        <v>0</v>
      </c>
      <c r="L385">
        <f t="shared" si="83"/>
        <v>0</v>
      </c>
      <c r="M385">
        <v>0</v>
      </c>
      <c r="N385">
        <v>21</v>
      </c>
      <c r="O385">
        <f t="shared" si="84"/>
        <v>0</v>
      </c>
      <c r="P385">
        <v>4</v>
      </c>
      <c r="Q385">
        <f t="shared" si="85"/>
        <v>0</v>
      </c>
      <c r="R385">
        <v>35</v>
      </c>
      <c r="S385">
        <f t="shared" si="86"/>
        <v>0</v>
      </c>
      <c r="T385">
        <f t="shared" si="87"/>
        <v>0</v>
      </c>
      <c r="U385">
        <v>0</v>
      </c>
      <c r="V385">
        <v>21</v>
      </c>
      <c r="W385">
        <f t="shared" si="88"/>
        <v>0</v>
      </c>
      <c r="X385">
        <v>4</v>
      </c>
      <c r="Y385">
        <f t="shared" si="89"/>
        <v>0</v>
      </c>
      <c r="Z385">
        <v>33</v>
      </c>
      <c r="AA385">
        <f t="shared" si="90"/>
        <v>0</v>
      </c>
      <c r="AB385">
        <f t="shared" si="91"/>
        <v>0</v>
      </c>
      <c r="AC385">
        <v>0</v>
      </c>
      <c r="AD385">
        <v>0</v>
      </c>
      <c r="AE385">
        <v>0</v>
      </c>
      <c r="AF385">
        <v>3</v>
      </c>
      <c r="AG385">
        <f t="shared" si="93"/>
        <v>0</v>
      </c>
      <c r="AH385">
        <v>25</v>
      </c>
      <c r="AI385">
        <f t="shared" si="94"/>
        <v>0</v>
      </c>
      <c r="AJ385">
        <f t="shared" si="95"/>
        <v>0</v>
      </c>
    </row>
    <row r="386" spans="1:36" x14ac:dyDescent="0.25">
      <c r="A386">
        <v>384</v>
      </c>
      <c r="B386" t="s">
        <v>77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f t="shared" si="81"/>
        <v>0</v>
      </c>
      <c r="J386">
        <v>31</v>
      </c>
      <c r="K386">
        <f>G386/J386</f>
        <v>0</v>
      </c>
      <c r="L386">
        <f t="shared" si="83"/>
        <v>0</v>
      </c>
      <c r="M386">
        <v>0</v>
      </c>
      <c r="N386">
        <v>21</v>
      </c>
      <c r="O386">
        <f t="shared" si="84"/>
        <v>0</v>
      </c>
      <c r="P386">
        <v>4</v>
      </c>
      <c r="Q386">
        <f t="shared" si="85"/>
        <v>0</v>
      </c>
      <c r="R386">
        <v>35</v>
      </c>
      <c r="S386">
        <f t="shared" si="86"/>
        <v>0</v>
      </c>
      <c r="T386">
        <f t="shared" si="87"/>
        <v>0</v>
      </c>
      <c r="U386">
        <v>0</v>
      </c>
      <c r="V386">
        <v>21</v>
      </c>
      <c r="W386">
        <f t="shared" si="88"/>
        <v>0</v>
      </c>
      <c r="X386">
        <v>4</v>
      </c>
      <c r="Y386">
        <f t="shared" si="89"/>
        <v>0</v>
      </c>
      <c r="Z386">
        <v>33</v>
      </c>
      <c r="AA386">
        <f t="shared" si="90"/>
        <v>0</v>
      </c>
      <c r="AB386">
        <f t="shared" si="91"/>
        <v>0</v>
      </c>
      <c r="AC386">
        <v>0</v>
      </c>
      <c r="AD386">
        <v>0</v>
      </c>
      <c r="AE386">
        <v>0</v>
      </c>
      <c r="AF386">
        <v>3</v>
      </c>
      <c r="AG386">
        <f t="shared" si="93"/>
        <v>0</v>
      </c>
      <c r="AH386">
        <v>25</v>
      </c>
      <c r="AI386">
        <f t="shared" si="94"/>
        <v>0</v>
      </c>
      <c r="AJ386">
        <f t="shared" si="95"/>
        <v>0</v>
      </c>
    </row>
    <row r="387" spans="1:36" x14ac:dyDescent="0.25">
      <c r="A387">
        <v>385</v>
      </c>
      <c r="B387" t="s">
        <v>78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f t="shared" ref="G387:G433" si="96">E387/(F387/100)</f>
        <v>31.244185663595868</v>
      </c>
      <c r="H387">
        <v>3</v>
      </c>
      <c r="I387">
        <f t="shared" ref="I387:I433" si="97">G387/H387</f>
        <v>10.414728554531957</v>
      </c>
      <c r="J387">
        <v>31</v>
      </c>
      <c r="K387">
        <f t="shared" ref="K387:K433" si="98">G387/J387</f>
        <v>1.0078769568901893</v>
      </c>
      <c r="L387">
        <f t="shared" ref="L387:L433" si="99">ROUND(K387,1)</f>
        <v>1</v>
      </c>
      <c r="M387">
        <v>239.91659999999999</v>
      </c>
      <c r="N387">
        <f>SUM(M387:M397)</f>
        <v>582.66660000000002</v>
      </c>
      <c r="O387">
        <f t="shared" ref="O387:O430" si="100">M387/(N387/100)</f>
        <v>41.175622560139878</v>
      </c>
      <c r="P387">
        <v>4</v>
      </c>
      <c r="Q387">
        <f t="shared" ref="Q387:Q432" si="101">O387/P387</f>
        <v>10.29390564003497</v>
      </c>
      <c r="R387">
        <v>35</v>
      </c>
      <c r="S387">
        <f t="shared" ref="S387:S433" si="102">O387/R387</f>
        <v>1.1764463588611394</v>
      </c>
      <c r="T387">
        <f t="shared" ref="T387:T433" si="103">ROUND(S387,1)</f>
        <v>1.2</v>
      </c>
      <c r="U387">
        <v>50.416600000000003</v>
      </c>
      <c r="V387">
        <v>181.83320000000001</v>
      </c>
      <c r="W387">
        <f t="shared" ref="W387:W430" si="104">U387/(V387/100)</f>
        <v>27.726839763035574</v>
      </c>
      <c r="X387">
        <v>4</v>
      </c>
      <c r="Y387">
        <f t="shared" ref="Y387:Y433" si="105">W387/X387</f>
        <v>6.9317099407588936</v>
      </c>
      <c r="Z387">
        <v>33</v>
      </c>
      <c r="AA387">
        <f t="shared" ref="AA387:AA433" si="106">W387/Z387</f>
        <v>0.84020726554653258</v>
      </c>
      <c r="AB387">
        <f t="shared" ref="AB387:AB433" si="107">ROUND(AA387,1)</f>
        <v>0.8</v>
      </c>
      <c r="AC387">
        <v>36.75</v>
      </c>
      <c r="AD387">
        <v>339.16660000000002</v>
      </c>
      <c r="AE387">
        <f t="shared" ref="AE387:AE430" si="108">AC387/(AD387/100)</f>
        <v>10.83538296518584</v>
      </c>
      <c r="AF387">
        <v>3</v>
      </c>
      <c r="AG387">
        <f t="shared" ref="AG387:AG433" si="109">AE387/AF387</f>
        <v>3.6117943217286133</v>
      </c>
      <c r="AH387">
        <v>25</v>
      </c>
      <c r="AI387">
        <f t="shared" ref="AI387:AI433" si="110">AE387/AH387</f>
        <v>0.4334153186074336</v>
      </c>
      <c r="AJ387">
        <f t="shared" ref="AJ387:AJ433" si="111">ROUND(AI387,1)</f>
        <v>0.4</v>
      </c>
    </row>
    <row r="388" spans="1:36" x14ac:dyDescent="0.25">
      <c r="A388">
        <v>386</v>
      </c>
      <c r="B388" t="s">
        <v>78</v>
      </c>
      <c r="C388" t="s">
        <v>36</v>
      </c>
      <c r="D388" t="s">
        <v>34</v>
      </c>
      <c r="E388">
        <v>0</v>
      </c>
      <c r="F388">
        <v>583.04160000000002</v>
      </c>
      <c r="G388">
        <f t="shared" si="96"/>
        <v>0</v>
      </c>
      <c r="H388">
        <v>3</v>
      </c>
      <c r="I388">
        <f t="shared" si="97"/>
        <v>0</v>
      </c>
      <c r="J388">
        <v>31</v>
      </c>
      <c r="K388">
        <f t="shared" si="98"/>
        <v>0</v>
      </c>
      <c r="L388">
        <f t="shared" si="99"/>
        <v>0</v>
      </c>
      <c r="M388">
        <v>0</v>
      </c>
      <c r="N388">
        <v>582.66660000000002</v>
      </c>
      <c r="O388">
        <f t="shared" si="100"/>
        <v>0</v>
      </c>
      <c r="P388">
        <v>4</v>
      </c>
      <c r="Q388">
        <f t="shared" si="101"/>
        <v>0</v>
      </c>
      <c r="R388">
        <v>35</v>
      </c>
      <c r="S388">
        <f t="shared" si="102"/>
        <v>0</v>
      </c>
      <c r="T388">
        <f t="shared" si="103"/>
        <v>0</v>
      </c>
      <c r="U388">
        <v>0</v>
      </c>
      <c r="V388">
        <v>181.83320000000001</v>
      </c>
      <c r="W388">
        <f t="shared" si="104"/>
        <v>0</v>
      </c>
      <c r="X388">
        <v>4</v>
      </c>
      <c r="Y388">
        <f t="shared" si="105"/>
        <v>0</v>
      </c>
      <c r="Z388">
        <v>33</v>
      </c>
      <c r="AA388">
        <f t="shared" si="106"/>
        <v>0</v>
      </c>
      <c r="AB388">
        <f t="shared" si="107"/>
        <v>0</v>
      </c>
      <c r="AC388">
        <v>0</v>
      </c>
      <c r="AD388">
        <v>339.16660000000002</v>
      </c>
      <c r="AE388">
        <f t="shared" si="108"/>
        <v>0</v>
      </c>
      <c r="AF388">
        <v>3</v>
      </c>
      <c r="AG388">
        <f t="shared" si="109"/>
        <v>0</v>
      </c>
      <c r="AH388">
        <v>25</v>
      </c>
      <c r="AI388">
        <f t="shared" si="110"/>
        <v>0</v>
      </c>
      <c r="AJ388">
        <f t="shared" si="111"/>
        <v>0</v>
      </c>
    </row>
    <row r="389" spans="1:36" x14ac:dyDescent="0.25">
      <c r="A389">
        <v>387</v>
      </c>
      <c r="B389" t="s">
        <v>78</v>
      </c>
      <c r="C389" t="s">
        <v>36</v>
      </c>
      <c r="D389" t="s">
        <v>35</v>
      </c>
      <c r="E389">
        <v>359</v>
      </c>
      <c r="F389">
        <v>583.04160000000002</v>
      </c>
      <c r="G389">
        <f t="shared" si="96"/>
        <v>61.573651005348495</v>
      </c>
      <c r="H389">
        <v>3</v>
      </c>
      <c r="I389">
        <f t="shared" si="97"/>
        <v>20.524550335116164</v>
      </c>
      <c r="J389">
        <v>31</v>
      </c>
      <c r="K389">
        <f t="shared" si="98"/>
        <v>1.986246806624145</v>
      </c>
      <c r="L389">
        <f t="shared" si="99"/>
        <v>2</v>
      </c>
      <c r="M389">
        <v>256.5</v>
      </c>
      <c r="N389">
        <v>582.66660000000002</v>
      </c>
      <c r="O389">
        <f t="shared" si="100"/>
        <v>44.021744167247611</v>
      </c>
      <c r="P389">
        <v>4</v>
      </c>
      <c r="Q389">
        <f t="shared" si="101"/>
        <v>11.005436041811903</v>
      </c>
      <c r="R389">
        <v>35</v>
      </c>
      <c r="S389">
        <f t="shared" si="102"/>
        <v>1.2577641190642175</v>
      </c>
      <c r="T389">
        <f t="shared" si="103"/>
        <v>1.3</v>
      </c>
      <c r="U389">
        <v>50</v>
      </c>
      <c r="V389">
        <v>181.83320000000001</v>
      </c>
      <c r="W389">
        <f t="shared" si="104"/>
        <v>27.497728687610401</v>
      </c>
      <c r="X389">
        <v>4</v>
      </c>
      <c r="Y389">
        <f t="shared" si="105"/>
        <v>6.8744321719026003</v>
      </c>
      <c r="Z389">
        <v>33</v>
      </c>
      <c r="AA389">
        <f t="shared" si="106"/>
        <v>0.83326450568516364</v>
      </c>
      <c r="AB389">
        <f t="shared" si="107"/>
        <v>0.8</v>
      </c>
      <c r="AC389">
        <v>77.5</v>
      </c>
      <c r="AD389">
        <v>339.16660000000002</v>
      </c>
      <c r="AE389">
        <f t="shared" si="108"/>
        <v>22.850127341548369</v>
      </c>
      <c r="AF389">
        <v>3</v>
      </c>
      <c r="AG389">
        <f t="shared" si="109"/>
        <v>7.6167091138494563</v>
      </c>
      <c r="AH389">
        <v>25</v>
      </c>
      <c r="AI389">
        <f t="shared" si="110"/>
        <v>0.91400509366193472</v>
      </c>
      <c r="AJ389">
        <f t="shared" si="111"/>
        <v>0.9</v>
      </c>
    </row>
    <row r="390" spans="1:36" s="1" customFormat="1" x14ac:dyDescent="0.25">
      <c r="A390" s="1">
        <v>388</v>
      </c>
      <c r="B390" s="1" t="s">
        <v>78</v>
      </c>
      <c r="C390" s="1" t="s">
        <v>36</v>
      </c>
      <c r="D390" s="1" t="s">
        <v>36</v>
      </c>
      <c r="E390" s="1">
        <v>38.875</v>
      </c>
      <c r="F390" s="1">
        <v>583.04160000000002</v>
      </c>
      <c r="G390" s="1">
        <f t="shared" si="96"/>
        <v>6.6676202864426823</v>
      </c>
      <c r="H390" s="1">
        <v>3</v>
      </c>
      <c r="I390" s="1">
        <f t="shared" si="97"/>
        <v>2.2225400954808943</v>
      </c>
      <c r="J390" s="1">
        <v>31</v>
      </c>
      <c r="K390" s="1">
        <f t="shared" si="98"/>
        <v>0.21508452536911879</v>
      </c>
      <c r="L390" s="1">
        <f t="shared" si="99"/>
        <v>0.2</v>
      </c>
      <c r="M390" s="1">
        <v>71.75</v>
      </c>
      <c r="N390" s="1">
        <v>582.66660000000002</v>
      </c>
      <c r="O390" s="1">
        <f t="shared" si="100"/>
        <v>12.314074635477647</v>
      </c>
      <c r="P390" s="1">
        <v>4</v>
      </c>
      <c r="Q390" s="1">
        <f t="shared" si="101"/>
        <v>3.0785186588694118</v>
      </c>
      <c r="R390" s="1">
        <v>35</v>
      </c>
      <c r="S390" s="1">
        <f t="shared" si="102"/>
        <v>0.35183070387078991</v>
      </c>
      <c r="T390" s="1">
        <f t="shared" si="103"/>
        <v>0.4</v>
      </c>
      <c r="U390" s="1">
        <v>71.75</v>
      </c>
      <c r="V390" s="1">
        <v>181.83320000000001</v>
      </c>
      <c r="W390" s="1">
        <f t="shared" si="104"/>
        <v>39.45924066672093</v>
      </c>
      <c r="X390" s="1">
        <v>4</v>
      </c>
      <c r="Y390" s="1">
        <f t="shared" si="105"/>
        <v>9.8648101666802326</v>
      </c>
      <c r="Z390" s="1">
        <v>33</v>
      </c>
      <c r="AA390" s="1">
        <f t="shared" si="106"/>
        <v>1.1957345656582099</v>
      </c>
      <c r="AB390" s="1">
        <f t="shared" si="107"/>
        <v>1.2</v>
      </c>
      <c r="AC390" s="1">
        <v>216.75</v>
      </c>
      <c r="AD390" s="1">
        <v>339.16660000000002</v>
      </c>
      <c r="AE390" s="1">
        <f t="shared" si="108"/>
        <v>63.906646468136891</v>
      </c>
      <c r="AF390" s="1">
        <v>3</v>
      </c>
      <c r="AG390" s="1">
        <f t="shared" si="109"/>
        <v>21.302215489378963</v>
      </c>
      <c r="AH390" s="1">
        <v>25</v>
      </c>
      <c r="AI390" s="1">
        <f t="shared" si="110"/>
        <v>2.5562658587254758</v>
      </c>
      <c r="AJ390" s="1">
        <f t="shared" si="111"/>
        <v>2.6</v>
      </c>
    </row>
    <row r="391" spans="1:36" x14ac:dyDescent="0.25">
      <c r="A391">
        <v>389</v>
      </c>
      <c r="B391" t="s">
        <v>78</v>
      </c>
      <c r="C391" t="s">
        <v>36</v>
      </c>
      <c r="D391" t="s">
        <v>37</v>
      </c>
      <c r="E391">
        <v>2</v>
      </c>
      <c r="F391">
        <v>583.04160000000002</v>
      </c>
      <c r="G391">
        <f t="shared" si="96"/>
        <v>0.34302869640862671</v>
      </c>
      <c r="H391">
        <v>3</v>
      </c>
      <c r="I391">
        <f t="shared" si="97"/>
        <v>0.11434289880287557</v>
      </c>
      <c r="J391">
        <v>31</v>
      </c>
      <c r="K391">
        <f t="shared" si="98"/>
        <v>1.1065441819633119E-2</v>
      </c>
      <c r="L391">
        <f t="shared" si="99"/>
        <v>0</v>
      </c>
      <c r="M391">
        <v>12</v>
      </c>
      <c r="N391">
        <v>582.66660000000002</v>
      </c>
      <c r="O391">
        <f t="shared" si="100"/>
        <v>2.0594968031460872</v>
      </c>
      <c r="P391">
        <v>4</v>
      </c>
      <c r="Q391">
        <f t="shared" si="101"/>
        <v>0.5148742007865218</v>
      </c>
      <c r="R391">
        <v>35</v>
      </c>
      <c r="S391">
        <f t="shared" si="102"/>
        <v>5.884276580417392E-2</v>
      </c>
      <c r="T391">
        <f t="shared" si="103"/>
        <v>0.1</v>
      </c>
      <c r="U391">
        <v>7.6665999999999999</v>
      </c>
      <c r="V391">
        <v>181.83320000000001</v>
      </c>
      <c r="W391">
        <f t="shared" si="104"/>
        <v>4.2162817351286783</v>
      </c>
      <c r="X391">
        <v>4</v>
      </c>
      <c r="Y391">
        <f t="shared" si="105"/>
        <v>1.0540704337821696</v>
      </c>
      <c r="Z391">
        <v>33</v>
      </c>
      <c r="AA391">
        <f t="shared" si="106"/>
        <v>0.12776611318571751</v>
      </c>
      <c r="AB391">
        <f t="shared" si="107"/>
        <v>0.1</v>
      </c>
      <c r="AC391">
        <v>6.1665999999999999</v>
      </c>
      <c r="AD391">
        <v>339.16660000000002</v>
      </c>
      <c r="AE391">
        <f t="shared" si="108"/>
        <v>1.8181625195405442</v>
      </c>
      <c r="AF391">
        <v>3</v>
      </c>
      <c r="AG391">
        <f t="shared" si="109"/>
        <v>0.6060541731801814</v>
      </c>
      <c r="AH391">
        <v>25</v>
      </c>
      <c r="AI391">
        <f t="shared" si="110"/>
        <v>7.2726500781621767E-2</v>
      </c>
      <c r="AJ391">
        <f t="shared" si="111"/>
        <v>0.1</v>
      </c>
    </row>
    <row r="392" spans="1:36" x14ac:dyDescent="0.25">
      <c r="A392">
        <v>390</v>
      </c>
      <c r="B392" t="s">
        <v>78</v>
      </c>
      <c r="C392" t="s">
        <v>36</v>
      </c>
      <c r="D392" t="s">
        <v>38</v>
      </c>
      <c r="E392">
        <v>1</v>
      </c>
      <c r="F392">
        <v>583.04160000000002</v>
      </c>
      <c r="G392">
        <f t="shared" si="96"/>
        <v>0.17151434820431335</v>
      </c>
      <c r="H392">
        <v>3</v>
      </c>
      <c r="I392">
        <f t="shared" si="97"/>
        <v>5.7171449401437785E-2</v>
      </c>
      <c r="J392">
        <v>31</v>
      </c>
      <c r="K392">
        <f t="shared" si="98"/>
        <v>5.5327209098165594E-3</v>
      </c>
      <c r="L392">
        <f t="shared" si="99"/>
        <v>0</v>
      </c>
      <c r="M392">
        <v>2.5</v>
      </c>
      <c r="N392">
        <v>582.66660000000002</v>
      </c>
      <c r="O392">
        <f t="shared" si="100"/>
        <v>0.42906183398876818</v>
      </c>
      <c r="P392">
        <v>4</v>
      </c>
      <c r="Q392">
        <f t="shared" si="101"/>
        <v>0.10726545849719205</v>
      </c>
      <c r="R392">
        <v>35</v>
      </c>
      <c r="S392">
        <f t="shared" si="102"/>
        <v>1.2258909542536233E-2</v>
      </c>
      <c r="T392">
        <f t="shared" si="103"/>
        <v>0</v>
      </c>
      <c r="U392">
        <v>2</v>
      </c>
      <c r="V392">
        <v>181.83320000000001</v>
      </c>
      <c r="W392">
        <f t="shared" si="104"/>
        <v>1.099909147504416</v>
      </c>
      <c r="X392">
        <v>4</v>
      </c>
      <c r="Y392">
        <f t="shared" si="105"/>
        <v>0.27497728687610401</v>
      </c>
      <c r="Z392">
        <v>33</v>
      </c>
      <c r="AA392">
        <f t="shared" si="106"/>
        <v>3.3330580227406544E-2</v>
      </c>
      <c r="AB392">
        <f t="shared" si="107"/>
        <v>0</v>
      </c>
      <c r="AC392">
        <v>2</v>
      </c>
      <c r="AD392">
        <v>339.16660000000002</v>
      </c>
      <c r="AE392">
        <f t="shared" si="108"/>
        <v>0.58968070558834507</v>
      </c>
      <c r="AF392">
        <v>3</v>
      </c>
      <c r="AG392">
        <f t="shared" si="109"/>
        <v>0.19656023519611501</v>
      </c>
      <c r="AH392">
        <v>25</v>
      </c>
      <c r="AI392">
        <f t="shared" si="110"/>
        <v>2.3587228223533804E-2</v>
      </c>
      <c r="AJ392">
        <f t="shared" si="111"/>
        <v>0</v>
      </c>
    </row>
    <row r="393" spans="1:36" x14ac:dyDescent="0.25">
      <c r="A393">
        <v>391</v>
      </c>
      <c r="B393" t="s">
        <v>78</v>
      </c>
      <c r="C393" t="s">
        <v>36</v>
      </c>
      <c r="D393" t="s">
        <v>39</v>
      </c>
      <c r="E393">
        <v>0</v>
      </c>
      <c r="F393">
        <v>583.04160000000002</v>
      </c>
      <c r="G393">
        <f t="shared" si="96"/>
        <v>0</v>
      </c>
      <c r="H393">
        <v>3</v>
      </c>
      <c r="I393">
        <f t="shared" si="97"/>
        <v>0</v>
      </c>
      <c r="J393">
        <v>31</v>
      </c>
      <c r="K393">
        <f t="shared" si="98"/>
        <v>0</v>
      </c>
      <c r="L393">
        <f t="shared" si="99"/>
        <v>0</v>
      </c>
      <c r="M393">
        <v>0</v>
      </c>
      <c r="N393">
        <v>582.66660000000002</v>
      </c>
      <c r="O393">
        <f t="shared" si="100"/>
        <v>0</v>
      </c>
      <c r="P393">
        <v>4</v>
      </c>
      <c r="Q393">
        <f t="shared" si="101"/>
        <v>0</v>
      </c>
      <c r="R393">
        <v>35</v>
      </c>
      <c r="S393">
        <f t="shared" si="102"/>
        <v>0</v>
      </c>
      <c r="T393">
        <f t="shared" si="103"/>
        <v>0</v>
      </c>
      <c r="U393">
        <v>0</v>
      </c>
      <c r="V393">
        <v>181.83320000000001</v>
      </c>
      <c r="W393">
        <f t="shared" si="104"/>
        <v>0</v>
      </c>
      <c r="X393">
        <v>4</v>
      </c>
      <c r="Y393">
        <f t="shared" si="105"/>
        <v>0</v>
      </c>
      <c r="Z393">
        <v>33</v>
      </c>
      <c r="AA393">
        <f t="shared" si="106"/>
        <v>0</v>
      </c>
      <c r="AB393">
        <f t="shared" si="107"/>
        <v>0</v>
      </c>
      <c r="AC393">
        <v>0</v>
      </c>
      <c r="AD393">
        <v>339.16660000000002</v>
      </c>
      <c r="AE393">
        <f t="shared" si="108"/>
        <v>0</v>
      </c>
      <c r="AF393">
        <v>3</v>
      </c>
      <c r="AG393">
        <f t="shared" si="109"/>
        <v>0</v>
      </c>
      <c r="AH393">
        <v>25</v>
      </c>
      <c r="AI393">
        <f t="shared" si="110"/>
        <v>0</v>
      </c>
      <c r="AJ393">
        <f t="shared" si="111"/>
        <v>0</v>
      </c>
    </row>
    <row r="394" spans="1:36" x14ac:dyDescent="0.25">
      <c r="A394">
        <v>392</v>
      </c>
      <c r="B394" t="s">
        <v>78</v>
      </c>
      <c r="C394" t="s">
        <v>36</v>
      </c>
      <c r="D394" t="s">
        <v>40</v>
      </c>
      <c r="E394">
        <v>0</v>
      </c>
      <c r="F394">
        <v>583.04160000000002</v>
      </c>
      <c r="G394">
        <f t="shared" si="96"/>
        <v>0</v>
      </c>
      <c r="H394">
        <v>3</v>
      </c>
      <c r="I394">
        <f t="shared" si="97"/>
        <v>0</v>
      </c>
      <c r="J394">
        <v>31</v>
      </c>
      <c r="K394">
        <f t="shared" si="98"/>
        <v>0</v>
      </c>
      <c r="L394">
        <f t="shared" si="99"/>
        <v>0</v>
      </c>
      <c r="M394">
        <v>0</v>
      </c>
      <c r="N394">
        <v>582.66660000000002</v>
      </c>
      <c r="O394">
        <f t="shared" si="100"/>
        <v>0</v>
      </c>
      <c r="P394">
        <v>4</v>
      </c>
      <c r="Q394">
        <f t="shared" si="101"/>
        <v>0</v>
      </c>
      <c r="R394">
        <v>35</v>
      </c>
      <c r="S394">
        <f t="shared" si="102"/>
        <v>0</v>
      </c>
      <c r="T394">
        <f t="shared" si="103"/>
        <v>0</v>
      </c>
      <c r="U394">
        <v>0</v>
      </c>
      <c r="V394">
        <v>181.83320000000001</v>
      </c>
      <c r="W394">
        <f t="shared" si="104"/>
        <v>0</v>
      </c>
      <c r="X394">
        <v>4</v>
      </c>
      <c r="Y394">
        <f t="shared" si="105"/>
        <v>0</v>
      </c>
      <c r="Z394">
        <v>33</v>
      </c>
      <c r="AA394">
        <f t="shared" si="106"/>
        <v>0</v>
      </c>
      <c r="AB394">
        <f t="shared" si="107"/>
        <v>0</v>
      </c>
      <c r="AC394">
        <v>0</v>
      </c>
      <c r="AD394">
        <v>339.16660000000002</v>
      </c>
      <c r="AE394">
        <f t="shared" si="108"/>
        <v>0</v>
      </c>
      <c r="AF394">
        <v>3</v>
      </c>
      <c r="AG394">
        <f t="shared" si="109"/>
        <v>0</v>
      </c>
      <c r="AH394">
        <v>25</v>
      </c>
      <c r="AI394">
        <f t="shared" si="110"/>
        <v>0</v>
      </c>
      <c r="AJ394">
        <f t="shared" si="111"/>
        <v>0</v>
      </c>
    </row>
    <row r="395" spans="1:36" x14ac:dyDescent="0.25">
      <c r="A395">
        <v>393</v>
      </c>
      <c r="B395" t="s">
        <v>78</v>
      </c>
      <c r="C395" t="s">
        <v>36</v>
      </c>
      <c r="D395" t="s">
        <v>32</v>
      </c>
      <c r="E395">
        <v>0</v>
      </c>
      <c r="F395">
        <v>583.04160000000002</v>
      </c>
      <c r="G395">
        <f t="shared" si="96"/>
        <v>0</v>
      </c>
      <c r="H395">
        <v>3</v>
      </c>
      <c r="I395">
        <f t="shared" si="97"/>
        <v>0</v>
      </c>
      <c r="J395">
        <v>31</v>
      </c>
      <c r="K395">
        <f t="shared" si="98"/>
        <v>0</v>
      </c>
      <c r="L395">
        <f t="shared" si="99"/>
        <v>0</v>
      </c>
      <c r="M395">
        <v>0</v>
      </c>
      <c r="N395">
        <v>582.66660000000002</v>
      </c>
      <c r="O395">
        <f t="shared" si="100"/>
        <v>0</v>
      </c>
      <c r="P395">
        <v>4</v>
      </c>
      <c r="Q395">
        <f t="shared" si="101"/>
        <v>0</v>
      </c>
      <c r="R395">
        <v>35</v>
      </c>
      <c r="S395">
        <f t="shared" si="102"/>
        <v>0</v>
      </c>
      <c r="T395">
        <f t="shared" si="103"/>
        <v>0</v>
      </c>
      <c r="U395">
        <v>0</v>
      </c>
      <c r="V395">
        <v>181.83320000000001</v>
      </c>
      <c r="W395">
        <f t="shared" si="104"/>
        <v>0</v>
      </c>
      <c r="X395">
        <v>4</v>
      </c>
      <c r="Y395">
        <f t="shared" si="105"/>
        <v>0</v>
      </c>
      <c r="Z395">
        <v>33</v>
      </c>
      <c r="AA395">
        <f t="shared" si="106"/>
        <v>0</v>
      </c>
      <c r="AB395">
        <f t="shared" si="107"/>
        <v>0</v>
      </c>
      <c r="AC395">
        <v>0</v>
      </c>
      <c r="AD395">
        <v>339.16660000000002</v>
      </c>
      <c r="AE395">
        <f t="shared" si="108"/>
        <v>0</v>
      </c>
      <c r="AF395">
        <v>3</v>
      </c>
      <c r="AG395">
        <f t="shared" si="109"/>
        <v>0</v>
      </c>
      <c r="AH395">
        <v>25</v>
      </c>
      <c r="AI395">
        <f t="shared" si="110"/>
        <v>0</v>
      </c>
      <c r="AJ395">
        <f t="shared" si="111"/>
        <v>0</v>
      </c>
    </row>
    <row r="396" spans="1:36" x14ac:dyDescent="0.25">
      <c r="A396">
        <v>394</v>
      </c>
      <c r="B396" t="s">
        <v>78</v>
      </c>
      <c r="C396" t="s">
        <v>36</v>
      </c>
      <c r="D396" t="s">
        <v>41</v>
      </c>
      <c r="E396">
        <v>0</v>
      </c>
      <c r="F396">
        <v>583.04160000000002</v>
      </c>
      <c r="G396">
        <f t="shared" si="96"/>
        <v>0</v>
      </c>
      <c r="H396">
        <v>3</v>
      </c>
      <c r="I396">
        <f t="shared" si="97"/>
        <v>0</v>
      </c>
      <c r="J396">
        <v>31</v>
      </c>
      <c r="K396">
        <f t="shared" si="98"/>
        <v>0</v>
      </c>
      <c r="L396">
        <f t="shared" si="99"/>
        <v>0</v>
      </c>
      <c r="M396">
        <v>0</v>
      </c>
      <c r="N396">
        <v>582.66660000000002</v>
      </c>
      <c r="O396">
        <f t="shared" si="100"/>
        <v>0</v>
      </c>
      <c r="P396">
        <v>4</v>
      </c>
      <c r="Q396">
        <f t="shared" si="101"/>
        <v>0</v>
      </c>
      <c r="R396">
        <v>35</v>
      </c>
      <c r="S396">
        <f t="shared" si="102"/>
        <v>0</v>
      </c>
      <c r="T396">
        <f t="shared" si="103"/>
        <v>0</v>
      </c>
      <c r="U396">
        <v>0</v>
      </c>
      <c r="V396">
        <v>181.83320000000001</v>
      </c>
      <c r="W396">
        <f t="shared" si="104"/>
        <v>0</v>
      </c>
      <c r="X396">
        <v>4</v>
      </c>
      <c r="Y396">
        <f t="shared" si="105"/>
        <v>0</v>
      </c>
      <c r="Z396">
        <v>33</v>
      </c>
      <c r="AA396">
        <f t="shared" si="106"/>
        <v>0</v>
      </c>
      <c r="AB396">
        <f t="shared" si="107"/>
        <v>0</v>
      </c>
      <c r="AC396">
        <v>0</v>
      </c>
      <c r="AD396">
        <v>339.16660000000002</v>
      </c>
      <c r="AE396">
        <f t="shared" si="108"/>
        <v>0</v>
      </c>
      <c r="AF396">
        <v>3</v>
      </c>
      <c r="AG396">
        <f t="shared" si="109"/>
        <v>0</v>
      </c>
      <c r="AH396">
        <v>25</v>
      </c>
      <c r="AI396">
        <f t="shared" si="110"/>
        <v>0</v>
      </c>
      <c r="AJ396">
        <f t="shared" si="111"/>
        <v>0</v>
      </c>
    </row>
    <row r="397" spans="1:36" x14ac:dyDescent="0.25">
      <c r="A397">
        <v>395</v>
      </c>
      <c r="B397" t="s">
        <v>78</v>
      </c>
      <c r="C397" t="s">
        <v>36</v>
      </c>
      <c r="D397" t="s">
        <v>42</v>
      </c>
      <c r="E397">
        <v>0</v>
      </c>
      <c r="F397">
        <v>583.04160000000002</v>
      </c>
      <c r="G397">
        <f t="shared" si="96"/>
        <v>0</v>
      </c>
      <c r="H397">
        <v>3</v>
      </c>
      <c r="I397">
        <f t="shared" si="97"/>
        <v>0</v>
      </c>
      <c r="J397">
        <v>31</v>
      </c>
      <c r="K397">
        <f t="shared" si="98"/>
        <v>0</v>
      </c>
      <c r="L397">
        <f t="shared" si="99"/>
        <v>0</v>
      </c>
      <c r="M397">
        <v>0</v>
      </c>
      <c r="N397">
        <v>582.66660000000002</v>
      </c>
      <c r="O397">
        <f t="shared" si="100"/>
        <v>0</v>
      </c>
      <c r="P397">
        <v>4</v>
      </c>
      <c r="Q397">
        <f t="shared" si="101"/>
        <v>0</v>
      </c>
      <c r="R397">
        <v>35</v>
      </c>
      <c r="S397">
        <f t="shared" si="102"/>
        <v>0</v>
      </c>
      <c r="T397">
        <f t="shared" si="103"/>
        <v>0</v>
      </c>
      <c r="U397">
        <v>0</v>
      </c>
      <c r="V397">
        <v>181.83320000000001</v>
      </c>
      <c r="W397">
        <f t="shared" si="104"/>
        <v>0</v>
      </c>
      <c r="X397">
        <v>4</v>
      </c>
      <c r="Y397">
        <f t="shared" si="105"/>
        <v>0</v>
      </c>
      <c r="Z397">
        <v>33</v>
      </c>
      <c r="AA397">
        <f t="shared" si="106"/>
        <v>0</v>
      </c>
      <c r="AB397">
        <f t="shared" si="107"/>
        <v>0</v>
      </c>
      <c r="AC397">
        <v>0</v>
      </c>
      <c r="AD397">
        <v>339.16660000000002</v>
      </c>
      <c r="AE397">
        <f t="shared" si="108"/>
        <v>0</v>
      </c>
      <c r="AF397">
        <v>3</v>
      </c>
      <c r="AG397">
        <f t="shared" si="109"/>
        <v>0</v>
      </c>
      <c r="AH397">
        <v>25</v>
      </c>
      <c r="AI397">
        <f t="shared" si="110"/>
        <v>0</v>
      </c>
      <c r="AJ397">
        <f t="shared" si="111"/>
        <v>0</v>
      </c>
    </row>
    <row r="398" spans="1:36" x14ac:dyDescent="0.25">
      <c r="A398">
        <v>396</v>
      </c>
      <c r="B398" t="s">
        <v>79</v>
      </c>
      <c r="C398" t="s">
        <v>80</v>
      </c>
      <c r="D398" t="s">
        <v>33</v>
      </c>
      <c r="E398">
        <v>17</v>
      </c>
      <c r="F398">
        <v>32</v>
      </c>
      <c r="G398">
        <f t="shared" si="96"/>
        <v>53.125</v>
      </c>
      <c r="H398">
        <v>2</v>
      </c>
      <c r="I398">
        <f t="shared" si="97"/>
        <v>26.5625</v>
      </c>
      <c r="J398">
        <v>31</v>
      </c>
      <c r="K398">
        <f t="shared" si="98"/>
        <v>1.7137096774193548</v>
      </c>
      <c r="L398">
        <f t="shared" si="99"/>
        <v>1.7</v>
      </c>
      <c r="M398">
        <v>0</v>
      </c>
      <c r="N398">
        <v>0</v>
      </c>
      <c r="O398">
        <v>0</v>
      </c>
      <c r="P398">
        <v>2</v>
      </c>
      <c r="Q398">
        <f t="shared" si="101"/>
        <v>0</v>
      </c>
      <c r="R398">
        <v>35</v>
      </c>
      <c r="S398">
        <f t="shared" si="102"/>
        <v>0</v>
      </c>
      <c r="T398">
        <f t="shared" si="103"/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33</v>
      </c>
      <c r="AA398">
        <f t="shared" si="106"/>
        <v>0</v>
      </c>
      <c r="AB398">
        <f t="shared" si="107"/>
        <v>0</v>
      </c>
      <c r="AC398">
        <v>0</v>
      </c>
      <c r="AD398">
        <v>0</v>
      </c>
      <c r="AE398">
        <v>0</v>
      </c>
      <c r="AF398">
        <v>1</v>
      </c>
      <c r="AG398">
        <f t="shared" si="109"/>
        <v>0</v>
      </c>
      <c r="AH398">
        <v>25</v>
      </c>
      <c r="AI398">
        <f t="shared" si="110"/>
        <v>0</v>
      </c>
      <c r="AJ398">
        <f t="shared" si="111"/>
        <v>0</v>
      </c>
    </row>
    <row r="399" spans="1:36" x14ac:dyDescent="0.25">
      <c r="A399">
        <v>397</v>
      </c>
      <c r="B399" t="s">
        <v>79</v>
      </c>
      <c r="C399" t="s">
        <v>80</v>
      </c>
      <c r="D399" t="s">
        <v>34</v>
      </c>
      <c r="E399">
        <v>0</v>
      </c>
      <c r="F399">
        <v>32</v>
      </c>
      <c r="G399">
        <f t="shared" si="96"/>
        <v>0</v>
      </c>
      <c r="H399">
        <v>2</v>
      </c>
      <c r="I399">
        <f t="shared" si="97"/>
        <v>0</v>
      </c>
      <c r="J399">
        <v>31</v>
      </c>
      <c r="K399">
        <f t="shared" si="98"/>
        <v>0</v>
      </c>
      <c r="L399">
        <f t="shared" si="99"/>
        <v>0</v>
      </c>
      <c r="M399">
        <v>0</v>
      </c>
      <c r="N399">
        <v>0</v>
      </c>
      <c r="O399">
        <v>0</v>
      </c>
      <c r="P399">
        <v>2</v>
      </c>
      <c r="Q399">
        <f t="shared" si="101"/>
        <v>0</v>
      </c>
      <c r="R399">
        <v>35</v>
      </c>
      <c r="S399">
        <f t="shared" si="102"/>
        <v>0</v>
      </c>
      <c r="T399">
        <f t="shared" si="103"/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33</v>
      </c>
      <c r="AA399">
        <f t="shared" si="106"/>
        <v>0</v>
      </c>
      <c r="AB399">
        <f t="shared" si="107"/>
        <v>0</v>
      </c>
      <c r="AC399">
        <v>0</v>
      </c>
      <c r="AD399">
        <v>0</v>
      </c>
      <c r="AE399">
        <v>0</v>
      </c>
      <c r="AF399">
        <v>1</v>
      </c>
      <c r="AG399">
        <f t="shared" si="109"/>
        <v>0</v>
      </c>
      <c r="AH399">
        <v>25</v>
      </c>
      <c r="AI399">
        <f t="shared" si="110"/>
        <v>0</v>
      </c>
      <c r="AJ399">
        <f t="shared" si="111"/>
        <v>0</v>
      </c>
    </row>
    <row r="400" spans="1:36" x14ac:dyDescent="0.25">
      <c r="A400">
        <v>398</v>
      </c>
      <c r="B400" t="s">
        <v>79</v>
      </c>
      <c r="C400" t="s">
        <v>80</v>
      </c>
      <c r="D400" t="s">
        <v>35</v>
      </c>
      <c r="E400">
        <v>0</v>
      </c>
      <c r="F400">
        <v>32</v>
      </c>
      <c r="G400">
        <f t="shared" si="96"/>
        <v>0</v>
      </c>
      <c r="H400">
        <v>2</v>
      </c>
      <c r="I400">
        <f t="shared" si="97"/>
        <v>0</v>
      </c>
      <c r="J400">
        <v>31</v>
      </c>
      <c r="K400">
        <f t="shared" si="98"/>
        <v>0</v>
      </c>
      <c r="L400">
        <f t="shared" si="99"/>
        <v>0</v>
      </c>
      <c r="M400">
        <v>0</v>
      </c>
      <c r="N400">
        <v>0</v>
      </c>
      <c r="O400">
        <v>0</v>
      </c>
      <c r="P400">
        <v>2</v>
      </c>
      <c r="Q400">
        <f t="shared" si="101"/>
        <v>0</v>
      </c>
      <c r="R400">
        <v>35</v>
      </c>
      <c r="S400">
        <f t="shared" si="102"/>
        <v>0</v>
      </c>
      <c r="T400">
        <f t="shared" si="103"/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33</v>
      </c>
      <c r="AA400">
        <f t="shared" si="106"/>
        <v>0</v>
      </c>
      <c r="AB400">
        <f t="shared" si="107"/>
        <v>0</v>
      </c>
      <c r="AC400">
        <v>0</v>
      </c>
      <c r="AD400">
        <v>0</v>
      </c>
      <c r="AE400">
        <v>0</v>
      </c>
      <c r="AF400">
        <v>1</v>
      </c>
      <c r="AG400">
        <f t="shared" si="109"/>
        <v>0</v>
      </c>
      <c r="AH400">
        <v>25</v>
      </c>
      <c r="AI400">
        <f t="shared" si="110"/>
        <v>0</v>
      </c>
      <c r="AJ400">
        <f t="shared" si="111"/>
        <v>0</v>
      </c>
    </row>
    <row r="401" spans="1:36" x14ac:dyDescent="0.25">
      <c r="A401">
        <v>399</v>
      </c>
      <c r="B401" t="s">
        <v>79</v>
      </c>
      <c r="C401" t="s">
        <v>80</v>
      </c>
      <c r="D401" t="s">
        <v>36</v>
      </c>
      <c r="E401">
        <v>0</v>
      </c>
      <c r="F401">
        <v>32</v>
      </c>
      <c r="G401">
        <f t="shared" si="96"/>
        <v>0</v>
      </c>
      <c r="H401">
        <v>2</v>
      </c>
      <c r="I401">
        <f t="shared" si="97"/>
        <v>0</v>
      </c>
      <c r="J401">
        <v>31</v>
      </c>
      <c r="K401">
        <f t="shared" si="98"/>
        <v>0</v>
      </c>
      <c r="L401">
        <f t="shared" si="99"/>
        <v>0</v>
      </c>
      <c r="M401">
        <v>0</v>
      </c>
      <c r="N401">
        <v>0</v>
      </c>
      <c r="O401">
        <v>0</v>
      </c>
      <c r="P401">
        <v>2</v>
      </c>
      <c r="Q401">
        <f t="shared" si="101"/>
        <v>0</v>
      </c>
      <c r="R401">
        <v>35</v>
      </c>
      <c r="S401">
        <f t="shared" si="102"/>
        <v>0</v>
      </c>
      <c r="T401">
        <f t="shared" si="103"/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33</v>
      </c>
      <c r="AA401">
        <f t="shared" si="106"/>
        <v>0</v>
      </c>
      <c r="AB401">
        <f t="shared" si="107"/>
        <v>0</v>
      </c>
      <c r="AC401">
        <v>0</v>
      </c>
      <c r="AD401">
        <v>0</v>
      </c>
      <c r="AE401">
        <v>0</v>
      </c>
      <c r="AF401">
        <v>1</v>
      </c>
      <c r="AG401">
        <f t="shared" si="109"/>
        <v>0</v>
      </c>
      <c r="AH401">
        <v>25</v>
      </c>
      <c r="AI401">
        <f t="shared" si="110"/>
        <v>0</v>
      </c>
      <c r="AJ401">
        <f t="shared" si="111"/>
        <v>0</v>
      </c>
    </row>
    <row r="402" spans="1:36" x14ac:dyDescent="0.25">
      <c r="A402">
        <v>400</v>
      </c>
      <c r="B402" t="s">
        <v>79</v>
      </c>
      <c r="C402" t="s">
        <v>80</v>
      </c>
      <c r="D402" t="s">
        <v>37</v>
      </c>
      <c r="E402">
        <v>3</v>
      </c>
      <c r="F402">
        <v>32</v>
      </c>
      <c r="G402">
        <f t="shared" si="96"/>
        <v>9.375</v>
      </c>
      <c r="H402">
        <v>2</v>
      </c>
      <c r="I402">
        <f t="shared" si="97"/>
        <v>4.6875</v>
      </c>
      <c r="J402">
        <v>31</v>
      </c>
      <c r="K402">
        <f t="shared" si="98"/>
        <v>0.30241935483870969</v>
      </c>
      <c r="L402">
        <f t="shared" si="99"/>
        <v>0.3</v>
      </c>
      <c r="M402">
        <v>0</v>
      </c>
      <c r="N402">
        <v>0</v>
      </c>
      <c r="O402">
        <v>0</v>
      </c>
      <c r="P402">
        <v>2</v>
      </c>
      <c r="Q402">
        <f t="shared" si="101"/>
        <v>0</v>
      </c>
      <c r="R402">
        <v>35</v>
      </c>
      <c r="S402">
        <f t="shared" si="102"/>
        <v>0</v>
      </c>
      <c r="T402">
        <f t="shared" si="103"/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33</v>
      </c>
      <c r="AA402">
        <f t="shared" si="106"/>
        <v>0</v>
      </c>
      <c r="AB402">
        <f t="shared" si="107"/>
        <v>0</v>
      </c>
      <c r="AC402">
        <v>0</v>
      </c>
      <c r="AD402">
        <v>0</v>
      </c>
      <c r="AE402">
        <v>0</v>
      </c>
      <c r="AF402">
        <v>1</v>
      </c>
      <c r="AG402">
        <f t="shared" si="109"/>
        <v>0</v>
      </c>
      <c r="AH402">
        <v>25</v>
      </c>
      <c r="AI402">
        <f t="shared" si="110"/>
        <v>0</v>
      </c>
      <c r="AJ402">
        <f t="shared" si="111"/>
        <v>0</v>
      </c>
    </row>
    <row r="403" spans="1:36" x14ac:dyDescent="0.25">
      <c r="A403">
        <v>401</v>
      </c>
      <c r="B403" t="s">
        <v>79</v>
      </c>
      <c r="C403" t="s">
        <v>80</v>
      </c>
      <c r="D403" t="s">
        <v>38</v>
      </c>
      <c r="E403">
        <v>0</v>
      </c>
      <c r="F403">
        <v>32</v>
      </c>
      <c r="G403">
        <f t="shared" si="96"/>
        <v>0</v>
      </c>
      <c r="H403">
        <v>2</v>
      </c>
      <c r="I403">
        <f t="shared" si="97"/>
        <v>0</v>
      </c>
      <c r="J403">
        <v>31</v>
      </c>
      <c r="K403">
        <f t="shared" si="98"/>
        <v>0</v>
      </c>
      <c r="L403">
        <f t="shared" si="99"/>
        <v>0</v>
      </c>
      <c r="M403">
        <v>0</v>
      </c>
      <c r="N403">
        <v>0</v>
      </c>
      <c r="O403">
        <v>0</v>
      </c>
      <c r="P403">
        <v>2</v>
      </c>
      <c r="Q403">
        <f t="shared" si="101"/>
        <v>0</v>
      </c>
      <c r="R403">
        <v>35</v>
      </c>
      <c r="S403">
        <f t="shared" si="102"/>
        <v>0</v>
      </c>
      <c r="T403">
        <f t="shared" si="103"/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33</v>
      </c>
      <c r="AA403">
        <f t="shared" si="106"/>
        <v>0</v>
      </c>
      <c r="AB403">
        <f t="shared" si="107"/>
        <v>0</v>
      </c>
      <c r="AC403">
        <v>0</v>
      </c>
      <c r="AD403">
        <v>0</v>
      </c>
      <c r="AE403">
        <v>0</v>
      </c>
      <c r="AF403">
        <v>1</v>
      </c>
      <c r="AG403">
        <f t="shared" si="109"/>
        <v>0</v>
      </c>
      <c r="AH403">
        <v>25</v>
      </c>
      <c r="AI403">
        <f t="shared" si="110"/>
        <v>0</v>
      </c>
      <c r="AJ403">
        <f t="shared" si="111"/>
        <v>0</v>
      </c>
    </row>
    <row r="404" spans="1:36" x14ac:dyDescent="0.25">
      <c r="A404">
        <v>402</v>
      </c>
      <c r="B404" t="s">
        <v>79</v>
      </c>
      <c r="C404" t="s">
        <v>80</v>
      </c>
      <c r="D404" t="s">
        <v>39</v>
      </c>
      <c r="E404">
        <v>0</v>
      </c>
      <c r="F404">
        <v>32</v>
      </c>
      <c r="G404">
        <f t="shared" si="96"/>
        <v>0</v>
      </c>
      <c r="H404">
        <v>2</v>
      </c>
      <c r="I404">
        <f t="shared" si="97"/>
        <v>0</v>
      </c>
      <c r="J404">
        <v>31</v>
      </c>
      <c r="K404">
        <f t="shared" si="98"/>
        <v>0</v>
      </c>
      <c r="L404">
        <f t="shared" si="99"/>
        <v>0</v>
      </c>
      <c r="M404">
        <v>0</v>
      </c>
      <c r="N404">
        <v>0</v>
      </c>
      <c r="O404">
        <v>0</v>
      </c>
      <c r="P404">
        <v>2</v>
      </c>
      <c r="Q404">
        <f t="shared" si="101"/>
        <v>0</v>
      </c>
      <c r="R404">
        <v>35</v>
      </c>
      <c r="S404">
        <f t="shared" si="102"/>
        <v>0</v>
      </c>
      <c r="T404">
        <f t="shared" si="103"/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33</v>
      </c>
      <c r="AA404">
        <f t="shared" si="106"/>
        <v>0</v>
      </c>
      <c r="AB404">
        <f t="shared" si="107"/>
        <v>0</v>
      </c>
      <c r="AC404">
        <v>0</v>
      </c>
      <c r="AD404">
        <v>0</v>
      </c>
      <c r="AE404">
        <v>0</v>
      </c>
      <c r="AF404">
        <v>1</v>
      </c>
      <c r="AG404">
        <f t="shared" si="109"/>
        <v>0</v>
      </c>
      <c r="AH404">
        <v>25</v>
      </c>
      <c r="AI404">
        <f t="shared" si="110"/>
        <v>0</v>
      </c>
      <c r="AJ404">
        <f t="shared" si="111"/>
        <v>0</v>
      </c>
    </row>
    <row r="405" spans="1:36" x14ac:dyDescent="0.25">
      <c r="A405">
        <v>403</v>
      </c>
      <c r="B405" t="s">
        <v>79</v>
      </c>
      <c r="C405" t="s">
        <v>80</v>
      </c>
      <c r="D405" t="s">
        <v>40</v>
      </c>
      <c r="E405">
        <v>0</v>
      </c>
      <c r="F405">
        <v>32</v>
      </c>
      <c r="G405">
        <f t="shared" si="96"/>
        <v>0</v>
      </c>
      <c r="H405">
        <v>2</v>
      </c>
      <c r="I405">
        <f t="shared" si="97"/>
        <v>0</v>
      </c>
      <c r="J405">
        <v>31</v>
      </c>
      <c r="K405">
        <f t="shared" si="98"/>
        <v>0</v>
      </c>
      <c r="L405">
        <f t="shared" si="99"/>
        <v>0</v>
      </c>
      <c r="M405">
        <v>0</v>
      </c>
      <c r="N405">
        <v>0</v>
      </c>
      <c r="O405">
        <v>0</v>
      </c>
      <c r="P405">
        <v>2</v>
      </c>
      <c r="Q405">
        <f t="shared" si="101"/>
        <v>0</v>
      </c>
      <c r="R405">
        <v>35</v>
      </c>
      <c r="S405">
        <f t="shared" si="102"/>
        <v>0</v>
      </c>
      <c r="T405">
        <f t="shared" si="103"/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33</v>
      </c>
      <c r="AA405">
        <f t="shared" si="106"/>
        <v>0</v>
      </c>
      <c r="AB405">
        <f t="shared" si="107"/>
        <v>0</v>
      </c>
      <c r="AC405">
        <v>0</v>
      </c>
      <c r="AD405">
        <v>0</v>
      </c>
      <c r="AE405">
        <v>0</v>
      </c>
      <c r="AF405">
        <v>1</v>
      </c>
      <c r="AG405">
        <f t="shared" si="109"/>
        <v>0</v>
      </c>
      <c r="AH405">
        <v>25</v>
      </c>
      <c r="AI405">
        <f t="shared" si="110"/>
        <v>0</v>
      </c>
      <c r="AJ405">
        <f t="shared" si="111"/>
        <v>0</v>
      </c>
    </row>
    <row r="406" spans="1:36" x14ac:dyDescent="0.25">
      <c r="A406">
        <v>404</v>
      </c>
      <c r="B406" t="s">
        <v>79</v>
      </c>
      <c r="C406" t="s">
        <v>80</v>
      </c>
      <c r="D406" t="s">
        <v>32</v>
      </c>
      <c r="E406">
        <v>0</v>
      </c>
      <c r="F406">
        <v>32</v>
      </c>
      <c r="G406">
        <f t="shared" si="96"/>
        <v>0</v>
      </c>
      <c r="H406">
        <v>2</v>
      </c>
      <c r="I406">
        <f t="shared" si="97"/>
        <v>0</v>
      </c>
      <c r="J406">
        <v>31</v>
      </c>
      <c r="K406">
        <f t="shared" si="98"/>
        <v>0</v>
      </c>
      <c r="L406">
        <f t="shared" si="99"/>
        <v>0</v>
      </c>
      <c r="M406">
        <v>0</v>
      </c>
      <c r="N406">
        <v>0</v>
      </c>
      <c r="O406">
        <v>0</v>
      </c>
      <c r="P406">
        <v>2</v>
      </c>
      <c r="Q406">
        <f t="shared" si="101"/>
        <v>0</v>
      </c>
      <c r="R406">
        <v>35</v>
      </c>
      <c r="S406">
        <f t="shared" si="102"/>
        <v>0</v>
      </c>
      <c r="T406">
        <f t="shared" si="103"/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33</v>
      </c>
      <c r="AA406">
        <f t="shared" si="106"/>
        <v>0</v>
      </c>
      <c r="AB406">
        <f t="shared" si="107"/>
        <v>0</v>
      </c>
      <c r="AC406">
        <v>0</v>
      </c>
      <c r="AD406">
        <v>0</v>
      </c>
      <c r="AE406">
        <v>0</v>
      </c>
      <c r="AF406">
        <v>1</v>
      </c>
      <c r="AG406">
        <f t="shared" si="109"/>
        <v>0</v>
      </c>
      <c r="AH406">
        <v>25</v>
      </c>
      <c r="AI406">
        <f t="shared" si="110"/>
        <v>0</v>
      </c>
      <c r="AJ406">
        <f t="shared" si="111"/>
        <v>0</v>
      </c>
    </row>
    <row r="407" spans="1:36" x14ac:dyDescent="0.25">
      <c r="A407">
        <v>405</v>
      </c>
      <c r="B407" t="s">
        <v>79</v>
      </c>
      <c r="C407" t="s">
        <v>80</v>
      </c>
      <c r="D407" t="s">
        <v>41</v>
      </c>
      <c r="E407">
        <v>0</v>
      </c>
      <c r="F407">
        <v>32</v>
      </c>
      <c r="G407">
        <f t="shared" si="96"/>
        <v>0</v>
      </c>
      <c r="H407">
        <v>2</v>
      </c>
      <c r="I407">
        <f t="shared" si="97"/>
        <v>0</v>
      </c>
      <c r="J407">
        <v>31</v>
      </c>
      <c r="K407">
        <f t="shared" si="98"/>
        <v>0</v>
      </c>
      <c r="L407">
        <f t="shared" si="99"/>
        <v>0</v>
      </c>
      <c r="M407">
        <v>0</v>
      </c>
      <c r="N407">
        <v>0</v>
      </c>
      <c r="O407">
        <v>0</v>
      </c>
      <c r="P407">
        <v>2</v>
      </c>
      <c r="Q407">
        <f t="shared" si="101"/>
        <v>0</v>
      </c>
      <c r="R407">
        <v>35</v>
      </c>
      <c r="S407">
        <f t="shared" si="102"/>
        <v>0</v>
      </c>
      <c r="T407">
        <f t="shared" si="103"/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33</v>
      </c>
      <c r="AA407">
        <f t="shared" si="106"/>
        <v>0</v>
      </c>
      <c r="AB407">
        <f t="shared" si="107"/>
        <v>0</v>
      </c>
      <c r="AC407">
        <v>0</v>
      </c>
      <c r="AD407">
        <v>0</v>
      </c>
      <c r="AE407">
        <v>0</v>
      </c>
      <c r="AF407">
        <v>1</v>
      </c>
      <c r="AG407">
        <f t="shared" si="109"/>
        <v>0</v>
      </c>
      <c r="AH407">
        <v>25</v>
      </c>
      <c r="AI407">
        <f t="shared" si="110"/>
        <v>0</v>
      </c>
      <c r="AJ407">
        <f t="shared" si="111"/>
        <v>0</v>
      </c>
    </row>
    <row r="408" spans="1:36" x14ac:dyDescent="0.25">
      <c r="A408">
        <v>406</v>
      </c>
      <c r="B408" t="s">
        <v>79</v>
      </c>
      <c r="C408" t="s">
        <v>80</v>
      </c>
      <c r="D408" t="s">
        <v>42</v>
      </c>
      <c r="E408">
        <v>12</v>
      </c>
      <c r="F408">
        <v>32</v>
      </c>
      <c r="G408">
        <f t="shared" si="96"/>
        <v>37.5</v>
      </c>
      <c r="H408">
        <v>2</v>
      </c>
      <c r="I408">
        <f t="shared" si="97"/>
        <v>18.75</v>
      </c>
      <c r="J408">
        <v>31</v>
      </c>
      <c r="K408">
        <f t="shared" si="98"/>
        <v>1.2096774193548387</v>
      </c>
      <c r="L408">
        <f t="shared" si="99"/>
        <v>1.2</v>
      </c>
      <c r="M408">
        <v>0</v>
      </c>
      <c r="N408">
        <v>0</v>
      </c>
      <c r="O408">
        <v>0</v>
      </c>
      <c r="P408">
        <v>2</v>
      </c>
      <c r="Q408">
        <f t="shared" si="101"/>
        <v>0</v>
      </c>
      <c r="R408">
        <v>35</v>
      </c>
      <c r="S408">
        <f t="shared" si="102"/>
        <v>0</v>
      </c>
      <c r="T408">
        <f t="shared" si="10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33</v>
      </c>
      <c r="AA408">
        <f t="shared" si="106"/>
        <v>0</v>
      </c>
      <c r="AB408">
        <f t="shared" si="107"/>
        <v>0</v>
      </c>
      <c r="AC408">
        <v>0</v>
      </c>
      <c r="AD408">
        <v>0</v>
      </c>
      <c r="AE408">
        <v>0</v>
      </c>
      <c r="AF408">
        <v>1</v>
      </c>
      <c r="AG408">
        <f t="shared" si="109"/>
        <v>0</v>
      </c>
      <c r="AH408">
        <v>25</v>
      </c>
      <c r="AI408">
        <f t="shared" si="110"/>
        <v>0</v>
      </c>
      <c r="AJ408">
        <f t="shared" si="111"/>
        <v>0</v>
      </c>
    </row>
    <row r="409" spans="1:36" x14ac:dyDescent="0.25">
      <c r="A409">
        <v>407</v>
      </c>
      <c r="B409" t="s">
        <v>81</v>
      </c>
      <c r="C409" t="s">
        <v>80</v>
      </c>
      <c r="D409" t="s">
        <v>33</v>
      </c>
      <c r="E409">
        <v>76</v>
      </c>
      <c r="F409">
        <v>100</v>
      </c>
      <c r="G409">
        <f t="shared" si="96"/>
        <v>76</v>
      </c>
      <c r="H409">
        <v>2</v>
      </c>
      <c r="I409">
        <f t="shared" si="97"/>
        <v>38</v>
      </c>
      <c r="J409">
        <v>31</v>
      </c>
      <c r="K409">
        <f t="shared" si="98"/>
        <v>2.4516129032258065</v>
      </c>
      <c r="L409">
        <f t="shared" si="99"/>
        <v>2.5</v>
      </c>
      <c r="M409">
        <v>19</v>
      </c>
      <c r="N409">
        <v>100</v>
      </c>
      <c r="O409">
        <f t="shared" si="100"/>
        <v>19</v>
      </c>
      <c r="P409">
        <v>2</v>
      </c>
      <c r="Q409">
        <f t="shared" si="101"/>
        <v>9.5</v>
      </c>
      <c r="R409">
        <v>35</v>
      </c>
      <c r="S409">
        <f t="shared" si="102"/>
        <v>0.54285714285714282</v>
      </c>
      <c r="T409">
        <f t="shared" si="103"/>
        <v>0.5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33</v>
      </c>
      <c r="AA409">
        <f t="shared" si="106"/>
        <v>0</v>
      </c>
      <c r="AB409">
        <f t="shared" si="107"/>
        <v>0</v>
      </c>
      <c r="AC409">
        <v>0</v>
      </c>
      <c r="AD409">
        <v>0</v>
      </c>
      <c r="AE409">
        <v>0</v>
      </c>
      <c r="AF409">
        <v>1</v>
      </c>
      <c r="AG409">
        <f t="shared" si="109"/>
        <v>0</v>
      </c>
      <c r="AH409">
        <v>25</v>
      </c>
      <c r="AI409">
        <f t="shared" si="110"/>
        <v>0</v>
      </c>
      <c r="AJ409">
        <f t="shared" si="111"/>
        <v>0</v>
      </c>
    </row>
    <row r="410" spans="1:36" x14ac:dyDescent="0.25">
      <c r="A410">
        <v>408</v>
      </c>
      <c r="B410" t="s">
        <v>81</v>
      </c>
      <c r="C410" t="s">
        <v>80</v>
      </c>
      <c r="D410" t="s">
        <v>34</v>
      </c>
      <c r="E410">
        <v>0</v>
      </c>
      <c r="F410">
        <v>100</v>
      </c>
      <c r="G410">
        <f t="shared" si="96"/>
        <v>0</v>
      </c>
      <c r="H410">
        <v>2</v>
      </c>
      <c r="I410">
        <f t="shared" si="97"/>
        <v>0</v>
      </c>
      <c r="J410">
        <v>31</v>
      </c>
      <c r="K410">
        <f t="shared" si="98"/>
        <v>0</v>
      </c>
      <c r="L410">
        <f t="shared" si="99"/>
        <v>0</v>
      </c>
      <c r="M410">
        <v>0</v>
      </c>
      <c r="N410">
        <v>100</v>
      </c>
      <c r="O410">
        <f t="shared" si="100"/>
        <v>0</v>
      </c>
      <c r="P410">
        <v>2</v>
      </c>
      <c r="Q410">
        <f t="shared" si="101"/>
        <v>0</v>
      </c>
      <c r="R410">
        <v>35</v>
      </c>
      <c r="S410">
        <f t="shared" si="102"/>
        <v>0</v>
      </c>
      <c r="T410">
        <f t="shared" si="103"/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33</v>
      </c>
      <c r="AA410">
        <f t="shared" si="106"/>
        <v>0</v>
      </c>
      <c r="AB410">
        <f t="shared" si="107"/>
        <v>0</v>
      </c>
      <c r="AC410">
        <v>0</v>
      </c>
      <c r="AD410">
        <v>0</v>
      </c>
      <c r="AE410">
        <v>0</v>
      </c>
      <c r="AF410">
        <v>1</v>
      </c>
      <c r="AG410">
        <f t="shared" si="109"/>
        <v>0</v>
      </c>
      <c r="AH410">
        <v>25</v>
      </c>
      <c r="AI410">
        <f t="shared" si="110"/>
        <v>0</v>
      </c>
      <c r="AJ410">
        <f t="shared" si="111"/>
        <v>0</v>
      </c>
    </row>
    <row r="411" spans="1:36" x14ac:dyDescent="0.25">
      <c r="A411">
        <v>409</v>
      </c>
      <c r="B411" t="s">
        <v>81</v>
      </c>
      <c r="C411" t="s">
        <v>80</v>
      </c>
      <c r="D411" t="s">
        <v>35</v>
      </c>
      <c r="E411">
        <v>0</v>
      </c>
      <c r="F411">
        <v>100</v>
      </c>
      <c r="G411">
        <f t="shared" si="96"/>
        <v>0</v>
      </c>
      <c r="H411">
        <v>2</v>
      </c>
      <c r="I411">
        <f t="shared" si="97"/>
        <v>0</v>
      </c>
      <c r="J411">
        <v>31</v>
      </c>
      <c r="K411">
        <f t="shared" si="98"/>
        <v>0</v>
      </c>
      <c r="L411">
        <f t="shared" si="99"/>
        <v>0</v>
      </c>
      <c r="M411">
        <v>0</v>
      </c>
      <c r="N411">
        <v>100</v>
      </c>
      <c r="O411">
        <f t="shared" si="100"/>
        <v>0</v>
      </c>
      <c r="P411">
        <v>2</v>
      </c>
      <c r="Q411">
        <f t="shared" si="101"/>
        <v>0</v>
      </c>
      <c r="R411">
        <v>35</v>
      </c>
      <c r="S411">
        <f t="shared" si="102"/>
        <v>0</v>
      </c>
      <c r="T411">
        <f t="shared" si="103"/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33</v>
      </c>
      <c r="AA411">
        <f t="shared" si="106"/>
        <v>0</v>
      </c>
      <c r="AB411">
        <f t="shared" si="107"/>
        <v>0</v>
      </c>
      <c r="AC411">
        <v>0</v>
      </c>
      <c r="AD411">
        <v>0</v>
      </c>
      <c r="AE411">
        <v>0</v>
      </c>
      <c r="AF411">
        <v>1</v>
      </c>
      <c r="AG411">
        <f t="shared" si="109"/>
        <v>0</v>
      </c>
      <c r="AH411">
        <v>25</v>
      </c>
      <c r="AI411">
        <f t="shared" si="110"/>
        <v>0</v>
      </c>
      <c r="AJ411">
        <f t="shared" si="111"/>
        <v>0</v>
      </c>
    </row>
    <row r="412" spans="1:36" x14ac:dyDescent="0.25">
      <c r="A412">
        <v>410</v>
      </c>
      <c r="B412" t="s">
        <v>81</v>
      </c>
      <c r="C412" t="s">
        <v>80</v>
      </c>
      <c r="D412" t="s">
        <v>36</v>
      </c>
      <c r="E412">
        <v>0</v>
      </c>
      <c r="F412">
        <v>100</v>
      </c>
      <c r="G412">
        <f t="shared" si="96"/>
        <v>0</v>
      </c>
      <c r="H412">
        <v>2</v>
      </c>
      <c r="I412">
        <f t="shared" si="97"/>
        <v>0</v>
      </c>
      <c r="J412">
        <v>31</v>
      </c>
      <c r="K412">
        <f t="shared" si="98"/>
        <v>0</v>
      </c>
      <c r="L412">
        <f t="shared" si="99"/>
        <v>0</v>
      </c>
      <c r="M412">
        <v>0</v>
      </c>
      <c r="N412">
        <v>100</v>
      </c>
      <c r="O412">
        <f t="shared" si="100"/>
        <v>0</v>
      </c>
      <c r="P412">
        <v>2</v>
      </c>
      <c r="Q412">
        <f t="shared" si="101"/>
        <v>0</v>
      </c>
      <c r="R412">
        <v>35</v>
      </c>
      <c r="S412">
        <f t="shared" si="102"/>
        <v>0</v>
      </c>
      <c r="T412">
        <f t="shared" si="103"/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33</v>
      </c>
      <c r="AA412">
        <f t="shared" si="106"/>
        <v>0</v>
      </c>
      <c r="AB412">
        <f t="shared" si="107"/>
        <v>0</v>
      </c>
      <c r="AC412">
        <v>0</v>
      </c>
      <c r="AD412">
        <v>0</v>
      </c>
      <c r="AE412">
        <v>0</v>
      </c>
      <c r="AF412">
        <v>1</v>
      </c>
      <c r="AG412">
        <f t="shared" si="109"/>
        <v>0</v>
      </c>
      <c r="AH412">
        <v>25</v>
      </c>
      <c r="AI412">
        <f t="shared" si="110"/>
        <v>0</v>
      </c>
      <c r="AJ412">
        <f t="shared" si="111"/>
        <v>0</v>
      </c>
    </row>
    <row r="413" spans="1:36" x14ac:dyDescent="0.25">
      <c r="A413">
        <v>411</v>
      </c>
      <c r="B413" t="s">
        <v>81</v>
      </c>
      <c r="C413" t="s">
        <v>80</v>
      </c>
      <c r="D413" t="s">
        <v>37</v>
      </c>
      <c r="E413">
        <v>4</v>
      </c>
      <c r="F413">
        <v>100</v>
      </c>
      <c r="G413">
        <f t="shared" si="96"/>
        <v>4</v>
      </c>
      <c r="H413">
        <v>2</v>
      </c>
      <c r="I413">
        <f t="shared" si="97"/>
        <v>2</v>
      </c>
      <c r="J413">
        <v>31</v>
      </c>
      <c r="K413">
        <f t="shared" si="98"/>
        <v>0.12903225806451613</v>
      </c>
      <c r="L413">
        <f t="shared" si="99"/>
        <v>0.1</v>
      </c>
      <c r="M413">
        <v>34</v>
      </c>
      <c r="N413">
        <v>100</v>
      </c>
      <c r="O413">
        <f t="shared" si="100"/>
        <v>34</v>
      </c>
      <c r="P413">
        <v>2</v>
      </c>
      <c r="Q413">
        <f t="shared" si="101"/>
        <v>17</v>
      </c>
      <c r="R413">
        <v>35</v>
      </c>
      <c r="S413">
        <f t="shared" si="102"/>
        <v>0.97142857142857142</v>
      </c>
      <c r="T413">
        <f t="shared" si="103"/>
        <v>1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33</v>
      </c>
      <c r="AA413">
        <f t="shared" si="106"/>
        <v>0</v>
      </c>
      <c r="AB413">
        <f t="shared" si="107"/>
        <v>0</v>
      </c>
      <c r="AC413">
        <v>0</v>
      </c>
      <c r="AD413">
        <v>0</v>
      </c>
      <c r="AE413">
        <v>0</v>
      </c>
      <c r="AF413">
        <v>1</v>
      </c>
      <c r="AG413">
        <f t="shared" si="109"/>
        <v>0</v>
      </c>
      <c r="AH413">
        <v>25</v>
      </c>
      <c r="AI413">
        <f t="shared" si="110"/>
        <v>0</v>
      </c>
      <c r="AJ413">
        <f t="shared" si="111"/>
        <v>0</v>
      </c>
    </row>
    <row r="414" spans="1:36" x14ac:dyDescent="0.25">
      <c r="A414">
        <v>412</v>
      </c>
      <c r="B414" t="s">
        <v>81</v>
      </c>
      <c r="C414" t="s">
        <v>80</v>
      </c>
      <c r="D414" t="s">
        <v>38</v>
      </c>
      <c r="E414">
        <v>0</v>
      </c>
      <c r="F414">
        <v>100</v>
      </c>
      <c r="G414">
        <f t="shared" si="96"/>
        <v>0</v>
      </c>
      <c r="H414">
        <v>2</v>
      </c>
      <c r="I414">
        <f t="shared" si="97"/>
        <v>0</v>
      </c>
      <c r="J414">
        <v>31</v>
      </c>
      <c r="K414">
        <f t="shared" si="98"/>
        <v>0</v>
      </c>
      <c r="L414">
        <f t="shared" si="99"/>
        <v>0</v>
      </c>
      <c r="M414">
        <v>0</v>
      </c>
      <c r="N414">
        <v>100</v>
      </c>
      <c r="O414">
        <f t="shared" si="100"/>
        <v>0</v>
      </c>
      <c r="P414">
        <v>2</v>
      </c>
      <c r="Q414">
        <f t="shared" si="101"/>
        <v>0</v>
      </c>
      <c r="R414">
        <v>35</v>
      </c>
      <c r="S414">
        <f t="shared" si="102"/>
        <v>0</v>
      </c>
      <c r="T414">
        <f t="shared" si="103"/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33</v>
      </c>
      <c r="AA414">
        <f t="shared" si="106"/>
        <v>0</v>
      </c>
      <c r="AB414">
        <f t="shared" si="107"/>
        <v>0</v>
      </c>
      <c r="AC414">
        <v>0</v>
      </c>
      <c r="AD414">
        <v>0</v>
      </c>
      <c r="AE414">
        <v>0</v>
      </c>
      <c r="AF414">
        <v>1</v>
      </c>
      <c r="AG414">
        <f t="shared" si="109"/>
        <v>0</v>
      </c>
      <c r="AH414">
        <v>25</v>
      </c>
      <c r="AI414">
        <f t="shared" si="110"/>
        <v>0</v>
      </c>
      <c r="AJ414">
        <f t="shared" si="111"/>
        <v>0</v>
      </c>
    </row>
    <row r="415" spans="1:36" x14ac:dyDescent="0.25">
      <c r="A415">
        <v>413</v>
      </c>
      <c r="B415" t="s">
        <v>81</v>
      </c>
      <c r="C415" t="s">
        <v>80</v>
      </c>
      <c r="D415" t="s">
        <v>39</v>
      </c>
      <c r="E415">
        <v>20</v>
      </c>
      <c r="F415">
        <v>100</v>
      </c>
      <c r="G415">
        <f t="shared" si="96"/>
        <v>20</v>
      </c>
      <c r="H415">
        <v>2</v>
      </c>
      <c r="I415">
        <f t="shared" si="97"/>
        <v>10</v>
      </c>
      <c r="J415">
        <v>31</v>
      </c>
      <c r="K415">
        <f t="shared" si="98"/>
        <v>0.64516129032258063</v>
      </c>
      <c r="L415">
        <f t="shared" si="99"/>
        <v>0.6</v>
      </c>
      <c r="M415">
        <v>47</v>
      </c>
      <c r="N415">
        <v>100</v>
      </c>
      <c r="O415">
        <f t="shared" si="100"/>
        <v>47</v>
      </c>
      <c r="P415">
        <v>2</v>
      </c>
      <c r="Q415">
        <f t="shared" si="101"/>
        <v>23.5</v>
      </c>
      <c r="R415">
        <v>35</v>
      </c>
      <c r="S415">
        <f t="shared" si="102"/>
        <v>1.3428571428571427</v>
      </c>
      <c r="T415">
        <f t="shared" si="103"/>
        <v>1.3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33</v>
      </c>
      <c r="AA415">
        <f t="shared" si="106"/>
        <v>0</v>
      </c>
      <c r="AB415">
        <f t="shared" si="107"/>
        <v>0</v>
      </c>
      <c r="AC415">
        <v>0</v>
      </c>
      <c r="AD415">
        <v>0</v>
      </c>
      <c r="AE415">
        <v>0</v>
      </c>
      <c r="AF415">
        <v>1</v>
      </c>
      <c r="AG415">
        <f t="shared" si="109"/>
        <v>0</v>
      </c>
      <c r="AH415">
        <v>25</v>
      </c>
      <c r="AI415">
        <f t="shared" si="110"/>
        <v>0</v>
      </c>
      <c r="AJ415">
        <f t="shared" si="111"/>
        <v>0</v>
      </c>
    </row>
    <row r="416" spans="1:36" x14ac:dyDescent="0.25">
      <c r="A416">
        <v>414</v>
      </c>
      <c r="B416" t="s">
        <v>81</v>
      </c>
      <c r="C416" t="s">
        <v>80</v>
      </c>
      <c r="D416" t="s">
        <v>40</v>
      </c>
      <c r="E416">
        <v>0</v>
      </c>
      <c r="F416">
        <v>100</v>
      </c>
      <c r="G416">
        <f t="shared" si="96"/>
        <v>0</v>
      </c>
      <c r="H416">
        <v>2</v>
      </c>
      <c r="I416">
        <f t="shared" si="97"/>
        <v>0</v>
      </c>
      <c r="J416">
        <v>31</v>
      </c>
      <c r="K416">
        <f t="shared" si="98"/>
        <v>0</v>
      </c>
      <c r="L416">
        <f t="shared" si="99"/>
        <v>0</v>
      </c>
      <c r="M416">
        <v>0</v>
      </c>
      <c r="N416">
        <v>100</v>
      </c>
      <c r="O416">
        <f t="shared" si="100"/>
        <v>0</v>
      </c>
      <c r="P416">
        <v>2</v>
      </c>
      <c r="Q416">
        <f t="shared" si="101"/>
        <v>0</v>
      </c>
      <c r="R416">
        <v>35</v>
      </c>
      <c r="S416">
        <f t="shared" si="102"/>
        <v>0</v>
      </c>
      <c r="T416">
        <f t="shared" si="103"/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33</v>
      </c>
      <c r="AA416">
        <f t="shared" si="106"/>
        <v>0</v>
      </c>
      <c r="AB416">
        <f t="shared" si="107"/>
        <v>0</v>
      </c>
      <c r="AC416">
        <v>0</v>
      </c>
      <c r="AD416">
        <v>0</v>
      </c>
      <c r="AE416">
        <v>0</v>
      </c>
      <c r="AF416">
        <v>1</v>
      </c>
      <c r="AG416">
        <f t="shared" si="109"/>
        <v>0</v>
      </c>
      <c r="AH416">
        <v>25</v>
      </c>
      <c r="AI416">
        <f t="shared" si="110"/>
        <v>0</v>
      </c>
      <c r="AJ416">
        <f t="shared" si="111"/>
        <v>0</v>
      </c>
    </row>
    <row r="417" spans="1:36" x14ac:dyDescent="0.25">
      <c r="A417">
        <v>415</v>
      </c>
      <c r="B417" t="s">
        <v>81</v>
      </c>
      <c r="C417" t="s">
        <v>80</v>
      </c>
      <c r="D417" t="s">
        <v>32</v>
      </c>
      <c r="E417">
        <v>0</v>
      </c>
      <c r="F417">
        <v>100</v>
      </c>
      <c r="G417">
        <f t="shared" si="96"/>
        <v>0</v>
      </c>
      <c r="H417">
        <v>2</v>
      </c>
      <c r="I417">
        <f t="shared" si="97"/>
        <v>0</v>
      </c>
      <c r="J417">
        <v>31</v>
      </c>
      <c r="K417">
        <f t="shared" si="98"/>
        <v>0</v>
      </c>
      <c r="L417">
        <f t="shared" si="99"/>
        <v>0</v>
      </c>
      <c r="M417">
        <v>0</v>
      </c>
      <c r="N417">
        <v>100</v>
      </c>
      <c r="O417">
        <f t="shared" si="100"/>
        <v>0</v>
      </c>
      <c r="P417">
        <v>2</v>
      </c>
      <c r="Q417">
        <f t="shared" si="101"/>
        <v>0</v>
      </c>
      <c r="R417">
        <v>35</v>
      </c>
      <c r="S417">
        <f t="shared" si="102"/>
        <v>0</v>
      </c>
      <c r="T417">
        <f t="shared" si="103"/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33</v>
      </c>
      <c r="AA417">
        <f t="shared" si="106"/>
        <v>0</v>
      </c>
      <c r="AB417">
        <f t="shared" si="107"/>
        <v>0</v>
      </c>
      <c r="AC417">
        <v>0</v>
      </c>
      <c r="AD417">
        <v>0</v>
      </c>
      <c r="AE417">
        <v>0</v>
      </c>
      <c r="AF417">
        <v>1</v>
      </c>
      <c r="AG417">
        <f t="shared" si="109"/>
        <v>0</v>
      </c>
      <c r="AH417">
        <v>25</v>
      </c>
      <c r="AI417">
        <f t="shared" si="110"/>
        <v>0</v>
      </c>
      <c r="AJ417">
        <f t="shared" si="111"/>
        <v>0</v>
      </c>
    </row>
    <row r="418" spans="1:36" x14ac:dyDescent="0.25">
      <c r="A418">
        <v>416</v>
      </c>
      <c r="B418" t="s">
        <v>81</v>
      </c>
      <c r="C418" t="s">
        <v>80</v>
      </c>
      <c r="D418" t="s">
        <v>41</v>
      </c>
      <c r="E418">
        <v>0</v>
      </c>
      <c r="F418">
        <v>100</v>
      </c>
      <c r="G418">
        <f t="shared" si="96"/>
        <v>0</v>
      </c>
      <c r="H418">
        <v>2</v>
      </c>
      <c r="I418">
        <f t="shared" si="97"/>
        <v>0</v>
      </c>
      <c r="J418">
        <v>31</v>
      </c>
      <c r="K418">
        <f t="shared" si="98"/>
        <v>0</v>
      </c>
      <c r="L418">
        <f t="shared" si="99"/>
        <v>0</v>
      </c>
      <c r="M418">
        <v>0</v>
      </c>
      <c r="N418">
        <v>100</v>
      </c>
      <c r="O418">
        <f t="shared" si="100"/>
        <v>0</v>
      </c>
      <c r="P418">
        <v>2</v>
      </c>
      <c r="Q418">
        <f t="shared" si="101"/>
        <v>0</v>
      </c>
      <c r="R418">
        <v>35</v>
      </c>
      <c r="S418">
        <f t="shared" si="102"/>
        <v>0</v>
      </c>
      <c r="T418">
        <f t="shared" si="103"/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33</v>
      </c>
      <c r="AA418">
        <f t="shared" si="106"/>
        <v>0</v>
      </c>
      <c r="AB418">
        <f t="shared" si="107"/>
        <v>0</v>
      </c>
      <c r="AC418">
        <v>0</v>
      </c>
      <c r="AD418">
        <v>0</v>
      </c>
      <c r="AE418">
        <v>0</v>
      </c>
      <c r="AF418">
        <v>1</v>
      </c>
      <c r="AG418">
        <f t="shared" si="109"/>
        <v>0</v>
      </c>
      <c r="AH418">
        <v>25</v>
      </c>
      <c r="AI418">
        <f t="shared" si="110"/>
        <v>0</v>
      </c>
      <c r="AJ418">
        <f t="shared" si="111"/>
        <v>0</v>
      </c>
    </row>
    <row r="419" spans="1:36" x14ac:dyDescent="0.25">
      <c r="A419">
        <v>417</v>
      </c>
      <c r="B419" t="s">
        <v>81</v>
      </c>
      <c r="C419" t="s">
        <v>80</v>
      </c>
      <c r="D419" t="s">
        <v>42</v>
      </c>
      <c r="E419">
        <v>0</v>
      </c>
      <c r="F419">
        <v>100</v>
      </c>
      <c r="G419">
        <f t="shared" si="96"/>
        <v>0</v>
      </c>
      <c r="H419">
        <v>2</v>
      </c>
      <c r="I419">
        <f t="shared" si="97"/>
        <v>0</v>
      </c>
      <c r="J419">
        <v>31</v>
      </c>
      <c r="K419">
        <f t="shared" si="98"/>
        <v>0</v>
      </c>
      <c r="L419">
        <f t="shared" si="99"/>
        <v>0</v>
      </c>
      <c r="M419">
        <v>0</v>
      </c>
      <c r="N419">
        <v>100</v>
      </c>
      <c r="O419">
        <f t="shared" si="100"/>
        <v>0</v>
      </c>
      <c r="P419">
        <v>2</v>
      </c>
      <c r="Q419">
        <f t="shared" si="101"/>
        <v>0</v>
      </c>
      <c r="R419">
        <v>35</v>
      </c>
      <c r="S419">
        <f t="shared" si="102"/>
        <v>0</v>
      </c>
      <c r="T419">
        <f t="shared" si="10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33</v>
      </c>
      <c r="AA419">
        <f t="shared" si="106"/>
        <v>0</v>
      </c>
      <c r="AB419">
        <f t="shared" si="107"/>
        <v>0</v>
      </c>
      <c r="AC419">
        <v>0</v>
      </c>
      <c r="AD419">
        <v>0</v>
      </c>
      <c r="AE419">
        <v>0</v>
      </c>
      <c r="AF419">
        <v>1</v>
      </c>
      <c r="AG419">
        <f t="shared" si="109"/>
        <v>0</v>
      </c>
      <c r="AH419">
        <v>25</v>
      </c>
      <c r="AI419">
        <f t="shared" si="110"/>
        <v>0</v>
      </c>
      <c r="AJ419">
        <f t="shared" si="111"/>
        <v>0</v>
      </c>
    </row>
    <row r="420" spans="1:36" x14ac:dyDescent="0.25">
      <c r="A420">
        <v>418</v>
      </c>
      <c r="B420" t="s">
        <v>82</v>
      </c>
      <c r="C420" t="s">
        <v>80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f t="shared" si="97"/>
        <v>0</v>
      </c>
      <c r="J420">
        <v>31</v>
      </c>
      <c r="K420">
        <f t="shared" si="98"/>
        <v>0</v>
      </c>
      <c r="L420">
        <f t="shared" si="99"/>
        <v>0</v>
      </c>
      <c r="M420">
        <v>68.150000000000006</v>
      </c>
      <c r="N420">
        <f>SUM(M420:M430)</f>
        <v>235</v>
      </c>
      <c r="O420">
        <f t="shared" si="100"/>
        <v>29</v>
      </c>
      <c r="P420">
        <v>2</v>
      </c>
      <c r="Q420">
        <f t="shared" si="101"/>
        <v>14.5</v>
      </c>
      <c r="R420">
        <v>35</v>
      </c>
      <c r="S420">
        <f t="shared" si="102"/>
        <v>0.82857142857142863</v>
      </c>
      <c r="T420">
        <f t="shared" si="103"/>
        <v>0.8</v>
      </c>
      <c r="U420">
        <v>68.150000000000006</v>
      </c>
      <c r="V420">
        <v>235</v>
      </c>
      <c r="W420">
        <f t="shared" si="104"/>
        <v>29</v>
      </c>
      <c r="X420">
        <v>1</v>
      </c>
      <c r="Y420">
        <f t="shared" si="105"/>
        <v>29</v>
      </c>
      <c r="Z420">
        <v>33</v>
      </c>
      <c r="AA420">
        <f t="shared" si="106"/>
        <v>0.87878787878787878</v>
      </c>
      <c r="AB420">
        <f t="shared" si="107"/>
        <v>0.9</v>
      </c>
      <c r="AC420">
        <v>0</v>
      </c>
      <c r="AD420">
        <v>39.270000000000003</v>
      </c>
      <c r="AE420">
        <f t="shared" si="108"/>
        <v>0</v>
      </c>
      <c r="AF420">
        <v>1</v>
      </c>
      <c r="AG420">
        <f t="shared" si="109"/>
        <v>0</v>
      </c>
      <c r="AH420">
        <v>25</v>
      </c>
      <c r="AI420">
        <f t="shared" si="110"/>
        <v>0</v>
      </c>
      <c r="AJ420">
        <f t="shared" si="111"/>
        <v>0</v>
      </c>
    </row>
    <row r="421" spans="1:36" x14ac:dyDescent="0.25">
      <c r="A421">
        <v>419</v>
      </c>
      <c r="B421" t="s">
        <v>82</v>
      </c>
      <c r="C421" t="s">
        <v>80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f t="shared" si="97"/>
        <v>0</v>
      </c>
      <c r="J421">
        <v>31</v>
      </c>
      <c r="K421">
        <f t="shared" si="98"/>
        <v>0</v>
      </c>
      <c r="L421">
        <f t="shared" si="99"/>
        <v>0</v>
      </c>
      <c r="M421">
        <v>49.35</v>
      </c>
      <c r="N421">
        <v>235</v>
      </c>
      <c r="O421">
        <f t="shared" si="100"/>
        <v>21</v>
      </c>
      <c r="P421">
        <v>2</v>
      </c>
      <c r="Q421">
        <f t="shared" si="101"/>
        <v>10.5</v>
      </c>
      <c r="R421">
        <v>35</v>
      </c>
      <c r="S421">
        <f t="shared" si="102"/>
        <v>0.6</v>
      </c>
      <c r="T421">
        <f t="shared" si="103"/>
        <v>0.6</v>
      </c>
      <c r="U421">
        <v>49.35</v>
      </c>
      <c r="V421">
        <v>235</v>
      </c>
      <c r="W421">
        <f t="shared" si="104"/>
        <v>21</v>
      </c>
      <c r="X421">
        <v>1</v>
      </c>
      <c r="Y421">
        <f t="shared" si="105"/>
        <v>21</v>
      </c>
      <c r="Z421">
        <v>33</v>
      </c>
      <c r="AA421">
        <f t="shared" si="106"/>
        <v>0.63636363636363635</v>
      </c>
      <c r="AB421">
        <f t="shared" si="107"/>
        <v>0.6</v>
      </c>
      <c r="AC421">
        <v>0</v>
      </c>
      <c r="AD421">
        <v>39.270000000000003</v>
      </c>
      <c r="AE421">
        <f t="shared" si="108"/>
        <v>0</v>
      </c>
      <c r="AF421">
        <v>1</v>
      </c>
      <c r="AG421">
        <f t="shared" si="109"/>
        <v>0</v>
      </c>
      <c r="AH421">
        <v>25</v>
      </c>
      <c r="AI421">
        <f t="shared" si="110"/>
        <v>0</v>
      </c>
      <c r="AJ421">
        <f t="shared" si="111"/>
        <v>0</v>
      </c>
    </row>
    <row r="422" spans="1:36" x14ac:dyDescent="0.25">
      <c r="A422">
        <v>420</v>
      </c>
      <c r="B422" t="s">
        <v>82</v>
      </c>
      <c r="C422" t="s">
        <v>80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f t="shared" si="97"/>
        <v>0</v>
      </c>
      <c r="J422">
        <v>31</v>
      </c>
      <c r="K422">
        <f t="shared" si="98"/>
        <v>0</v>
      </c>
      <c r="L422">
        <f t="shared" si="99"/>
        <v>0</v>
      </c>
      <c r="M422">
        <v>0</v>
      </c>
      <c r="N422">
        <v>235</v>
      </c>
      <c r="O422">
        <f t="shared" si="100"/>
        <v>0</v>
      </c>
      <c r="P422">
        <v>2</v>
      </c>
      <c r="Q422">
        <f t="shared" si="101"/>
        <v>0</v>
      </c>
      <c r="R422">
        <v>35</v>
      </c>
      <c r="S422">
        <f t="shared" si="102"/>
        <v>0</v>
      </c>
      <c r="T422">
        <f t="shared" si="103"/>
        <v>0</v>
      </c>
      <c r="U422">
        <v>0</v>
      </c>
      <c r="V422">
        <v>235</v>
      </c>
      <c r="W422">
        <f t="shared" si="104"/>
        <v>0</v>
      </c>
      <c r="X422">
        <v>1</v>
      </c>
      <c r="Y422">
        <f t="shared" si="105"/>
        <v>0</v>
      </c>
      <c r="Z422">
        <v>33</v>
      </c>
      <c r="AA422">
        <f t="shared" si="106"/>
        <v>0</v>
      </c>
      <c r="AB422">
        <f t="shared" si="107"/>
        <v>0</v>
      </c>
      <c r="AC422">
        <v>0</v>
      </c>
      <c r="AD422">
        <v>39.270000000000003</v>
      </c>
      <c r="AE422">
        <f t="shared" si="108"/>
        <v>0</v>
      </c>
      <c r="AF422">
        <v>1</v>
      </c>
      <c r="AG422">
        <f t="shared" si="109"/>
        <v>0</v>
      </c>
      <c r="AH422">
        <v>25</v>
      </c>
      <c r="AI422">
        <f t="shared" si="110"/>
        <v>0</v>
      </c>
      <c r="AJ422">
        <f t="shared" si="111"/>
        <v>0</v>
      </c>
    </row>
    <row r="423" spans="1:36" x14ac:dyDescent="0.25">
      <c r="A423">
        <v>421</v>
      </c>
      <c r="B423" t="s">
        <v>82</v>
      </c>
      <c r="C423" t="s">
        <v>80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f t="shared" si="97"/>
        <v>0</v>
      </c>
      <c r="J423">
        <v>31</v>
      </c>
      <c r="K423">
        <f t="shared" si="98"/>
        <v>0</v>
      </c>
      <c r="L423">
        <f t="shared" si="99"/>
        <v>0</v>
      </c>
      <c r="M423">
        <v>0</v>
      </c>
      <c r="N423">
        <v>235</v>
      </c>
      <c r="O423">
        <f t="shared" si="100"/>
        <v>0</v>
      </c>
      <c r="P423">
        <v>2</v>
      </c>
      <c r="Q423">
        <f t="shared" si="101"/>
        <v>0</v>
      </c>
      <c r="R423">
        <v>35</v>
      </c>
      <c r="S423">
        <f t="shared" si="102"/>
        <v>0</v>
      </c>
      <c r="T423">
        <f t="shared" si="103"/>
        <v>0</v>
      </c>
      <c r="U423">
        <v>0</v>
      </c>
      <c r="V423">
        <v>235</v>
      </c>
      <c r="W423">
        <f t="shared" si="104"/>
        <v>0</v>
      </c>
      <c r="X423">
        <v>1</v>
      </c>
      <c r="Y423">
        <f t="shared" si="105"/>
        <v>0</v>
      </c>
      <c r="Z423">
        <v>33</v>
      </c>
      <c r="AA423">
        <f t="shared" si="106"/>
        <v>0</v>
      </c>
      <c r="AB423">
        <f t="shared" si="107"/>
        <v>0</v>
      </c>
      <c r="AC423">
        <v>3.12</v>
      </c>
      <c r="AD423">
        <v>39.270000000000003</v>
      </c>
      <c r="AE423">
        <f t="shared" si="108"/>
        <v>7.9449961802902971</v>
      </c>
      <c r="AF423">
        <v>1</v>
      </c>
      <c r="AG423">
        <f t="shared" si="109"/>
        <v>7.9449961802902971</v>
      </c>
      <c r="AH423">
        <v>25</v>
      </c>
      <c r="AI423">
        <f t="shared" si="110"/>
        <v>0.31779984721161186</v>
      </c>
      <c r="AJ423">
        <f t="shared" si="111"/>
        <v>0.3</v>
      </c>
    </row>
    <row r="424" spans="1:36" x14ac:dyDescent="0.25">
      <c r="A424">
        <v>422</v>
      </c>
      <c r="B424" t="s">
        <v>82</v>
      </c>
      <c r="C424" t="s">
        <v>80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f t="shared" si="97"/>
        <v>0</v>
      </c>
      <c r="J424">
        <v>31</v>
      </c>
      <c r="K424">
        <f t="shared" si="98"/>
        <v>0</v>
      </c>
      <c r="L424">
        <f t="shared" si="99"/>
        <v>0</v>
      </c>
      <c r="M424">
        <v>68.150000000000006</v>
      </c>
      <c r="N424">
        <v>235</v>
      </c>
      <c r="O424">
        <f t="shared" si="100"/>
        <v>29</v>
      </c>
      <c r="P424">
        <v>2</v>
      </c>
      <c r="Q424">
        <f t="shared" si="101"/>
        <v>14.5</v>
      </c>
      <c r="R424">
        <v>35</v>
      </c>
      <c r="S424">
        <f t="shared" si="102"/>
        <v>0.82857142857142863</v>
      </c>
      <c r="T424">
        <f t="shared" si="103"/>
        <v>0.8</v>
      </c>
      <c r="U424">
        <v>68.150000000000006</v>
      </c>
      <c r="V424">
        <v>235</v>
      </c>
      <c r="W424">
        <f t="shared" si="104"/>
        <v>29</v>
      </c>
      <c r="X424">
        <v>1</v>
      </c>
      <c r="Y424">
        <f t="shared" si="105"/>
        <v>29</v>
      </c>
      <c r="Z424">
        <v>33</v>
      </c>
      <c r="AA424">
        <f t="shared" si="106"/>
        <v>0.87878787878787878</v>
      </c>
      <c r="AB424">
        <f t="shared" si="107"/>
        <v>0.9</v>
      </c>
      <c r="AC424">
        <v>5.85</v>
      </c>
      <c r="AD424">
        <v>39.270000000000003</v>
      </c>
      <c r="AE424">
        <f t="shared" si="108"/>
        <v>14.896867838044306</v>
      </c>
      <c r="AF424">
        <v>1</v>
      </c>
      <c r="AG424">
        <f t="shared" si="109"/>
        <v>14.896867838044306</v>
      </c>
      <c r="AH424">
        <v>25</v>
      </c>
      <c r="AI424">
        <f t="shared" si="110"/>
        <v>0.59587471352177224</v>
      </c>
      <c r="AJ424">
        <f t="shared" si="111"/>
        <v>0.6</v>
      </c>
    </row>
    <row r="425" spans="1:36" x14ac:dyDescent="0.25">
      <c r="A425">
        <v>423</v>
      </c>
      <c r="B425" t="s">
        <v>82</v>
      </c>
      <c r="C425" t="s">
        <v>80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f t="shared" si="97"/>
        <v>0</v>
      </c>
      <c r="J425">
        <v>31</v>
      </c>
      <c r="K425">
        <f t="shared" si="98"/>
        <v>0</v>
      </c>
      <c r="L425">
        <f t="shared" si="99"/>
        <v>0</v>
      </c>
      <c r="M425">
        <v>0</v>
      </c>
      <c r="N425">
        <v>235</v>
      </c>
      <c r="O425">
        <f t="shared" si="100"/>
        <v>0</v>
      </c>
      <c r="P425">
        <v>2</v>
      </c>
      <c r="Q425">
        <f t="shared" si="101"/>
        <v>0</v>
      </c>
      <c r="R425">
        <v>35</v>
      </c>
      <c r="S425">
        <f t="shared" si="102"/>
        <v>0</v>
      </c>
      <c r="T425">
        <f t="shared" si="103"/>
        <v>0</v>
      </c>
      <c r="U425">
        <v>0</v>
      </c>
      <c r="V425">
        <v>235</v>
      </c>
      <c r="W425">
        <f t="shared" si="104"/>
        <v>0</v>
      </c>
      <c r="X425">
        <v>1</v>
      </c>
      <c r="Y425">
        <f t="shared" si="105"/>
        <v>0</v>
      </c>
      <c r="Z425">
        <v>33</v>
      </c>
      <c r="AA425">
        <f t="shared" si="106"/>
        <v>0</v>
      </c>
      <c r="AB425">
        <f t="shared" si="107"/>
        <v>0</v>
      </c>
      <c r="AC425">
        <v>0</v>
      </c>
      <c r="AD425">
        <v>39.270000000000003</v>
      </c>
      <c r="AE425">
        <f t="shared" si="108"/>
        <v>0</v>
      </c>
      <c r="AF425">
        <v>1</v>
      </c>
      <c r="AG425">
        <f t="shared" si="109"/>
        <v>0</v>
      </c>
      <c r="AH425">
        <v>25</v>
      </c>
      <c r="AI425">
        <f t="shared" si="110"/>
        <v>0</v>
      </c>
      <c r="AJ425">
        <f t="shared" si="111"/>
        <v>0</v>
      </c>
    </row>
    <row r="426" spans="1:36" x14ac:dyDescent="0.25">
      <c r="A426">
        <v>424</v>
      </c>
      <c r="B426" t="s">
        <v>82</v>
      </c>
      <c r="C426" t="s">
        <v>80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f t="shared" si="97"/>
        <v>0</v>
      </c>
      <c r="J426">
        <v>31</v>
      </c>
      <c r="K426">
        <f t="shared" si="98"/>
        <v>0</v>
      </c>
      <c r="L426">
        <f t="shared" si="99"/>
        <v>0</v>
      </c>
      <c r="M426">
        <v>4.7</v>
      </c>
      <c r="N426">
        <v>235</v>
      </c>
      <c r="O426">
        <f t="shared" si="100"/>
        <v>2</v>
      </c>
      <c r="P426">
        <v>2</v>
      </c>
      <c r="Q426">
        <f t="shared" si="101"/>
        <v>1</v>
      </c>
      <c r="R426">
        <v>35</v>
      </c>
      <c r="S426">
        <f t="shared" si="102"/>
        <v>5.7142857142857141E-2</v>
      </c>
      <c r="T426">
        <f t="shared" si="103"/>
        <v>0.1</v>
      </c>
      <c r="U426">
        <v>4.7</v>
      </c>
      <c r="V426">
        <v>235</v>
      </c>
      <c r="W426">
        <f t="shared" si="104"/>
        <v>2</v>
      </c>
      <c r="X426">
        <v>1</v>
      </c>
      <c r="Y426">
        <f t="shared" si="105"/>
        <v>2</v>
      </c>
      <c r="Z426">
        <v>33</v>
      </c>
      <c r="AA426">
        <f t="shared" si="106"/>
        <v>6.0606060606060608E-2</v>
      </c>
      <c r="AB426">
        <f t="shared" si="107"/>
        <v>0.1</v>
      </c>
      <c r="AC426">
        <v>0</v>
      </c>
      <c r="AD426">
        <v>39.270000000000003</v>
      </c>
      <c r="AE426">
        <f t="shared" si="108"/>
        <v>0</v>
      </c>
      <c r="AF426">
        <v>1</v>
      </c>
      <c r="AG426">
        <f t="shared" si="109"/>
        <v>0</v>
      </c>
      <c r="AH426">
        <v>25</v>
      </c>
      <c r="AI426">
        <f t="shared" si="110"/>
        <v>0</v>
      </c>
      <c r="AJ426">
        <f t="shared" si="111"/>
        <v>0</v>
      </c>
    </row>
    <row r="427" spans="1:36" x14ac:dyDescent="0.25">
      <c r="A427">
        <v>425</v>
      </c>
      <c r="B427" t="s">
        <v>82</v>
      </c>
      <c r="C427" t="s">
        <v>80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f t="shared" si="97"/>
        <v>0</v>
      </c>
      <c r="J427">
        <v>31</v>
      </c>
      <c r="K427">
        <f t="shared" si="98"/>
        <v>0</v>
      </c>
      <c r="L427">
        <f t="shared" si="99"/>
        <v>0</v>
      </c>
      <c r="M427">
        <v>0</v>
      </c>
      <c r="N427">
        <v>235</v>
      </c>
      <c r="O427">
        <f t="shared" si="100"/>
        <v>0</v>
      </c>
      <c r="P427">
        <v>2</v>
      </c>
      <c r="Q427">
        <f t="shared" si="101"/>
        <v>0</v>
      </c>
      <c r="R427">
        <v>35</v>
      </c>
      <c r="S427">
        <f t="shared" si="102"/>
        <v>0</v>
      </c>
      <c r="T427">
        <f t="shared" si="103"/>
        <v>0</v>
      </c>
      <c r="U427">
        <v>0</v>
      </c>
      <c r="V427">
        <v>235</v>
      </c>
      <c r="W427">
        <f t="shared" si="104"/>
        <v>0</v>
      </c>
      <c r="X427">
        <v>1</v>
      </c>
      <c r="Y427">
        <f t="shared" si="105"/>
        <v>0</v>
      </c>
      <c r="Z427">
        <v>33</v>
      </c>
      <c r="AA427">
        <f t="shared" si="106"/>
        <v>0</v>
      </c>
      <c r="AB427">
        <f t="shared" si="107"/>
        <v>0</v>
      </c>
      <c r="AC427">
        <v>0</v>
      </c>
      <c r="AD427">
        <v>39.270000000000003</v>
      </c>
      <c r="AE427">
        <f t="shared" si="108"/>
        <v>0</v>
      </c>
      <c r="AF427">
        <v>1</v>
      </c>
      <c r="AG427">
        <f t="shared" si="109"/>
        <v>0</v>
      </c>
      <c r="AH427">
        <v>25</v>
      </c>
      <c r="AI427">
        <f t="shared" si="110"/>
        <v>0</v>
      </c>
      <c r="AJ427">
        <f t="shared" si="111"/>
        <v>0</v>
      </c>
    </row>
    <row r="428" spans="1:36" x14ac:dyDescent="0.25">
      <c r="A428">
        <v>426</v>
      </c>
      <c r="B428" t="s">
        <v>82</v>
      </c>
      <c r="C428" t="s">
        <v>80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f t="shared" si="97"/>
        <v>0</v>
      </c>
      <c r="J428">
        <v>31</v>
      </c>
      <c r="K428">
        <f t="shared" si="98"/>
        <v>0</v>
      </c>
      <c r="L428">
        <f t="shared" si="99"/>
        <v>0</v>
      </c>
      <c r="M428">
        <v>0</v>
      </c>
      <c r="N428">
        <v>235</v>
      </c>
      <c r="O428">
        <f t="shared" si="100"/>
        <v>0</v>
      </c>
      <c r="P428">
        <v>2</v>
      </c>
      <c r="Q428">
        <f t="shared" si="101"/>
        <v>0</v>
      </c>
      <c r="R428">
        <v>35</v>
      </c>
      <c r="S428">
        <f t="shared" si="102"/>
        <v>0</v>
      </c>
      <c r="T428">
        <f t="shared" si="103"/>
        <v>0</v>
      </c>
      <c r="U428">
        <v>0</v>
      </c>
      <c r="V428">
        <v>235</v>
      </c>
      <c r="W428">
        <f t="shared" si="104"/>
        <v>0</v>
      </c>
      <c r="X428">
        <v>1</v>
      </c>
      <c r="Y428">
        <f t="shared" si="105"/>
        <v>0</v>
      </c>
      <c r="Z428">
        <v>33</v>
      </c>
      <c r="AA428">
        <f t="shared" si="106"/>
        <v>0</v>
      </c>
      <c r="AB428">
        <f t="shared" si="107"/>
        <v>0</v>
      </c>
      <c r="AC428">
        <v>0</v>
      </c>
      <c r="AD428">
        <v>39.270000000000003</v>
      </c>
      <c r="AE428">
        <f t="shared" si="108"/>
        <v>0</v>
      </c>
      <c r="AF428">
        <v>1</v>
      </c>
      <c r="AG428">
        <f t="shared" si="109"/>
        <v>0</v>
      </c>
      <c r="AH428">
        <v>25</v>
      </c>
      <c r="AI428">
        <f t="shared" si="110"/>
        <v>0</v>
      </c>
      <c r="AJ428">
        <f t="shared" si="111"/>
        <v>0</v>
      </c>
    </row>
    <row r="429" spans="1:36" x14ac:dyDescent="0.25">
      <c r="A429">
        <v>427</v>
      </c>
      <c r="B429" t="s">
        <v>82</v>
      </c>
      <c r="C429" t="s">
        <v>80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f t="shared" si="97"/>
        <v>0</v>
      </c>
      <c r="J429">
        <v>31</v>
      </c>
      <c r="K429">
        <f t="shared" si="98"/>
        <v>0</v>
      </c>
      <c r="L429">
        <f t="shared" si="99"/>
        <v>0</v>
      </c>
      <c r="M429">
        <v>0</v>
      </c>
      <c r="N429">
        <v>235</v>
      </c>
      <c r="O429">
        <f t="shared" si="100"/>
        <v>0</v>
      </c>
      <c r="P429">
        <v>2</v>
      </c>
      <c r="Q429">
        <f t="shared" si="101"/>
        <v>0</v>
      </c>
      <c r="R429">
        <v>35</v>
      </c>
      <c r="S429">
        <f t="shared" si="102"/>
        <v>0</v>
      </c>
      <c r="T429">
        <f t="shared" si="103"/>
        <v>0</v>
      </c>
      <c r="U429">
        <v>0</v>
      </c>
      <c r="V429">
        <v>235</v>
      </c>
      <c r="W429">
        <f t="shared" si="104"/>
        <v>0</v>
      </c>
      <c r="X429">
        <v>1</v>
      </c>
      <c r="Y429">
        <f t="shared" si="105"/>
        <v>0</v>
      </c>
      <c r="Z429">
        <v>33</v>
      </c>
      <c r="AA429">
        <f t="shared" si="106"/>
        <v>0</v>
      </c>
      <c r="AB429">
        <f t="shared" si="107"/>
        <v>0</v>
      </c>
      <c r="AC429">
        <v>0</v>
      </c>
      <c r="AD429">
        <v>39.270000000000003</v>
      </c>
      <c r="AE429">
        <f t="shared" si="108"/>
        <v>0</v>
      </c>
      <c r="AF429">
        <v>1</v>
      </c>
      <c r="AG429">
        <f t="shared" si="109"/>
        <v>0</v>
      </c>
      <c r="AH429">
        <v>25</v>
      </c>
      <c r="AI429">
        <f t="shared" si="110"/>
        <v>0</v>
      </c>
      <c r="AJ429">
        <f t="shared" si="111"/>
        <v>0</v>
      </c>
    </row>
    <row r="430" spans="1:36" x14ac:dyDescent="0.25">
      <c r="A430">
        <v>428</v>
      </c>
      <c r="B430" t="s">
        <v>82</v>
      </c>
      <c r="C430" t="s">
        <v>80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f t="shared" si="97"/>
        <v>0</v>
      </c>
      <c r="J430">
        <v>31</v>
      </c>
      <c r="K430">
        <f t="shared" si="98"/>
        <v>0</v>
      </c>
      <c r="L430">
        <f t="shared" si="99"/>
        <v>0</v>
      </c>
      <c r="M430">
        <v>44.65</v>
      </c>
      <c r="N430">
        <v>235</v>
      </c>
      <c r="O430">
        <f t="shared" si="100"/>
        <v>19</v>
      </c>
      <c r="P430">
        <v>2</v>
      </c>
      <c r="Q430">
        <f t="shared" si="101"/>
        <v>9.5</v>
      </c>
      <c r="R430">
        <v>35</v>
      </c>
      <c r="S430">
        <f t="shared" si="102"/>
        <v>0.54285714285714282</v>
      </c>
      <c r="T430">
        <f t="shared" si="103"/>
        <v>0.5</v>
      </c>
      <c r="U430">
        <v>44.65</v>
      </c>
      <c r="V430">
        <v>235</v>
      </c>
      <c r="W430">
        <f t="shared" si="104"/>
        <v>19</v>
      </c>
      <c r="X430">
        <v>1</v>
      </c>
      <c r="Y430">
        <f t="shared" si="105"/>
        <v>19</v>
      </c>
      <c r="Z430">
        <v>33</v>
      </c>
      <c r="AA430">
        <f t="shared" si="106"/>
        <v>0.5757575757575758</v>
      </c>
      <c r="AB430">
        <f t="shared" si="107"/>
        <v>0.6</v>
      </c>
      <c r="AC430">
        <v>30.3</v>
      </c>
      <c r="AD430">
        <v>39.270000000000003</v>
      </c>
      <c r="AE430">
        <f t="shared" si="108"/>
        <v>77.158135981665382</v>
      </c>
      <c r="AF430">
        <v>1</v>
      </c>
      <c r="AG430">
        <f t="shared" si="109"/>
        <v>77.158135981665382</v>
      </c>
      <c r="AH430">
        <v>25</v>
      </c>
      <c r="AI430">
        <f t="shared" si="110"/>
        <v>3.0863254392666151</v>
      </c>
      <c r="AJ430">
        <f t="shared" si="111"/>
        <v>3.1</v>
      </c>
    </row>
    <row r="431" spans="1:36" x14ac:dyDescent="0.25">
      <c r="A431">
        <v>429</v>
      </c>
      <c r="B431" t="s">
        <v>83</v>
      </c>
      <c r="C431" t="s">
        <v>54</v>
      </c>
      <c r="D431" t="s">
        <v>33</v>
      </c>
      <c r="E431">
        <v>78</v>
      </c>
      <c r="F431">
        <f>SUM(E431:E433)</f>
        <v>106</v>
      </c>
      <c r="G431">
        <f>E431/(F431/100)</f>
        <v>73.584905660377359</v>
      </c>
      <c r="H431">
        <v>2</v>
      </c>
      <c r="I431">
        <f t="shared" si="97"/>
        <v>36.79245283018868</v>
      </c>
      <c r="J431">
        <v>31</v>
      </c>
      <c r="K431">
        <f t="shared" si="98"/>
        <v>2.3737066342057211</v>
      </c>
      <c r="L431">
        <f t="shared" si="99"/>
        <v>2.4</v>
      </c>
      <c r="M431">
        <v>0</v>
      </c>
      <c r="N431">
        <v>0</v>
      </c>
      <c r="O431">
        <v>0</v>
      </c>
      <c r="P431">
        <v>1</v>
      </c>
      <c r="Q431">
        <f t="shared" si="101"/>
        <v>0</v>
      </c>
      <c r="R431">
        <v>35</v>
      </c>
      <c r="S431">
        <f t="shared" si="102"/>
        <v>0</v>
      </c>
      <c r="T431">
        <f t="shared" si="103"/>
        <v>0</v>
      </c>
      <c r="U431">
        <v>0</v>
      </c>
      <c r="V431">
        <v>0</v>
      </c>
      <c r="W431">
        <v>0</v>
      </c>
      <c r="X431">
        <v>1</v>
      </c>
      <c r="Y431">
        <f t="shared" si="105"/>
        <v>0</v>
      </c>
      <c r="Z431">
        <v>33</v>
      </c>
      <c r="AA431">
        <f t="shared" si="106"/>
        <v>0</v>
      </c>
      <c r="AB431">
        <f t="shared" si="107"/>
        <v>0</v>
      </c>
      <c r="AC431">
        <v>0</v>
      </c>
      <c r="AD431">
        <v>0</v>
      </c>
      <c r="AE431">
        <v>0</v>
      </c>
      <c r="AF431">
        <v>1</v>
      </c>
      <c r="AG431">
        <f t="shared" si="109"/>
        <v>0</v>
      </c>
      <c r="AH431">
        <v>25</v>
      </c>
      <c r="AI431">
        <f t="shared" si="110"/>
        <v>0</v>
      </c>
      <c r="AJ431">
        <f t="shared" si="111"/>
        <v>0</v>
      </c>
    </row>
    <row r="432" spans="1:36" x14ac:dyDescent="0.25">
      <c r="A432">
        <v>430</v>
      </c>
      <c r="B432" t="s">
        <v>83</v>
      </c>
      <c r="C432" t="s">
        <v>54</v>
      </c>
      <c r="D432" t="s">
        <v>80</v>
      </c>
      <c r="E432">
        <v>8</v>
      </c>
      <c r="F432">
        <v>106</v>
      </c>
      <c r="G432">
        <f t="shared" si="96"/>
        <v>7.5471698113207539</v>
      </c>
      <c r="H432">
        <v>2</v>
      </c>
      <c r="I432">
        <f t="shared" si="97"/>
        <v>3.773584905660377</v>
      </c>
      <c r="J432">
        <v>31</v>
      </c>
      <c r="K432">
        <f t="shared" si="98"/>
        <v>0.24345709068776625</v>
      </c>
      <c r="L432">
        <f t="shared" si="99"/>
        <v>0.2</v>
      </c>
      <c r="M432">
        <v>0</v>
      </c>
      <c r="N432">
        <v>0</v>
      </c>
      <c r="O432">
        <v>0</v>
      </c>
      <c r="P432">
        <v>1</v>
      </c>
      <c r="Q432">
        <f t="shared" si="101"/>
        <v>0</v>
      </c>
      <c r="R432">
        <v>35</v>
      </c>
      <c r="S432">
        <f t="shared" si="102"/>
        <v>0</v>
      </c>
      <c r="T432">
        <f t="shared" si="103"/>
        <v>0</v>
      </c>
      <c r="U432">
        <v>0</v>
      </c>
      <c r="V432">
        <v>0</v>
      </c>
      <c r="W432">
        <v>0</v>
      </c>
      <c r="X432">
        <v>1</v>
      </c>
      <c r="Y432">
        <f t="shared" si="105"/>
        <v>0</v>
      </c>
      <c r="Z432">
        <v>33</v>
      </c>
      <c r="AA432">
        <f t="shared" si="106"/>
        <v>0</v>
      </c>
      <c r="AB432">
        <f t="shared" si="107"/>
        <v>0</v>
      </c>
      <c r="AC432">
        <v>0</v>
      </c>
      <c r="AD432">
        <v>0</v>
      </c>
      <c r="AE432">
        <v>0</v>
      </c>
      <c r="AF432">
        <v>1</v>
      </c>
      <c r="AG432">
        <f t="shared" si="109"/>
        <v>0</v>
      </c>
      <c r="AH432">
        <v>25</v>
      </c>
      <c r="AI432">
        <f t="shared" si="110"/>
        <v>0</v>
      </c>
      <c r="AJ432">
        <f t="shared" si="111"/>
        <v>0</v>
      </c>
    </row>
    <row r="433" spans="1:36" x14ac:dyDescent="0.25">
      <c r="A433">
        <v>431</v>
      </c>
      <c r="B433" t="s">
        <v>83</v>
      </c>
      <c r="C433" t="s">
        <v>54</v>
      </c>
      <c r="D433" t="s">
        <v>37</v>
      </c>
      <c r="E433">
        <v>20</v>
      </c>
      <c r="F433">
        <v>106</v>
      </c>
      <c r="G433">
        <f t="shared" si="96"/>
        <v>18.867924528301884</v>
      </c>
      <c r="H433">
        <v>2</v>
      </c>
      <c r="I433">
        <f t="shared" si="97"/>
        <v>9.4339622641509422</v>
      </c>
      <c r="J433">
        <v>31</v>
      </c>
      <c r="K433">
        <f t="shared" si="98"/>
        <v>0.60864272671941566</v>
      </c>
      <c r="L433">
        <f t="shared" si="99"/>
        <v>0.6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35</v>
      </c>
      <c r="S433">
        <f t="shared" si="102"/>
        <v>0</v>
      </c>
      <c r="T433">
        <f t="shared" si="103"/>
        <v>0</v>
      </c>
      <c r="U433">
        <v>0</v>
      </c>
      <c r="V433">
        <v>0</v>
      </c>
      <c r="W433">
        <v>0</v>
      </c>
      <c r="X433">
        <v>1</v>
      </c>
      <c r="Y433">
        <f t="shared" si="105"/>
        <v>0</v>
      </c>
      <c r="Z433">
        <v>33</v>
      </c>
      <c r="AA433">
        <f t="shared" si="106"/>
        <v>0</v>
      </c>
      <c r="AB433">
        <f t="shared" si="107"/>
        <v>0</v>
      </c>
      <c r="AC433">
        <v>0</v>
      </c>
      <c r="AD433">
        <v>0</v>
      </c>
      <c r="AE433">
        <v>0</v>
      </c>
      <c r="AF433">
        <v>1</v>
      </c>
      <c r="AG433">
        <f t="shared" si="109"/>
        <v>0</v>
      </c>
      <c r="AH433">
        <v>25</v>
      </c>
      <c r="AI433">
        <f t="shared" si="110"/>
        <v>0</v>
      </c>
      <c r="AJ433">
        <f t="shared" si="111"/>
        <v>0</v>
      </c>
    </row>
  </sheetData>
  <autoFilter ref="A1:AJ433" xr:uid="{2B06F5AB-AC80-46AA-AB1E-556496A95C2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DC7-787F-4F85-9CDC-423D0CA499A5}">
  <dimension ref="A1:AL433"/>
  <sheetViews>
    <sheetView tabSelected="1" workbookViewId="0">
      <selection activeCell="AL4" sqref="AL4"/>
    </sheetView>
  </sheetViews>
  <sheetFormatPr baseColWidth="10" defaultRowHeight="15" x14ac:dyDescent="0.25"/>
  <cols>
    <col min="5" max="11" width="0" hidden="1" customWidth="1"/>
    <col min="12" max="26" width="11.42578125" hidden="1" customWidth="1"/>
    <col min="27" max="36" width="11.425781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</row>
    <row r="2" spans="1:38" x14ac:dyDescent="0.2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31</v>
      </c>
      <c r="K2">
        <f>G2/J2</f>
        <v>3.2214452876454538</v>
      </c>
      <c r="L2">
        <f>ROUND(K2,1)</f>
        <v>3.2</v>
      </c>
      <c r="M2">
        <v>791.83330000000001</v>
      </c>
      <c r="N2"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35</v>
      </c>
      <c r="S2">
        <f>O2/R2</f>
        <v>2.8329929478150331</v>
      </c>
      <c r="T2">
        <f>ROUND(S2,1)</f>
        <v>2.8</v>
      </c>
      <c r="U2">
        <v>55.332999999999998</v>
      </c>
      <c r="V2"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33</v>
      </c>
      <c r="AA2">
        <f>W2/Z2</f>
        <v>2.8744579839157525</v>
      </c>
      <c r="AB2">
        <f>ROUND(AA2,1)</f>
        <v>2.9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>ROUND(AI2,1)</f>
        <v>0</v>
      </c>
    </row>
    <row r="3" spans="1:38" x14ac:dyDescent="0.2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66" si="0">E3/(F3/100)</f>
        <v>0</v>
      </c>
      <c r="H3">
        <v>4</v>
      </c>
      <c r="I3">
        <f t="shared" ref="I3:I66" si="1">G3/H3</f>
        <v>0</v>
      </c>
      <c r="J3">
        <v>31</v>
      </c>
      <c r="K3">
        <f t="shared" ref="K3:K66" si="2">G3/J3</f>
        <v>0</v>
      </c>
      <c r="L3">
        <f t="shared" ref="L3:L66" si="3">ROUND(K3,1)</f>
        <v>0</v>
      </c>
      <c r="M3">
        <v>2</v>
      </c>
      <c r="N3">
        <v>798.58330000000001</v>
      </c>
      <c r="O3">
        <f t="shared" ref="O3:O66" si="4">M3/(N3/100)</f>
        <v>0.25044350414039462</v>
      </c>
      <c r="P3">
        <v>4</v>
      </c>
      <c r="Q3">
        <f t="shared" ref="Q3:Q66" si="5">O3/P3</f>
        <v>6.2610876035098656E-2</v>
      </c>
      <c r="R3">
        <v>35</v>
      </c>
      <c r="S3">
        <f t="shared" ref="S3:S66" si="6">O3/R3</f>
        <v>7.1555286897255609E-3</v>
      </c>
      <c r="T3">
        <f t="shared" ref="T3:T66" si="7">ROUND(S3,1)</f>
        <v>0</v>
      </c>
      <c r="U3">
        <v>1</v>
      </c>
      <c r="V3">
        <v>58.332999999999998</v>
      </c>
      <c r="W3">
        <f t="shared" ref="W3:W66" si="8">U3/(V3/100)</f>
        <v>1.7142955102600586</v>
      </c>
      <c r="X3">
        <v>4</v>
      </c>
      <c r="Y3">
        <f t="shared" ref="Y3:Y66" si="9">W3/X3</f>
        <v>0.42857387756501464</v>
      </c>
      <c r="Z3">
        <v>33</v>
      </c>
      <c r="AA3">
        <f t="shared" ref="AA3:AA66" si="10">W3/Z3</f>
        <v>5.1948348795759353E-2</v>
      </c>
      <c r="AB3">
        <f t="shared" ref="AB3:AB66" si="11">ROUND(AA3,1)</f>
        <v>0.1</v>
      </c>
      <c r="AC3">
        <v>0</v>
      </c>
      <c r="AD3">
        <v>0.5</v>
      </c>
      <c r="AE3">
        <f t="shared" ref="AE3:AE66" si="12">AC3/(AD3/100)</f>
        <v>0</v>
      </c>
      <c r="AF3">
        <v>4</v>
      </c>
      <c r="AG3">
        <f t="shared" ref="AG3:AG66" si="13">AE3/AF3</f>
        <v>0</v>
      </c>
      <c r="AH3">
        <v>24</v>
      </c>
      <c r="AI3">
        <f t="shared" ref="AI3:AI66" si="14">AE3/AH3</f>
        <v>0</v>
      </c>
      <c r="AJ3">
        <f t="shared" ref="AJ3:AJ66" si="15">ROUND(AI3,1)</f>
        <v>0</v>
      </c>
    </row>
    <row r="4" spans="1:38" x14ac:dyDescent="0.2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0"/>
        <v>0.10815686639274139</v>
      </c>
      <c r="H4">
        <v>4</v>
      </c>
      <c r="I4">
        <f t="shared" si="1"/>
        <v>2.7039216598185346E-2</v>
      </c>
      <c r="J4">
        <v>31</v>
      </c>
      <c r="K4">
        <f t="shared" si="2"/>
        <v>3.4889311739593996E-3</v>
      </c>
      <c r="L4">
        <f t="shared" si="3"/>
        <v>0</v>
      </c>
      <c r="M4">
        <v>2.5</v>
      </c>
      <c r="N4">
        <v>798.58330000000001</v>
      </c>
      <c r="O4">
        <f t="shared" si="4"/>
        <v>0.31305438017549325</v>
      </c>
      <c r="P4">
        <v>4</v>
      </c>
      <c r="Q4">
        <f t="shared" si="5"/>
        <v>7.8263595043873313E-2</v>
      </c>
      <c r="R4">
        <v>35</v>
      </c>
      <c r="S4">
        <f t="shared" si="6"/>
        <v>8.9444108621569499E-3</v>
      </c>
      <c r="T4">
        <f t="shared" si="7"/>
        <v>0</v>
      </c>
      <c r="U4">
        <v>2</v>
      </c>
      <c r="V4">
        <v>58.332999999999998</v>
      </c>
      <c r="W4">
        <f t="shared" si="8"/>
        <v>3.4285910205201171</v>
      </c>
      <c r="X4">
        <v>4</v>
      </c>
      <c r="Y4">
        <f t="shared" si="9"/>
        <v>0.85714775513002928</v>
      </c>
      <c r="Z4">
        <v>33</v>
      </c>
      <c r="AA4">
        <f t="shared" si="10"/>
        <v>0.10389669759151871</v>
      </c>
      <c r="AB4">
        <f t="shared" si="11"/>
        <v>0.1</v>
      </c>
      <c r="AC4">
        <v>0</v>
      </c>
      <c r="AD4">
        <v>0.5</v>
      </c>
      <c r="AE4">
        <f t="shared" si="12"/>
        <v>0</v>
      </c>
      <c r="AF4">
        <v>4</v>
      </c>
      <c r="AG4">
        <f t="shared" si="13"/>
        <v>0</v>
      </c>
      <c r="AH4">
        <v>24</v>
      </c>
      <c r="AI4">
        <f t="shared" si="14"/>
        <v>0</v>
      </c>
      <c r="AJ4">
        <f t="shared" si="15"/>
        <v>0</v>
      </c>
      <c r="AL4">
        <f>SUM(AI10,AI21,AI32,AI43,AI51,AI62,AI73,AI84,AI95,AI106,AI117,AI136,AI147,AI158,AI169,AI180,AI191,AI209,AI220,AI223,AI234,AI245,AI255,AI266,AI277,AI288,AI299,AI310,AI321,AI332,AI343,AI357,AI368,AI379,AI390)</f>
        <v>47.561492973300602</v>
      </c>
    </row>
    <row r="5" spans="1:38" x14ac:dyDescent="0.2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0"/>
        <v>0</v>
      </c>
      <c r="H5">
        <v>4</v>
      </c>
      <c r="I5">
        <f t="shared" si="1"/>
        <v>0</v>
      </c>
      <c r="J5">
        <v>31</v>
      </c>
      <c r="K5">
        <f t="shared" si="2"/>
        <v>0</v>
      </c>
      <c r="L5">
        <f t="shared" si="3"/>
        <v>0</v>
      </c>
      <c r="M5">
        <v>0</v>
      </c>
      <c r="N5">
        <v>798.58330000000001</v>
      </c>
      <c r="O5">
        <f t="shared" si="4"/>
        <v>0</v>
      </c>
      <c r="P5">
        <v>4</v>
      </c>
      <c r="Q5">
        <f t="shared" si="5"/>
        <v>0</v>
      </c>
      <c r="R5">
        <v>35</v>
      </c>
      <c r="S5">
        <f t="shared" si="6"/>
        <v>0</v>
      </c>
      <c r="T5">
        <f t="shared" si="7"/>
        <v>0</v>
      </c>
      <c r="U5">
        <v>0</v>
      </c>
      <c r="V5">
        <v>58.332999999999998</v>
      </c>
      <c r="W5">
        <f t="shared" si="8"/>
        <v>0</v>
      </c>
      <c r="X5">
        <v>4</v>
      </c>
      <c r="Y5">
        <f t="shared" si="9"/>
        <v>0</v>
      </c>
      <c r="Z5">
        <v>33</v>
      </c>
      <c r="AA5">
        <f t="shared" si="10"/>
        <v>0</v>
      </c>
      <c r="AB5">
        <f t="shared" si="11"/>
        <v>0</v>
      </c>
      <c r="AC5">
        <v>0</v>
      </c>
      <c r="AD5">
        <v>0.5</v>
      </c>
      <c r="AE5">
        <f t="shared" si="12"/>
        <v>0</v>
      </c>
      <c r="AF5">
        <v>4</v>
      </c>
      <c r="AG5">
        <f t="shared" si="13"/>
        <v>0</v>
      </c>
      <c r="AH5">
        <v>24</v>
      </c>
      <c r="AI5">
        <f t="shared" si="14"/>
        <v>0</v>
      </c>
      <c r="AJ5">
        <f t="shared" si="15"/>
        <v>0</v>
      </c>
    </row>
    <row r="6" spans="1:38" x14ac:dyDescent="0.2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0"/>
        <v>0</v>
      </c>
      <c r="H6">
        <v>4</v>
      </c>
      <c r="I6">
        <f t="shared" si="1"/>
        <v>0</v>
      </c>
      <c r="J6">
        <v>31</v>
      </c>
      <c r="K6">
        <f t="shared" si="2"/>
        <v>0</v>
      </c>
      <c r="L6">
        <f t="shared" si="3"/>
        <v>0</v>
      </c>
      <c r="M6">
        <v>2</v>
      </c>
      <c r="N6">
        <v>798.58330000000001</v>
      </c>
      <c r="O6">
        <f t="shared" si="4"/>
        <v>0.25044350414039462</v>
      </c>
      <c r="P6">
        <v>4</v>
      </c>
      <c r="Q6">
        <f t="shared" si="5"/>
        <v>6.2610876035098656E-2</v>
      </c>
      <c r="R6">
        <v>35</v>
      </c>
      <c r="S6">
        <f t="shared" si="6"/>
        <v>7.1555286897255609E-3</v>
      </c>
      <c r="T6">
        <f t="shared" si="7"/>
        <v>0</v>
      </c>
      <c r="U6">
        <v>0</v>
      </c>
      <c r="V6">
        <v>58.332999999999998</v>
      </c>
      <c r="W6">
        <f t="shared" si="8"/>
        <v>0</v>
      </c>
      <c r="X6">
        <v>4</v>
      </c>
      <c r="Y6">
        <f t="shared" si="9"/>
        <v>0</v>
      </c>
      <c r="Z6">
        <v>33</v>
      </c>
      <c r="AA6">
        <f t="shared" si="10"/>
        <v>0</v>
      </c>
      <c r="AB6">
        <f t="shared" si="11"/>
        <v>0</v>
      </c>
      <c r="AC6">
        <v>0</v>
      </c>
      <c r="AD6">
        <v>0.5</v>
      </c>
      <c r="AE6">
        <f t="shared" si="12"/>
        <v>0</v>
      </c>
      <c r="AF6">
        <v>4</v>
      </c>
      <c r="AG6">
        <f t="shared" si="13"/>
        <v>0</v>
      </c>
      <c r="AH6">
        <v>24</v>
      </c>
      <c r="AI6">
        <f t="shared" si="14"/>
        <v>0</v>
      </c>
      <c r="AJ6">
        <f t="shared" si="15"/>
        <v>0</v>
      </c>
    </row>
    <row r="7" spans="1:38" x14ac:dyDescent="0.2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0"/>
        <v>2.7039216598185346E-2</v>
      </c>
      <c r="H7">
        <v>4</v>
      </c>
      <c r="I7">
        <f t="shared" si="1"/>
        <v>6.7598041495463366E-3</v>
      </c>
      <c r="J7">
        <v>31</v>
      </c>
      <c r="K7">
        <f t="shared" si="2"/>
        <v>8.7223279348984991E-4</v>
      </c>
      <c r="L7">
        <f t="shared" si="3"/>
        <v>0</v>
      </c>
      <c r="M7">
        <v>0.25</v>
      </c>
      <c r="N7">
        <v>798.58330000000001</v>
      </c>
      <c r="O7">
        <f t="shared" si="4"/>
        <v>3.1305438017549328E-2</v>
      </c>
      <c r="P7">
        <v>4</v>
      </c>
      <c r="Q7">
        <f t="shared" si="5"/>
        <v>7.826359504387332E-3</v>
      </c>
      <c r="R7">
        <v>35</v>
      </c>
      <c r="S7">
        <f t="shared" si="6"/>
        <v>8.9444108621569512E-4</v>
      </c>
      <c r="T7">
        <f t="shared" si="7"/>
        <v>0</v>
      </c>
      <c r="U7">
        <v>0</v>
      </c>
      <c r="V7">
        <v>58.332999999999998</v>
      </c>
      <c r="W7">
        <f t="shared" si="8"/>
        <v>0</v>
      </c>
      <c r="X7">
        <v>4</v>
      </c>
      <c r="Y7">
        <f t="shared" si="9"/>
        <v>0</v>
      </c>
      <c r="Z7">
        <v>33</v>
      </c>
      <c r="AA7">
        <f t="shared" si="10"/>
        <v>0</v>
      </c>
      <c r="AB7">
        <f t="shared" si="11"/>
        <v>0</v>
      </c>
      <c r="AC7">
        <v>0</v>
      </c>
      <c r="AD7">
        <v>0.5</v>
      </c>
      <c r="AE7">
        <f t="shared" si="12"/>
        <v>0</v>
      </c>
      <c r="AF7">
        <v>4</v>
      </c>
      <c r="AG7">
        <f t="shared" si="13"/>
        <v>0</v>
      </c>
      <c r="AH7">
        <v>24</v>
      </c>
      <c r="AI7">
        <f t="shared" si="14"/>
        <v>0</v>
      </c>
      <c r="AJ7">
        <f t="shared" si="15"/>
        <v>0</v>
      </c>
    </row>
    <row r="8" spans="1:38" x14ac:dyDescent="0.2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0"/>
        <v>0</v>
      </c>
      <c r="H8">
        <v>4</v>
      </c>
      <c r="I8">
        <f t="shared" si="1"/>
        <v>0</v>
      </c>
      <c r="J8">
        <v>31</v>
      </c>
      <c r="K8">
        <f t="shared" si="2"/>
        <v>0</v>
      </c>
      <c r="L8">
        <f t="shared" si="3"/>
        <v>0</v>
      </c>
      <c r="M8">
        <v>0</v>
      </c>
      <c r="N8">
        <v>798.58330000000001</v>
      </c>
      <c r="O8">
        <f t="shared" si="4"/>
        <v>0</v>
      </c>
      <c r="P8">
        <v>4</v>
      </c>
      <c r="Q8">
        <f t="shared" si="5"/>
        <v>0</v>
      </c>
      <c r="R8">
        <v>35</v>
      </c>
      <c r="S8">
        <f t="shared" si="6"/>
        <v>0</v>
      </c>
      <c r="T8">
        <f t="shared" si="7"/>
        <v>0</v>
      </c>
      <c r="U8">
        <v>0</v>
      </c>
      <c r="V8">
        <v>58.332999999999998</v>
      </c>
      <c r="W8">
        <f t="shared" si="8"/>
        <v>0</v>
      </c>
      <c r="X8">
        <v>4</v>
      </c>
      <c r="Y8">
        <f t="shared" si="9"/>
        <v>0</v>
      </c>
      <c r="Z8">
        <v>33</v>
      </c>
      <c r="AA8">
        <f t="shared" si="10"/>
        <v>0</v>
      </c>
      <c r="AB8">
        <f t="shared" si="11"/>
        <v>0</v>
      </c>
      <c r="AC8">
        <v>0</v>
      </c>
      <c r="AD8">
        <v>0.5</v>
      </c>
      <c r="AE8">
        <f t="shared" si="12"/>
        <v>0</v>
      </c>
      <c r="AF8">
        <v>4</v>
      </c>
      <c r="AG8">
        <f t="shared" si="13"/>
        <v>0</v>
      </c>
      <c r="AH8">
        <v>24</v>
      </c>
      <c r="AI8">
        <f t="shared" si="14"/>
        <v>0</v>
      </c>
      <c r="AJ8">
        <f t="shared" si="15"/>
        <v>0</v>
      </c>
    </row>
    <row r="9" spans="1:38" x14ac:dyDescent="0.2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0"/>
        <v>0</v>
      </c>
      <c r="H9">
        <v>4</v>
      </c>
      <c r="I9">
        <f t="shared" si="1"/>
        <v>0</v>
      </c>
      <c r="J9">
        <v>31</v>
      </c>
      <c r="K9">
        <f t="shared" si="2"/>
        <v>0</v>
      </c>
      <c r="L9">
        <f t="shared" si="3"/>
        <v>0</v>
      </c>
      <c r="M9">
        <v>0</v>
      </c>
      <c r="N9">
        <v>798.58330000000001</v>
      </c>
      <c r="O9">
        <f t="shared" si="4"/>
        <v>0</v>
      </c>
      <c r="P9">
        <v>4</v>
      </c>
      <c r="Q9">
        <f t="shared" si="5"/>
        <v>0</v>
      </c>
      <c r="R9">
        <v>35</v>
      </c>
      <c r="S9">
        <f t="shared" si="6"/>
        <v>0</v>
      </c>
      <c r="T9">
        <f t="shared" si="7"/>
        <v>0</v>
      </c>
      <c r="U9">
        <v>0</v>
      </c>
      <c r="V9">
        <v>58.332999999999998</v>
      </c>
      <c r="W9">
        <f t="shared" si="8"/>
        <v>0</v>
      </c>
      <c r="X9">
        <v>4</v>
      </c>
      <c r="Y9">
        <f t="shared" si="9"/>
        <v>0</v>
      </c>
      <c r="Z9">
        <v>33</v>
      </c>
      <c r="AA9">
        <f t="shared" si="10"/>
        <v>0</v>
      </c>
      <c r="AB9">
        <f t="shared" si="11"/>
        <v>0</v>
      </c>
      <c r="AC9">
        <v>0.5</v>
      </c>
      <c r="AD9">
        <v>0.5</v>
      </c>
      <c r="AE9">
        <f t="shared" si="12"/>
        <v>100</v>
      </c>
      <c r="AF9">
        <v>4</v>
      </c>
      <c r="AG9">
        <f t="shared" si="13"/>
        <v>25</v>
      </c>
      <c r="AH9">
        <v>24</v>
      </c>
      <c r="AI9">
        <f t="shared" si="14"/>
        <v>4.166666666666667</v>
      </c>
      <c r="AJ9">
        <f t="shared" si="15"/>
        <v>4.2</v>
      </c>
    </row>
    <row r="10" spans="1:38" s="1" customFormat="1" x14ac:dyDescent="0.25">
      <c r="A10" s="1">
        <v>8</v>
      </c>
      <c r="B10" s="1" t="s">
        <v>32</v>
      </c>
      <c r="C10" s="1" t="s">
        <v>32</v>
      </c>
      <c r="D10" s="1" t="s">
        <v>32</v>
      </c>
      <c r="E10" s="1">
        <v>0</v>
      </c>
      <c r="F10" s="1">
        <v>924.58299999999997</v>
      </c>
      <c r="G10" s="1">
        <f t="shared" si="0"/>
        <v>0</v>
      </c>
      <c r="H10" s="1">
        <v>4</v>
      </c>
      <c r="I10" s="1">
        <f t="shared" si="1"/>
        <v>0</v>
      </c>
      <c r="J10" s="1">
        <v>31</v>
      </c>
      <c r="K10" s="1">
        <f t="shared" si="2"/>
        <v>0</v>
      </c>
      <c r="L10" s="1">
        <f t="shared" si="3"/>
        <v>0</v>
      </c>
      <c r="M10" s="1">
        <v>0</v>
      </c>
      <c r="N10" s="1">
        <v>798.58330000000001</v>
      </c>
      <c r="O10" s="1">
        <f t="shared" si="4"/>
        <v>0</v>
      </c>
      <c r="P10" s="1">
        <v>4</v>
      </c>
      <c r="Q10" s="1">
        <f t="shared" si="5"/>
        <v>0</v>
      </c>
      <c r="R10" s="1">
        <v>35</v>
      </c>
      <c r="S10" s="1">
        <f t="shared" si="6"/>
        <v>0</v>
      </c>
      <c r="T10" s="1">
        <f t="shared" si="7"/>
        <v>0</v>
      </c>
      <c r="U10" s="1">
        <v>0</v>
      </c>
      <c r="V10" s="1">
        <v>58.332999999999998</v>
      </c>
      <c r="W10" s="1">
        <f t="shared" si="8"/>
        <v>0</v>
      </c>
      <c r="X10" s="1">
        <v>4</v>
      </c>
      <c r="Y10" s="1">
        <f t="shared" si="9"/>
        <v>0</v>
      </c>
      <c r="Z10" s="1">
        <v>33</v>
      </c>
      <c r="AA10" s="1">
        <f t="shared" si="10"/>
        <v>0</v>
      </c>
      <c r="AB10" s="1">
        <f t="shared" si="11"/>
        <v>0</v>
      </c>
      <c r="AC10" s="1">
        <v>0</v>
      </c>
      <c r="AD10" s="1">
        <v>0.5</v>
      </c>
      <c r="AE10" s="1">
        <f t="shared" si="12"/>
        <v>0</v>
      </c>
      <c r="AF10" s="1">
        <v>4</v>
      </c>
      <c r="AG10" s="1">
        <f t="shared" si="13"/>
        <v>0</v>
      </c>
      <c r="AH10" s="1">
        <v>24</v>
      </c>
      <c r="AI10" s="1">
        <f t="shared" si="14"/>
        <v>0</v>
      </c>
      <c r="AJ10" s="1">
        <f t="shared" si="15"/>
        <v>0</v>
      </c>
    </row>
    <row r="11" spans="1:38" x14ac:dyDescent="0.2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f t="shared" si="0"/>
        <v>0</v>
      </c>
      <c r="H11">
        <v>4</v>
      </c>
      <c r="I11">
        <f t="shared" si="1"/>
        <v>0</v>
      </c>
      <c r="J11">
        <v>31</v>
      </c>
      <c r="K11">
        <f t="shared" si="2"/>
        <v>0</v>
      </c>
      <c r="L11">
        <f t="shared" si="3"/>
        <v>0</v>
      </c>
      <c r="M11">
        <v>0</v>
      </c>
      <c r="N11">
        <v>798.58330000000001</v>
      </c>
      <c r="O11">
        <f t="shared" si="4"/>
        <v>0</v>
      </c>
      <c r="P11">
        <v>4</v>
      </c>
      <c r="Q11">
        <f t="shared" si="5"/>
        <v>0</v>
      </c>
      <c r="R11">
        <v>35</v>
      </c>
      <c r="S11">
        <f t="shared" si="6"/>
        <v>0</v>
      </c>
      <c r="T11">
        <f t="shared" si="7"/>
        <v>0</v>
      </c>
      <c r="U11">
        <v>0</v>
      </c>
      <c r="V11">
        <v>58.332999999999998</v>
      </c>
      <c r="W11">
        <f t="shared" si="8"/>
        <v>0</v>
      </c>
      <c r="X11">
        <v>4</v>
      </c>
      <c r="Y11">
        <f t="shared" si="9"/>
        <v>0</v>
      </c>
      <c r="Z11">
        <v>33</v>
      </c>
      <c r="AA11">
        <f t="shared" si="10"/>
        <v>0</v>
      </c>
      <c r="AB11">
        <f t="shared" si="11"/>
        <v>0</v>
      </c>
      <c r="AC11">
        <v>0</v>
      </c>
      <c r="AD11">
        <v>0.5</v>
      </c>
      <c r="AE11">
        <f t="shared" si="12"/>
        <v>0</v>
      </c>
      <c r="AF11">
        <v>4</v>
      </c>
      <c r="AG11">
        <f t="shared" si="13"/>
        <v>0</v>
      </c>
      <c r="AH11">
        <v>24</v>
      </c>
      <c r="AI11">
        <f t="shared" si="14"/>
        <v>0</v>
      </c>
      <c r="AJ11">
        <f t="shared" si="15"/>
        <v>0</v>
      </c>
    </row>
    <row r="12" spans="1:38" x14ac:dyDescent="0.2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f t="shared" si="0"/>
        <v>0</v>
      </c>
      <c r="H12">
        <v>4</v>
      </c>
      <c r="I12">
        <f t="shared" si="1"/>
        <v>0</v>
      </c>
      <c r="J12">
        <v>31</v>
      </c>
      <c r="K12">
        <f t="shared" si="2"/>
        <v>0</v>
      </c>
      <c r="L12">
        <f t="shared" si="3"/>
        <v>0</v>
      </c>
      <c r="M12">
        <v>0</v>
      </c>
      <c r="N12">
        <v>798.58330000000001</v>
      </c>
      <c r="O12">
        <f t="shared" si="4"/>
        <v>0</v>
      </c>
      <c r="P12">
        <v>4</v>
      </c>
      <c r="Q12">
        <f t="shared" si="5"/>
        <v>0</v>
      </c>
      <c r="R12">
        <v>35</v>
      </c>
      <c r="S12">
        <f t="shared" si="6"/>
        <v>0</v>
      </c>
      <c r="T12">
        <f t="shared" si="7"/>
        <v>0</v>
      </c>
      <c r="U12">
        <v>0</v>
      </c>
      <c r="V12">
        <v>58.332999999999998</v>
      </c>
      <c r="W12">
        <f t="shared" si="8"/>
        <v>0</v>
      </c>
      <c r="X12">
        <v>4</v>
      </c>
      <c r="Y12">
        <f t="shared" si="9"/>
        <v>0</v>
      </c>
      <c r="Z12">
        <v>33</v>
      </c>
      <c r="AA12">
        <f t="shared" si="10"/>
        <v>0</v>
      </c>
      <c r="AB12">
        <f t="shared" si="11"/>
        <v>0</v>
      </c>
      <c r="AC12">
        <v>0</v>
      </c>
      <c r="AD12">
        <v>0.5</v>
      </c>
      <c r="AE12">
        <f t="shared" si="12"/>
        <v>0</v>
      </c>
      <c r="AF12">
        <v>4</v>
      </c>
      <c r="AG12">
        <f t="shared" si="13"/>
        <v>0</v>
      </c>
      <c r="AH12">
        <v>24</v>
      </c>
      <c r="AI12">
        <f t="shared" si="14"/>
        <v>0</v>
      </c>
      <c r="AJ12">
        <f t="shared" si="15"/>
        <v>0</v>
      </c>
    </row>
    <row r="13" spans="1:38" x14ac:dyDescent="0.2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f t="shared" si="0"/>
        <v>14.961101137043686</v>
      </c>
      <c r="H13">
        <v>4</v>
      </c>
      <c r="I13">
        <f t="shared" si="1"/>
        <v>3.7402752842609215</v>
      </c>
      <c r="J13">
        <v>31</v>
      </c>
      <c r="K13">
        <f t="shared" si="2"/>
        <v>0.48261616571108662</v>
      </c>
      <c r="L13">
        <f t="shared" si="3"/>
        <v>0.5</v>
      </c>
      <c r="M13">
        <v>62.5</v>
      </c>
      <c r="N13">
        <v>417.75</v>
      </c>
      <c r="O13">
        <f t="shared" si="4"/>
        <v>14.961101137043686</v>
      </c>
      <c r="P13">
        <v>4</v>
      </c>
      <c r="Q13">
        <f t="shared" si="5"/>
        <v>3.7402752842609215</v>
      </c>
      <c r="R13">
        <v>35</v>
      </c>
      <c r="S13">
        <f t="shared" si="6"/>
        <v>0.42746003248696246</v>
      </c>
      <c r="T13">
        <f t="shared" si="7"/>
        <v>0.4</v>
      </c>
      <c r="U13">
        <v>270</v>
      </c>
      <c r="V13">
        <v>734.75</v>
      </c>
      <c r="W13">
        <f t="shared" si="8"/>
        <v>36.747192922762842</v>
      </c>
      <c r="X13">
        <v>4</v>
      </c>
      <c r="Y13">
        <f t="shared" si="9"/>
        <v>9.1867982306907106</v>
      </c>
      <c r="Z13">
        <v>33</v>
      </c>
      <c r="AA13">
        <f t="shared" si="10"/>
        <v>1.113551300689783</v>
      </c>
      <c r="AB13">
        <f t="shared" si="11"/>
        <v>1.1000000000000001</v>
      </c>
      <c r="AC13">
        <v>6.25</v>
      </c>
      <c r="AD13">
        <v>23.75</v>
      </c>
      <c r="AE13">
        <f t="shared" si="12"/>
        <v>26.315789473684212</v>
      </c>
      <c r="AF13">
        <v>4</v>
      </c>
      <c r="AG13">
        <f t="shared" si="13"/>
        <v>6.5789473684210531</v>
      </c>
      <c r="AH13">
        <v>24</v>
      </c>
      <c r="AI13">
        <f t="shared" si="14"/>
        <v>1.0964912280701755</v>
      </c>
      <c r="AJ13">
        <f t="shared" si="15"/>
        <v>1.1000000000000001</v>
      </c>
    </row>
    <row r="14" spans="1:38" x14ac:dyDescent="0.2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f t="shared" si="0"/>
        <v>0</v>
      </c>
      <c r="H14">
        <v>4</v>
      </c>
      <c r="I14">
        <f t="shared" si="1"/>
        <v>0</v>
      </c>
      <c r="J14">
        <v>31</v>
      </c>
      <c r="K14">
        <f t="shared" si="2"/>
        <v>0</v>
      </c>
      <c r="L14">
        <f t="shared" si="3"/>
        <v>0</v>
      </c>
      <c r="M14">
        <v>0</v>
      </c>
      <c r="N14">
        <v>417.75</v>
      </c>
      <c r="O14">
        <f t="shared" si="4"/>
        <v>0</v>
      </c>
      <c r="P14">
        <v>4</v>
      </c>
      <c r="Q14">
        <f t="shared" si="5"/>
        <v>0</v>
      </c>
      <c r="R14">
        <v>35</v>
      </c>
      <c r="S14">
        <f t="shared" si="6"/>
        <v>0</v>
      </c>
      <c r="T14">
        <f t="shared" si="7"/>
        <v>0</v>
      </c>
      <c r="U14">
        <v>0</v>
      </c>
      <c r="V14">
        <v>734.75</v>
      </c>
      <c r="W14">
        <f t="shared" si="8"/>
        <v>0</v>
      </c>
      <c r="X14">
        <v>4</v>
      </c>
      <c r="Y14">
        <f t="shared" si="9"/>
        <v>0</v>
      </c>
      <c r="Z14">
        <v>33</v>
      </c>
      <c r="AA14">
        <f t="shared" si="10"/>
        <v>0</v>
      </c>
      <c r="AB14">
        <f t="shared" si="11"/>
        <v>0</v>
      </c>
      <c r="AC14">
        <v>0</v>
      </c>
      <c r="AD14">
        <v>23.75</v>
      </c>
      <c r="AE14">
        <f t="shared" si="12"/>
        <v>0</v>
      </c>
      <c r="AF14">
        <v>4</v>
      </c>
      <c r="AG14">
        <f t="shared" si="13"/>
        <v>0</v>
      </c>
      <c r="AH14">
        <v>25</v>
      </c>
      <c r="AI14">
        <f t="shared" si="14"/>
        <v>0</v>
      </c>
      <c r="AJ14">
        <f t="shared" si="15"/>
        <v>0</v>
      </c>
    </row>
    <row r="15" spans="1:38" x14ac:dyDescent="0.2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f t="shared" si="0"/>
        <v>0.44883303411131059</v>
      </c>
      <c r="H15">
        <v>4</v>
      </c>
      <c r="I15">
        <f t="shared" si="1"/>
        <v>0.11220825852782765</v>
      </c>
      <c r="J15">
        <v>31</v>
      </c>
      <c r="K15">
        <f t="shared" si="2"/>
        <v>1.4478484971332599E-2</v>
      </c>
      <c r="L15">
        <f t="shared" si="3"/>
        <v>0</v>
      </c>
      <c r="M15">
        <v>1.875</v>
      </c>
      <c r="N15">
        <v>417.75</v>
      </c>
      <c r="O15">
        <f t="shared" si="4"/>
        <v>0.44883303411131059</v>
      </c>
      <c r="P15">
        <v>4</v>
      </c>
      <c r="Q15">
        <f t="shared" si="5"/>
        <v>0.11220825852782765</v>
      </c>
      <c r="R15">
        <v>35</v>
      </c>
      <c r="S15">
        <f t="shared" si="6"/>
        <v>1.2823800974608874E-2</v>
      </c>
      <c r="T15">
        <f t="shared" si="7"/>
        <v>0</v>
      </c>
      <c r="U15">
        <v>1.75</v>
      </c>
      <c r="V15">
        <v>734.75</v>
      </c>
      <c r="W15">
        <f t="shared" si="8"/>
        <v>0.23817625042531473</v>
      </c>
      <c r="X15">
        <v>4</v>
      </c>
      <c r="Y15">
        <f t="shared" si="9"/>
        <v>5.9544062606328683E-2</v>
      </c>
      <c r="Z15">
        <v>33</v>
      </c>
      <c r="AA15">
        <f t="shared" si="10"/>
        <v>7.2174621341004469E-3</v>
      </c>
      <c r="AB15">
        <f t="shared" si="11"/>
        <v>0</v>
      </c>
      <c r="AC15">
        <v>0</v>
      </c>
      <c r="AD15">
        <v>23.75</v>
      </c>
      <c r="AE15">
        <f t="shared" si="12"/>
        <v>0</v>
      </c>
      <c r="AF15">
        <v>4</v>
      </c>
      <c r="AG15">
        <f t="shared" si="13"/>
        <v>0</v>
      </c>
      <c r="AH15">
        <v>25</v>
      </c>
      <c r="AI15">
        <f t="shared" si="14"/>
        <v>0</v>
      </c>
      <c r="AJ15">
        <f t="shared" si="15"/>
        <v>0</v>
      </c>
    </row>
    <row r="16" spans="1:38" x14ac:dyDescent="0.2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f t="shared" si="0"/>
        <v>0</v>
      </c>
      <c r="H16">
        <v>4</v>
      </c>
      <c r="I16">
        <f t="shared" si="1"/>
        <v>0</v>
      </c>
      <c r="J16">
        <v>31</v>
      </c>
      <c r="K16">
        <f t="shared" si="2"/>
        <v>0</v>
      </c>
      <c r="L16">
        <f t="shared" si="3"/>
        <v>0</v>
      </c>
      <c r="M16">
        <v>0</v>
      </c>
      <c r="N16">
        <v>417.75</v>
      </c>
      <c r="O16">
        <f t="shared" si="4"/>
        <v>0</v>
      </c>
      <c r="P16">
        <v>4</v>
      </c>
      <c r="Q16">
        <f t="shared" si="5"/>
        <v>0</v>
      </c>
      <c r="R16">
        <v>35</v>
      </c>
      <c r="S16">
        <f t="shared" si="6"/>
        <v>0</v>
      </c>
      <c r="T16">
        <f t="shared" si="7"/>
        <v>0</v>
      </c>
      <c r="U16">
        <v>0</v>
      </c>
      <c r="V16">
        <v>734.75</v>
      </c>
      <c r="W16">
        <f t="shared" si="8"/>
        <v>0</v>
      </c>
      <c r="X16">
        <v>4</v>
      </c>
      <c r="Y16">
        <f t="shared" si="9"/>
        <v>0</v>
      </c>
      <c r="Z16">
        <v>33</v>
      </c>
      <c r="AA16">
        <f t="shared" si="10"/>
        <v>0</v>
      </c>
      <c r="AB16">
        <f t="shared" si="11"/>
        <v>0</v>
      </c>
      <c r="AC16">
        <v>0</v>
      </c>
      <c r="AD16">
        <v>23.75</v>
      </c>
      <c r="AE16">
        <f t="shared" si="12"/>
        <v>0</v>
      </c>
      <c r="AF16">
        <v>4</v>
      </c>
      <c r="AG16">
        <f t="shared" si="13"/>
        <v>0</v>
      </c>
      <c r="AH16">
        <v>25</v>
      </c>
      <c r="AI16">
        <f t="shared" si="14"/>
        <v>0</v>
      </c>
      <c r="AJ16">
        <f t="shared" si="15"/>
        <v>0</v>
      </c>
    </row>
    <row r="17" spans="1:36" x14ac:dyDescent="0.2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f t="shared" si="0"/>
        <v>0</v>
      </c>
      <c r="H17">
        <v>4</v>
      </c>
      <c r="I17">
        <f t="shared" si="1"/>
        <v>0</v>
      </c>
      <c r="J17">
        <v>31</v>
      </c>
      <c r="K17">
        <f t="shared" si="2"/>
        <v>0</v>
      </c>
      <c r="L17">
        <f t="shared" si="3"/>
        <v>0</v>
      </c>
      <c r="M17">
        <v>0</v>
      </c>
      <c r="N17">
        <v>417.75</v>
      </c>
      <c r="O17">
        <f t="shared" si="4"/>
        <v>0</v>
      </c>
      <c r="P17">
        <v>4</v>
      </c>
      <c r="Q17">
        <f t="shared" si="5"/>
        <v>0</v>
      </c>
      <c r="R17">
        <v>35</v>
      </c>
      <c r="S17">
        <f t="shared" si="6"/>
        <v>0</v>
      </c>
      <c r="T17">
        <f t="shared" si="7"/>
        <v>0</v>
      </c>
      <c r="U17">
        <v>0</v>
      </c>
      <c r="V17">
        <v>734.75</v>
      </c>
      <c r="W17">
        <f t="shared" si="8"/>
        <v>0</v>
      </c>
      <c r="X17">
        <v>4</v>
      </c>
      <c r="Y17">
        <f t="shared" si="9"/>
        <v>0</v>
      </c>
      <c r="Z17">
        <v>33</v>
      </c>
      <c r="AA17">
        <f t="shared" si="10"/>
        <v>0</v>
      </c>
      <c r="AB17">
        <f t="shared" si="11"/>
        <v>0</v>
      </c>
      <c r="AC17">
        <v>0</v>
      </c>
      <c r="AD17">
        <v>23.75</v>
      </c>
      <c r="AE17">
        <f t="shared" si="12"/>
        <v>0</v>
      </c>
      <c r="AF17">
        <v>4</v>
      </c>
      <c r="AG17">
        <f t="shared" si="13"/>
        <v>0</v>
      </c>
      <c r="AH17">
        <v>25</v>
      </c>
      <c r="AI17">
        <f t="shared" si="14"/>
        <v>0</v>
      </c>
      <c r="AJ17">
        <f t="shared" si="15"/>
        <v>0</v>
      </c>
    </row>
    <row r="18" spans="1:36" x14ac:dyDescent="0.2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f t="shared" si="0"/>
        <v>0.80789946140035906</v>
      </c>
      <c r="H18">
        <v>4</v>
      </c>
      <c r="I18">
        <f t="shared" si="1"/>
        <v>0.20197486535008977</v>
      </c>
      <c r="J18">
        <v>31</v>
      </c>
      <c r="K18">
        <f t="shared" si="2"/>
        <v>2.6061272948398679E-2</v>
      </c>
      <c r="L18">
        <f t="shared" si="3"/>
        <v>0</v>
      </c>
      <c r="M18">
        <v>3.375</v>
      </c>
      <c r="N18">
        <v>417.75</v>
      </c>
      <c r="O18">
        <f t="shared" si="4"/>
        <v>0.80789946140035906</v>
      </c>
      <c r="P18">
        <v>4</v>
      </c>
      <c r="Q18">
        <f t="shared" si="5"/>
        <v>0.20197486535008977</v>
      </c>
      <c r="R18">
        <v>35</v>
      </c>
      <c r="S18">
        <f t="shared" si="6"/>
        <v>2.3082841754295973E-2</v>
      </c>
      <c r="T18">
        <f t="shared" si="7"/>
        <v>0</v>
      </c>
      <c r="U18">
        <v>3</v>
      </c>
      <c r="V18">
        <v>734.75</v>
      </c>
      <c r="W18">
        <f t="shared" si="8"/>
        <v>0.40830214358625383</v>
      </c>
      <c r="X18">
        <v>4</v>
      </c>
      <c r="Y18">
        <f t="shared" si="9"/>
        <v>0.10207553589656346</v>
      </c>
      <c r="Z18">
        <v>33</v>
      </c>
      <c r="AA18">
        <f t="shared" si="10"/>
        <v>1.237279222988648E-2</v>
      </c>
      <c r="AB18">
        <f t="shared" si="11"/>
        <v>0</v>
      </c>
      <c r="AC18">
        <v>0</v>
      </c>
      <c r="AD18">
        <v>23.75</v>
      </c>
      <c r="AE18">
        <f t="shared" si="12"/>
        <v>0</v>
      </c>
      <c r="AF18">
        <v>4</v>
      </c>
      <c r="AG18">
        <f t="shared" si="13"/>
        <v>0</v>
      </c>
      <c r="AH18">
        <v>25</v>
      </c>
      <c r="AI18">
        <f t="shared" si="14"/>
        <v>0</v>
      </c>
      <c r="AJ18">
        <f t="shared" si="15"/>
        <v>0</v>
      </c>
    </row>
    <row r="19" spans="1:36" x14ac:dyDescent="0.2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f t="shared" si="0"/>
        <v>0</v>
      </c>
      <c r="H19">
        <v>4</v>
      </c>
      <c r="I19">
        <f t="shared" si="1"/>
        <v>0</v>
      </c>
      <c r="J19">
        <v>31</v>
      </c>
      <c r="K19">
        <f t="shared" si="2"/>
        <v>0</v>
      </c>
      <c r="L19">
        <f t="shared" si="3"/>
        <v>0</v>
      </c>
      <c r="M19">
        <v>0</v>
      </c>
      <c r="N19">
        <v>417.75</v>
      </c>
      <c r="O19">
        <f t="shared" si="4"/>
        <v>0</v>
      </c>
      <c r="P19">
        <v>4</v>
      </c>
      <c r="Q19">
        <f t="shared" si="5"/>
        <v>0</v>
      </c>
      <c r="R19">
        <v>35</v>
      </c>
      <c r="S19">
        <f t="shared" si="6"/>
        <v>0</v>
      </c>
      <c r="T19">
        <f t="shared" si="7"/>
        <v>0</v>
      </c>
      <c r="U19">
        <v>0</v>
      </c>
      <c r="V19">
        <v>734.75</v>
      </c>
      <c r="W19">
        <f t="shared" si="8"/>
        <v>0</v>
      </c>
      <c r="X19">
        <v>4</v>
      </c>
      <c r="Y19">
        <f t="shared" si="9"/>
        <v>0</v>
      </c>
      <c r="Z19">
        <v>33</v>
      </c>
      <c r="AA19">
        <f t="shared" si="10"/>
        <v>0</v>
      </c>
      <c r="AB19">
        <f t="shared" si="11"/>
        <v>0</v>
      </c>
      <c r="AC19">
        <v>0</v>
      </c>
      <c r="AD19">
        <v>23.75</v>
      </c>
      <c r="AE19">
        <f t="shared" si="12"/>
        <v>0</v>
      </c>
      <c r="AF19">
        <v>4</v>
      </c>
      <c r="AG19">
        <f t="shared" si="13"/>
        <v>0</v>
      </c>
      <c r="AH19">
        <v>25</v>
      </c>
      <c r="AI19">
        <f t="shared" si="14"/>
        <v>0</v>
      </c>
      <c r="AJ19">
        <f t="shared" si="15"/>
        <v>0</v>
      </c>
    </row>
    <row r="20" spans="1:36" x14ac:dyDescent="0.2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f t="shared" si="0"/>
        <v>0</v>
      </c>
      <c r="H20">
        <v>4</v>
      </c>
      <c r="I20">
        <f t="shared" si="1"/>
        <v>0</v>
      </c>
      <c r="J20">
        <v>31</v>
      </c>
      <c r="K20">
        <f t="shared" si="2"/>
        <v>0</v>
      </c>
      <c r="L20">
        <f t="shared" si="3"/>
        <v>0</v>
      </c>
      <c r="M20">
        <v>0</v>
      </c>
      <c r="N20">
        <v>417.75</v>
      </c>
      <c r="O20">
        <f t="shared" si="4"/>
        <v>0</v>
      </c>
      <c r="P20">
        <v>4</v>
      </c>
      <c r="Q20">
        <f t="shared" si="5"/>
        <v>0</v>
      </c>
      <c r="R20">
        <v>35</v>
      </c>
      <c r="S20">
        <f t="shared" si="6"/>
        <v>0</v>
      </c>
      <c r="T20">
        <f t="shared" si="7"/>
        <v>0</v>
      </c>
      <c r="U20">
        <v>0</v>
      </c>
      <c r="V20">
        <v>734.75</v>
      </c>
      <c r="W20">
        <f t="shared" si="8"/>
        <v>0</v>
      </c>
      <c r="X20">
        <v>4</v>
      </c>
      <c r="Y20">
        <f t="shared" si="9"/>
        <v>0</v>
      </c>
      <c r="Z20">
        <v>33</v>
      </c>
      <c r="AA20">
        <f t="shared" si="10"/>
        <v>0</v>
      </c>
      <c r="AB20">
        <f t="shared" si="11"/>
        <v>0</v>
      </c>
      <c r="AC20">
        <v>0</v>
      </c>
      <c r="AD20">
        <v>23.75</v>
      </c>
      <c r="AE20">
        <f t="shared" si="12"/>
        <v>0</v>
      </c>
      <c r="AF20">
        <v>4</v>
      </c>
      <c r="AG20">
        <f t="shared" si="13"/>
        <v>0</v>
      </c>
      <c r="AH20">
        <v>25</v>
      </c>
      <c r="AI20">
        <f t="shared" si="14"/>
        <v>0</v>
      </c>
      <c r="AJ20">
        <f t="shared" si="15"/>
        <v>0</v>
      </c>
    </row>
    <row r="21" spans="1:36" s="1" customFormat="1" x14ac:dyDescent="0.25">
      <c r="A21" s="1">
        <v>19</v>
      </c>
      <c r="B21" s="1" t="s">
        <v>43</v>
      </c>
      <c r="C21" s="1" t="s">
        <v>32</v>
      </c>
      <c r="D21" s="1" t="s">
        <v>32</v>
      </c>
      <c r="E21" s="1">
        <v>350</v>
      </c>
      <c r="F21" s="1">
        <v>417.75</v>
      </c>
      <c r="G21" s="1">
        <f t="shared" si="0"/>
        <v>83.782166367444646</v>
      </c>
      <c r="H21" s="1">
        <v>4</v>
      </c>
      <c r="I21" s="1">
        <f t="shared" si="1"/>
        <v>20.945541591861161</v>
      </c>
      <c r="J21" s="1">
        <v>31</v>
      </c>
      <c r="K21" s="1">
        <f t="shared" si="2"/>
        <v>2.7026505279820854</v>
      </c>
      <c r="L21" s="1">
        <f t="shared" si="3"/>
        <v>2.7</v>
      </c>
      <c r="M21" s="1">
        <v>350</v>
      </c>
      <c r="N21" s="1">
        <v>417.75</v>
      </c>
      <c r="O21" s="1">
        <f t="shared" si="4"/>
        <v>83.782166367444646</v>
      </c>
      <c r="P21" s="1">
        <v>4</v>
      </c>
      <c r="Q21" s="1">
        <f t="shared" si="5"/>
        <v>20.945541591861161</v>
      </c>
      <c r="R21" s="1">
        <v>35</v>
      </c>
      <c r="S21" s="1">
        <f t="shared" si="6"/>
        <v>2.3937761819269898</v>
      </c>
      <c r="T21" s="1">
        <f t="shared" si="7"/>
        <v>2.4</v>
      </c>
      <c r="U21" s="1">
        <v>460</v>
      </c>
      <c r="V21" s="1">
        <v>734.75</v>
      </c>
      <c r="W21" s="1">
        <f t="shared" si="8"/>
        <v>62.606328683225584</v>
      </c>
      <c r="X21" s="1">
        <v>4</v>
      </c>
      <c r="Y21" s="1">
        <f t="shared" si="9"/>
        <v>15.651582170806396</v>
      </c>
      <c r="Z21" s="1">
        <v>33</v>
      </c>
      <c r="AA21" s="1">
        <f t="shared" si="10"/>
        <v>1.89716147524926</v>
      </c>
      <c r="AB21" s="1">
        <f t="shared" si="11"/>
        <v>1.9</v>
      </c>
      <c r="AC21" s="1">
        <v>17.5</v>
      </c>
      <c r="AD21" s="1">
        <v>23.75</v>
      </c>
      <c r="AE21" s="1">
        <f t="shared" si="12"/>
        <v>73.684210526315795</v>
      </c>
      <c r="AF21" s="1">
        <v>4</v>
      </c>
      <c r="AG21" s="1">
        <f t="shared" si="13"/>
        <v>18.421052631578949</v>
      </c>
      <c r="AH21" s="1">
        <v>25</v>
      </c>
      <c r="AI21" s="1">
        <f t="shared" si="14"/>
        <v>2.9473684210526319</v>
      </c>
      <c r="AJ21" s="1">
        <f t="shared" si="15"/>
        <v>2.9</v>
      </c>
    </row>
    <row r="22" spans="1:36" x14ac:dyDescent="0.2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f t="shared" si="0"/>
        <v>0</v>
      </c>
      <c r="H22">
        <v>4</v>
      </c>
      <c r="I22">
        <f t="shared" si="1"/>
        <v>0</v>
      </c>
      <c r="J22">
        <v>31</v>
      </c>
      <c r="K22">
        <f t="shared" si="2"/>
        <v>0</v>
      </c>
      <c r="L22">
        <f t="shared" si="3"/>
        <v>0</v>
      </c>
      <c r="M22">
        <v>0</v>
      </c>
      <c r="N22">
        <v>417.75</v>
      </c>
      <c r="O22">
        <f t="shared" si="4"/>
        <v>0</v>
      </c>
      <c r="P22">
        <v>4</v>
      </c>
      <c r="Q22">
        <f t="shared" si="5"/>
        <v>0</v>
      </c>
      <c r="R22">
        <v>35</v>
      </c>
      <c r="S22">
        <f t="shared" si="6"/>
        <v>0</v>
      </c>
      <c r="T22">
        <f t="shared" si="7"/>
        <v>0</v>
      </c>
      <c r="U22">
        <v>0</v>
      </c>
      <c r="V22">
        <v>734.75</v>
      </c>
      <c r="W22">
        <f t="shared" si="8"/>
        <v>0</v>
      </c>
      <c r="X22">
        <v>4</v>
      </c>
      <c r="Y22">
        <f t="shared" si="9"/>
        <v>0</v>
      </c>
      <c r="Z22">
        <v>33</v>
      </c>
      <c r="AA22">
        <f t="shared" si="10"/>
        <v>0</v>
      </c>
      <c r="AB22">
        <f t="shared" si="11"/>
        <v>0</v>
      </c>
      <c r="AC22">
        <v>0</v>
      </c>
      <c r="AD22">
        <v>23.75</v>
      </c>
      <c r="AE22">
        <f t="shared" si="12"/>
        <v>0</v>
      </c>
      <c r="AF22">
        <v>4</v>
      </c>
      <c r="AG22">
        <f t="shared" si="13"/>
        <v>0</v>
      </c>
      <c r="AH22">
        <v>25</v>
      </c>
      <c r="AI22">
        <f t="shared" si="14"/>
        <v>0</v>
      </c>
      <c r="AJ22">
        <f t="shared" si="15"/>
        <v>0</v>
      </c>
    </row>
    <row r="23" spans="1:36" x14ac:dyDescent="0.2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f t="shared" si="0"/>
        <v>0</v>
      </c>
      <c r="H23">
        <v>4</v>
      </c>
      <c r="I23">
        <f t="shared" si="1"/>
        <v>0</v>
      </c>
      <c r="J23">
        <v>31</v>
      </c>
      <c r="K23">
        <f t="shared" si="2"/>
        <v>0</v>
      </c>
      <c r="L23">
        <f t="shared" si="3"/>
        <v>0</v>
      </c>
      <c r="M23">
        <v>0</v>
      </c>
      <c r="N23">
        <v>417.75</v>
      </c>
      <c r="O23">
        <f t="shared" si="4"/>
        <v>0</v>
      </c>
      <c r="P23">
        <v>4</v>
      </c>
      <c r="Q23">
        <f t="shared" si="5"/>
        <v>0</v>
      </c>
      <c r="R23">
        <v>35</v>
      </c>
      <c r="S23">
        <f t="shared" si="6"/>
        <v>0</v>
      </c>
      <c r="T23">
        <f t="shared" si="7"/>
        <v>0</v>
      </c>
      <c r="U23">
        <v>0</v>
      </c>
      <c r="V23">
        <v>734.75</v>
      </c>
      <c r="W23">
        <f t="shared" si="8"/>
        <v>0</v>
      </c>
      <c r="X23">
        <v>4</v>
      </c>
      <c r="Y23">
        <f t="shared" si="9"/>
        <v>0</v>
      </c>
      <c r="Z23">
        <v>33</v>
      </c>
      <c r="AA23">
        <f t="shared" si="10"/>
        <v>0</v>
      </c>
      <c r="AB23">
        <f t="shared" si="11"/>
        <v>0</v>
      </c>
      <c r="AC23">
        <v>0</v>
      </c>
      <c r="AD23">
        <v>23.75</v>
      </c>
      <c r="AE23">
        <f t="shared" si="12"/>
        <v>0</v>
      </c>
      <c r="AF23">
        <v>4</v>
      </c>
      <c r="AG23">
        <f t="shared" si="13"/>
        <v>0</v>
      </c>
      <c r="AH23">
        <v>25</v>
      </c>
      <c r="AI23">
        <f t="shared" si="14"/>
        <v>0</v>
      </c>
      <c r="AJ23">
        <f t="shared" si="15"/>
        <v>0</v>
      </c>
    </row>
    <row r="24" spans="1:36" x14ac:dyDescent="0.2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f t="shared" si="0"/>
        <v>0</v>
      </c>
      <c r="H24">
        <v>4</v>
      </c>
      <c r="I24">
        <f t="shared" si="1"/>
        <v>0</v>
      </c>
      <c r="J24">
        <v>31</v>
      </c>
      <c r="K24">
        <f t="shared" si="2"/>
        <v>0</v>
      </c>
      <c r="L24">
        <f t="shared" si="3"/>
        <v>0</v>
      </c>
      <c r="M24">
        <v>7.5</v>
      </c>
      <c r="N24">
        <v>16.666599999999999</v>
      </c>
      <c r="O24">
        <f t="shared" si="4"/>
        <v>45.000180000720007</v>
      </c>
      <c r="P24">
        <v>4</v>
      </c>
      <c r="Q24">
        <f t="shared" si="5"/>
        <v>11.250045000180002</v>
      </c>
      <c r="R24">
        <v>35</v>
      </c>
      <c r="S24">
        <f t="shared" si="6"/>
        <v>1.2857194285920002</v>
      </c>
      <c r="T24">
        <f t="shared" si="7"/>
        <v>1.3</v>
      </c>
      <c r="U24">
        <v>6.5</v>
      </c>
      <c r="V24">
        <f>SUM(U24:U34)</f>
        <v>24.666600000000003</v>
      </c>
      <c r="W24">
        <f t="shared" si="8"/>
        <v>26.351422571412353</v>
      </c>
      <c r="X24">
        <v>4</v>
      </c>
      <c r="Y24">
        <f t="shared" si="9"/>
        <v>6.5878556428530883</v>
      </c>
      <c r="Z24">
        <v>33</v>
      </c>
      <c r="AA24">
        <f t="shared" si="10"/>
        <v>0.7985279567094653</v>
      </c>
      <c r="AB24">
        <f t="shared" si="11"/>
        <v>0.8</v>
      </c>
      <c r="AC24">
        <v>0</v>
      </c>
      <c r="AD24">
        <f>SUM(AC24:AC34)</f>
        <v>2.6665999999999999</v>
      </c>
      <c r="AE24">
        <f t="shared" si="12"/>
        <v>0</v>
      </c>
      <c r="AF24">
        <v>4</v>
      </c>
      <c r="AG24">
        <f t="shared" si="13"/>
        <v>0</v>
      </c>
      <c r="AH24">
        <v>25</v>
      </c>
      <c r="AI24">
        <f t="shared" si="14"/>
        <v>0</v>
      </c>
      <c r="AJ24">
        <f t="shared" si="15"/>
        <v>0</v>
      </c>
    </row>
    <row r="25" spans="1:36" x14ac:dyDescent="0.2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f t="shared" si="0"/>
        <v>0</v>
      </c>
      <c r="H25">
        <v>4</v>
      </c>
      <c r="I25">
        <f t="shared" si="1"/>
        <v>0</v>
      </c>
      <c r="J25">
        <v>31</v>
      </c>
      <c r="K25">
        <f t="shared" si="2"/>
        <v>0</v>
      </c>
      <c r="L25">
        <f t="shared" si="3"/>
        <v>0</v>
      </c>
      <c r="M25">
        <v>0</v>
      </c>
      <c r="N25">
        <v>16.666599999999999</v>
      </c>
      <c r="O25">
        <f t="shared" si="4"/>
        <v>0</v>
      </c>
      <c r="P25">
        <v>4</v>
      </c>
      <c r="Q25">
        <f t="shared" si="5"/>
        <v>0</v>
      </c>
      <c r="R25">
        <v>35</v>
      </c>
      <c r="S25">
        <f t="shared" si="6"/>
        <v>0</v>
      </c>
      <c r="T25">
        <f t="shared" si="7"/>
        <v>0</v>
      </c>
      <c r="U25">
        <v>0</v>
      </c>
      <c r="V25">
        <v>24.666599999999999</v>
      </c>
      <c r="W25">
        <f t="shared" si="8"/>
        <v>0</v>
      </c>
      <c r="X25">
        <v>4</v>
      </c>
      <c r="Y25">
        <f t="shared" si="9"/>
        <v>0</v>
      </c>
      <c r="Z25">
        <v>33</v>
      </c>
      <c r="AA25">
        <f t="shared" si="10"/>
        <v>0</v>
      </c>
      <c r="AB25">
        <f t="shared" si="11"/>
        <v>0</v>
      </c>
      <c r="AC25">
        <v>0</v>
      </c>
      <c r="AD25">
        <v>2.6665999999999999</v>
      </c>
      <c r="AE25">
        <f t="shared" si="12"/>
        <v>0</v>
      </c>
      <c r="AF25">
        <v>4</v>
      </c>
      <c r="AG25">
        <f t="shared" si="13"/>
        <v>0</v>
      </c>
      <c r="AH25">
        <v>25</v>
      </c>
      <c r="AI25">
        <f t="shared" si="14"/>
        <v>0</v>
      </c>
      <c r="AJ25">
        <f t="shared" si="15"/>
        <v>0</v>
      </c>
    </row>
    <row r="26" spans="1:36" x14ac:dyDescent="0.2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f t="shared" si="0"/>
        <v>0</v>
      </c>
      <c r="H26">
        <v>4</v>
      </c>
      <c r="I26">
        <f t="shared" si="1"/>
        <v>0</v>
      </c>
      <c r="J26">
        <v>31</v>
      </c>
      <c r="K26">
        <f t="shared" si="2"/>
        <v>0</v>
      </c>
      <c r="L26">
        <f t="shared" si="3"/>
        <v>0</v>
      </c>
      <c r="M26">
        <v>0</v>
      </c>
      <c r="N26">
        <v>16.666599999999999</v>
      </c>
      <c r="O26">
        <f t="shared" si="4"/>
        <v>0</v>
      </c>
      <c r="P26">
        <v>4</v>
      </c>
      <c r="Q26">
        <f t="shared" si="5"/>
        <v>0</v>
      </c>
      <c r="R26">
        <v>35</v>
      </c>
      <c r="S26">
        <f t="shared" si="6"/>
        <v>0</v>
      </c>
      <c r="T26">
        <f t="shared" si="7"/>
        <v>0</v>
      </c>
      <c r="U26">
        <v>0</v>
      </c>
      <c r="V26">
        <v>24.666599999999999</v>
      </c>
      <c r="W26">
        <f t="shared" si="8"/>
        <v>0</v>
      </c>
      <c r="X26">
        <v>4</v>
      </c>
      <c r="Y26">
        <f t="shared" si="9"/>
        <v>0</v>
      </c>
      <c r="Z26">
        <v>33</v>
      </c>
      <c r="AA26">
        <f t="shared" si="10"/>
        <v>0</v>
      </c>
      <c r="AB26">
        <f t="shared" si="11"/>
        <v>0</v>
      </c>
      <c r="AC26">
        <v>0</v>
      </c>
      <c r="AD26">
        <v>2.6665999999999999</v>
      </c>
      <c r="AE26">
        <f t="shared" si="12"/>
        <v>0</v>
      </c>
      <c r="AF26">
        <v>4</v>
      </c>
      <c r="AG26">
        <f t="shared" si="13"/>
        <v>0</v>
      </c>
      <c r="AH26">
        <v>25</v>
      </c>
      <c r="AI26">
        <f t="shared" si="14"/>
        <v>0</v>
      </c>
      <c r="AJ26">
        <f t="shared" si="15"/>
        <v>0</v>
      </c>
    </row>
    <row r="27" spans="1:36" x14ac:dyDescent="0.2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f t="shared" si="0"/>
        <v>0</v>
      </c>
      <c r="H27">
        <v>4</v>
      </c>
      <c r="I27">
        <f t="shared" si="1"/>
        <v>0</v>
      </c>
      <c r="J27">
        <v>31</v>
      </c>
      <c r="K27">
        <f t="shared" si="2"/>
        <v>0</v>
      </c>
      <c r="L27">
        <f t="shared" si="3"/>
        <v>0</v>
      </c>
      <c r="M27">
        <v>0</v>
      </c>
      <c r="N27">
        <v>16.666599999999999</v>
      </c>
      <c r="O27">
        <f t="shared" si="4"/>
        <v>0</v>
      </c>
      <c r="P27">
        <v>4</v>
      </c>
      <c r="Q27">
        <f t="shared" si="5"/>
        <v>0</v>
      </c>
      <c r="R27">
        <v>35</v>
      </c>
      <c r="S27">
        <f t="shared" si="6"/>
        <v>0</v>
      </c>
      <c r="T27">
        <f t="shared" si="7"/>
        <v>0</v>
      </c>
      <c r="U27">
        <v>1</v>
      </c>
      <c r="V27">
        <v>24.666599999999999</v>
      </c>
      <c r="W27">
        <f t="shared" si="8"/>
        <v>4.0540650109865162</v>
      </c>
      <c r="X27">
        <v>4</v>
      </c>
      <c r="Y27">
        <f t="shared" si="9"/>
        <v>1.013516252746629</v>
      </c>
      <c r="Z27">
        <v>33</v>
      </c>
      <c r="AA27">
        <f t="shared" si="10"/>
        <v>0.12285045487837928</v>
      </c>
      <c r="AB27">
        <f t="shared" si="11"/>
        <v>0.1</v>
      </c>
      <c r="AC27">
        <v>0</v>
      </c>
      <c r="AD27">
        <v>2.6665999999999999</v>
      </c>
      <c r="AE27">
        <f t="shared" si="12"/>
        <v>0</v>
      </c>
      <c r="AF27">
        <v>4</v>
      </c>
      <c r="AG27">
        <f t="shared" si="13"/>
        <v>0</v>
      </c>
      <c r="AH27">
        <v>25</v>
      </c>
      <c r="AI27">
        <f t="shared" si="14"/>
        <v>0</v>
      </c>
      <c r="AJ27">
        <f t="shared" si="15"/>
        <v>0</v>
      </c>
    </row>
    <row r="28" spans="1:36" x14ac:dyDescent="0.2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f t="shared" si="0"/>
        <v>0</v>
      </c>
      <c r="H28">
        <v>4</v>
      </c>
      <c r="I28">
        <f t="shared" si="1"/>
        <v>0</v>
      </c>
      <c r="J28">
        <v>31</v>
      </c>
      <c r="K28">
        <f t="shared" si="2"/>
        <v>0</v>
      </c>
      <c r="L28">
        <f t="shared" si="3"/>
        <v>0</v>
      </c>
      <c r="M28">
        <v>0.5</v>
      </c>
      <c r="N28">
        <v>16.666599999999999</v>
      </c>
      <c r="O28">
        <f t="shared" si="4"/>
        <v>3.0000120000480006</v>
      </c>
      <c r="P28">
        <v>4</v>
      </c>
      <c r="Q28">
        <f t="shared" si="5"/>
        <v>0.75000300001200015</v>
      </c>
      <c r="R28">
        <v>35</v>
      </c>
      <c r="S28">
        <f t="shared" si="6"/>
        <v>8.5714628572800017E-2</v>
      </c>
      <c r="T28">
        <f t="shared" si="7"/>
        <v>0.1</v>
      </c>
      <c r="U28">
        <v>0.5</v>
      </c>
      <c r="V28">
        <v>24.666599999999999</v>
      </c>
      <c r="W28">
        <f t="shared" si="8"/>
        <v>2.0270325054932581</v>
      </c>
      <c r="X28">
        <v>4</v>
      </c>
      <c r="Y28">
        <f t="shared" si="9"/>
        <v>0.50675812637331452</v>
      </c>
      <c r="Z28">
        <v>33</v>
      </c>
      <c r="AA28">
        <f t="shared" si="10"/>
        <v>6.1425227439189642E-2</v>
      </c>
      <c r="AB28">
        <f t="shared" si="11"/>
        <v>0.1</v>
      </c>
      <c r="AC28">
        <v>0</v>
      </c>
      <c r="AD28">
        <v>2.6665999999999999</v>
      </c>
      <c r="AE28">
        <f t="shared" si="12"/>
        <v>0</v>
      </c>
      <c r="AF28">
        <v>4</v>
      </c>
      <c r="AG28">
        <f t="shared" si="13"/>
        <v>0</v>
      </c>
      <c r="AH28">
        <v>25</v>
      </c>
      <c r="AI28">
        <f t="shared" si="14"/>
        <v>0</v>
      </c>
      <c r="AJ28">
        <f t="shared" si="15"/>
        <v>0</v>
      </c>
    </row>
    <row r="29" spans="1:36" x14ac:dyDescent="0.2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f t="shared" si="0"/>
        <v>100</v>
      </c>
      <c r="H29">
        <v>4</v>
      </c>
      <c r="I29">
        <f t="shared" si="1"/>
        <v>25</v>
      </c>
      <c r="J29">
        <v>31</v>
      </c>
      <c r="K29">
        <f t="shared" si="2"/>
        <v>3.225806451612903</v>
      </c>
      <c r="L29">
        <f t="shared" si="3"/>
        <v>3.2</v>
      </c>
      <c r="M29">
        <v>2</v>
      </c>
      <c r="N29">
        <v>16.666599999999999</v>
      </c>
      <c r="O29">
        <f t="shared" si="4"/>
        <v>12.000048000192002</v>
      </c>
      <c r="P29">
        <v>4</v>
      </c>
      <c r="Q29">
        <f t="shared" si="5"/>
        <v>3.0000120000480006</v>
      </c>
      <c r="R29">
        <v>35</v>
      </c>
      <c r="S29">
        <f t="shared" si="6"/>
        <v>0.34285851429120007</v>
      </c>
      <c r="T29">
        <f t="shared" si="7"/>
        <v>0.3</v>
      </c>
      <c r="U29">
        <v>4</v>
      </c>
      <c r="V29">
        <v>24.666599999999999</v>
      </c>
      <c r="W29">
        <f t="shared" si="8"/>
        <v>16.216260043946065</v>
      </c>
      <c r="X29">
        <v>4</v>
      </c>
      <c r="Y29">
        <f t="shared" si="9"/>
        <v>4.0540650109865162</v>
      </c>
      <c r="Z29">
        <v>33</v>
      </c>
      <c r="AA29">
        <f t="shared" si="10"/>
        <v>0.49140181951351714</v>
      </c>
      <c r="AB29">
        <f t="shared" si="11"/>
        <v>0.5</v>
      </c>
      <c r="AC29">
        <v>1.5</v>
      </c>
      <c r="AD29">
        <v>2.6665999999999999</v>
      </c>
      <c r="AE29">
        <f t="shared" si="12"/>
        <v>56.251406285157131</v>
      </c>
      <c r="AF29">
        <v>4</v>
      </c>
      <c r="AG29">
        <f t="shared" si="13"/>
        <v>14.062851571289283</v>
      </c>
      <c r="AH29">
        <v>25</v>
      </c>
      <c r="AI29">
        <f t="shared" si="14"/>
        <v>2.2500562514062854</v>
      </c>
      <c r="AJ29">
        <f t="shared" si="15"/>
        <v>2.2999999999999998</v>
      </c>
    </row>
    <row r="30" spans="1:36" x14ac:dyDescent="0.2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f t="shared" si="0"/>
        <v>0</v>
      </c>
      <c r="H30">
        <v>4</v>
      </c>
      <c r="I30">
        <f t="shared" si="1"/>
        <v>0</v>
      </c>
      <c r="J30">
        <v>31</v>
      </c>
      <c r="K30">
        <f t="shared" si="2"/>
        <v>0</v>
      </c>
      <c r="L30">
        <f t="shared" si="3"/>
        <v>0</v>
      </c>
      <c r="M30">
        <v>0.1666</v>
      </c>
      <c r="N30">
        <v>16.666599999999999</v>
      </c>
      <c r="O30">
        <f t="shared" si="4"/>
        <v>0.99960399841599379</v>
      </c>
      <c r="P30">
        <v>4</v>
      </c>
      <c r="Q30">
        <f t="shared" si="5"/>
        <v>0.24990099960399845</v>
      </c>
      <c r="R30">
        <v>35</v>
      </c>
      <c r="S30">
        <f t="shared" si="6"/>
        <v>2.8560114240456964E-2</v>
      </c>
      <c r="T30">
        <f t="shared" si="7"/>
        <v>0</v>
      </c>
      <c r="U30">
        <v>0.1666</v>
      </c>
      <c r="V30">
        <v>24.666599999999999</v>
      </c>
      <c r="W30">
        <f t="shared" si="8"/>
        <v>0.67540723083035359</v>
      </c>
      <c r="X30">
        <v>4</v>
      </c>
      <c r="Y30">
        <f t="shared" si="9"/>
        <v>0.1688518077075884</v>
      </c>
      <c r="Z30">
        <v>33</v>
      </c>
      <c r="AA30">
        <f t="shared" si="10"/>
        <v>2.0466885782737986E-2</v>
      </c>
      <c r="AB30">
        <f t="shared" si="11"/>
        <v>0</v>
      </c>
      <c r="AC30">
        <v>0.1666</v>
      </c>
      <c r="AD30">
        <v>2.6665999999999999</v>
      </c>
      <c r="AE30">
        <f t="shared" si="12"/>
        <v>6.2476561914047855</v>
      </c>
      <c r="AF30">
        <v>4</v>
      </c>
      <c r="AG30">
        <f t="shared" si="13"/>
        <v>1.5619140478511964</v>
      </c>
      <c r="AH30">
        <v>25</v>
      </c>
      <c r="AI30">
        <f t="shared" si="14"/>
        <v>0.2499062476561914</v>
      </c>
      <c r="AJ30">
        <f t="shared" si="15"/>
        <v>0.2</v>
      </c>
    </row>
    <row r="31" spans="1:36" x14ac:dyDescent="0.2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f t="shared" si="0"/>
        <v>0</v>
      </c>
      <c r="H31">
        <v>4</v>
      </c>
      <c r="I31">
        <f t="shared" si="1"/>
        <v>0</v>
      </c>
      <c r="J31">
        <v>31</v>
      </c>
      <c r="K31">
        <f t="shared" si="2"/>
        <v>0</v>
      </c>
      <c r="L31">
        <f t="shared" si="3"/>
        <v>0</v>
      </c>
      <c r="M31">
        <v>2</v>
      </c>
      <c r="N31">
        <v>16.666599999999999</v>
      </c>
      <c r="O31">
        <f t="shared" si="4"/>
        <v>12.000048000192002</v>
      </c>
      <c r="P31">
        <v>4</v>
      </c>
      <c r="Q31">
        <f t="shared" si="5"/>
        <v>3.0000120000480006</v>
      </c>
      <c r="R31">
        <v>35</v>
      </c>
      <c r="S31">
        <f t="shared" si="6"/>
        <v>0.34285851429120007</v>
      </c>
      <c r="T31">
        <f t="shared" si="7"/>
        <v>0.3</v>
      </c>
      <c r="U31">
        <v>2</v>
      </c>
      <c r="V31">
        <v>24.666599999999999</v>
      </c>
      <c r="W31">
        <f t="shared" si="8"/>
        <v>8.1081300219730323</v>
      </c>
      <c r="X31">
        <v>4</v>
      </c>
      <c r="Y31">
        <f t="shared" si="9"/>
        <v>2.0270325054932581</v>
      </c>
      <c r="Z31">
        <v>33</v>
      </c>
      <c r="AA31">
        <f t="shared" si="10"/>
        <v>0.24570090975675857</v>
      </c>
      <c r="AB31">
        <f t="shared" si="11"/>
        <v>0.2</v>
      </c>
      <c r="AC31">
        <v>0</v>
      </c>
      <c r="AD31">
        <v>2.6665999999999999</v>
      </c>
      <c r="AE31">
        <f t="shared" si="12"/>
        <v>0</v>
      </c>
      <c r="AF31">
        <v>4</v>
      </c>
      <c r="AG31">
        <f t="shared" si="13"/>
        <v>0</v>
      </c>
      <c r="AH31">
        <v>25</v>
      </c>
      <c r="AI31">
        <f t="shared" si="14"/>
        <v>0</v>
      </c>
      <c r="AJ31">
        <f t="shared" si="15"/>
        <v>0</v>
      </c>
    </row>
    <row r="32" spans="1:36" s="1" customFormat="1" x14ac:dyDescent="0.25">
      <c r="A32" s="1">
        <v>30</v>
      </c>
      <c r="B32" s="1" t="s">
        <v>44</v>
      </c>
      <c r="C32" s="1" t="s">
        <v>32</v>
      </c>
      <c r="D32" s="1" t="s">
        <v>32</v>
      </c>
      <c r="E32" s="1">
        <v>0</v>
      </c>
      <c r="F32" s="1">
        <v>0.5</v>
      </c>
      <c r="G32" s="1">
        <f t="shared" si="0"/>
        <v>0</v>
      </c>
      <c r="H32" s="1">
        <v>4</v>
      </c>
      <c r="I32" s="1">
        <f t="shared" si="1"/>
        <v>0</v>
      </c>
      <c r="J32" s="1">
        <v>31</v>
      </c>
      <c r="K32" s="1">
        <f t="shared" si="2"/>
        <v>0</v>
      </c>
      <c r="L32" s="1">
        <f t="shared" si="3"/>
        <v>0</v>
      </c>
      <c r="M32" s="1">
        <v>4.5</v>
      </c>
      <c r="N32" s="1">
        <v>16.666599999999999</v>
      </c>
      <c r="O32" s="1">
        <f t="shared" si="4"/>
        <v>27.000108000432004</v>
      </c>
      <c r="P32" s="1">
        <v>4</v>
      </c>
      <c r="Q32" s="1">
        <f t="shared" si="5"/>
        <v>6.7500270001080009</v>
      </c>
      <c r="R32" s="1">
        <v>35</v>
      </c>
      <c r="S32" s="1">
        <f t="shared" si="6"/>
        <v>0.77143165715520012</v>
      </c>
      <c r="T32" s="1">
        <f t="shared" si="7"/>
        <v>0.8</v>
      </c>
      <c r="U32" s="1">
        <v>10.5</v>
      </c>
      <c r="V32" s="1">
        <v>24.666599999999999</v>
      </c>
      <c r="W32" s="1">
        <f t="shared" si="8"/>
        <v>42.567682615358422</v>
      </c>
      <c r="X32" s="1">
        <v>4</v>
      </c>
      <c r="Y32" s="1">
        <f t="shared" si="9"/>
        <v>10.641920653839605</v>
      </c>
      <c r="Z32" s="1">
        <v>33</v>
      </c>
      <c r="AA32" s="1">
        <f t="shared" si="10"/>
        <v>1.2899297762229824</v>
      </c>
      <c r="AB32" s="1">
        <f t="shared" si="11"/>
        <v>1.3</v>
      </c>
      <c r="AC32" s="1">
        <v>1</v>
      </c>
      <c r="AD32" s="1">
        <v>2.6665999999999999</v>
      </c>
      <c r="AE32" s="1">
        <f t="shared" si="12"/>
        <v>37.50093752343809</v>
      </c>
      <c r="AF32" s="1">
        <v>4</v>
      </c>
      <c r="AG32" s="1">
        <f t="shared" si="13"/>
        <v>9.3752343808595224</v>
      </c>
      <c r="AH32" s="1">
        <v>25</v>
      </c>
      <c r="AI32" s="1">
        <f t="shared" si="14"/>
        <v>1.5000375009375235</v>
      </c>
      <c r="AJ32" s="1">
        <f t="shared" si="15"/>
        <v>1.5</v>
      </c>
    </row>
    <row r="33" spans="1:36" x14ac:dyDescent="0.2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f t="shared" si="0"/>
        <v>0</v>
      </c>
      <c r="H33">
        <v>4</v>
      </c>
      <c r="I33">
        <f t="shared" si="1"/>
        <v>0</v>
      </c>
      <c r="J33">
        <v>31</v>
      </c>
      <c r="K33">
        <f t="shared" si="2"/>
        <v>0</v>
      </c>
      <c r="L33">
        <f t="shared" si="3"/>
        <v>0</v>
      </c>
      <c r="M33">
        <v>0</v>
      </c>
      <c r="N33">
        <v>16.666599999999999</v>
      </c>
      <c r="O33">
        <f t="shared" si="4"/>
        <v>0</v>
      </c>
      <c r="P33">
        <v>4</v>
      </c>
      <c r="Q33">
        <f t="shared" si="5"/>
        <v>0</v>
      </c>
      <c r="R33">
        <v>35</v>
      </c>
      <c r="S33">
        <f t="shared" si="6"/>
        <v>0</v>
      </c>
      <c r="T33">
        <f t="shared" si="7"/>
        <v>0</v>
      </c>
      <c r="U33">
        <v>0</v>
      </c>
      <c r="V33">
        <v>24.666599999999999</v>
      </c>
      <c r="W33">
        <f t="shared" si="8"/>
        <v>0</v>
      </c>
      <c r="X33">
        <v>4</v>
      </c>
      <c r="Y33">
        <f t="shared" si="9"/>
        <v>0</v>
      </c>
      <c r="Z33">
        <v>33</v>
      </c>
      <c r="AA33">
        <f t="shared" si="10"/>
        <v>0</v>
      </c>
      <c r="AB33">
        <f t="shared" si="11"/>
        <v>0</v>
      </c>
      <c r="AC33">
        <v>0</v>
      </c>
      <c r="AD33">
        <v>2.6665999999999999</v>
      </c>
      <c r="AE33">
        <f t="shared" si="12"/>
        <v>0</v>
      </c>
      <c r="AF33">
        <v>4</v>
      </c>
      <c r="AG33">
        <f t="shared" si="13"/>
        <v>0</v>
      </c>
      <c r="AH33">
        <v>25</v>
      </c>
      <c r="AI33">
        <f t="shared" si="14"/>
        <v>0</v>
      </c>
      <c r="AJ33">
        <f t="shared" si="15"/>
        <v>0</v>
      </c>
    </row>
    <row r="34" spans="1:36" x14ac:dyDescent="0.2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f t="shared" si="0"/>
        <v>0</v>
      </c>
      <c r="H34">
        <v>4</v>
      </c>
      <c r="I34">
        <f t="shared" si="1"/>
        <v>0</v>
      </c>
      <c r="J34">
        <v>31</v>
      </c>
      <c r="K34">
        <f t="shared" si="2"/>
        <v>0</v>
      </c>
      <c r="L34">
        <f t="shared" si="3"/>
        <v>0</v>
      </c>
      <c r="M34">
        <v>0</v>
      </c>
      <c r="N34">
        <v>16.666599999999999</v>
      </c>
      <c r="O34">
        <f t="shared" si="4"/>
        <v>0</v>
      </c>
      <c r="P34">
        <v>4</v>
      </c>
      <c r="Q34">
        <f t="shared" si="5"/>
        <v>0</v>
      </c>
      <c r="R34">
        <v>35</v>
      </c>
      <c r="S34">
        <f t="shared" si="6"/>
        <v>0</v>
      </c>
      <c r="T34">
        <f t="shared" si="7"/>
        <v>0</v>
      </c>
      <c r="U34">
        <v>0</v>
      </c>
      <c r="V34">
        <v>24.666599999999999</v>
      </c>
      <c r="W34">
        <f t="shared" si="8"/>
        <v>0</v>
      </c>
      <c r="X34">
        <v>4</v>
      </c>
      <c r="Y34">
        <f t="shared" si="9"/>
        <v>0</v>
      </c>
      <c r="Z34">
        <v>33</v>
      </c>
      <c r="AA34">
        <f t="shared" si="10"/>
        <v>0</v>
      </c>
      <c r="AB34">
        <f t="shared" si="11"/>
        <v>0</v>
      </c>
      <c r="AC34">
        <v>0</v>
      </c>
      <c r="AD34">
        <v>2.6665999999999999</v>
      </c>
      <c r="AE34">
        <f t="shared" si="12"/>
        <v>0</v>
      </c>
      <c r="AF34">
        <v>4</v>
      </c>
      <c r="AG34">
        <f t="shared" si="13"/>
        <v>0</v>
      </c>
      <c r="AH34">
        <v>25</v>
      </c>
      <c r="AI34">
        <f t="shared" si="14"/>
        <v>0</v>
      </c>
      <c r="AJ34">
        <f t="shared" si="15"/>
        <v>0</v>
      </c>
    </row>
    <row r="35" spans="1:36" x14ac:dyDescent="0.2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f t="shared" si="0"/>
        <v>12.5</v>
      </c>
      <c r="H35">
        <v>4</v>
      </c>
      <c r="I35">
        <f t="shared" si="1"/>
        <v>3.125</v>
      </c>
      <c r="J35">
        <v>31</v>
      </c>
      <c r="K35">
        <f t="shared" si="2"/>
        <v>0.40322580645161288</v>
      </c>
      <c r="L35">
        <f t="shared" si="3"/>
        <v>0.4</v>
      </c>
      <c r="M35">
        <v>6</v>
      </c>
      <c r="N35">
        <v>15.75</v>
      </c>
      <c r="O35">
        <f t="shared" si="4"/>
        <v>38.095238095238095</v>
      </c>
      <c r="P35">
        <v>4</v>
      </c>
      <c r="Q35">
        <f t="shared" si="5"/>
        <v>9.5238095238095237</v>
      </c>
      <c r="R35">
        <v>35</v>
      </c>
      <c r="S35">
        <f t="shared" si="6"/>
        <v>1.08843537414966</v>
      </c>
      <c r="T35">
        <f t="shared" si="7"/>
        <v>1.1000000000000001</v>
      </c>
      <c r="U35">
        <v>2.5</v>
      </c>
      <c r="V35">
        <v>10.45</v>
      </c>
      <c r="W35">
        <f t="shared" si="8"/>
        <v>23.923444976076556</v>
      </c>
      <c r="X35">
        <v>4</v>
      </c>
      <c r="Y35">
        <f t="shared" si="9"/>
        <v>5.9808612440191391</v>
      </c>
      <c r="Z35">
        <v>33</v>
      </c>
      <c r="AA35">
        <f t="shared" si="10"/>
        <v>0.72495287806292596</v>
      </c>
      <c r="AB35">
        <f t="shared" si="11"/>
        <v>0.7</v>
      </c>
      <c r="AC35">
        <v>0</v>
      </c>
      <c r="AD35">
        <v>1.45</v>
      </c>
      <c r="AE35">
        <f t="shared" si="12"/>
        <v>0</v>
      </c>
      <c r="AF35">
        <v>4</v>
      </c>
      <c r="AG35">
        <f t="shared" si="13"/>
        <v>0</v>
      </c>
      <c r="AH35">
        <v>25</v>
      </c>
      <c r="AI35">
        <f t="shared" si="14"/>
        <v>0</v>
      </c>
      <c r="AJ35">
        <f t="shared" si="15"/>
        <v>0</v>
      </c>
    </row>
    <row r="36" spans="1:36" x14ac:dyDescent="0.2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f t="shared" si="0"/>
        <v>87.5</v>
      </c>
      <c r="H36">
        <v>4</v>
      </c>
      <c r="I36">
        <f t="shared" si="1"/>
        <v>21.875</v>
      </c>
      <c r="J36">
        <v>31</v>
      </c>
      <c r="K36">
        <f t="shared" si="2"/>
        <v>2.8225806451612905</v>
      </c>
      <c r="L36">
        <f t="shared" si="3"/>
        <v>2.8</v>
      </c>
      <c r="M36">
        <v>9.75</v>
      </c>
      <c r="N36">
        <v>15.75</v>
      </c>
      <c r="O36">
        <f t="shared" si="4"/>
        <v>61.904761904761905</v>
      </c>
      <c r="P36">
        <v>4</v>
      </c>
      <c r="Q36">
        <f t="shared" si="5"/>
        <v>15.476190476190476</v>
      </c>
      <c r="R36">
        <v>35</v>
      </c>
      <c r="S36">
        <f t="shared" si="6"/>
        <v>1.7687074829931972</v>
      </c>
      <c r="T36">
        <f t="shared" si="7"/>
        <v>1.8</v>
      </c>
      <c r="U36">
        <v>7.25</v>
      </c>
      <c r="V36">
        <v>10.45</v>
      </c>
      <c r="W36">
        <f t="shared" si="8"/>
        <v>69.377990430622006</v>
      </c>
      <c r="X36">
        <v>4</v>
      </c>
      <c r="Y36">
        <f t="shared" si="9"/>
        <v>17.344497607655502</v>
      </c>
      <c r="Z36">
        <v>33</v>
      </c>
      <c r="AA36">
        <f t="shared" si="10"/>
        <v>2.1023633463824849</v>
      </c>
      <c r="AB36">
        <f t="shared" si="11"/>
        <v>2.1</v>
      </c>
      <c r="AC36">
        <v>0.25</v>
      </c>
      <c r="AD36">
        <v>1.45</v>
      </c>
      <c r="AE36">
        <f t="shared" si="12"/>
        <v>17.241379310344829</v>
      </c>
      <c r="AF36">
        <v>4</v>
      </c>
      <c r="AG36">
        <f t="shared" si="13"/>
        <v>4.3103448275862073</v>
      </c>
      <c r="AH36">
        <v>25</v>
      </c>
      <c r="AI36">
        <f t="shared" si="14"/>
        <v>0.68965517241379315</v>
      </c>
      <c r="AJ36">
        <f t="shared" si="15"/>
        <v>0.7</v>
      </c>
    </row>
    <row r="37" spans="1:36" x14ac:dyDescent="0.2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f t="shared" si="0"/>
        <v>0</v>
      </c>
      <c r="H37">
        <v>4</v>
      </c>
      <c r="I37">
        <f t="shared" si="1"/>
        <v>0</v>
      </c>
      <c r="J37">
        <v>31</v>
      </c>
      <c r="K37">
        <f t="shared" si="2"/>
        <v>0</v>
      </c>
      <c r="L37">
        <f t="shared" si="3"/>
        <v>0</v>
      </c>
      <c r="M37">
        <v>0</v>
      </c>
      <c r="N37">
        <v>15.75</v>
      </c>
      <c r="O37">
        <f t="shared" si="4"/>
        <v>0</v>
      </c>
      <c r="P37">
        <v>4</v>
      </c>
      <c r="Q37">
        <f t="shared" si="5"/>
        <v>0</v>
      </c>
      <c r="R37">
        <v>35</v>
      </c>
      <c r="S37">
        <f t="shared" si="6"/>
        <v>0</v>
      </c>
      <c r="T37">
        <f t="shared" si="7"/>
        <v>0</v>
      </c>
      <c r="U37">
        <v>0</v>
      </c>
      <c r="V37">
        <v>10.45</v>
      </c>
      <c r="W37">
        <f t="shared" si="8"/>
        <v>0</v>
      </c>
      <c r="X37">
        <v>4</v>
      </c>
      <c r="Y37">
        <f t="shared" si="9"/>
        <v>0</v>
      </c>
      <c r="Z37">
        <v>33</v>
      </c>
      <c r="AA37">
        <f t="shared" si="10"/>
        <v>0</v>
      </c>
      <c r="AB37">
        <f t="shared" si="11"/>
        <v>0</v>
      </c>
      <c r="AC37">
        <v>0</v>
      </c>
      <c r="AD37">
        <v>1.45</v>
      </c>
      <c r="AE37">
        <f t="shared" si="12"/>
        <v>0</v>
      </c>
      <c r="AF37">
        <v>4</v>
      </c>
      <c r="AG37">
        <f t="shared" si="13"/>
        <v>0</v>
      </c>
      <c r="AH37">
        <v>25</v>
      </c>
      <c r="AI37">
        <f t="shared" si="14"/>
        <v>0</v>
      </c>
      <c r="AJ37">
        <f t="shared" si="15"/>
        <v>0</v>
      </c>
    </row>
    <row r="38" spans="1:36" x14ac:dyDescent="0.2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f t="shared" si="0"/>
        <v>0</v>
      </c>
      <c r="H38">
        <v>4</v>
      </c>
      <c r="I38">
        <f t="shared" si="1"/>
        <v>0</v>
      </c>
      <c r="J38">
        <v>31</v>
      </c>
      <c r="K38">
        <f t="shared" si="2"/>
        <v>0</v>
      </c>
      <c r="L38">
        <f t="shared" si="3"/>
        <v>0</v>
      </c>
      <c r="M38">
        <v>0</v>
      </c>
      <c r="N38">
        <v>15.75</v>
      </c>
      <c r="O38">
        <f t="shared" si="4"/>
        <v>0</v>
      </c>
      <c r="P38">
        <v>4</v>
      </c>
      <c r="Q38">
        <f t="shared" si="5"/>
        <v>0</v>
      </c>
      <c r="R38">
        <v>35</v>
      </c>
      <c r="S38">
        <f t="shared" si="6"/>
        <v>0</v>
      </c>
      <c r="T38">
        <f t="shared" si="7"/>
        <v>0</v>
      </c>
      <c r="U38">
        <v>0</v>
      </c>
      <c r="V38">
        <v>10.45</v>
      </c>
      <c r="W38">
        <f t="shared" si="8"/>
        <v>0</v>
      </c>
      <c r="X38">
        <v>4</v>
      </c>
      <c r="Y38">
        <f t="shared" si="9"/>
        <v>0</v>
      </c>
      <c r="Z38">
        <v>33</v>
      </c>
      <c r="AA38">
        <f t="shared" si="10"/>
        <v>0</v>
      </c>
      <c r="AB38">
        <f t="shared" si="11"/>
        <v>0</v>
      </c>
      <c r="AC38">
        <v>0</v>
      </c>
      <c r="AD38">
        <v>1.45</v>
      </c>
      <c r="AE38">
        <f t="shared" si="12"/>
        <v>0</v>
      </c>
      <c r="AF38">
        <v>4</v>
      </c>
      <c r="AG38">
        <f t="shared" si="13"/>
        <v>0</v>
      </c>
      <c r="AH38">
        <v>25</v>
      </c>
      <c r="AI38">
        <f t="shared" si="14"/>
        <v>0</v>
      </c>
      <c r="AJ38">
        <f t="shared" si="15"/>
        <v>0</v>
      </c>
    </row>
    <row r="39" spans="1:36" x14ac:dyDescent="0.2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f t="shared" si="0"/>
        <v>0</v>
      </c>
      <c r="H39">
        <v>4</v>
      </c>
      <c r="I39">
        <f t="shared" si="1"/>
        <v>0</v>
      </c>
      <c r="J39">
        <v>31</v>
      </c>
      <c r="K39">
        <f t="shared" si="2"/>
        <v>0</v>
      </c>
      <c r="L39">
        <f t="shared" si="3"/>
        <v>0</v>
      </c>
      <c r="M39">
        <v>0</v>
      </c>
      <c r="N39">
        <v>15.75</v>
      </c>
      <c r="O39">
        <f t="shared" si="4"/>
        <v>0</v>
      </c>
      <c r="P39">
        <v>4</v>
      </c>
      <c r="Q39">
        <f t="shared" si="5"/>
        <v>0</v>
      </c>
      <c r="R39">
        <v>35</v>
      </c>
      <c r="S39">
        <f t="shared" si="6"/>
        <v>0</v>
      </c>
      <c r="T39">
        <f t="shared" si="7"/>
        <v>0</v>
      </c>
      <c r="U39">
        <v>0.2</v>
      </c>
      <c r="V39">
        <v>10.45</v>
      </c>
      <c r="W39">
        <f t="shared" si="8"/>
        <v>1.9138755980861246</v>
      </c>
      <c r="X39">
        <v>4</v>
      </c>
      <c r="Y39">
        <f t="shared" si="9"/>
        <v>0.47846889952153115</v>
      </c>
      <c r="Z39">
        <v>33</v>
      </c>
      <c r="AA39">
        <f t="shared" si="10"/>
        <v>5.7996230245034079E-2</v>
      </c>
      <c r="AB39">
        <f t="shared" si="11"/>
        <v>0.1</v>
      </c>
      <c r="AC39">
        <v>0.2</v>
      </c>
      <c r="AD39">
        <v>1.45</v>
      </c>
      <c r="AE39">
        <f t="shared" si="12"/>
        <v>13.793103448275863</v>
      </c>
      <c r="AF39">
        <v>4</v>
      </c>
      <c r="AG39">
        <f t="shared" si="13"/>
        <v>3.4482758620689657</v>
      </c>
      <c r="AH39">
        <v>25</v>
      </c>
      <c r="AI39">
        <f t="shared" si="14"/>
        <v>0.55172413793103448</v>
      </c>
      <c r="AJ39">
        <f t="shared" si="15"/>
        <v>0.6</v>
      </c>
    </row>
    <row r="40" spans="1:36" x14ac:dyDescent="0.2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f t="shared" si="0"/>
        <v>0</v>
      </c>
      <c r="H40">
        <v>4</v>
      </c>
      <c r="I40">
        <f t="shared" si="1"/>
        <v>0</v>
      </c>
      <c r="J40">
        <v>31</v>
      </c>
      <c r="K40">
        <f t="shared" si="2"/>
        <v>0</v>
      </c>
      <c r="L40">
        <f t="shared" si="3"/>
        <v>0</v>
      </c>
      <c r="M40">
        <v>0</v>
      </c>
      <c r="N40">
        <v>15.75</v>
      </c>
      <c r="O40">
        <f t="shared" si="4"/>
        <v>0</v>
      </c>
      <c r="P40">
        <v>4</v>
      </c>
      <c r="Q40">
        <f t="shared" si="5"/>
        <v>0</v>
      </c>
      <c r="R40">
        <v>35</v>
      </c>
      <c r="S40">
        <f t="shared" si="6"/>
        <v>0</v>
      </c>
      <c r="T40">
        <f t="shared" si="7"/>
        <v>0</v>
      </c>
      <c r="U40">
        <v>0.5</v>
      </c>
      <c r="V40">
        <v>10.45</v>
      </c>
      <c r="W40">
        <f t="shared" si="8"/>
        <v>4.7846889952153111</v>
      </c>
      <c r="X40">
        <v>4</v>
      </c>
      <c r="Y40">
        <f t="shared" si="9"/>
        <v>1.1961722488038278</v>
      </c>
      <c r="Z40">
        <v>33</v>
      </c>
      <c r="AA40">
        <f t="shared" si="10"/>
        <v>0.14499057561258519</v>
      </c>
      <c r="AB40">
        <f t="shared" si="11"/>
        <v>0.1</v>
      </c>
      <c r="AC40">
        <v>0.5</v>
      </c>
      <c r="AD40">
        <v>1.45</v>
      </c>
      <c r="AE40">
        <f t="shared" si="12"/>
        <v>34.482758620689658</v>
      </c>
      <c r="AF40">
        <v>4</v>
      </c>
      <c r="AG40">
        <f t="shared" si="13"/>
        <v>8.6206896551724146</v>
      </c>
      <c r="AH40">
        <v>25</v>
      </c>
      <c r="AI40">
        <f t="shared" si="14"/>
        <v>1.3793103448275863</v>
      </c>
      <c r="AJ40">
        <f t="shared" si="15"/>
        <v>1.4</v>
      </c>
    </row>
    <row r="41" spans="1:36" x14ac:dyDescent="0.2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f t="shared" si="0"/>
        <v>0</v>
      </c>
      <c r="H41">
        <v>4</v>
      </c>
      <c r="I41">
        <f t="shared" si="1"/>
        <v>0</v>
      </c>
      <c r="J41">
        <v>31</v>
      </c>
      <c r="K41">
        <f t="shared" si="2"/>
        <v>0</v>
      </c>
      <c r="L41">
        <f t="shared" si="3"/>
        <v>0</v>
      </c>
      <c r="M41">
        <v>0</v>
      </c>
      <c r="N41">
        <v>15.75</v>
      </c>
      <c r="O41">
        <f t="shared" si="4"/>
        <v>0</v>
      </c>
      <c r="P41">
        <v>4</v>
      </c>
      <c r="Q41">
        <f t="shared" si="5"/>
        <v>0</v>
      </c>
      <c r="R41">
        <v>35</v>
      </c>
      <c r="S41">
        <f t="shared" si="6"/>
        <v>0</v>
      </c>
      <c r="T41">
        <f t="shared" si="7"/>
        <v>0</v>
      </c>
      <c r="U41">
        <v>0</v>
      </c>
      <c r="V41">
        <v>10.45</v>
      </c>
      <c r="W41">
        <f t="shared" si="8"/>
        <v>0</v>
      </c>
      <c r="X41">
        <v>4</v>
      </c>
      <c r="Y41">
        <f t="shared" si="9"/>
        <v>0</v>
      </c>
      <c r="Z41">
        <v>33</v>
      </c>
      <c r="AA41">
        <f t="shared" si="10"/>
        <v>0</v>
      </c>
      <c r="AB41">
        <f t="shared" si="11"/>
        <v>0</v>
      </c>
      <c r="AC41">
        <v>0.5</v>
      </c>
      <c r="AD41">
        <v>1.45</v>
      </c>
      <c r="AE41">
        <f t="shared" si="12"/>
        <v>34.482758620689658</v>
      </c>
      <c r="AF41">
        <v>4</v>
      </c>
      <c r="AG41">
        <f t="shared" si="13"/>
        <v>8.6206896551724146</v>
      </c>
      <c r="AH41">
        <v>25</v>
      </c>
      <c r="AI41">
        <f t="shared" si="14"/>
        <v>1.3793103448275863</v>
      </c>
      <c r="AJ41">
        <f t="shared" si="15"/>
        <v>1.4</v>
      </c>
    </row>
    <row r="42" spans="1:36" x14ac:dyDescent="0.2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f t="shared" si="0"/>
        <v>0</v>
      </c>
      <c r="H42">
        <v>4</v>
      </c>
      <c r="I42">
        <f t="shared" si="1"/>
        <v>0</v>
      </c>
      <c r="J42">
        <v>31</v>
      </c>
      <c r="K42">
        <f t="shared" si="2"/>
        <v>0</v>
      </c>
      <c r="L42">
        <f t="shared" si="3"/>
        <v>0</v>
      </c>
      <c r="M42">
        <v>0</v>
      </c>
      <c r="N42">
        <v>15.75</v>
      </c>
      <c r="O42">
        <f t="shared" si="4"/>
        <v>0</v>
      </c>
      <c r="P42">
        <v>4</v>
      </c>
      <c r="Q42">
        <f t="shared" si="5"/>
        <v>0</v>
      </c>
      <c r="R42">
        <v>35</v>
      </c>
      <c r="S42">
        <f t="shared" si="6"/>
        <v>0</v>
      </c>
      <c r="T42">
        <f t="shared" si="7"/>
        <v>0</v>
      </c>
      <c r="U42">
        <v>0</v>
      </c>
      <c r="V42">
        <v>10.45</v>
      </c>
      <c r="W42">
        <f t="shared" si="8"/>
        <v>0</v>
      </c>
      <c r="X42">
        <v>4</v>
      </c>
      <c r="Y42">
        <f t="shared" si="9"/>
        <v>0</v>
      </c>
      <c r="Z42">
        <v>33</v>
      </c>
      <c r="AA42">
        <f t="shared" si="10"/>
        <v>0</v>
      </c>
      <c r="AB42">
        <f t="shared" si="11"/>
        <v>0</v>
      </c>
      <c r="AC42">
        <v>0</v>
      </c>
      <c r="AD42">
        <v>1.45</v>
      </c>
      <c r="AE42">
        <f t="shared" si="12"/>
        <v>0</v>
      </c>
      <c r="AF42">
        <v>4</v>
      </c>
      <c r="AG42">
        <f t="shared" si="13"/>
        <v>0</v>
      </c>
      <c r="AH42">
        <v>25</v>
      </c>
      <c r="AI42">
        <f t="shared" si="14"/>
        <v>0</v>
      </c>
      <c r="AJ42">
        <f t="shared" si="15"/>
        <v>0</v>
      </c>
    </row>
    <row r="43" spans="1:36" s="1" customFormat="1" x14ac:dyDescent="0.25">
      <c r="A43" s="1">
        <v>195</v>
      </c>
      <c r="B43" s="1" t="s">
        <v>45</v>
      </c>
      <c r="C43" s="1" t="s">
        <v>32</v>
      </c>
      <c r="D43" s="1" t="s">
        <v>32</v>
      </c>
      <c r="E43" s="1">
        <v>0</v>
      </c>
      <c r="F43" s="1">
        <v>4</v>
      </c>
      <c r="G43" s="1">
        <f t="shared" si="0"/>
        <v>0</v>
      </c>
      <c r="H43" s="1">
        <v>4</v>
      </c>
      <c r="I43" s="1">
        <f t="shared" si="1"/>
        <v>0</v>
      </c>
      <c r="J43" s="1">
        <v>31</v>
      </c>
      <c r="K43" s="1">
        <f t="shared" si="2"/>
        <v>0</v>
      </c>
      <c r="L43" s="1">
        <f t="shared" si="3"/>
        <v>0</v>
      </c>
      <c r="M43" s="1">
        <v>0</v>
      </c>
      <c r="N43" s="1">
        <v>15.75</v>
      </c>
      <c r="O43" s="1">
        <f t="shared" si="4"/>
        <v>0</v>
      </c>
      <c r="P43" s="1">
        <v>4</v>
      </c>
      <c r="Q43" s="1">
        <f t="shared" si="5"/>
        <v>0</v>
      </c>
      <c r="R43" s="1">
        <v>35</v>
      </c>
      <c r="S43" s="1">
        <f t="shared" si="6"/>
        <v>0</v>
      </c>
      <c r="T43" s="1">
        <f t="shared" si="7"/>
        <v>0</v>
      </c>
      <c r="U43" s="1">
        <v>0</v>
      </c>
      <c r="V43" s="1">
        <v>10.45</v>
      </c>
      <c r="W43" s="1">
        <f t="shared" si="8"/>
        <v>0</v>
      </c>
      <c r="X43" s="1">
        <v>4</v>
      </c>
      <c r="Y43" s="1">
        <f t="shared" si="9"/>
        <v>0</v>
      </c>
      <c r="Z43" s="1">
        <v>33</v>
      </c>
      <c r="AA43" s="1">
        <f t="shared" si="10"/>
        <v>0</v>
      </c>
      <c r="AB43" s="1">
        <f t="shared" si="11"/>
        <v>0</v>
      </c>
      <c r="AC43" s="1">
        <v>0</v>
      </c>
      <c r="AD43" s="1">
        <v>1.45</v>
      </c>
      <c r="AE43" s="1">
        <f t="shared" si="12"/>
        <v>0</v>
      </c>
      <c r="AF43" s="1">
        <v>4</v>
      </c>
      <c r="AG43" s="1">
        <f t="shared" si="13"/>
        <v>0</v>
      </c>
      <c r="AH43" s="1">
        <v>25</v>
      </c>
      <c r="AI43" s="1">
        <f t="shared" si="14"/>
        <v>0</v>
      </c>
      <c r="AJ43" s="1">
        <f t="shared" si="15"/>
        <v>0</v>
      </c>
    </row>
    <row r="44" spans="1:36" x14ac:dyDescent="0.2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f t="shared" si="0"/>
        <v>0</v>
      </c>
      <c r="H44">
        <v>4</v>
      </c>
      <c r="I44">
        <f t="shared" si="1"/>
        <v>0</v>
      </c>
      <c r="J44">
        <v>31</v>
      </c>
      <c r="K44">
        <f t="shared" si="2"/>
        <v>0</v>
      </c>
      <c r="L44">
        <f t="shared" si="3"/>
        <v>0</v>
      </c>
      <c r="M44">
        <v>0</v>
      </c>
      <c r="N44">
        <v>15.75</v>
      </c>
      <c r="O44">
        <f t="shared" si="4"/>
        <v>0</v>
      </c>
      <c r="P44">
        <v>4</v>
      </c>
      <c r="Q44">
        <f t="shared" si="5"/>
        <v>0</v>
      </c>
      <c r="R44">
        <v>35</v>
      </c>
      <c r="S44">
        <f t="shared" si="6"/>
        <v>0</v>
      </c>
      <c r="T44">
        <f t="shared" si="7"/>
        <v>0</v>
      </c>
      <c r="U44">
        <v>0</v>
      </c>
      <c r="V44">
        <v>10.45</v>
      </c>
      <c r="W44">
        <f t="shared" si="8"/>
        <v>0</v>
      </c>
      <c r="X44">
        <v>4</v>
      </c>
      <c r="Y44">
        <f t="shared" si="9"/>
        <v>0</v>
      </c>
      <c r="Z44">
        <v>33</v>
      </c>
      <c r="AA44">
        <f t="shared" si="10"/>
        <v>0</v>
      </c>
      <c r="AB44">
        <f t="shared" si="11"/>
        <v>0</v>
      </c>
      <c r="AC44">
        <v>0</v>
      </c>
      <c r="AD44">
        <v>1.45</v>
      </c>
      <c r="AE44">
        <f t="shared" si="12"/>
        <v>0</v>
      </c>
      <c r="AF44">
        <v>4</v>
      </c>
      <c r="AG44">
        <f t="shared" si="13"/>
        <v>0</v>
      </c>
      <c r="AH44">
        <v>25</v>
      </c>
      <c r="AI44">
        <f t="shared" si="14"/>
        <v>0</v>
      </c>
      <c r="AJ44">
        <f t="shared" si="15"/>
        <v>0</v>
      </c>
    </row>
    <row r="45" spans="1:36" x14ac:dyDescent="0.2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f t="shared" si="0"/>
        <v>0</v>
      </c>
      <c r="H45">
        <v>4</v>
      </c>
      <c r="I45">
        <f t="shared" si="1"/>
        <v>0</v>
      </c>
      <c r="J45">
        <v>31</v>
      </c>
      <c r="K45">
        <f t="shared" si="2"/>
        <v>0</v>
      </c>
      <c r="L45">
        <f t="shared" si="3"/>
        <v>0</v>
      </c>
      <c r="M45">
        <v>0</v>
      </c>
      <c r="N45">
        <v>15.75</v>
      </c>
      <c r="O45">
        <f t="shared" si="4"/>
        <v>0</v>
      </c>
      <c r="P45">
        <v>4</v>
      </c>
      <c r="Q45">
        <f t="shared" si="5"/>
        <v>0</v>
      </c>
      <c r="R45">
        <v>35</v>
      </c>
      <c r="S45">
        <f t="shared" si="6"/>
        <v>0</v>
      </c>
      <c r="T45">
        <f t="shared" si="7"/>
        <v>0</v>
      </c>
      <c r="U45">
        <v>0</v>
      </c>
      <c r="V45">
        <v>10.45</v>
      </c>
      <c r="W45">
        <f t="shared" si="8"/>
        <v>0</v>
      </c>
      <c r="X45">
        <v>4</v>
      </c>
      <c r="Y45">
        <f t="shared" si="9"/>
        <v>0</v>
      </c>
      <c r="Z45">
        <v>33</v>
      </c>
      <c r="AA45">
        <f t="shared" si="10"/>
        <v>0</v>
      </c>
      <c r="AB45">
        <f t="shared" si="11"/>
        <v>0</v>
      </c>
      <c r="AC45">
        <v>0</v>
      </c>
      <c r="AD45">
        <v>1.45</v>
      </c>
      <c r="AE45">
        <f t="shared" si="12"/>
        <v>0</v>
      </c>
      <c r="AF45">
        <v>4</v>
      </c>
      <c r="AG45">
        <f t="shared" si="13"/>
        <v>0</v>
      </c>
      <c r="AH45">
        <v>25</v>
      </c>
      <c r="AI45">
        <f t="shared" si="14"/>
        <v>0</v>
      </c>
      <c r="AJ45">
        <f t="shared" si="15"/>
        <v>0</v>
      </c>
    </row>
    <row r="46" spans="1:36" x14ac:dyDescent="0.2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f t="shared" si="0"/>
        <v>10.252520783923599</v>
      </c>
      <c r="H46">
        <v>5</v>
      </c>
      <c r="I46">
        <f t="shared" si="1"/>
        <v>2.0505041567847195</v>
      </c>
      <c r="J46">
        <v>31</v>
      </c>
      <c r="K46">
        <f t="shared" si="2"/>
        <v>0.33072647690076123</v>
      </c>
      <c r="L46">
        <f t="shared" si="3"/>
        <v>0.3</v>
      </c>
      <c r="M46">
        <v>94.166600000000003</v>
      </c>
      <c r="N46">
        <v>305.50680000000006</v>
      </c>
      <c r="O46">
        <f t="shared" si="4"/>
        <v>30.823078242448283</v>
      </c>
      <c r="P46">
        <v>6</v>
      </c>
      <c r="Q46">
        <f t="shared" si="5"/>
        <v>5.1371797070747141</v>
      </c>
      <c r="R46">
        <v>35</v>
      </c>
      <c r="S46">
        <f t="shared" si="6"/>
        <v>0.88065937835566521</v>
      </c>
      <c r="T46">
        <f t="shared" si="7"/>
        <v>0.9</v>
      </c>
      <c r="U46">
        <v>36.666600000000003</v>
      </c>
      <c r="V46">
        <v>167.41640000000001</v>
      </c>
      <c r="W46">
        <f t="shared" si="8"/>
        <v>21.901438568742368</v>
      </c>
      <c r="X46">
        <v>7</v>
      </c>
      <c r="Y46">
        <f t="shared" si="9"/>
        <v>3.1287769383917667</v>
      </c>
      <c r="Z46">
        <v>33</v>
      </c>
      <c r="AA46">
        <f t="shared" si="10"/>
        <v>0.66367995662855661</v>
      </c>
      <c r="AB46">
        <f t="shared" si="11"/>
        <v>0.7</v>
      </c>
      <c r="AC46">
        <v>12.333299999999999</v>
      </c>
      <c r="AD46">
        <v>99.916499999999999</v>
      </c>
      <c r="AE46">
        <f t="shared" si="12"/>
        <v>12.343606911771328</v>
      </c>
      <c r="AF46">
        <v>6</v>
      </c>
      <c r="AG46">
        <f t="shared" si="13"/>
        <v>2.0572678186285547</v>
      </c>
      <c r="AH46">
        <v>25</v>
      </c>
      <c r="AI46">
        <f t="shared" si="14"/>
        <v>0.49374427647085312</v>
      </c>
      <c r="AJ46">
        <f t="shared" si="15"/>
        <v>0.5</v>
      </c>
    </row>
    <row r="47" spans="1:36" x14ac:dyDescent="0.2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f t="shared" si="0"/>
        <v>0</v>
      </c>
      <c r="H47">
        <v>5</v>
      </c>
      <c r="I47">
        <f t="shared" si="1"/>
        <v>0</v>
      </c>
      <c r="J47">
        <v>31</v>
      </c>
      <c r="K47">
        <f t="shared" si="2"/>
        <v>0</v>
      </c>
      <c r="L47">
        <f t="shared" si="3"/>
        <v>0</v>
      </c>
      <c r="M47">
        <v>0</v>
      </c>
      <c r="N47">
        <v>305.50680000000006</v>
      </c>
      <c r="O47">
        <f t="shared" si="4"/>
        <v>0</v>
      </c>
      <c r="P47">
        <v>6</v>
      </c>
      <c r="Q47">
        <f t="shared" si="5"/>
        <v>0</v>
      </c>
      <c r="R47">
        <v>35</v>
      </c>
      <c r="S47">
        <f t="shared" si="6"/>
        <v>0</v>
      </c>
      <c r="T47">
        <f t="shared" si="7"/>
        <v>0</v>
      </c>
      <c r="U47">
        <v>0</v>
      </c>
      <c r="V47">
        <v>167.41640000000001</v>
      </c>
      <c r="W47">
        <f t="shared" si="8"/>
        <v>0</v>
      </c>
      <c r="X47">
        <v>7</v>
      </c>
      <c r="Y47">
        <f t="shared" si="9"/>
        <v>0</v>
      </c>
      <c r="Z47">
        <v>33</v>
      </c>
      <c r="AA47">
        <f t="shared" si="10"/>
        <v>0</v>
      </c>
      <c r="AB47">
        <f t="shared" si="11"/>
        <v>0</v>
      </c>
      <c r="AC47">
        <v>0</v>
      </c>
      <c r="AD47">
        <v>99.916499999999999</v>
      </c>
      <c r="AE47">
        <f t="shared" si="12"/>
        <v>0</v>
      </c>
      <c r="AF47">
        <v>6</v>
      </c>
      <c r="AG47">
        <f t="shared" si="13"/>
        <v>0</v>
      </c>
      <c r="AH47">
        <v>25</v>
      </c>
      <c r="AI47">
        <f t="shared" si="14"/>
        <v>0</v>
      </c>
      <c r="AJ47">
        <f t="shared" si="15"/>
        <v>0</v>
      </c>
    </row>
    <row r="48" spans="1:36" x14ac:dyDescent="0.2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f t="shared" si="0"/>
        <v>32.386281940656517</v>
      </c>
      <c r="H48">
        <v>5</v>
      </c>
      <c r="I48">
        <f t="shared" si="1"/>
        <v>6.4772563881313037</v>
      </c>
      <c r="J48">
        <v>31</v>
      </c>
      <c r="K48">
        <f t="shared" si="2"/>
        <v>1.0447187722792424</v>
      </c>
      <c r="L48">
        <f t="shared" si="3"/>
        <v>1</v>
      </c>
      <c r="M48">
        <v>44.165999999999997</v>
      </c>
      <c r="N48">
        <v>305.50680000000006</v>
      </c>
      <c r="O48">
        <f t="shared" si="4"/>
        <v>14.456634025822009</v>
      </c>
      <c r="P48">
        <v>6</v>
      </c>
      <c r="Q48">
        <f t="shared" si="5"/>
        <v>2.409439004303668</v>
      </c>
      <c r="R48">
        <v>35</v>
      </c>
      <c r="S48">
        <f t="shared" si="6"/>
        <v>0.41304668645205739</v>
      </c>
      <c r="T48">
        <f t="shared" si="7"/>
        <v>0.4</v>
      </c>
      <c r="U48">
        <v>14.166600000000001</v>
      </c>
      <c r="V48">
        <v>167.41640000000001</v>
      </c>
      <c r="W48">
        <f t="shared" si="8"/>
        <v>8.4618950114803564</v>
      </c>
      <c r="X48">
        <v>7</v>
      </c>
      <c r="Y48">
        <f t="shared" si="9"/>
        <v>1.2088421444971937</v>
      </c>
      <c r="Z48">
        <v>33</v>
      </c>
      <c r="AA48">
        <f t="shared" si="10"/>
        <v>0.25642106095395018</v>
      </c>
      <c r="AB48">
        <f t="shared" si="11"/>
        <v>0.3</v>
      </c>
      <c r="AC48">
        <v>16.833300000000001</v>
      </c>
      <c r="AD48">
        <v>99.916499999999999</v>
      </c>
      <c r="AE48">
        <f t="shared" si="12"/>
        <v>16.847367551905844</v>
      </c>
      <c r="AF48">
        <v>6</v>
      </c>
      <c r="AG48">
        <f t="shared" si="13"/>
        <v>2.8078945919843075</v>
      </c>
      <c r="AH48">
        <v>25</v>
      </c>
      <c r="AI48">
        <f t="shared" si="14"/>
        <v>0.67389470207623381</v>
      </c>
      <c r="AJ48">
        <f t="shared" si="15"/>
        <v>0.7</v>
      </c>
    </row>
    <row r="49" spans="1:36" x14ac:dyDescent="0.2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f t="shared" si="0"/>
        <v>0</v>
      </c>
      <c r="H49">
        <v>5</v>
      </c>
      <c r="I49">
        <f t="shared" si="1"/>
        <v>0</v>
      </c>
      <c r="J49">
        <v>31</v>
      </c>
      <c r="K49">
        <f t="shared" si="2"/>
        <v>0</v>
      </c>
      <c r="L49">
        <f t="shared" si="3"/>
        <v>0</v>
      </c>
      <c r="M49">
        <v>0</v>
      </c>
      <c r="N49">
        <v>305.50680000000006</v>
      </c>
      <c r="O49">
        <f t="shared" si="4"/>
        <v>0</v>
      </c>
      <c r="P49">
        <v>6</v>
      </c>
      <c r="Q49">
        <f t="shared" si="5"/>
        <v>0</v>
      </c>
      <c r="R49">
        <v>35</v>
      </c>
      <c r="S49">
        <f t="shared" si="6"/>
        <v>0</v>
      </c>
      <c r="T49">
        <f t="shared" si="7"/>
        <v>0</v>
      </c>
      <c r="U49">
        <v>0.5</v>
      </c>
      <c r="V49">
        <v>167.41640000000001</v>
      </c>
      <c r="W49">
        <f t="shared" si="8"/>
        <v>0.29865652349471133</v>
      </c>
      <c r="X49">
        <v>7</v>
      </c>
      <c r="Y49">
        <f t="shared" si="9"/>
        <v>4.266521764210162E-2</v>
      </c>
      <c r="Z49">
        <v>33</v>
      </c>
      <c r="AA49">
        <f t="shared" si="10"/>
        <v>9.0501976816579188E-3</v>
      </c>
      <c r="AB49">
        <f t="shared" si="11"/>
        <v>0</v>
      </c>
      <c r="AC49">
        <v>5.5</v>
      </c>
      <c r="AD49">
        <v>99.916499999999999</v>
      </c>
      <c r="AE49">
        <f t="shared" si="12"/>
        <v>5.5045963379421821</v>
      </c>
      <c r="AF49">
        <v>6</v>
      </c>
      <c r="AG49">
        <f t="shared" si="13"/>
        <v>0.91743272299036371</v>
      </c>
      <c r="AH49">
        <v>25</v>
      </c>
      <c r="AI49">
        <f t="shared" si="14"/>
        <v>0.22018385351768729</v>
      </c>
      <c r="AJ49">
        <f t="shared" si="15"/>
        <v>0.2</v>
      </c>
    </row>
    <row r="50" spans="1:36" x14ac:dyDescent="0.2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f t="shared" si="0"/>
        <v>11.550817855233957</v>
      </c>
      <c r="H50">
        <v>5</v>
      </c>
      <c r="I50">
        <f t="shared" si="1"/>
        <v>2.3101635710467914</v>
      </c>
      <c r="J50">
        <v>31</v>
      </c>
      <c r="K50">
        <f t="shared" si="2"/>
        <v>0.37260702758819214</v>
      </c>
      <c r="L50">
        <f t="shared" si="3"/>
        <v>0.4</v>
      </c>
      <c r="M50">
        <v>14.340999999999999</v>
      </c>
      <c r="N50">
        <v>305.50680000000006</v>
      </c>
      <c r="O50">
        <f t="shared" si="4"/>
        <v>4.694167200206345</v>
      </c>
      <c r="P50">
        <v>6</v>
      </c>
      <c r="Q50">
        <f t="shared" si="5"/>
        <v>0.7823612000343908</v>
      </c>
      <c r="R50">
        <v>35</v>
      </c>
      <c r="S50">
        <f t="shared" si="6"/>
        <v>0.13411906286303843</v>
      </c>
      <c r="T50">
        <f t="shared" si="7"/>
        <v>0.1</v>
      </c>
      <c r="U50">
        <v>8.4166000000000007</v>
      </c>
      <c r="V50">
        <v>167.41640000000001</v>
      </c>
      <c r="W50">
        <f t="shared" si="8"/>
        <v>5.0273449912911756</v>
      </c>
      <c r="X50">
        <v>7</v>
      </c>
      <c r="Y50">
        <f t="shared" si="9"/>
        <v>0.71819214161302514</v>
      </c>
      <c r="Z50">
        <v>33</v>
      </c>
      <c r="AA50">
        <f t="shared" si="10"/>
        <v>0.1523437876148841</v>
      </c>
      <c r="AB50">
        <f t="shared" si="11"/>
        <v>0.2</v>
      </c>
      <c r="AC50">
        <v>1.25</v>
      </c>
      <c r="AD50">
        <v>99.916499999999999</v>
      </c>
      <c r="AE50">
        <f t="shared" si="12"/>
        <v>1.2510446222595868</v>
      </c>
      <c r="AF50">
        <v>6</v>
      </c>
      <c r="AG50">
        <f t="shared" si="13"/>
        <v>0.20850743704326447</v>
      </c>
      <c r="AH50">
        <v>25</v>
      </c>
      <c r="AI50">
        <f t="shared" si="14"/>
        <v>5.0041784890383474E-2</v>
      </c>
      <c r="AJ50">
        <f t="shared" si="15"/>
        <v>0.1</v>
      </c>
    </row>
    <row r="51" spans="1:36" s="1" customFormat="1" x14ac:dyDescent="0.25">
      <c r="A51" s="1">
        <v>38</v>
      </c>
      <c r="B51" s="1" t="s">
        <v>46</v>
      </c>
      <c r="C51" s="1" t="s">
        <v>38</v>
      </c>
      <c r="D51" s="1" t="s">
        <v>38</v>
      </c>
      <c r="E51" s="1">
        <v>51.85</v>
      </c>
      <c r="F51" s="1">
        <v>173.94093000000001</v>
      </c>
      <c r="G51" s="1">
        <f t="shared" si="0"/>
        <v>29.808970206149869</v>
      </c>
      <c r="H51" s="1">
        <v>5</v>
      </c>
      <c r="I51" s="1">
        <f t="shared" si="1"/>
        <v>5.9617940412299735</v>
      </c>
      <c r="J51" s="1">
        <v>31</v>
      </c>
      <c r="K51" s="1">
        <f t="shared" si="2"/>
        <v>0.96157968406935057</v>
      </c>
      <c r="L51" s="1">
        <f t="shared" si="3"/>
        <v>1</v>
      </c>
      <c r="M51" s="1">
        <v>108.1666</v>
      </c>
      <c r="N51" s="1">
        <v>305.50680000000006</v>
      </c>
      <c r="O51" s="1">
        <f t="shared" si="4"/>
        <v>35.405627632510956</v>
      </c>
      <c r="P51" s="1">
        <v>6</v>
      </c>
      <c r="Q51" s="1">
        <f t="shared" si="5"/>
        <v>5.9009379387518264</v>
      </c>
      <c r="R51" s="1">
        <v>35</v>
      </c>
      <c r="S51" s="1">
        <f t="shared" si="6"/>
        <v>1.0115893609288844</v>
      </c>
      <c r="T51" s="1">
        <f t="shared" si="7"/>
        <v>1</v>
      </c>
      <c r="U51" s="1">
        <v>76.166600000000003</v>
      </c>
      <c r="V51" s="1">
        <v>167.41640000000001</v>
      </c>
      <c r="W51" s="1">
        <f t="shared" si="8"/>
        <v>45.495303924824562</v>
      </c>
      <c r="X51" s="1">
        <v>7</v>
      </c>
      <c r="Y51" s="1">
        <f t="shared" si="9"/>
        <v>6.4993291321177944</v>
      </c>
      <c r="Z51" s="1">
        <v>33</v>
      </c>
      <c r="AA51" s="1">
        <f t="shared" si="10"/>
        <v>1.3786455734795322</v>
      </c>
      <c r="AB51" s="1">
        <f t="shared" si="11"/>
        <v>1.4</v>
      </c>
      <c r="AC51" s="1">
        <v>54.166600000000003</v>
      </c>
      <c r="AD51" s="1">
        <v>99.916499999999999</v>
      </c>
      <c r="AE51" s="1">
        <f t="shared" si="12"/>
        <v>54.211866908868913</v>
      </c>
      <c r="AF51" s="1">
        <v>6</v>
      </c>
      <c r="AG51" s="1">
        <f t="shared" si="13"/>
        <v>9.0353111514781528</v>
      </c>
      <c r="AH51" s="1">
        <v>25</v>
      </c>
      <c r="AI51" s="1">
        <f t="shared" si="14"/>
        <v>2.1684746763547564</v>
      </c>
      <c r="AJ51" s="1">
        <f t="shared" si="15"/>
        <v>2.2000000000000002</v>
      </c>
    </row>
    <row r="52" spans="1:36" x14ac:dyDescent="0.2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f t="shared" si="0"/>
        <v>14.851593584097772</v>
      </c>
      <c r="H52">
        <v>5</v>
      </c>
      <c r="I52">
        <f t="shared" si="1"/>
        <v>2.9703187168195546</v>
      </c>
      <c r="J52">
        <v>31</v>
      </c>
      <c r="K52">
        <f t="shared" si="2"/>
        <v>0.47908366400315394</v>
      </c>
      <c r="L52">
        <f t="shared" si="3"/>
        <v>0.5</v>
      </c>
      <c r="M52">
        <v>41.166600000000003</v>
      </c>
      <c r="N52">
        <v>305.50680000000006</v>
      </c>
      <c r="O52">
        <f t="shared" si="4"/>
        <v>13.474855551496725</v>
      </c>
      <c r="P52">
        <v>6</v>
      </c>
      <c r="Q52">
        <f t="shared" si="5"/>
        <v>2.2458092585827876</v>
      </c>
      <c r="R52">
        <v>35</v>
      </c>
      <c r="S52">
        <f t="shared" si="6"/>
        <v>0.38499587289990644</v>
      </c>
      <c r="T52">
        <f t="shared" si="7"/>
        <v>0.4</v>
      </c>
      <c r="U52">
        <v>29</v>
      </c>
      <c r="V52">
        <v>167.41640000000001</v>
      </c>
      <c r="W52">
        <f t="shared" si="8"/>
        <v>17.322078362693258</v>
      </c>
      <c r="X52">
        <v>7</v>
      </c>
      <c r="Y52">
        <f t="shared" si="9"/>
        <v>2.4745826232418939</v>
      </c>
      <c r="Z52">
        <v>33</v>
      </c>
      <c r="AA52">
        <f t="shared" si="10"/>
        <v>0.52491146553615931</v>
      </c>
      <c r="AB52">
        <f t="shared" si="11"/>
        <v>0.5</v>
      </c>
      <c r="AC52">
        <v>9.8332999999999995</v>
      </c>
      <c r="AD52">
        <v>99.916499999999999</v>
      </c>
      <c r="AE52">
        <f t="shared" si="12"/>
        <v>9.8415176672521554</v>
      </c>
      <c r="AF52">
        <v>6</v>
      </c>
      <c r="AG52">
        <f t="shared" si="13"/>
        <v>1.640252944542026</v>
      </c>
      <c r="AH52">
        <v>25</v>
      </c>
      <c r="AI52">
        <f t="shared" si="14"/>
        <v>0.39366070669008624</v>
      </c>
      <c r="AJ52">
        <f t="shared" si="15"/>
        <v>0.4</v>
      </c>
    </row>
    <row r="53" spans="1:36" x14ac:dyDescent="0.2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f t="shared" si="0"/>
        <v>1.1498156299382785</v>
      </c>
      <c r="H53">
        <v>5</v>
      </c>
      <c r="I53">
        <f t="shared" si="1"/>
        <v>0.2299631259876557</v>
      </c>
      <c r="J53">
        <v>31</v>
      </c>
      <c r="K53">
        <f t="shared" si="2"/>
        <v>3.7090826772202531E-2</v>
      </c>
      <c r="L53">
        <f t="shared" si="3"/>
        <v>0</v>
      </c>
      <c r="M53">
        <v>3.5</v>
      </c>
      <c r="N53">
        <v>305.50680000000006</v>
      </c>
      <c r="O53">
        <f t="shared" si="4"/>
        <v>1.1456373475156689</v>
      </c>
      <c r="P53">
        <v>6</v>
      </c>
      <c r="Q53">
        <f t="shared" si="5"/>
        <v>0.19093955791927816</v>
      </c>
      <c r="R53">
        <v>35</v>
      </c>
      <c r="S53">
        <f t="shared" si="6"/>
        <v>3.2732495643304826E-2</v>
      </c>
      <c r="T53">
        <f t="shared" si="7"/>
        <v>0</v>
      </c>
      <c r="U53">
        <v>2.5</v>
      </c>
      <c r="V53">
        <v>167.41640000000001</v>
      </c>
      <c r="W53">
        <f t="shared" si="8"/>
        <v>1.4932826174735567</v>
      </c>
      <c r="X53">
        <v>7</v>
      </c>
      <c r="Y53">
        <f t="shared" si="9"/>
        <v>0.21332608821050811</v>
      </c>
      <c r="Z53">
        <v>33</v>
      </c>
      <c r="AA53">
        <f t="shared" si="10"/>
        <v>4.5250988408289596E-2</v>
      </c>
      <c r="AB53">
        <f t="shared" si="11"/>
        <v>0</v>
      </c>
      <c r="AC53">
        <v>0</v>
      </c>
      <c r="AD53">
        <v>99.916499999999999</v>
      </c>
      <c r="AE53">
        <f t="shared" si="12"/>
        <v>0</v>
      </c>
      <c r="AF53">
        <v>6</v>
      </c>
      <c r="AG53">
        <f t="shared" si="13"/>
        <v>0</v>
      </c>
      <c r="AH53">
        <v>25</v>
      </c>
      <c r="AI53">
        <f t="shared" si="14"/>
        <v>0</v>
      </c>
      <c r="AJ53">
        <f t="shared" si="15"/>
        <v>0</v>
      </c>
    </row>
    <row r="54" spans="1:36" x14ac:dyDescent="0.2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f t="shared" si="0"/>
        <v>0</v>
      </c>
      <c r="H54">
        <v>5</v>
      </c>
      <c r="I54">
        <f t="shared" si="1"/>
        <v>0</v>
      </c>
      <c r="J54">
        <v>31</v>
      </c>
      <c r="K54">
        <f t="shared" si="2"/>
        <v>0</v>
      </c>
      <c r="L54">
        <f t="shared" si="3"/>
        <v>0</v>
      </c>
      <c r="M54">
        <v>0</v>
      </c>
      <c r="N54">
        <v>305.50680000000006</v>
      </c>
      <c r="O54">
        <f t="shared" si="4"/>
        <v>0</v>
      </c>
      <c r="P54">
        <v>6</v>
      </c>
      <c r="Q54">
        <f t="shared" si="5"/>
        <v>0</v>
      </c>
      <c r="R54">
        <v>35</v>
      </c>
      <c r="S54">
        <f t="shared" si="6"/>
        <v>0</v>
      </c>
      <c r="T54">
        <f t="shared" si="7"/>
        <v>0</v>
      </c>
      <c r="U54">
        <v>0</v>
      </c>
      <c r="V54">
        <v>167.41640000000001</v>
      </c>
      <c r="W54">
        <f t="shared" si="8"/>
        <v>0</v>
      </c>
      <c r="X54">
        <v>7</v>
      </c>
      <c r="Y54">
        <f t="shared" si="9"/>
        <v>0</v>
      </c>
      <c r="Z54">
        <v>33</v>
      </c>
      <c r="AA54">
        <f t="shared" si="10"/>
        <v>0</v>
      </c>
      <c r="AB54">
        <f t="shared" si="11"/>
        <v>0</v>
      </c>
      <c r="AC54">
        <v>0</v>
      </c>
      <c r="AD54">
        <v>99.916499999999999</v>
      </c>
      <c r="AE54">
        <f t="shared" si="12"/>
        <v>0</v>
      </c>
      <c r="AF54">
        <v>6</v>
      </c>
      <c r="AG54">
        <f t="shared" si="13"/>
        <v>0</v>
      </c>
      <c r="AH54">
        <v>25</v>
      </c>
      <c r="AI54">
        <f t="shared" si="14"/>
        <v>0</v>
      </c>
      <c r="AJ54">
        <f t="shared" si="15"/>
        <v>0</v>
      </c>
    </row>
    <row r="55" spans="1:36" x14ac:dyDescent="0.2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f t="shared" si="0"/>
        <v>0</v>
      </c>
      <c r="H55">
        <v>5</v>
      </c>
      <c r="I55">
        <f t="shared" si="1"/>
        <v>0</v>
      </c>
      <c r="J55">
        <v>31</v>
      </c>
      <c r="K55">
        <f t="shared" si="2"/>
        <v>0</v>
      </c>
      <c r="L55">
        <f t="shared" si="3"/>
        <v>0</v>
      </c>
      <c r="M55">
        <v>0</v>
      </c>
      <c r="N55">
        <v>305.50680000000006</v>
      </c>
      <c r="O55">
        <f t="shared" si="4"/>
        <v>0</v>
      </c>
      <c r="P55">
        <v>6</v>
      </c>
      <c r="Q55">
        <f t="shared" si="5"/>
        <v>0</v>
      </c>
      <c r="R55">
        <v>35</v>
      </c>
      <c r="S55">
        <f t="shared" si="6"/>
        <v>0</v>
      </c>
      <c r="T55">
        <f t="shared" si="7"/>
        <v>0</v>
      </c>
      <c r="U55">
        <v>0</v>
      </c>
      <c r="V55">
        <v>167.41640000000001</v>
      </c>
      <c r="W55">
        <f t="shared" si="8"/>
        <v>0</v>
      </c>
      <c r="X55">
        <v>7</v>
      </c>
      <c r="Y55">
        <f t="shared" si="9"/>
        <v>0</v>
      </c>
      <c r="Z55">
        <v>33</v>
      </c>
      <c r="AA55">
        <f t="shared" si="10"/>
        <v>0</v>
      </c>
      <c r="AB55">
        <f t="shared" si="11"/>
        <v>0</v>
      </c>
      <c r="AC55">
        <v>0</v>
      </c>
      <c r="AD55">
        <v>99.916499999999999</v>
      </c>
      <c r="AE55">
        <f t="shared" si="12"/>
        <v>0</v>
      </c>
      <c r="AF55">
        <v>6</v>
      </c>
      <c r="AG55">
        <f t="shared" si="13"/>
        <v>0</v>
      </c>
      <c r="AH55">
        <v>25</v>
      </c>
      <c r="AI55">
        <f t="shared" si="14"/>
        <v>0</v>
      </c>
      <c r="AJ55">
        <f t="shared" si="15"/>
        <v>0</v>
      </c>
    </row>
    <row r="56" spans="1:36" x14ac:dyDescent="0.2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f t="shared" si="0"/>
        <v>0</v>
      </c>
      <c r="H56">
        <v>5</v>
      </c>
      <c r="I56">
        <f t="shared" si="1"/>
        <v>0</v>
      </c>
      <c r="J56">
        <v>31</v>
      </c>
      <c r="K56">
        <f t="shared" si="2"/>
        <v>0</v>
      </c>
      <c r="L56">
        <f t="shared" si="3"/>
        <v>0</v>
      </c>
      <c r="M56">
        <v>0</v>
      </c>
      <c r="N56">
        <v>305.50680000000006</v>
      </c>
      <c r="O56">
        <f t="shared" si="4"/>
        <v>0</v>
      </c>
      <c r="P56">
        <v>6</v>
      </c>
      <c r="Q56">
        <f t="shared" si="5"/>
        <v>0</v>
      </c>
      <c r="R56">
        <v>35</v>
      </c>
      <c r="S56">
        <f t="shared" si="6"/>
        <v>0</v>
      </c>
      <c r="T56">
        <f t="shared" si="7"/>
        <v>0</v>
      </c>
      <c r="U56">
        <v>0</v>
      </c>
      <c r="V56">
        <v>167.41640000000001</v>
      </c>
      <c r="W56">
        <f t="shared" si="8"/>
        <v>0</v>
      </c>
      <c r="X56">
        <v>7</v>
      </c>
      <c r="Y56">
        <f t="shared" si="9"/>
        <v>0</v>
      </c>
      <c r="Z56">
        <v>33</v>
      </c>
      <c r="AA56">
        <f t="shared" si="10"/>
        <v>0</v>
      </c>
      <c r="AB56">
        <f t="shared" si="11"/>
        <v>0</v>
      </c>
      <c r="AC56">
        <v>0</v>
      </c>
      <c r="AD56">
        <v>99.916499999999999</v>
      </c>
      <c r="AE56">
        <f t="shared" si="12"/>
        <v>0</v>
      </c>
      <c r="AF56">
        <v>6</v>
      </c>
      <c r="AG56">
        <f t="shared" si="13"/>
        <v>0</v>
      </c>
      <c r="AH56">
        <v>25</v>
      </c>
      <c r="AI56">
        <f t="shared" si="14"/>
        <v>0</v>
      </c>
      <c r="AJ56">
        <f t="shared" si="15"/>
        <v>0</v>
      </c>
    </row>
    <row r="57" spans="1:36" x14ac:dyDescent="0.2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f t="shared" si="0"/>
        <v>0</v>
      </c>
      <c r="H57">
        <v>5</v>
      </c>
      <c r="I57">
        <f t="shared" si="1"/>
        <v>0</v>
      </c>
      <c r="J57">
        <v>31</v>
      </c>
      <c r="K57">
        <f t="shared" si="2"/>
        <v>0</v>
      </c>
      <c r="L57">
        <f t="shared" si="3"/>
        <v>0</v>
      </c>
      <c r="M57">
        <v>4.5</v>
      </c>
      <c r="N57">
        <v>15.833</v>
      </c>
      <c r="O57">
        <f t="shared" si="4"/>
        <v>28.421650982125939</v>
      </c>
      <c r="P57">
        <v>6</v>
      </c>
      <c r="Q57">
        <f t="shared" si="5"/>
        <v>4.7369418303543229</v>
      </c>
      <c r="R57">
        <v>35</v>
      </c>
      <c r="S57">
        <f t="shared" si="6"/>
        <v>0.81204717091788403</v>
      </c>
      <c r="T57">
        <f t="shared" si="7"/>
        <v>0.8</v>
      </c>
      <c r="U57">
        <v>7.5</v>
      </c>
      <c r="V57">
        <v>26.333300000000001</v>
      </c>
      <c r="W57">
        <f t="shared" si="8"/>
        <v>28.481048710188237</v>
      </c>
      <c r="X57">
        <v>7</v>
      </c>
      <c r="Y57">
        <f t="shared" si="9"/>
        <v>4.0687212443126048</v>
      </c>
      <c r="Z57">
        <v>33</v>
      </c>
      <c r="AA57">
        <f t="shared" si="10"/>
        <v>0.86306208212691626</v>
      </c>
      <c r="AB57">
        <f t="shared" si="11"/>
        <v>0.9</v>
      </c>
      <c r="AC57">
        <v>5</v>
      </c>
      <c r="AD57">
        <v>13.4033</v>
      </c>
      <c r="AE57">
        <f t="shared" si="12"/>
        <v>37.304245969276224</v>
      </c>
      <c r="AF57">
        <v>6</v>
      </c>
      <c r="AG57">
        <f t="shared" si="13"/>
        <v>6.2173743282127036</v>
      </c>
      <c r="AH57">
        <v>25</v>
      </c>
      <c r="AI57">
        <f t="shared" si="14"/>
        <v>1.4921698387710489</v>
      </c>
      <c r="AJ57">
        <f t="shared" si="15"/>
        <v>1.5</v>
      </c>
    </row>
    <row r="58" spans="1:36" x14ac:dyDescent="0.2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f t="shared" si="0"/>
        <v>0</v>
      </c>
      <c r="H58">
        <v>5</v>
      </c>
      <c r="I58">
        <f t="shared" si="1"/>
        <v>0</v>
      </c>
      <c r="J58">
        <v>31</v>
      </c>
      <c r="K58">
        <f t="shared" si="2"/>
        <v>0</v>
      </c>
      <c r="L58">
        <f t="shared" si="3"/>
        <v>0</v>
      </c>
      <c r="M58">
        <v>0</v>
      </c>
      <c r="N58">
        <v>15.833</v>
      </c>
      <c r="O58">
        <f t="shared" si="4"/>
        <v>0</v>
      </c>
      <c r="P58">
        <v>6</v>
      </c>
      <c r="Q58">
        <f t="shared" si="5"/>
        <v>0</v>
      </c>
      <c r="R58">
        <v>35</v>
      </c>
      <c r="S58">
        <f t="shared" si="6"/>
        <v>0</v>
      </c>
      <c r="T58">
        <f t="shared" si="7"/>
        <v>0</v>
      </c>
      <c r="U58">
        <v>0</v>
      </c>
      <c r="V58">
        <v>26.333300000000001</v>
      </c>
      <c r="W58">
        <f t="shared" si="8"/>
        <v>0</v>
      </c>
      <c r="X58">
        <v>7</v>
      </c>
      <c r="Y58">
        <f t="shared" si="9"/>
        <v>0</v>
      </c>
      <c r="Z58">
        <v>33</v>
      </c>
      <c r="AA58">
        <f t="shared" si="10"/>
        <v>0</v>
      </c>
      <c r="AB58">
        <f t="shared" si="11"/>
        <v>0</v>
      </c>
      <c r="AC58">
        <v>0</v>
      </c>
      <c r="AD58">
        <v>13.4033</v>
      </c>
      <c r="AE58">
        <f t="shared" si="12"/>
        <v>0</v>
      </c>
      <c r="AF58">
        <v>6</v>
      </c>
      <c r="AG58">
        <f t="shared" si="13"/>
        <v>0</v>
      </c>
      <c r="AH58">
        <v>25</v>
      </c>
      <c r="AI58">
        <f t="shared" si="14"/>
        <v>0</v>
      </c>
      <c r="AJ58">
        <f t="shared" si="15"/>
        <v>0</v>
      </c>
    </row>
    <row r="59" spans="1:36" x14ac:dyDescent="0.2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f t="shared" si="0"/>
        <v>0</v>
      </c>
      <c r="H59">
        <v>5</v>
      </c>
      <c r="I59">
        <f t="shared" si="1"/>
        <v>0</v>
      </c>
      <c r="J59">
        <v>31</v>
      </c>
      <c r="K59">
        <f t="shared" si="2"/>
        <v>0</v>
      </c>
      <c r="L59">
        <f t="shared" si="3"/>
        <v>0</v>
      </c>
      <c r="M59">
        <v>2.5</v>
      </c>
      <c r="N59">
        <v>15.833</v>
      </c>
      <c r="O59">
        <f t="shared" si="4"/>
        <v>15.789806101181078</v>
      </c>
      <c r="P59">
        <v>6</v>
      </c>
      <c r="Q59">
        <f t="shared" si="5"/>
        <v>2.6316343501968462</v>
      </c>
      <c r="R59">
        <v>35</v>
      </c>
      <c r="S59">
        <f t="shared" si="6"/>
        <v>0.45113731717660221</v>
      </c>
      <c r="T59">
        <f t="shared" si="7"/>
        <v>0.5</v>
      </c>
      <c r="U59">
        <v>0.5</v>
      </c>
      <c r="V59">
        <v>26.333300000000001</v>
      </c>
      <c r="W59">
        <f t="shared" si="8"/>
        <v>1.8987365806792158</v>
      </c>
      <c r="X59">
        <v>7</v>
      </c>
      <c r="Y59">
        <f t="shared" si="9"/>
        <v>0.27124808295417369</v>
      </c>
      <c r="Z59">
        <v>33</v>
      </c>
      <c r="AA59">
        <f t="shared" si="10"/>
        <v>5.7537472141794416E-2</v>
      </c>
      <c r="AB59">
        <f t="shared" si="11"/>
        <v>0.1</v>
      </c>
      <c r="AC59">
        <v>0</v>
      </c>
      <c r="AD59">
        <v>13.4033</v>
      </c>
      <c r="AE59">
        <f t="shared" si="12"/>
        <v>0</v>
      </c>
      <c r="AF59">
        <v>6</v>
      </c>
      <c r="AG59">
        <f t="shared" si="13"/>
        <v>0</v>
      </c>
      <c r="AH59">
        <v>25</v>
      </c>
      <c r="AI59">
        <f t="shared" si="14"/>
        <v>0</v>
      </c>
      <c r="AJ59">
        <f t="shared" si="15"/>
        <v>0</v>
      </c>
    </row>
    <row r="60" spans="1:36" x14ac:dyDescent="0.2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f t="shared" si="0"/>
        <v>0</v>
      </c>
      <c r="H60">
        <v>5</v>
      </c>
      <c r="I60">
        <f t="shared" si="1"/>
        <v>0</v>
      </c>
      <c r="J60">
        <v>31</v>
      </c>
      <c r="K60">
        <f t="shared" si="2"/>
        <v>0</v>
      </c>
      <c r="L60">
        <f t="shared" si="3"/>
        <v>0</v>
      </c>
      <c r="M60">
        <v>0</v>
      </c>
      <c r="N60">
        <v>15.833</v>
      </c>
      <c r="O60">
        <f t="shared" si="4"/>
        <v>0</v>
      </c>
      <c r="P60">
        <v>6</v>
      </c>
      <c r="Q60">
        <f t="shared" si="5"/>
        <v>0</v>
      </c>
      <c r="R60">
        <v>35</v>
      </c>
      <c r="S60">
        <f t="shared" si="6"/>
        <v>0</v>
      </c>
      <c r="T60">
        <f t="shared" si="7"/>
        <v>0</v>
      </c>
      <c r="U60">
        <v>0</v>
      </c>
      <c r="V60">
        <v>26.333300000000001</v>
      </c>
      <c r="W60">
        <f t="shared" si="8"/>
        <v>0</v>
      </c>
      <c r="X60">
        <v>7</v>
      </c>
      <c r="Y60">
        <f t="shared" si="9"/>
        <v>0</v>
      </c>
      <c r="Z60">
        <v>33</v>
      </c>
      <c r="AA60">
        <f t="shared" si="10"/>
        <v>0</v>
      </c>
      <c r="AB60">
        <f t="shared" si="11"/>
        <v>0</v>
      </c>
      <c r="AC60">
        <v>0</v>
      </c>
      <c r="AD60">
        <v>13.4033</v>
      </c>
      <c r="AE60">
        <f t="shared" si="12"/>
        <v>0</v>
      </c>
      <c r="AF60">
        <v>6</v>
      </c>
      <c r="AG60">
        <f t="shared" si="13"/>
        <v>0</v>
      </c>
      <c r="AH60">
        <v>25</v>
      </c>
      <c r="AI60">
        <f t="shared" si="14"/>
        <v>0</v>
      </c>
      <c r="AJ60">
        <f t="shared" si="15"/>
        <v>0</v>
      </c>
    </row>
    <row r="61" spans="1:36" x14ac:dyDescent="0.2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f t="shared" si="0"/>
        <v>0</v>
      </c>
      <c r="H61">
        <v>5</v>
      </c>
      <c r="I61">
        <f t="shared" si="1"/>
        <v>0</v>
      </c>
      <c r="J61">
        <v>31</v>
      </c>
      <c r="K61">
        <f t="shared" si="2"/>
        <v>0</v>
      </c>
      <c r="L61">
        <f t="shared" si="3"/>
        <v>0</v>
      </c>
      <c r="M61">
        <v>0</v>
      </c>
      <c r="N61">
        <v>15.833</v>
      </c>
      <c r="O61">
        <f t="shared" si="4"/>
        <v>0</v>
      </c>
      <c r="P61">
        <v>6</v>
      </c>
      <c r="Q61">
        <f t="shared" si="5"/>
        <v>0</v>
      </c>
      <c r="R61">
        <v>35</v>
      </c>
      <c r="S61">
        <f t="shared" si="6"/>
        <v>0</v>
      </c>
      <c r="T61">
        <f t="shared" si="7"/>
        <v>0</v>
      </c>
      <c r="U61">
        <v>2</v>
      </c>
      <c r="V61">
        <v>26.333300000000001</v>
      </c>
      <c r="W61">
        <f t="shared" si="8"/>
        <v>7.5949463227168632</v>
      </c>
      <c r="X61">
        <v>7</v>
      </c>
      <c r="Y61">
        <f t="shared" si="9"/>
        <v>1.0849923318166947</v>
      </c>
      <c r="Z61">
        <v>33</v>
      </c>
      <c r="AA61">
        <f t="shared" si="10"/>
        <v>0.23014988856717766</v>
      </c>
      <c r="AB61">
        <f t="shared" si="11"/>
        <v>0.2</v>
      </c>
      <c r="AC61">
        <v>0.5</v>
      </c>
      <c r="AD61">
        <v>13.4033</v>
      </c>
      <c r="AE61">
        <f t="shared" si="12"/>
        <v>3.7304245969276226</v>
      </c>
      <c r="AF61">
        <v>6</v>
      </c>
      <c r="AG61">
        <f t="shared" si="13"/>
        <v>0.62173743282127047</v>
      </c>
      <c r="AH61">
        <v>25</v>
      </c>
      <c r="AI61">
        <f t="shared" si="14"/>
        <v>0.14921698387710491</v>
      </c>
      <c r="AJ61">
        <f t="shared" si="15"/>
        <v>0.1</v>
      </c>
    </row>
    <row r="62" spans="1:36" s="1" customFormat="1" x14ac:dyDescent="0.25">
      <c r="A62" s="1">
        <v>49</v>
      </c>
      <c r="B62" s="1" t="s">
        <v>47</v>
      </c>
      <c r="C62" s="1" t="s">
        <v>38</v>
      </c>
      <c r="D62" s="1" t="s">
        <v>38</v>
      </c>
      <c r="E62" s="1">
        <v>1.5</v>
      </c>
      <c r="F62" s="1">
        <v>1.5</v>
      </c>
      <c r="G62" s="1">
        <f t="shared" si="0"/>
        <v>100</v>
      </c>
      <c r="H62" s="1">
        <v>5</v>
      </c>
      <c r="I62" s="1">
        <f t="shared" si="1"/>
        <v>20</v>
      </c>
      <c r="J62" s="1">
        <v>31</v>
      </c>
      <c r="K62" s="1">
        <f t="shared" si="2"/>
        <v>3.225806451612903</v>
      </c>
      <c r="L62" s="1">
        <f t="shared" si="3"/>
        <v>3.2</v>
      </c>
      <c r="M62" s="1">
        <v>8.8330000000000002</v>
      </c>
      <c r="N62" s="1">
        <v>15.833</v>
      </c>
      <c r="O62" s="1">
        <f t="shared" si="4"/>
        <v>55.788542916692982</v>
      </c>
      <c r="P62" s="1">
        <v>6</v>
      </c>
      <c r="Q62" s="1">
        <f t="shared" si="5"/>
        <v>9.2980904861154965</v>
      </c>
      <c r="R62" s="1">
        <v>35</v>
      </c>
      <c r="S62" s="1">
        <f t="shared" si="6"/>
        <v>1.593958369048371</v>
      </c>
      <c r="T62" s="1">
        <f t="shared" si="7"/>
        <v>1.6</v>
      </c>
      <c r="U62" s="1">
        <v>16.333300000000001</v>
      </c>
      <c r="V62" s="1">
        <v>26.333300000000001</v>
      </c>
      <c r="W62" s="1">
        <f t="shared" si="8"/>
        <v>62.025268386415675</v>
      </c>
      <c r="X62" s="1">
        <v>7</v>
      </c>
      <c r="Y62" s="1">
        <f t="shared" si="9"/>
        <v>8.860752626630811</v>
      </c>
      <c r="Z62" s="1">
        <v>33</v>
      </c>
      <c r="AA62" s="1">
        <f t="shared" si="10"/>
        <v>1.8795535874671416</v>
      </c>
      <c r="AB62" s="1">
        <f t="shared" si="11"/>
        <v>1.9</v>
      </c>
      <c r="AC62" s="1">
        <v>7.9032999999999998</v>
      </c>
      <c r="AD62" s="1">
        <v>13.4033</v>
      </c>
      <c r="AE62" s="1">
        <f t="shared" si="12"/>
        <v>58.965329433796157</v>
      </c>
      <c r="AF62" s="1">
        <v>6</v>
      </c>
      <c r="AG62" s="1">
        <f t="shared" si="13"/>
        <v>9.8275549056326934</v>
      </c>
      <c r="AH62" s="1">
        <v>25</v>
      </c>
      <c r="AI62" s="1">
        <f t="shared" si="14"/>
        <v>2.3586131773518462</v>
      </c>
      <c r="AJ62" s="1">
        <f t="shared" si="15"/>
        <v>2.4</v>
      </c>
    </row>
    <row r="63" spans="1:36" x14ac:dyDescent="0.2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f t="shared" si="0"/>
        <v>0</v>
      </c>
      <c r="H63">
        <v>5</v>
      </c>
      <c r="I63">
        <f t="shared" si="1"/>
        <v>0</v>
      </c>
      <c r="J63">
        <v>31</v>
      </c>
      <c r="K63">
        <f t="shared" si="2"/>
        <v>0</v>
      </c>
      <c r="L63">
        <f t="shared" si="3"/>
        <v>0</v>
      </c>
      <c r="M63">
        <v>0</v>
      </c>
      <c r="N63">
        <v>15.833</v>
      </c>
      <c r="O63">
        <f t="shared" si="4"/>
        <v>0</v>
      </c>
      <c r="P63">
        <v>6</v>
      </c>
      <c r="Q63">
        <f t="shared" si="5"/>
        <v>0</v>
      </c>
      <c r="R63">
        <v>35</v>
      </c>
      <c r="S63">
        <f t="shared" si="6"/>
        <v>0</v>
      </c>
      <c r="T63">
        <f t="shared" si="7"/>
        <v>0</v>
      </c>
      <c r="U63">
        <v>0</v>
      </c>
      <c r="V63">
        <v>26.333300000000001</v>
      </c>
      <c r="W63">
        <f t="shared" si="8"/>
        <v>0</v>
      </c>
      <c r="X63">
        <v>7</v>
      </c>
      <c r="Y63">
        <f t="shared" si="9"/>
        <v>0</v>
      </c>
      <c r="Z63">
        <v>33</v>
      </c>
      <c r="AA63">
        <f t="shared" si="10"/>
        <v>0</v>
      </c>
      <c r="AB63">
        <f t="shared" si="11"/>
        <v>0</v>
      </c>
      <c r="AC63">
        <v>0</v>
      </c>
      <c r="AD63">
        <v>13.4033</v>
      </c>
      <c r="AE63">
        <f t="shared" si="12"/>
        <v>0</v>
      </c>
      <c r="AF63">
        <v>6</v>
      </c>
      <c r="AG63">
        <f t="shared" si="13"/>
        <v>0</v>
      </c>
      <c r="AH63">
        <v>25</v>
      </c>
      <c r="AI63">
        <f t="shared" si="14"/>
        <v>0</v>
      </c>
      <c r="AJ63">
        <f t="shared" si="15"/>
        <v>0</v>
      </c>
    </row>
    <row r="64" spans="1:36" x14ac:dyDescent="0.2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f t="shared" si="0"/>
        <v>0</v>
      </c>
      <c r="H64">
        <v>5</v>
      </c>
      <c r="I64">
        <f t="shared" si="1"/>
        <v>0</v>
      </c>
      <c r="J64">
        <v>31</v>
      </c>
      <c r="K64">
        <f t="shared" si="2"/>
        <v>0</v>
      </c>
      <c r="L64">
        <f t="shared" si="3"/>
        <v>0</v>
      </c>
      <c r="M64">
        <v>0</v>
      </c>
      <c r="N64">
        <v>15.833</v>
      </c>
      <c r="O64">
        <f t="shared" si="4"/>
        <v>0</v>
      </c>
      <c r="P64">
        <v>6</v>
      </c>
      <c r="Q64">
        <f t="shared" si="5"/>
        <v>0</v>
      </c>
      <c r="R64">
        <v>35</v>
      </c>
      <c r="S64">
        <f t="shared" si="6"/>
        <v>0</v>
      </c>
      <c r="T64">
        <f t="shared" si="7"/>
        <v>0</v>
      </c>
      <c r="U64">
        <v>0</v>
      </c>
      <c r="V64">
        <v>26.333300000000001</v>
      </c>
      <c r="W64">
        <f t="shared" si="8"/>
        <v>0</v>
      </c>
      <c r="X64">
        <v>7</v>
      </c>
      <c r="Y64">
        <f t="shared" si="9"/>
        <v>0</v>
      </c>
      <c r="Z64">
        <v>33</v>
      </c>
      <c r="AA64">
        <f t="shared" si="10"/>
        <v>0</v>
      </c>
      <c r="AB64">
        <f t="shared" si="11"/>
        <v>0</v>
      </c>
      <c r="AC64">
        <v>0</v>
      </c>
      <c r="AD64">
        <v>13.4033</v>
      </c>
      <c r="AE64">
        <f t="shared" si="12"/>
        <v>0</v>
      </c>
      <c r="AF64">
        <v>6</v>
      </c>
      <c r="AG64">
        <f t="shared" si="13"/>
        <v>0</v>
      </c>
      <c r="AH64">
        <v>25</v>
      </c>
      <c r="AI64">
        <f t="shared" si="14"/>
        <v>0</v>
      </c>
      <c r="AJ64">
        <f t="shared" si="15"/>
        <v>0</v>
      </c>
    </row>
    <row r="65" spans="1:36" x14ac:dyDescent="0.2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f t="shared" si="0"/>
        <v>0</v>
      </c>
      <c r="H65">
        <v>5</v>
      </c>
      <c r="I65">
        <f t="shared" si="1"/>
        <v>0</v>
      </c>
      <c r="J65">
        <v>31</v>
      </c>
      <c r="K65">
        <f t="shared" si="2"/>
        <v>0</v>
      </c>
      <c r="L65">
        <f t="shared" si="3"/>
        <v>0</v>
      </c>
      <c r="M65">
        <v>0</v>
      </c>
      <c r="N65">
        <v>15.833</v>
      </c>
      <c r="O65">
        <f t="shared" si="4"/>
        <v>0</v>
      </c>
      <c r="P65">
        <v>6</v>
      </c>
      <c r="Q65">
        <f t="shared" si="5"/>
        <v>0</v>
      </c>
      <c r="R65">
        <v>35</v>
      </c>
      <c r="S65">
        <f t="shared" si="6"/>
        <v>0</v>
      </c>
      <c r="T65">
        <f t="shared" si="7"/>
        <v>0</v>
      </c>
      <c r="U65">
        <v>0</v>
      </c>
      <c r="V65">
        <v>26.333300000000001</v>
      </c>
      <c r="W65">
        <f t="shared" si="8"/>
        <v>0</v>
      </c>
      <c r="X65">
        <v>7</v>
      </c>
      <c r="Y65">
        <f t="shared" si="9"/>
        <v>0</v>
      </c>
      <c r="Z65">
        <v>33</v>
      </c>
      <c r="AA65">
        <f t="shared" si="10"/>
        <v>0</v>
      </c>
      <c r="AB65">
        <f t="shared" si="11"/>
        <v>0</v>
      </c>
      <c r="AC65">
        <v>0</v>
      </c>
      <c r="AD65">
        <v>13.4033</v>
      </c>
      <c r="AE65">
        <f t="shared" si="12"/>
        <v>0</v>
      </c>
      <c r="AF65">
        <v>6</v>
      </c>
      <c r="AG65">
        <f t="shared" si="13"/>
        <v>0</v>
      </c>
      <c r="AH65">
        <v>25</v>
      </c>
      <c r="AI65">
        <f t="shared" si="14"/>
        <v>0</v>
      </c>
      <c r="AJ65">
        <f t="shared" si="15"/>
        <v>0</v>
      </c>
    </row>
    <row r="66" spans="1:36" x14ac:dyDescent="0.2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f t="shared" si="0"/>
        <v>0</v>
      </c>
      <c r="H66">
        <v>5</v>
      </c>
      <c r="I66">
        <f t="shared" si="1"/>
        <v>0</v>
      </c>
      <c r="J66">
        <v>31</v>
      </c>
      <c r="K66">
        <f t="shared" si="2"/>
        <v>0</v>
      </c>
      <c r="L66">
        <f t="shared" si="3"/>
        <v>0</v>
      </c>
      <c r="M66">
        <v>0</v>
      </c>
      <c r="N66">
        <v>15.833</v>
      </c>
      <c r="O66">
        <f t="shared" si="4"/>
        <v>0</v>
      </c>
      <c r="P66">
        <v>6</v>
      </c>
      <c r="Q66">
        <f t="shared" si="5"/>
        <v>0</v>
      </c>
      <c r="R66">
        <v>35</v>
      </c>
      <c r="S66">
        <f t="shared" si="6"/>
        <v>0</v>
      </c>
      <c r="T66">
        <f t="shared" si="7"/>
        <v>0</v>
      </c>
      <c r="U66">
        <v>0</v>
      </c>
      <c r="V66">
        <v>26.333300000000001</v>
      </c>
      <c r="W66">
        <f t="shared" si="8"/>
        <v>0</v>
      </c>
      <c r="X66">
        <v>7</v>
      </c>
      <c r="Y66">
        <f t="shared" si="9"/>
        <v>0</v>
      </c>
      <c r="Z66">
        <v>33</v>
      </c>
      <c r="AA66">
        <f t="shared" si="10"/>
        <v>0</v>
      </c>
      <c r="AB66">
        <f t="shared" si="11"/>
        <v>0</v>
      </c>
      <c r="AC66">
        <v>0</v>
      </c>
      <c r="AD66">
        <v>13.4033</v>
      </c>
      <c r="AE66">
        <f t="shared" si="12"/>
        <v>0</v>
      </c>
      <c r="AF66">
        <v>6</v>
      </c>
      <c r="AG66">
        <f t="shared" si="13"/>
        <v>0</v>
      </c>
      <c r="AH66">
        <v>25</v>
      </c>
      <c r="AI66">
        <f t="shared" si="14"/>
        <v>0</v>
      </c>
      <c r="AJ66">
        <f t="shared" si="15"/>
        <v>0</v>
      </c>
    </row>
    <row r="67" spans="1:36" x14ac:dyDescent="0.2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f t="shared" ref="G67:G130" si="16">E67/(F67/100)</f>
        <v>0</v>
      </c>
      <c r="H67">
        <v>5</v>
      </c>
      <c r="I67">
        <f t="shared" ref="I67:I130" si="17">G67/H67</f>
        <v>0</v>
      </c>
      <c r="J67">
        <v>31</v>
      </c>
      <c r="K67">
        <f t="shared" ref="K67:K130" si="18">G67/J67</f>
        <v>0</v>
      </c>
      <c r="L67">
        <f t="shared" ref="L67:L130" si="19">ROUND(K67,1)</f>
        <v>0</v>
      </c>
      <c r="M67">
        <v>0</v>
      </c>
      <c r="N67">
        <v>15.833</v>
      </c>
      <c r="O67">
        <f t="shared" ref="O67:O130" si="20">M67/(N67/100)</f>
        <v>0</v>
      </c>
      <c r="P67">
        <v>6</v>
      </c>
      <c r="Q67">
        <f t="shared" ref="Q67:Q130" si="21">O67/P67</f>
        <v>0</v>
      </c>
      <c r="R67">
        <v>35</v>
      </c>
      <c r="S67">
        <f t="shared" ref="S67:S130" si="22">O67/R67</f>
        <v>0</v>
      </c>
      <c r="T67">
        <f t="shared" ref="T67:T130" si="23">ROUND(S67,1)</f>
        <v>0</v>
      </c>
      <c r="U67">
        <v>0</v>
      </c>
      <c r="V67">
        <v>26.333300000000001</v>
      </c>
      <c r="W67">
        <f t="shared" ref="W67:W130" si="24">U67/(V67/100)</f>
        <v>0</v>
      </c>
      <c r="X67">
        <v>7</v>
      </c>
      <c r="Y67">
        <f t="shared" ref="Y67:Y130" si="25">W67/X67</f>
        <v>0</v>
      </c>
      <c r="Z67">
        <v>33</v>
      </c>
      <c r="AA67">
        <f t="shared" ref="AA67:AA130" si="26">W67/Z67</f>
        <v>0</v>
      </c>
      <c r="AB67">
        <f t="shared" ref="AB67:AB130" si="27">ROUND(AA67,1)</f>
        <v>0</v>
      </c>
      <c r="AC67">
        <v>0</v>
      </c>
      <c r="AD67">
        <v>13.4033</v>
      </c>
      <c r="AE67">
        <f t="shared" ref="AE67:AE130" si="28">AC67/(AD67/100)</f>
        <v>0</v>
      </c>
      <c r="AF67">
        <v>6</v>
      </c>
      <c r="AG67">
        <f t="shared" ref="AG67:AG122" si="29">AE67/AF67</f>
        <v>0</v>
      </c>
      <c r="AH67">
        <v>25</v>
      </c>
      <c r="AI67">
        <f t="shared" ref="AI67:AI130" si="30">AE67/AH67</f>
        <v>0</v>
      </c>
      <c r="AJ67">
        <f t="shared" ref="AJ67:AJ130" si="31">ROUND(AI67,1)</f>
        <v>0</v>
      </c>
    </row>
    <row r="68" spans="1:36" x14ac:dyDescent="0.2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f t="shared" si="17"/>
        <v>0</v>
      </c>
      <c r="J68">
        <v>31</v>
      </c>
      <c r="K68">
        <f t="shared" si="18"/>
        <v>0</v>
      </c>
      <c r="L68">
        <f t="shared" si="19"/>
        <v>0</v>
      </c>
      <c r="M68">
        <v>22</v>
      </c>
      <c r="N68">
        <v>55.5</v>
      </c>
      <c r="O68">
        <f t="shared" si="20"/>
        <v>39.639639639639633</v>
      </c>
      <c r="P68">
        <v>6</v>
      </c>
      <c r="Q68">
        <f t="shared" si="21"/>
        <v>6.6066066066066051</v>
      </c>
      <c r="R68">
        <v>35</v>
      </c>
      <c r="S68">
        <f t="shared" si="22"/>
        <v>1.1325611325611324</v>
      </c>
      <c r="T68">
        <f t="shared" si="23"/>
        <v>1.1000000000000001</v>
      </c>
      <c r="U68">
        <v>22</v>
      </c>
      <c r="V68">
        <v>55.5</v>
      </c>
      <c r="W68">
        <f t="shared" si="24"/>
        <v>39.639639639639633</v>
      </c>
      <c r="X68">
        <v>7</v>
      </c>
      <c r="Y68">
        <f t="shared" si="25"/>
        <v>5.6628056628056616</v>
      </c>
      <c r="Z68">
        <v>33</v>
      </c>
      <c r="AA68">
        <f t="shared" si="26"/>
        <v>1.201201201201201</v>
      </c>
      <c r="AB68">
        <f t="shared" si="27"/>
        <v>1.2</v>
      </c>
      <c r="AC68">
        <v>0</v>
      </c>
      <c r="AD68">
        <v>0</v>
      </c>
      <c r="AE68">
        <v>0</v>
      </c>
      <c r="AF68">
        <v>6</v>
      </c>
      <c r="AG68">
        <f t="shared" si="29"/>
        <v>0</v>
      </c>
      <c r="AH68">
        <v>25</v>
      </c>
      <c r="AI68">
        <f t="shared" si="30"/>
        <v>0</v>
      </c>
      <c r="AJ68">
        <f t="shared" si="31"/>
        <v>0</v>
      </c>
    </row>
    <row r="69" spans="1:36" x14ac:dyDescent="0.2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f t="shared" si="17"/>
        <v>0</v>
      </c>
      <c r="J69">
        <v>31</v>
      </c>
      <c r="K69">
        <f t="shared" si="18"/>
        <v>0</v>
      </c>
      <c r="L69">
        <f t="shared" si="19"/>
        <v>0</v>
      </c>
      <c r="M69">
        <v>0</v>
      </c>
      <c r="N69">
        <v>55.5</v>
      </c>
      <c r="O69">
        <f t="shared" si="20"/>
        <v>0</v>
      </c>
      <c r="P69">
        <v>6</v>
      </c>
      <c r="Q69">
        <f t="shared" si="21"/>
        <v>0</v>
      </c>
      <c r="R69">
        <v>35</v>
      </c>
      <c r="S69">
        <f t="shared" si="22"/>
        <v>0</v>
      </c>
      <c r="T69">
        <f t="shared" si="23"/>
        <v>0</v>
      </c>
      <c r="U69">
        <v>0</v>
      </c>
      <c r="V69">
        <v>55.5</v>
      </c>
      <c r="W69">
        <f t="shared" si="24"/>
        <v>0</v>
      </c>
      <c r="X69">
        <v>7</v>
      </c>
      <c r="Y69">
        <f t="shared" si="25"/>
        <v>0</v>
      </c>
      <c r="Z69">
        <v>33</v>
      </c>
      <c r="AA69">
        <f t="shared" si="26"/>
        <v>0</v>
      </c>
      <c r="AB69">
        <f t="shared" si="27"/>
        <v>0</v>
      </c>
      <c r="AC69">
        <v>0</v>
      </c>
      <c r="AD69">
        <v>0</v>
      </c>
      <c r="AE69">
        <v>0</v>
      </c>
      <c r="AF69">
        <v>6</v>
      </c>
      <c r="AG69">
        <f t="shared" si="29"/>
        <v>0</v>
      </c>
      <c r="AH69">
        <v>25</v>
      </c>
      <c r="AI69">
        <f t="shared" si="30"/>
        <v>0</v>
      </c>
      <c r="AJ69">
        <f t="shared" si="31"/>
        <v>0</v>
      </c>
    </row>
    <row r="70" spans="1:36" x14ac:dyDescent="0.2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f t="shared" si="17"/>
        <v>0</v>
      </c>
      <c r="J70">
        <v>31</v>
      </c>
      <c r="K70">
        <f t="shared" si="18"/>
        <v>0</v>
      </c>
      <c r="L70">
        <f t="shared" si="19"/>
        <v>0</v>
      </c>
      <c r="M70">
        <v>8</v>
      </c>
      <c r="N70">
        <v>55.5</v>
      </c>
      <c r="O70">
        <f t="shared" si="20"/>
        <v>14.414414414414413</v>
      </c>
      <c r="P70">
        <v>6</v>
      </c>
      <c r="Q70">
        <f t="shared" si="21"/>
        <v>2.402402402402402</v>
      </c>
      <c r="R70">
        <v>35</v>
      </c>
      <c r="S70">
        <f t="shared" si="22"/>
        <v>0.41184041184041181</v>
      </c>
      <c r="T70">
        <f t="shared" si="23"/>
        <v>0.4</v>
      </c>
      <c r="U70">
        <v>8</v>
      </c>
      <c r="V70">
        <v>55.5</v>
      </c>
      <c r="W70">
        <f t="shared" si="24"/>
        <v>14.414414414414413</v>
      </c>
      <c r="X70">
        <v>7</v>
      </c>
      <c r="Y70">
        <f t="shared" si="25"/>
        <v>2.0592020592020588</v>
      </c>
      <c r="Z70">
        <v>33</v>
      </c>
      <c r="AA70">
        <f t="shared" si="26"/>
        <v>0.43680043680043673</v>
      </c>
      <c r="AB70">
        <f t="shared" si="27"/>
        <v>0.4</v>
      </c>
      <c r="AC70">
        <v>0</v>
      </c>
      <c r="AD70">
        <v>0</v>
      </c>
      <c r="AE70">
        <v>0</v>
      </c>
      <c r="AF70">
        <v>6</v>
      </c>
      <c r="AG70">
        <f t="shared" si="29"/>
        <v>0</v>
      </c>
      <c r="AH70">
        <v>25</v>
      </c>
      <c r="AI70">
        <f t="shared" si="30"/>
        <v>0</v>
      </c>
      <c r="AJ70">
        <f t="shared" si="31"/>
        <v>0</v>
      </c>
    </row>
    <row r="71" spans="1:36" x14ac:dyDescent="0.2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f t="shared" si="17"/>
        <v>0</v>
      </c>
      <c r="J71">
        <v>31</v>
      </c>
      <c r="K71">
        <f t="shared" si="18"/>
        <v>0</v>
      </c>
      <c r="L71">
        <f t="shared" si="19"/>
        <v>0</v>
      </c>
      <c r="M71">
        <v>0</v>
      </c>
      <c r="N71">
        <v>55.5</v>
      </c>
      <c r="O71">
        <f t="shared" si="20"/>
        <v>0</v>
      </c>
      <c r="P71">
        <v>6</v>
      </c>
      <c r="Q71">
        <f t="shared" si="21"/>
        <v>0</v>
      </c>
      <c r="R71">
        <v>35</v>
      </c>
      <c r="S71">
        <f t="shared" si="22"/>
        <v>0</v>
      </c>
      <c r="T71">
        <f t="shared" si="23"/>
        <v>0</v>
      </c>
      <c r="U71">
        <v>0</v>
      </c>
      <c r="V71">
        <v>55.5</v>
      </c>
      <c r="W71">
        <f t="shared" si="24"/>
        <v>0</v>
      </c>
      <c r="X71">
        <v>7</v>
      </c>
      <c r="Y71">
        <f t="shared" si="25"/>
        <v>0</v>
      </c>
      <c r="Z71">
        <v>33</v>
      </c>
      <c r="AA71">
        <f t="shared" si="26"/>
        <v>0</v>
      </c>
      <c r="AB71">
        <f t="shared" si="27"/>
        <v>0</v>
      </c>
      <c r="AC71">
        <v>0</v>
      </c>
      <c r="AD71">
        <v>0</v>
      </c>
      <c r="AE71">
        <v>0</v>
      </c>
      <c r="AF71">
        <v>6</v>
      </c>
      <c r="AG71">
        <f t="shared" si="29"/>
        <v>0</v>
      </c>
      <c r="AH71">
        <v>25</v>
      </c>
      <c r="AI71">
        <f t="shared" si="30"/>
        <v>0</v>
      </c>
      <c r="AJ71">
        <f t="shared" si="31"/>
        <v>0</v>
      </c>
    </row>
    <row r="72" spans="1:36" x14ac:dyDescent="0.2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f t="shared" si="17"/>
        <v>0</v>
      </c>
      <c r="J72">
        <v>31</v>
      </c>
      <c r="K72">
        <f t="shared" si="18"/>
        <v>0</v>
      </c>
      <c r="L72">
        <f t="shared" si="19"/>
        <v>0</v>
      </c>
      <c r="M72">
        <v>0</v>
      </c>
      <c r="N72">
        <v>55.5</v>
      </c>
      <c r="O72">
        <f t="shared" si="20"/>
        <v>0</v>
      </c>
      <c r="P72">
        <v>6</v>
      </c>
      <c r="Q72">
        <f t="shared" si="21"/>
        <v>0</v>
      </c>
      <c r="R72">
        <v>35</v>
      </c>
      <c r="S72">
        <f t="shared" si="22"/>
        <v>0</v>
      </c>
      <c r="T72">
        <f t="shared" si="23"/>
        <v>0</v>
      </c>
      <c r="U72">
        <v>0</v>
      </c>
      <c r="V72">
        <v>55.5</v>
      </c>
      <c r="W72">
        <f t="shared" si="24"/>
        <v>0</v>
      </c>
      <c r="X72">
        <v>7</v>
      </c>
      <c r="Y72">
        <f t="shared" si="25"/>
        <v>0</v>
      </c>
      <c r="Z72">
        <v>33</v>
      </c>
      <c r="AA72">
        <f t="shared" si="26"/>
        <v>0</v>
      </c>
      <c r="AB72">
        <f t="shared" si="27"/>
        <v>0</v>
      </c>
      <c r="AC72">
        <v>0</v>
      </c>
      <c r="AD72">
        <v>0</v>
      </c>
      <c r="AE72">
        <v>0</v>
      </c>
      <c r="AF72">
        <v>6</v>
      </c>
      <c r="AG72">
        <f t="shared" si="29"/>
        <v>0</v>
      </c>
      <c r="AH72">
        <v>25</v>
      </c>
      <c r="AI72">
        <f t="shared" si="30"/>
        <v>0</v>
      </c>
      <c r="AJ72">
        <f t="shared" si="31"/>
        <v>0</v>
      </c>
    </row>
    <row r="73" spans="1:36" s="1" customFormat="1" x14ac:dyDescent="0.25">
      <c r="A73" s="1">
        <v>60</v>
      </c>
      <c r="B73" s="1" t="s">
        <v>48</v>
      </c>
      <c r="C73" s="1" t="s">
        <v>38</v>
      </c>
      <c r="D73" s="1" t="s">
        <v>38</v>
      </c>
      <c r="E73" s="1">
        <v>0</v>
      </c>
      <c r="F73" s="1">
        <v>0</v>
      </c>
      <c r="G73" s="1">
        <v>0</v>
      </c>
      <c r="H73" s="1">
        <v>5</v>
      </c>
      <c r="I73" s="1">
        <f t="shared" si="17"/>
        <v>0</v>
      </c>
      <c r="J73" s="1">
        <v>31</v>
      </c>
      <c r="K73" s="1">
        <f t="shared" si="18"/>
        <v>0</v>
      </c>
      <c r="L73" s="1">
        <f t="shared" si="19"/>
        <v>0</v>
      </c>
      <c r="M73" s="1">
        <v>25.5</v>
      </c>
      <c r="N73" s="1">
        <v>55.5</v>
      </c>
      <c r="O73" s="1">
        <f t="shared" si="20"/>
        <v>45.945945945945944</v>
      </c>
      <c r="P73" s="1">
        <v>6</v>
      </c>
      <c r="Q73" s="1">
        <f t="shared" si="21"/>
        <v>7.6576576576576576</v>
      </c>
      <c r="R73" s="1">
        <v>35</v>
      </c>
      <c r="S73" s="1">
        <f t="shared" si="22"/>
        <v>1.3127413127413128</v>
      </c>
      <c r="T73" s="1">
        <f t="shared" si="23"/>
        <v>1.3</v>
      </c>
      <c r="U73" s="1">
        <v>25.5</v>
      </c>
      <c r="V73" s="1">
        <v>55.5</v>
      </c>
      <c r="W73" s="1">
        <f t="shared" si="24"/>
        <v>45.945945945945944</v>
      </c>
      <c r="X73" s="1">
        <v>7</v>
      </c>
      <c r="Y73" s="1">
        <f t="shared" si="25"/>
        <v>6.563706563706563</v>
      </c>
      <c r="Z73" s="1">
        <v>33</v>
      </c>
      <c r="AA73" s="1">
        <f t="shared" si="26"/>
        <v>1.3923013923013923</v>
      </c>
      <c r="AB73" s="1">
        <f t="shared" si="27"/>
        <v>1.4</v>
      </c>
      <c r="AC73" s="1">
        <v>0</v>
      </c>
      <c r="AD73" s="1">
        <v>0</v>
      </c>
      <c r="AE73" s="1">
        <v>0</v>
      </c>
      <c r="AF73" s="1">
        <v>6</v>
      </c>
      <c r="AG73" s="1">
        <f t="shared" si="29"/>
        <v>0</v>
      </c>
      <c r="AH73" s="1">
        <v>25</v>
      </c>
      <c r="AI73" s="1">
        <f t="shared" si="30"/>
        <v>0</v>
      </c>
      <c r="AJ73" s="1">
        <f t="shared" si="31"/>
        <v>0</v>
      </c>
    </row>
    <row r="74" spans="1:36" x14ac:dyDescent="0.2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f t="shared" si="17"/>
        <v>0</v>
      </c>
      <c r="J74">
        <v>31</v>
      </c>
      <c r="K74">
        <f t="shared" si="18"/>
        <v>0</v>
      </c>
      <c r="L74">
        <f t="shared" si="19"/>
        <v>0</v>
      </c>
      <c r="M74">
        <v>0</v>
      </c>
      <c r="N74">
        <v>55.5</v>
      </c>
      <c r="O74">
        <f t="shared" si="20"/>
        <v>0</v>
      </c>
      <c r="P74">
        <v>6</v>
      </c>
      <c r="Q74">
        <f t="shared" si="21"/>
        <v>0</v>
      </c>
      <c r="R74">
        <v>35</v>
      </c>
      <c r="S74">
        <f t="shared" si="22"/>
        <v>0</v>
      </c>
      <c r="T74">
        <f t="shared" si="23"/>
        <v>0</v>
      </c>
      <c r="U74">
        <v>0</v>
      </c>
      <c r="V74">
        <v>55.5</v>
      </c>
      <c r="W74">
        <f t="shared" si="24"/>
        <v>0</v>
      </c>
      <c r="X74">
        <v>7</v>
      </c>
      <c r="Y74">
        <f t="shared" si="25"/>
        <v>0</v>
      </c>
      <c r="Z74">
        <v>33</v>
      </c>
      <c r="AA74">
        <f t="shared" si="26"/>
        <v>0</v>
      </c>
      <c r="AB74">
        <f t="shared" si="27"/>
        <v>0</v>
      </c>
      <c r="AC74">
        <v>0</v>
      </c>
      <c r="AD74">
        <v>0</v>
      </c>
      <c r="AE74">
        <v>0</v>
      </c>
      <c r="AF74">
        <v>6</v>
      </c>
      <c r="AG74">
        <f t="shared" si="29"/>
        <v>0</v>
      </c>
      <c r="AH74">
        <v>25</v>
      </c>
      <c r="AI74">
        <f t="shared" si="30"/>
        <v>0</v>
      </c>
      <c r="AJ74">
        <f t="shared" si="31"/>
        <v>0</v>
      </c>
    </row>
    <row r="75" spans="1:36" x14ac:dyDescent="0.2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f t="shared" si="17"/>
        <v>0</v>
      </c>
      <c r="J75">
        <v>31</v>
      </c>
      <c r="K75">
        <f t="shared" si="18"/>
        <v>0</v>
      </c>
      <c r="L75">
        <f t="shared" si="19"/>
        <v>0</v>
      </c>
      <c r="M75">
        <v>0</v>
      </c>
      <c r="N75">
        <v>55.5</v>
      </c>
      <c r="O75">
        <f t="shared" si="20"/>
        <v>0</v>
      </c>
      <c r="P75">
        <v>6</v>
      </c>
      <c r="Q75">
        <f t="shared" si="21"/>
        <v>0</v>
      </c>
      <c r="R75">
        <v>35</v>
      </c>
      <c r="S75">
        <f t="shared" si="22"/>
        <v>0</v>
      </c>
      <c r="T75">
        <f t="shared" si="23"/>
        <v>0</v>
      </c>
      <c r="U75">
        <v>0</v>
      </c>
      <c r="V75">
        <v>55.5</v>
      </c>
      <c r="W75">
        <f t="shared" si="24"/>
        <v>0</v>
      </c>
      <c r="X75">
        <v>7</v>
      </c>
      <c r="Y75">
        <f t="shared" si="25"/>
        <v>0</v>
      </c>
      <c r="Z75">
        <v>33</v>
      </c>
      <c r="AA75">
        <f t="shared" si="26"/>
        <v>0</v>
      </c>
      <c r="AB75">
        <f t="shared" si="27"/>
        <v>0</v>
      </c>
      <c r="AC75">
        <v>0</v>
      </c>
      <c r="AD75">
        <v>0</v>
      </c>
      <c r="AE75">
        <v>0</v>
      </c>
      <c r="AF75">
        <v>6</v>
      </c>
      <c r="AG75">
        <f t="shared" si="29"/>
        <v>0</v>
      </c>
      <c r="AH75">
        <v>25</v>
      </c>
      <c r="AI75">
        <f t="shared" si="30"/>
        <v>0</v>
      </c>
      <c r="AJ75">
        <f t="shared" si="31"/>
        <v>0</v>
      </c>
    </row>
    <row r="76" spans="1:36" x14ac:dyDescent="0.2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f t="shared" si="17"/>
        <v>0</v>
      </c>
      <c r="J76">
        <v>31</v>
      </c>
      <c r="K76">
        <f t="shared" si="18"/>
        <v>0</v>
      </c>
      <c r="L76">
        <f t="shared" si="19"/>
        <v>0</v>
      </c>
      <c r="M76">
        <v>0</v>
      </c>
      <c r="N76">
        <v>55.5</v>
      </c>
      <c r="O76">
        <f t="shared" si="20"/>
        <v>0</v>
      </c>
      <c r="P76">
        <v>6</v>
      </c>
      <c r="Q76">
        <f t="shared" si="21"/>
        <v>0</v>
      </c>
      <c r="R76">
        <v>35</v>
      </c>
      <c r="S76">
        <f t="shared" si="22"/>
        <v>0</v>
      </c>
      <c r="T76">
        <f t="shared" si="23"/>
        <v>0</v>
      </c>
      <c r="U76">
        <v>0</v>
      </c>
      <c r="V76">
        <v>55.5</v>
      </c>
      <c r="W76">
        <f t="shared" si="24"/>
        <v>0</v>
      </c>
      <c r="X76">
        <v>7</v>
      </c>
      <c r="Y76">
        <f t="shared" si="25"/>
        <v>0</v>
      </c>
      <c r="Z76">
        <v>33</v>
      </c>
      <c r="AA76">
        <f t="shared" si="26"/>
        <v>0</v>
      </c>
      <c r="AB76">
        <f t="shared" si="27"/>
        <v>0</v>
      </c>
      <c r="AC76">
        <v>0</v>
      </c>
      <c r="AD76">
        <v>0</v>
      </c>
      <c r="AE76">
        <v>0</v>
      </c>
      <c r="AF76">
        <v>6</v>
      </c>
      <c r="AG76">
        <f t="shared" si="29"/>
        <v>0</v>
      </c>
      <c r="AH76">
        <v>25</v>
      </c>
      <c r="AI76">
        <f t="shared" si="30"/>
        <v>0</v>
      </c>
      <c r="AJ76">
        <f t="shared" si="31"/>
        <v>0</v>
      </c>
    </row>
    <row r="77" spans="1:36" x14ac:dyDescent="0.2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f t="shared" si="17"/>
        <v>0</v>
      </c>
      <c r="J77">
        <v>31</v>
      </c>
      <c r="K77">
        <f t="shared" si="18"/>
        <v>0</v>
      </c>
      <c r="L77">
        <f t="shared" si="19"/>
        <v>0</v>
      </c>
      <c r="M77">
        <v>0</v>
      </c>
      <c r="N77">
        <v>55.5</v>
      </c>
      <c r="O77">
        <f t="shared" si="20"/>
        <v>0</v>
      </c>
      <c r="P77">
        <v>6</v>
      </c>
      <c r="Q77">
        <f t="shared" si="21"/>
        <v>0</v>
      </c>
      <c r="R77">
        <v>35</v>
      </c>
      <c r="S77">
        <f t="shared" si="22"/>
        <v>0</v>
      </c>
      <c r="T77">
        <f t="shared" si="23"/>
        <v>0</v>
      </c>
      <c r="U77">
        <v>0</v>
      </c>
      <c r="V77">
        <v>55.5</v>
      </c>
      <c r="W77">
        <f t="shared" si="24"/>
        <v>0</v>
      </c>
      <c r="X77">
        <v>7</v>
      </c>
      <c r="Y77">
        <f t="shared" si="25"/>
        <v>0</v>
      </c>
      <c r="Z77">
        <v>33</v>
      </c>
      <c r="AA77">
        <f t="shared" si="26"/>
        <v>0</v>
      </c>
      <c r="AB77">
        <f t="shared" si="27"/>
        <v>0</v>
      </c>
      <c r="AC77">
        <v>0</v>
      </c>
      <c r="AD77">
        <v>0</v>
      </c>
      <c r="AE77">
        <v>0</v>
      </c>
      <c r="AF77">
        <v>6</v>
      </c>
      <c r="AG77">
        <f t="shared" si="29"/>
        <v>0</v>
      </c>
      <c r="AH77">
        <v>25</v>
      </c>
      <c r="AI77">
        <f t="shared" si="30"/>
        <v>0</v>
      </c>
      <c r="AJ77">
        <f t="shared" si="31"/>
        <v>0</v>
      </c>
    </row>
    <row r="78" spans="1:36" x14ac:dyDescent="0.2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f t="shared" si="17"/>
        <v>0</v>
      </c>
      <c r="J78">
        <v>31</v>
      </c>
      <c r="K78">
        <f t="shared" si="18"/>
        <v>0</v>
      </c>
      <c r="L78">
        <f t="shared" si="19"/>
        <v>0</v>
      </c>
      <c r="M78">
        <v>0</v>
      </c>
      <c r="N78">
        <v>55.5</v>
      </c>
      <c r="O78">
        <f t="shared" si="20"/>
        <v>0</v>
      </c>
      <c r="P78">
        <v>6</v>
      </c>
      <c r="Q78">
        <f t="shared" si="21"/>
        <v>0</v>
      </c>
      <c r="R78">
        <v>35</v>
      </c>
      <c r="S78">
        <f t="shared" si="22"/>
        <v>0</v>
      </c>
      <c r="T78">
        <f t="shared" si="23"/>
        <v>0</v>
      </c>
      <c r="U78">
        <v>0</v>
      </c>
      <c r="V78">
        <v>55.5</v>
      </c>
      <c r="W78">
        <f t="shared" si="24"/>
        <v>0</v>
      </c>
      <c r="X78">
        <v>7</v>
      </c>
      <c r="Y78">
        <f t="shared" si="25"/>
        <v>0</v>
      </c>
      <c r="Z78">
        <v>33</v>
      </c>
      <c r="AA78">
        <f t="shared" si="26"/>
        <v>0</v>
      </c>
      <c r="AB78">
        <f t="shared" si="27"/>
        <v>0</v>
      </c>
      <c r="AC78">
        <v>0</v>
      </c>
      <c r="AD78">
        <v>0</v>
      </c>
      <c r="AE78">
        <v>0</v>
      </c>
      <c r="AF78">
        <v>6</v>
      </c>
      <c r="AG78">
        <f t="shared" si="29"/>
        <v>0</v>
      </c>
      <c r="AH78">
        <v>25</v>
      </c>
      <c r="AI78">
        <f t="shared" si="30"/>
        <v>0</v>
      </c>
      <c r="AJ78">
        <f t="shared" si="31"/>
        <v>0</v>
      </c>
    </row>
    <row r="79" spans="1:36" x14ac:dyDescent="0.2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f t="shared" si="16"/>
        <v>2.5974498237630295</v>
      </c>
      <c r="H79">
        <v>5</v>
      </c>
      <c r="I79">
        <f t="shared" si="17"/>
        <v>0.51948996475260589</v>
      </c>
      <c r="J79">
        <v>31</v>
      </c>
      <c r="K79">
        <f t="shared" si="18"/>
        <v>8.3788703992355787E-2</v>
      </c>
      <c r="L79">
        <f t="shared" si="19"/>
        <v>0.1</v>
      </c>
      <c r="M79">
        <v>2</v>
      </c>
      <c r="N79">
        <v>76.999200000000002</v>
      </c>
      <c r="O79">
        <f t="shared" si="20"/>
        <v>2.5974295836839865</v>
      </c>
      <c r="P79">
        <v>6</v>
      </c>
      <c r="Q79">
        <f t="shared" si="21"/>
        <v>0.43290493061399776</v>
      </c>
      <c r="R79">
        <v>35</v>
      </c>
      <c r="S79">
        <f t="shared" si="22"/>
        <v>7.4212273819542471E-2</v>
      </c>
      <c r="T79">
        <f t="shared" si="23"/>
        <v>0.1</v>
      </c>
      <c r="U79">
        <v>2.5</v>
      </c>
      <c r="V79">
        <v>145.49950000000001</v>
      </c>
      <c r="W79">
        <f t="shared" si="24"/>
        <v>1.7182189629517626</v>
      </c>
      <c r="X79">
        <v>7</v>
      </c>
      <c r="Y79">
        <f t="shared" si="25"/>
        <v>0.24545985185025179</v>
      </c>
      <c r="Z79">
        <v>33</v>
      </c>
      <c r="AA79">
        <f t="shared" si="26"/>
        <v>5.2067241301568562E-2</v>
      </c>
      <c r="AB79">
        <f t="shared" si="27"/>
        <v>0.1</v>
      </c>
      <c r="AC79">
        <v>0.5</v>
      </c>
      <c r="AD79">
        <v>68.5</v>
      </c>
      <c r="AE79">
        <f t="shared" si="28"/>
        <v>0.72992700729927007</v>
      </c>
      <c r="AF79">
        <v>6</v>
      </c>
      <c r="AG79">
        <f t="shared" si="29"/>
        <v>0.12165450121654502</v>
      </c>
      <c r="AH79">
        <v>25</v>
      </c>
      <c r="AI79">
        <f t="shared" si="30"/>
        <v>2.9197080291970802E-2</v>
      </c>
      <c r="AJ79">
        <f t="shared" si="31"/>
        <v>0</v>
      </c>
    </row>
    <row r="80" spans="1:36" x14ac:dyDescent="0.2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f t="shared" si="16"/>
        <v>0</v>
      </c>
      <c r="H80">
        <v>5</v>
      </c>
      <c r="I80">
        <f t="shared" si="17"/>
        <v>0</v>
      </c>
      <c r="J80">
        <v>31</v>
      </c>
      <c r="K80">
        <f t="shared" si="18"/>
        <v>0</v>
      </c>
      <c r="L80">
        <f t="shared" si="19"/>
        <v>0</v>
      </c>
      <c r="M80">
        <v>0</v>
      </c>
      <c r="N80">
        <v>76.999200000000002</v>
      </c>
      <c r="O80">
        <f t="shared" si="20"/>
        <v>0</v>
      </c>
      <c r="P80">
        <v>6</v>
      </c>
      <c r="Q80">
        <f t="shared" si="21"/>
        <v>0</v>
      </c>
      <c r="R80">
        <v>35</v>
      </c>
      <c r="S80">
        <f t="shared" si="22"/>
        <v>0</v>
      </c>
      <c r="T80">
        <f t="shared" si="23"/>
        <v>0</v>
      </c>
      <c r="U80">
        <v>0</v>
      </c>
      <c r="V80">
        <v>145.49950000000001</v>
      </c>
      <c r="W80">
        <f t="shared" si="24"/>
        <v>0</v>
      </c>
      <c r="X80">
        <v>7</v>
      </c>
      <c r="Y80">
        <f t="shared" si="25"/>
        <v>0</v>
      </c>
      <c r="Z80">
        <v>33</v>
      </c>
      <c r="AA80">
        <f t="shared" si="26"/>
        <v>0</v>
      </c>
      <c r="AB80">
        <f t="shared" si="27"/>
        <v>0</v>
      </c>
      <c r="AC80">
        <v>0</v>
      </c>
      <c r="AD80">
        <v>68.5</v>
      </c>
      <c r="AE80">
        <f t="shared" si="28"/>
        <v>0</v>
      </c>
      <c r="AF80">
        <v>6</v>
      </c>
      <c r="AG80">
        <f t="shared" si="29"/>
        <v>0</v>
      </c>
      <c r="AH80">
        <v>25</v>
      </c>
      <c r="AI80">
        <f t="shared" si="30"/>
        <v>0</v>
      </c>
      <c r="AJ80">
        <f t="shared" si="31"/>
        <v>0</v>
      </c>
    </row>
    <row r="81" spans="1:36" x14ac:dyDescent="0.2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f t="shared" si="16"/>
        <v>6.059850438839149</v>
      </c>
      <c r="H81">
        <v>5</v>
      </c>
      <c r="I81">
        <f t="shared" si="17"/>
        <v>1.2119700877678299</v>
      </c>
      <c r="J81">
        <v>31</v>
      </c>
      <c r="K81">
        <f t="shared" si="18"/>
        <v>0.19547904641416611</v>
      </c>
      <c r="L81">
        <f t="shared" si="19"/>
        <v>0.2</v>
      </c>
      <c r="M81">
        <v>4.6665999999999999</v>
      </c>
      <c r="N81">
        <v>76.999200000000002</v>
      </c>
      <c r="O81">
        <f t="shared" si="20"/>
        <v>6.0605824476098453</v>
      </c>
      <c r="P81">
        <v>6</v>
      </c>
      <c r="Q81">
        <f t="shared" si="21"/>
        <v>1.0100970746016409</v>
      </c>
      <c r="R81">
        <v>35</v>
      </c>
      <c r="S81">
        <f t="shared" si="22"/>
        <v>0.17315949850313844</v>
      </c>
      <c r="T81">
        <f t="shared" si="23"/>
        <v>0.2</v>
      </c>
      <c r="U81">
        <v>6.6665999999999999</v>
      </c>
      <c r="V81">
        <v>145.49950000000001</v>
      </c>
      <c r="W81">
        <f t="shared" si="24"/>
        <v>4.5818714153656881</v>
      </c>
      <c r="X81">
        <v>7</v>
      </c>
      <c r="Y81">
        <f t="shared" si="25"/>
        <v>0.65455305933795549</v>
      </c>
      <c r="Z81">
        <v>33</v>
      </c>
      <c r="AA81">
        <f t="shared" si="26"/>
        <v>0.13884458834441479</v>
      </c>
      <c r="AB81">
        <f t="shared" si="27"/>
        <v>0.1</v>
      </c>
      <c r="AC81">
        <v>2</v>
      </c>
      <c r="AD81">
        <v>68.5</v>
      </c>
      <c r="AE81">
        <f t="shared" si="28"/>
        <v>2.9197080291970803</v>
      </c>
      <c r="AF81">
        <v>6</v>
      </c>
      <c r="AG81">
        <f t="shared" si="29"/>
        <v>0.48661800486618007</v>
      </c>
      <c r="AH81">
        <v>25</v>
      </c>
      <c r="AI81">
        <f t="shared" si="30"/>
        <v>0.11678832116788321</v>
      </c>
      <c r="AJ81">
        <f t="shared" si="31"/>
        <v>0.1</v>
      </c>
    </row>
    <row r="82" spans="1:36" x14ac:dyDescent="0.2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f t="shared" si="16"/>
        <v>0</v>
      </c>
      <c r="H82">
        <v>5</v>
      </c>
      <c r="I82">
        <f t="shared" si="17"/>
        <v>0</v>
      </c>
      <c r="J82">
        <v>31</v>
      </c>
      <c r="K82">
        <f t="shared" si="18"/>
        <v>0</v>
      </c>
      <c r="L82">
        <f t="shared" si="19"/>
        <v>0</v>
      </c>
      <c r="M82">
        <v>0</v>
      </c>
      <c r="N82">
        <v>76.999200000000002</v>
      </c>
      <c r="O82">
        <f t="shared" si="20"/>
        <v>0</v>
      </c>
      <c r="P82">
        <v>6</v>
      </c>
      <c r="Q82">
        <f t="shared" si="21"/>
        <v>0</v>
      </c>
      <c r="R82">
        <v>35</v>
      </c>
      <c r="S82">
        <f t="shared" si="22"/>
        <v>0</v>
      </c>
      <c r="T82">
        <f t="shared" si="23"/>
        <v>0</v>
      </c>
      <c r="U82">
        <v>0</v>
      </c>
      <c r="V82">
        <v>145.49950000000001</v>
      </c>
      <c r="W82">
        <f t="shared" si="24"/>
        <v>0</v>
      </c>
      <c r="X82">
        <v>7</v>
      </c>
      <c r="Y82">
        <f t="shared" si="25"/>
        <v>0</v>
      </c>
      <c r="Z82">
        <v>33</v>
      </c>
      <c r="AA82">
        <f t="shared" si="26"/>
        <v>0</v>
      </c>
      <c r="AB82">
        <f t="shared" si="27"/>
        <v>0</v>
      </c>
      <c r="AC82">
        <v>0</v>
      </c>
      <c r="AD82">
        <v>68.5</v>
      </c>
      <c r="AE82">
        <f t="shared" si="28"/>
        <v>0</v>
      </c>
      <c r="AF82">
        <v>6</v>
      </c>
      <c r="AG82">
        <f t="shared" si="29"/>
        <v>0</v>
      </c>
      <c r="AH82">
        <v>25</v>
      </c>
      <c r="AI82">
        <f t="shared" si="30"/>
        <v>0</v>
      </c>
      <c r="AJ82">
        <f t="shared" si="31"/>
        <v>0</v>
      </c>
    </row>
    <row r="83" spans="1:36" x14ac:dyDescent="0.2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f t="shared" si="16"/>
        <v>0.43286501313010889</v>
      </c>
      <c r="H83">
        <v>5</v>
      </c>
      <c r="I83">
        <f t="shared" si="17"/>
        <v>8.6573002626021772E-2</v>
      </c>
      <c r="J83">
        <v>31</v>
      </c>
      <c r="K83">
        <f t="shared" si="18"/>
        <v>1.3963387520326094E-2</v>
      </c>
      <c r="L83">
        <f t="shared" si="19"/>
        <v>0</v>
      </c>
      <c r="M83">
        <v>0.33300000000000002</v>
      </c>
      <c r="N83">
        <v>76.999200000000002</v>
      </c>
      <c r="O83">
        <f t="shared" si="20"/>
        <v>0.43247202568338372</v>
      </c>
      <c r="P83">
        <v>6</v>
      </c>
      <c r="Q83">
        <f t="shared" si="21"/>
        <v>7.2078670947230625E-2</v>
      </c>
      <c r="R83">
        <v>35</v>
      </c>
      <c r="S83">
        <f t="shared" si="22"/>
        <v>1.2356343590953821E-2</v>
      </c>
      <c r="T83">
        <f t="shared" si="23"/>
        <v>0</v>
      </c>
      <c r="U83">
        <v>2.3330000000000002</v>
      </c>
      <c r="V83">
        <v>145.49950000000001</v>
      </c>
      <c r="W83">
        <f t="shared" si="24"/>
        <v>1.603441936226585</v>
      </c>
      <c r="X83">
        <v>7</v>
      </c>
      <c r="Y83">
        <f t="shared" si="25"/>
        <v>0.22906313374665502</v>
      </c>
      <c r="Z83">
        <v>33</v>
      </c>
      <c r="AA83">
        <f t="shared" si="26"/>
        <v>4.8589149582623788E-2</v>
      </c>
      <c r="AB83">
        <f t="shared" si="27"/>
        <v>0</v>
      </c>
      <c r="AC83">
        <v>2</v>
      </c>
      <c r="AD83">
        <v>68.5</v>
      </c>
      <c r="AE83">
        <f t="shared" si="28"/>
        <v>2.9197080291970803</v>
      </c>
      <c r="AF83">
        <v>6</v>
      </c>
      <c r="AG83">
        <f t="shared" si="29"/>
        <v>0.48661800486618007</v>
      </c>
      <c r="AH83">
        <v>25</v>
      </c>
      <c r="AI83">
        <f t="shared" si="30"/>
        <v>0.11678832116788321</v>
      </c>
      <c r="AJ83">
        <f t="shared" si="31"/>
        <v>0.1</v>
      </c>
    </row>
    <row r="84" spans="1:36" s="1" customFormat="1" x14ac:dyDescent="0.25">
      <c r="A84" s="1">
        <v>71</v>
      </c>
      <c r="B84" s="1" t="s">
        <v>49</v>
      </c>
      <c r="C84" s="1" t="s">
        <v>38</v>
      </c>
      <c r="D84" s="1" t="s">
        <v>38</v>
      </c>
      <c r="E84" s="1">
        <v>69.665999999999997</v>
      </c>
      <c r="F84" s="1">
        <v>76.998599999999996</v>
      </c>
      <c r="G84" s="1">
        <f t="shared" si="16"/>
        <v>90.476969711137613</v>
      </c>
      <c r="H84" s="1">
        <v>5</v>
      </c>
      <c r="I84" s="1">
        <f t="shared" si="17"/>
        <v>18.095393942227524</v>
      </c>
      <c r="J84" s="1">
        <v>31</v>
      </c>
      <c r="K84" s="1">
        <f t="shared" si="18"/>
        <v>2.9186119261657293</v>
      </c>
      <c r="L84" s="1">
        <f t="shared" si="19"/>
        <v>2.9</v>
      </c>
      <c r="M84" s="1">
        <v>69.666600000000003</v>
      </c>
      <c r="N84" s="1">
        <v>76.999200000000002</v>
      </c>
      <c r="O84" s="1">
        <f t="shared" si="20"/>
        <v>90.477043917339401</v>
      </c>
      <c r="P84" s="1">
        <v>6</v>
      </c>
      <c r="Q84" s="1">
        <f t="shared" si="21"/>
        <v>15.079507319556567</v>
      </c>
      <c r="R84" s="1">
        <v>35</v>
      </c>
      <c r="S84" s="1">
        <f t="shared" si="22"/>
        <v>2.5850583976382686</v>
      </c>
      <c r="T84" s="1">
        <f t="shared" si="23"/>
        <v>2.6</v>
      </c>
      <c r="U84" s="1">
        <v>133.66659999999999</v>
      </c>
      <c r="V84" s="1">
        <v>145.49950000000001</v>
      </c>
      <c r="W84" s="1">
        <f t="shared" si="24"/>
        <v>91.867394733315223</v>
      </c>
      <c r="X84" s="1">
        <v>7</v>
      </c>
      <c r="Y84" s="1">
        <f t="shared" si="25"/>
        <v>13.123913533330747</v>
      </c>
      <c r="Z84" s="1">
        <v>33</v>
      </c>
      <c r="AA84" s="1">
        <f t="shared" si="26"/>
        <v>2.7838604464640975</v>
      </c>
      <c r="AB84" s="1">
        <f t="shared" si="27"/>
        <v>2.8</v>
      </c>
      <c r="AC84" s="1">
        <v>64</v>
      </c>
      <c r="AD84" s="1">
        <v>68.5</v>
      </c>
      <c r="AE84" s="1">
        <f t="shared" si="28"/>
        <v>93.430656934306569</v>
      </c>
      <c r="AF84" s="1">
        <v>6</v>
      </c>
      <c r="AG84" s="1">
        <f t="shared" si="29"/>
        <v>15.571776155717762</v>
      </c>
      <c r="AH84" s="1">
        <v>25</v>
      </c>
      <c r="AI84" s="1">
        <f t="shared" si="30"/>
        <v>3.7372262773722627</v>
      </c>
      <c r="AJ84" s="1">
        <f t="shared" si="31"/>
        <v>3.7</v>
      </c>
    </row>
    <row r="85" spans="1:36" x14ac:dyDescent="0.2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f t="shared" si="16"/>
        <v>0</v>
      </c>
      <c r="H85">
        <v>5</v>
      </c>
      <c r="I85">
        <f t="shared" si="17"/>
        <v>0</v>
      </c>
      <c r="J85">
        <v>31</v>
      </c>
      <c r="K85">
        <f t="shared" si="18"/>
        <v>0</v>
      </c>
      <c r="L85">
        <f t="shared" si="19"/>
        <v>0</v>
      </c>
      <c r="M85">
        <v>0</v>
      </c>
      <c r="N85">
        <v>76.999200000000002</v>
      </c>
      <c r="O85">
        <f t="shared" si="20"/>
        <v>0</v>
      </c>
      <c r="P85">
        <v>6</v>
      </c>
      <c r="Q85">
        <f t="shared" si="21"/>
        <v>0</v>
      </c>
      <c r="R85">
        <v>35</v>
      </c>
      <c r="S85">
        <f t="shared" si="22"/>
        <v>0</v>
      </c>
      <c r="T85">
        <f t="shared" si="23"/>
        <v>0</v>
      </c>
      <c r="U85">
        <v>0</v>
      </c>
      <c r="V85">
        <v>145.49950000000001</v>
      </c>
      <c r="W85">
        <f t="shared" si="24"/>
        <v>0</v>
      </c>
      <c r="X85">
        <v>7</v>
      </c>
      <c r="Y85">
        <f t="shared" si="25"/>
        <v>0</v>
      </c>
      <c r="Z85">
        <v>33</v>
      </c>
      <c r="AA85">
        <f t="shared" si="26"/>
        <v>0</v>
      </c>
      <c r="AB85">
        <f t="shared" si="27"/>
        <v>0</v>
      </c>
      <c r="AC85">
        <v>0</v>
      </c>
      <c r="AD85">
        <v>68.5</v>
      </c>
      <c r="AE85">
        <f t="shared" si="28"/>
        <v>0</v>
      </c>
      <c r="AF85">
        <v>6</v>
      </c>
      <c r="AG85">
        <f t="shared" si="29"/>
        <v>0</v>
      </c>
      <c r="AH85">
        <v>25</v>
      </c>
      <c r="AI85">
        <f t="shared" si="30"/>
        <v>0</v>
      </c>
      <c r="AJ85">
        <f t="shared" si="31"/>
        <v>0</v>
      </c>
    </row>
    <row r="86" spans="1:36" x14ac:dyDescent="0.2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f t="shared" si="16"/>
        <v>0.43286501313010889</v>
      </c>
      <c r="H86">
        <v>5</v>
      </c>
      <c r="I86">
        <f t="shared" si="17"/>
        <v>8.6573002626021772E-2</v>
      </c>
      <c r="J86">
        <v>31</v>
      </c>
      <c r="K86">
        <f t="shared" si="18"/>
        <v>1.3963387520326094E-2</v>
      </c>
      <c r="L86">
        <f t="shared" si="19"/>
        <v>0</v>
      </c>
      <c r="M86">
        <v>0.33300000000000002</v>
      </c>
      <c r="N86">
        <v>76.999200000000002</v>
      </c>
      <c r="O86">
        <f t="shared" si="20"/>
        <v>0.43247202568338372</v>
      </c>
      <c r="P86">
        <v>6</v>
      </c>
      <c r="Q86">
        <f t="shared" si="21"/>
        <v>7.2078670947230625E-2</v>
      </c>
      <c r="R86">
        <v>35</v>
      </c>
      <c r="S86">
        <f t="shared" si="22"/>
        <v>1.2356343590953821E-2</v>
      </c>
      <c r="T86">
        <f t="shared" si="23"/>
        <v>0</v>
      </c>
      <c r="U86">
        <v>0.33329999999999999</v>
      </c>
      <c r="V86">
        <v>145.49950000000001</v>
      </c>
      <c r="W86">
        <f t="shared" si="24"/>
        <v>0.22907295214072898</v>
      </c>
      <c r="X86">
        <v>7</v>
      </c>
      <c r="Y86">
        <f t="shared" si="25"/>
        <v>3.2724707448675568E-2</v>
      </c>
      <c r="Z86">
        <v>33</v>
      </c>
      <c r="AA86">
        <f t="shared" si="26"/>
        <v>6.9416046103251208E-3</v>
      </c>
      <c r="AB86">
        <f t="shared" si="27"/>
        <v>0</v>
      </c>
      <c r="AC86">
        <v>0</v>
      </c>
      <c r="AD86">
        <v>68.5</v>
      </c>
      <c r="AE86">
        <f t="shared" si="28"/>
        <v>0</v>
      </c>
      <c r="AF86">
        <v>6</v>
      </c>
      <c r="AG86">
        <f t="shared" si="29"/>
        <v>0</v>
      </c>
      <c r="AH86">
        <v>25</v>
      </c>
      <c r="AI86">
        <f t="shared" si="30"/>
        <v>0</v>
      </c>
      <c r="AJ86">
        <f t="shared" si="31"/>
        <v>0</v>
      </c>
    </row>
    <row r="87" spans="1:36" x14ac:dyDescent="0.2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f t="shared" si="16"/>
        <v>0</v>
      </c>
      <c r="H87">
        <v>5</v>
      </c>
      <c r="I87">
        <f t="shared" si="17"/>
        <v>0</v>
      </c>
      <c r="J87">
        <v>31</v>
      </c>
      <c r="K87">
        <f t="shared" si="18"/>
        <v>0</v>
      </c>
      <c r="L87">
        <f t="shared" si="19"/>
        <v>0</v>
      </c>
      <c r="M87">
        <v>0</v>
      </c>
      <c r="N87">
        <v>76.999200000000002</v>
      </c>
      <c r="O87">
        <f t="shared" si="20"/>
        <v>0</v>
      </c>
      <c r="P87">
        <v>6</v>
      </c>
      <c r="Q87">
        <f t="shared" si="21"/>
        <v>0</v>
      </c>
      <c r="R87">
        <v>35</v>
      </c>
      <c r="S87">
        <f t="shared" si="22"/>
        <v>0</v>
      </c>
      <c r="T87">
        <f t="shared" si="23"/>
        <v>0</v>
      </c>
      <c r="U87">
        <v>0</v>
      </c>
      <c r="V87">
        <v>145.49950000000001</v>
      </c>
      <c r="W87">
        <f t="shared" si="24"/>
        <v>0</v>
      </c>
      <c r="X87">
        <v>7</v>
      </c>
      <c r="Y87">
        <f t="shared" si="25"/>
        <v>0</v>
      </c>
      <c r="Z87">
        <v>33</v>
      </c>
      <c r="AA87">
        <f t="shared" si="26"/>
        <v>0</v>
      </c>
      <c r="AB87">
        <f t="shared" si="27"/>
        <v>0</v>
      </c>
      <c r="AC87">
        <v>0</v>
      </c>
      <c r="AD87">
        <v>68.5</v>
      </c>
      <c r="AE87">
        <f t="shared" si="28"/>
        <v>0</v>
      </c>
      <c r="AF87">
        <v>6</v>
      </c>
      <c r="AG87">
        <f t="shared" si="29"/>
        <v>0</v>
      </c>
      <c r="AH87">
        <v>25</v>
      </c>
      <c r="AI87">
        <f t="shared" si="30"/>
        <v>0</v>
      </c>
      <c r="AJ87">
        <f t="shared" si="31"/>
        <v>0</v>
      </c>
    </row>
    <row r="88" spans="1:36" x14ac:dyDescent="0.2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f t="shared" si="16"/>
        <v>0</v>
      </c>
      <c r="H88">
        <v>5</v>
      </c>
      <c r="I88">
        <f t="shared" si="17"/>
        <v>0</v>
      </c>
      <c r="J88">
        <v>31</v>
      </c>
      <c r="K88">
        <f t="shared" si="18"/>
        <v>0</v>
      </c>
      <c r="L88">
        <f t="shared" si="19"/>
        <v>0</v>
      </c>
      <c r="M88">
        <v>0</v>
      </c>
      <c r="N88">
        <v>76.999200000000002</v>
      </c>
      <c r="O88">
        <f t="shared" si="20"/>
        <v>0</v>
      </c>
      <c r="P88">
        <v>6</v>
      </c>
      <c r="Q88">
        <f t="shared" si="21"/>
        <v>0</v>
      </c>
      <c r="R88">
        <v>35</v>
      </c>
      <c r="S88">
        <f t="shared" si="22"/>
        <v>0</v>
      </c>
      <c r="T88">
        <f t="shared" si="23"/>
        <v>0</v>
      </c>
      <c r="U88">
        <v>0</v>
      </c>
      <c r="V88">
        <v>145.49950000000001</v>
      </c>
      <c r="W88">
        <f t="shared" si="24"/>
        <v>0</v>
      </c>
      <c r="X88">
        <v>7</v>
      </c>
      <c r="Y88">
        <f t="shared" si="25"/>
        <v>0</v>
      </c>
      <c r="Z88">
        <v>33</v>
      </c>
      <c r="AA88">
        <f t="shared" si="26"/>
        <v>0</v>
      </c>
      <c r="AB88">
        <f t="shared" si="27"/>
        <v>0</v>
      </c>
      <c r="AC88">
        <v>0</v>
      </c>
      <c r="AD88">
        <v>68.5</v>
      </c>
      <c r="AE88">
        <f t="shared" si="28"/>
        <v>0</v>
      </c>
      <c r="AF88">
        <v>6</v>
      </c>
      <c r="AG88">
        <f t="shared" si="29"/>
        <v>0</v>
      </c>
      <c r="AH88">
        <v>25</v>
      </c>
      <c r="AI88">
        <f t="shared" si="30"/>
        <v>0</v>
      </c>
      <c r="AJ88">
        <f t="shared" si="31"/>
        <v>0</v>
      </c>
    </row>
    <row r="89" spans="1:36" x14ac:dyDescent="0.2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f t="shared" si="16"/>
        <v>0</v>
      </c>
      <c r="H89">
        <v>5</v>
      </c>
      <c r="I89">
        <f t="shared" si="17"/>
        <v>0</v>
      </c>
      <c r="J89">
        <v>31</v>
      </c>
      <c r="K89">
        <f t="shared" si="18"/>
        <v>0</v>
      </c>
      <c r="L89">
        <f t="shared" si="19"/>
        <v>0</v>
      </c>
      <c r="M89">
        <v>0</v>
      </c>
      <c r="N89">
        <v>76.999200000000002</v>
      </c>
      <c r="O89">
        <f t="shared" si="20"/>
        <v>0</v>
      </c>
      <c r="P89">
        <v>6</v>
      </c>
      <c r="Q89">
        <f t="shared" si="21"/>
        <v>0</v>
      </c>
      <c r="R89">
        <v>35</v>
      </c>
      <c r="S89">
        <f t="shared" si="22"/>
        <v>0</v>
      </c>
      <c r="T89">
        <f t="shared" si="23"/>
        <v>0</v>
      </c>
      <c r="U89">
        <v>0</v>
      </c>
      <c r="V89">
        <v>145.49950000000001</v>
      </c>
      <c r="W89">
        <f t="shared" si="24"/>
        <v>0</v>
      </c>
      <c r="X89">
        <v>7</v>
      </c>
      <c r="Y89">
        <f t="shared" si="25"/>
        <v>0</v>
      </c>
      <c r="Z89">
        <v>33</v>
      </c>
      <c r="AA89">
        <f t="shared" si="26"/>
        <v>0</v>
      </c>
      <c r="AB89">
        <f t="shared" si="27"/>
        <v>0</v>
      </c>
      <c r="AC89">
        <v>0</v>
      </c>
      <c r="AD89">
        <v>68.5</v>
      </c>
      <c r="AE89">
        <f t="shared" si="28"/>
        <v>0</v>
      </c>
      <c r="AF89">
        <v>6</v>
      </c>
      <c r="AG89">
        <f t="shared" si="29"/>
        <v>0</v>
      </c>
      <c r="AH89">
        <v>25</v>
      </c>
      <c r="AI89">
        <f t="shared" si="30"/>
        <v>0</v>
      </c>
      <c r="AJ89">
        <f t="shared" si="31"/>
        <v>0</v>
      </c>
    </row>
    <row r="90" spans="1:36" x14ac:dyDescent="0.2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f t="shared" si="16"/>
        <v>24.899598393574294</v>
      </c>
      <c r="H90">
        <v>5</v>
      </c>
      <c r="I90">
        <f t="shared" si="17"/>
        <v>4.9799196787148592</v>
      </c>
      <c r="J90">
        <v>31</v>
      </c>
      <c r="K90">
        <f t="shared" si="18"/>
        <v>0.80321285140562237</v>
      </c>
      <c r="L90">
        <f t="shared" si="19"/>
        <v>0.8</v>
      </c>
      <c r="M90">
        <v>319.5</v>
      </c>
      <c r="N90">
        <v>991</v>
      </c>
      <c r="O90">
        <f t="shared" si="20"/>
        <v>32.240161453077697</v>
      </c>
      <c r="P90">
        <v>6</v>
      </c>
      <c r="Q90">
        <f t="shared" si="21"/>
        <v>5.3733602421796158</v>
      </c>
      <c r="R90">
        <v>35</v>
      </c>
      <c r="S90">
        <f t="shared" si="22"/>
        <v>0.92114747008793418</v>
      </c>
      <c r="T90">
        <f t="shared" si="23"/>
        <v>0.9</v>
      </c>
      <c r="U90">
        <v>590.16999999999996</v>
      </c>
      <c r="V90">
        <v>2042.4</v>
      </c>
      <c r="W90">
        <f t="shared" si="24"/>
        <v>28.895906776341558</v>
      </c>
      <c r="X90">
        <v>7</v>
      </c>
      <c r="Y90">
        <f t="shared" si="25"/>
        <v>4.1279866823345079</v>
      </c>
      <c r="Z90">
        <v>33</v>
      </c>
      <c r="AA90">
        <f t="shared" si="26"/>
        <v>0.87563353867701688</v>
      </c>
      <c r="AB90">
        <f t="shared" si="27"/>
        <v>0.9</v>
      </c>
      <c r="AC90">
        <v>77.59</v>
      </c>
      <c r="AD90">
        <v>887.64300000000003</v>
      </c>
      <c r="AE90">
        <f t="shared" si="28"/>
        <v>8.7411267818255762</v>
      </c>
      <c r="AF90">
        <v>6</v>
      </c>
      <c r="AG90">
        <f t="shared" si="29"/>
        <v>1.456854463637596</v>
      </c>
      <c r="AH90">
        <v>25</v>
      </c>
      <c r="AI90">
        <f t="shared" si="30"/>
        <v>0.34964507127302302</v>
      </c>
      <c r="AJ90">
        <f t="shared" si="31"/>
        <v>0.3</v>
      </c>
    </row>
    <row r="91" spans="1:36" x14ac:dyDescent="0.2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f t="shared" si="16"/>
        <v>0</v>
      </c>
      <c r="H91">
        <v>5</v>
      </c>
      <c r="I91">
        <f t="shared" si="17"/>
        <v>0</v>
      </c>
      <c r="J91">
        <v>31</v>
      </c>
      <c r="K91">
        <f t="shared" si="18"/>
        <v>0</v>
      </c>
      <c r="L91">
        <f t="shared" si="19"/>
        <v>0</v>
      </c>
      <c r="M91">
        <v>9</v>
      </c>
      <c r="N91">
        <v>991</v>
      </c>
      <c r="O91">
        <f t="shared" si="20"/>
        <v>0.90817356205852673</v>
      </c>
      <c r="P91">
        <v>6</v>
      </c>
      <c r="Q91">
        <f t="shared" si="21"/>
        <v>0.15136226034308778</v>
      </c>
      <c r="R91">
        <v>35</v>
      </c>
      <c r="S91">
        <f t="shared" si="22"/>
        <v>2.5947816058815049E-2</v>
      </c>
      <c r="T91">
        <f t="shared" si="23"/>
        <v>0</v>
      </c>
      <c r="U91">
        <v>9</v>
      </c>
      <c r="V91">
        <v>2042.4</v>
      </c>
      <c r="W91">
        <f t="shared" si="24"/>
        <v>0.44065804935370156</v>
      </c>
      <c r="X91">
        <v>7</v>
      </c>
      <c r="Y91">
        <f t="shared" si="25"/>
        <v>6.2951149907671658E-2</v>
      </c>
      <c r="Z91">
        <v>33</v>
      </c>
      <c r="AA91">
        <f t="shared" si="26"/>
        <v>1.3353274222839441E-2</v>
      </c>
      <c r="AB91">
        <f t="shared" si="27"/>
        <v>0</v>
      </c>
      <c r="AC91">
        <v>1</v>
      </c>
      <c r="AD91">
        <v>887.64300000000003</v>
      </c>
      <c r="AE91">
        <f t="shared" si="28"/>
        <v>0.11265790413488304</v>
      </c>
      <c r="AF91">
        <v>6</v>
      </c>
      <c r="AG91">
        <f t="shared" si="29"/>
        <v>1.8776317355813841E-2</v>
      </c>
      <c r="AH91">
        <v>25</v>
      </c>
      <c r="AI91">
        <f t="shared" si="30"/>
        <v>4.5063161653953214E-3</v>
      </c>
      <c r="AJ91">
        <f t="shared" si="31"/>
        <v>0</v>
      </c>
    </row>
    <row r="92" spans="1:36" x14ac:dyDescent="0.2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f t="shared" si="16"/>
        <v>51.807228915662648</v>
      </c>
      <c r="H92">
        <v>5</v>
      </c>
      <c r="I92">
        <f t="shared" si="17"/>
        <v>10.361445783132529</v>
      </c>
      <c r="J92">
        <v>31</v>
      </c>
      <c r="K92">
        <f t="shared" si="18"/>
        <v>1.6712009327633113</v>
      </c>
      <c r="L92">
        <f t="shared" si="19"/>
        <v>1.7</v>
      </c>
      <c r="M92">
        <v>314.5</v>
      </c>
      <c r="N92">
        <v>991</v>
      </c>
      <c r="O92">
        <f t="shared" si="20"/>
        <v>31.735620585267405</v>
      </c>
      <c r="P92">
        <v>6</v>
      </c>
      <c r="Q92">
        <f t="shared" si="21"/>
        <v>5.2892700975445672</v>
      </c>
      <c r="R92">
        <v>35</v>
      </c>
      <c r="S92">
        <f t="shared" si="22"/>
        <v>0.90673201672192583</v>
      </c>
      <c r="T92">
        <f t="shared" si="23"/>
        <v>0.9</v>
      </c>
      <c r="U92">
        <v>409.06</v>
      </c>
      <c r="V92">
        <v>2042.4</v>
      </c>
      <c r="W92">
        <f t="shared" si="24"/>
        <v>20.028397963180574</v>
      </c>
      <c r="X92">
        <v>7</v>
      </c>
      <c r="Y92">
        <f t="shared" si="25"/>
        <v>2.8611997090257963</v>
      </c>
      <c r="Z92">
        <v>33</v>
      </c>
      <c r="AA92">
        <f t="shared" si="26"/>
        <v>0.6069211503994113</v>
      </c>
      <c r="AB92">
        <f t="shared" si="27"/>
        <v>0.6</v>
      </c>
      <c r="AC92">
        <v>46.692999999999998</v>
      </c>
      <c r="AD92">
        <v>887.64300000000003</v>
      </c>
      <c r="AE92">
        <f t="shared" si="28"/>
        <v>5.2603355177700939</v>
      </c>
      <c r="AF92">
        <v>6</v>
      </c>
      <c r="AG92">
        <f t="shared" si="29"/>
        <v>0.87672258629501565</v>
      </c>
      <c r="AH92">
        <v>25</v>
      </c>
      <c r="AI92">
        <f t="shared" si="30"/>
        <v>0.21041342071080377</v>
      </c>
      <c r="AJ92">
        <f t="shared" si="31"/>
        <v>0.2</v>
      </c>
    </row>
    <row r="93" spans="1:36" x14ac:dyDescent="0.2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f t="shared" si="16"/>
        <v>0</v>
      </c>
      <c r="H93">
        <v>5</v>
      </c>
      <c r="I93">
        <f t="shared" si="17"/>
        <v>0</v>
      </c>
      <c r="J93">
        <v>31</v>
      </c>
      <c r="K93">
        <f t="shared" si="18"/>
        <v>0</v>
      </c>
      <c r="L93">
        <f t="shared" si="19"/>
        <v>0</v>
      </c>
      <c r="M93">
        <v>0</v>
      </c>
      <c r="N93">
        <v>991</v>
      </c>
      <c r="O93">
        <f t="shared" si="20"/>
        <v>0</v>
      </c>
      <c r="P93">
        <v>6</v>
      </c>
      <c r="Q93">
        <f t="shared" si="21"/>
        <v>0</v>
      </c>
      <c r="R93">
        <v>35</v>
      </c>
      <c r="S93">
        <f t="shared" si="22"/>
        <v>0</v>
      </c>
      <c r="T93">
        <f t="shared" si="23"/>
        <v>0</v>
      </c>
      <c r="U93">
        <v>2</v>
      </c>
      <c r="V93">
        <v>2042.4</v>
      </c>
      <c r="W93">
        <f t="shared" si="24"/>
        <v>9.7924010967489233E-2</v>
      </c>
      <c r="X93">
        <v>7</v>
      </c>
      <c r="Y93">
        <f t="shared" si="25"/>
        <v>1.3989144423927033E-2</v>
      </c>
      <c r="Z93">
        <v>33</v>
      </c>
      <c r="AA93">
        <f t="shared" si="26"/>
        <v>2.9673942717420979E-3</v>
      </c>
      <c r="AB93">
        <f t="shared" si="27"/>
        <v>0</v>
      </c>
      <c r="AC93">
        <v>7.6</v>
      </c>
      <c r="AD93">
        <v>887.64300000000003</v>
      </c>
      <c r="AE93">
        <f t="shared" si="28"/>
        <v>0.85620007142511112</v>
      </c>
      <c r="AF93">
        <v>6</v>
      </c>
      <c r="AG93">
        <f t="shared" si="29"/>
        <v>0.14270001190418519</v>
      </c>
      <c r="AH93">
        <v>25</v>
      </c>
      <c r="AI93">
        <f t="shared" si="30"/>
        <v>3.4248002857004446E-2</v>
      </c>
      <c r="AJ93">
        <f t="shared" si="31"/>
        <v>0</v>
      </c>
    </row>
    <row r="94" spans="1:36" x14ac:dyDescent="0.2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f t="shared" si="16"/>
        <v>1.6064257028112447</v>
      </c>
      <c r="H94">
        <v>5</v>
      </c>
      <c r="I94">
        <f t="shared" si="17"/>
        <v>0.32128514056224894</v>
      </c>
      <c r="J94">
        <v>31</v>
      </c>
      <c r="K94">
        <f t="shared" si="18"/>
        <v>5.1820183961653055E-2</v>
      </c>
      <c r="L94">
        <f t="shared" si="19"/>
        <v>0.1</v>
      </c>
      <c r="M94">
        <v>6</v>
      </c>
      <c r="N94">
        <v>991</v>
      </c>
      <c r="O94">
        <f t="shared" si="20"/>
        <v>0.60544904137235112</v>
      </c>
      <c r="P94">
        <v>6</v>
      </c>
      <c r="Q94">
        <f t="shared" si="21"/>
        <v>0.10090817356205851</v>
      </c>
      <c r="R94">
        <v>35</v>
      </c>
      <c r="S94">
        <f t="shared" si="22"/>
        <v>1.7298544039210034E-2</v>
      </c>
      <c r="T94">
        <f t="shared" si="23"/>
        <v>0</v>
      </c>
      <c r="U94">
        <v>27.35</v>
      </c>
      <c r="V94">
        <v>2042.4</v>
      </c>
      <c r="W94">
        <f t="shared" si="24"/>
        <v>1.3391108499804154</v>
      </c>
      <c r="X94">
        <v>7</v>
      </c>
      <c r="Y94">
        <f t="shared" si="25"/>
        <v>0.1913015499972022</v>
      </c>
      <c r="Z94">
        <v>33</v>
      </c>
      <c r="AA94">
        <f t="shared" si="26"/>
        <v>4.0579116666073195E-2</v>
      </c>
      <c r="AB94">
        <f t="shared" si="27"/>
        <v>0</v>
      </c>
      <c r="AC94">
        <v>91.1</v>
      </c>
      <c r="AD94">
        <v>887.64300000000003</v>
      </c>
      <c r="AE94">
        <f t="shared" si="28"/>
        <v>10.263135066687845</v>
      </c>
      <c r="AF94">
        <v>6</v>
      </c>
      <c r="AG94">
        <f t="shared" si="29"/>
        <v>1.7105225111146407</v>
      </c>
      <c r="AH94">
        <v>25</v>
      </c>
      <c r="AI94">
        <f t="shared" si="30"/>
        <v>0.41052540266751381</v>
      </c>
      <c r="AJ94">
        <f t="shared" si="31"/>
        <v>0.4</v>
      </c>
    </row>
    <row r="95" spans="1:36" s="1" customFormat="1" x14ac:dyDescent="0.25">
      <c r="A95" s="1">
        <v>82</v>
      </c>
      <c r="B95" s="1" t="s">
        <v>50</v>
      </c>
      <c r="C95" s="1" t="s">
        <v>38</v>
      </c>
      <c r="D95" s="1" t="s">
        <v>38</v>
      </c>
      <c r="E95" s="1">
        <v>27</v>
      </c>
      <c r="F95" s="1">
        <v>124.5</v>
      </c>
      <c r="G95" s="1">
        <f t="shared" si="16"/>
        <v>21.686746987951807</v>
      </c>
      <c r="H95" s="1">
        <v>5</v>
      </c>
      <c r="I95" s="1">
        <f t="shared" si="17"/>
        <v>4.3373493975903612</v>
      </c>
      <c r="J95" s="1">
        <v>31</v>
      </c>
      <c r="K95" s="1">
        <f t="shared" si="18"/>
        <v>0.69957248348231638</v>
      </c>
      <c r="L95" s="1">
        <f t="shared" si="19"/>
        <v>0.7</v>
      </c>
      <c r="M95" s="1">
        <v>342</v>
      </c>
      <c r="N95" s="1">
        <v>991</v>
      </c>
      <c r="O95" s="1">
        <f t="shared" si="20"/>
        <v>34.510595358224016</v>
      </c>
      <c r="P95" s="1">
        <v>6</v>
      </c>
      <c r="Q95" s="1">
        <f t="shared" si="21"/>
        <v>5.7517658930373363</v>
      </c>
      <c r="R95" s="1">
        <v>35</v>
      </c>
      <c r="S95" s="1">
        <f t="shared" si="22"/>
        <v>0.9860170102349719</v>
      </c>
      <c r="T95" s="1">
        <f t="shared" si="23"/>
        <v>1</v>
      </c>
      <c r="U95" s="1">
        <v>1002.82</v>
      </c>
      <c r="V95" s="1">
        <v>2042.4</v>
      </c>
      <c r="W95" s="1">
        <f t="shared" si="24"/>
        <v>49.100078339208778</v>
      </c>
      <c r="X95" s="1">
        <v>7</v>
      </c>
      <c r="Y95" s="1">
        <f t="shared" si="25"/>
        <v>7.0142969056012543</v>
      </c>
      <c r="Z95" s="1">
        <v>33</v>
      </c>
      <c r="AA95" s="1">
        <f t="shared" si="26"/>
        <v>1.4878811617942054</v>
      </c>
      <c r="AB95" s="1">
        <f t="shared" si="27"/>
        <v>1.5</v>
      </c>
      <c r="AC95" s="1">
        <v>653.19000000000005</v>
      </c>
      <c r="AD95" s="1">
        <v>887.64300000000003</v>
      </c>
      <c r="AE95" s="1">
        <f t="shared" si="28"/>
        <v>73.587016401864261</v>
      </c>
      <c r="AF95" s="1">
        <v>6</v>
      </c>
      <c r="AG95" s="1">
        <f t="shared" si="29"/>
        <v>12.264502733644044</v>
      </c>
      <c r="AH95" s="1">
        <v>25</v>
      </c>
      <c r="AI95" s="1">
        <f t="shared" si="30"/>
        <v>2.9434806560745703</v>
      </c>
      <c r="AJ95" s="1">
        <f t="shared" si="31"/>
        <v>2.9</v>
      </c>
    </row>
    <row r="96" spans="1:36" x14ac:dyDescent="0.2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f t="shared" si="16"/>
        <v>0</v>
      </c>
      <c r="H96">
        <v>5</v>
      </c>
      <c r="I96">
        <f t="shared" si="17"/>
        <v>0</v>
      </c>
      <c r="J96">
        <v>31</v>
      </c>
      <c r="K96">
        <f t="shared" si="18"/>
        <v>0</v>
      </c>
      <c r="L96">
        <f t="shared" si="19"/>
        <v>0</v>
      </c>
      <c r="M96">
        <v>0</v>
      </c>
      <c r="N96">
        <v>991</v>
      </c>
      <c r="O96">
        <f t="shared" si="20"/>
        <v>0</v>
      </c>
      <c r="P96">
        <v>6</v>
      </c>
      <c r="Q96">
        <f t="shared" si="21"/>
        <v>0</v>
      </c>
      <c r="R96">
        <v>35</v>
      </c>
      <c r="S96">
        <f t="shared" si="22"/>
        <v>0</v>
      </c>
      <c r="T96">
        <f t="shared" si="23"/>
        <v>0</v>
      </c>
      <c r="U96">
        <v>0</v>
      </c>
      <c r="V96">
        <v>2042.4</v>
      </c>
      <c r="W96">
        <f t="shared" si="24"/>
        <v>0</v>
      </c>
      <c r="X96">
        <v>7</v>
      </c>
      <c r="Y96">
        <f t="shared" si="25"/>
        <v>0</v>
      </c>
      <c r="Z96">
        <v>33</v>
      </c>
      <c r="AA96">
        <f t="shared" si="26"/>
        <v>0</v>
      </c>
      <c r="AB96">
        <f t="shared" si="27"/>
        <v>0</v>
      </c>
      <c r="AC96">
        <v>0</v>
      </c>
      <c r="AD96">
        <v>887.64300000000003</v>
      </c>
      <c r="AE96">
        <f t="shared" si="28"/>
        <v>0</v>
      </c>
      <c r="AF96">
        <v>6</v>
      </c>
      <c r="AG96">
        <f t="shared" si="29"/>
        <v>0</v>
      </c>
      <c r="AH96">
        <v>25</v>
      </c>
      <c r="AI96">
        <f t="shared" si="30"/>
        <v>0</v>
      </c>
      <c r="AJ96">
        <f t="shared" si="31"/>
        <v>0</v>
      </c>
    </row>
    <row r="97" spans="1:36" x14ac:dyDescent="0.2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f t="shared" si="16"/>
        <v>0</v>
      </c>
      <c r="H97">
        <v>5</v>
      </c>
      <c r="I97">
        <f t="shared" si="17"/>
        <v>0</v>
      </c>
      <c r="J97">
        <v>31</v>
      </c>
      <c r="K97">
        <f t="shared" si="18"/>
        <v>0</v>
      </c>
      <c r="L97">
        <f t="shared" si="19"/>
        <v>0</v>
      </c>
      <c r="M97">
        <v>0</v>
      </c>
      <c r="N97">
        <v>991</v>
      </c>
      <c r="O97">
        <f t="shared" si="20"/>
        <v>0</v>
      </c>
      <c r="P97">
        <v>6</v>
      </c>
      <c r="Q97">
        <f t="shared" si="21"/>
        <v>0</v>
      </c>
      <c r="R97">
        <v>35</v>
      </c>
      <c r="S97">
        <f t="shared" si="22"/>
        <v>0</v>
      </c>
      <c r="T97">
        <f t="shared" si="23"/>
        <v>0</v>
      </c>
      <c r="U97">
        <v>2</v>
      </c>
      <c r="V97">
        <v>2042.4</v>
      </c>
      <c r="W97">
        <f t="shared" si="24"/>
        <v>9.7924010967489233E-2</v>
      </c>
      <c r="X97">
        <v>7</v>
      </c>
      <c r="Y97">
        <f t="shared" si="25"/>
        <v>1.3989144423927033E-2</v>
      </c>
      <c r="Z97">
        <v>33</v>
      </c>
      <c r="AA97">
        <f t="shared" si="26"/>
        <v>2.9673942717420979E-3</v>
      </c>
      <c r="AB97">
        <f t="shared" si="27"/>
        <v>0</v>
      </c>
      <c r="AC97">
        <v>10.47</v>
      </c>
      <c r="AD97">
        <v>887.64300000000003</v>
      </c>
      <c r="AE97">
        <f t="shared" si="28"/>
        <v>1.1795282562922256</v>
      </c>
      <c r="AF97">
        <v>6</v>
      </c>
      <c r="AG97">
        <f t="shared" si="29"/>
        <v>0.19658804271537092</v>
      </c>
      <c r="AH97">
        <v>25</v>
      </c>
      <c r="AI97">
        <f t="shared" si="30"/>
        <v>4.7181130251689025E-2</v>
      </c>
      <c r="AJ97">
        <f t="shared" si="31"/>
        <v>0</v>
      </c>
    </row>
    <row r="98" spans="1:36" x14ac:dyDescent="0.2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f t="shared" si="16"/>
        <v>0</v>
      </c>
      <c r="H98">
        <v>5</v>
      </c>
      <c r="I98">
        <f t="shared" si="17"/>
        <v>0</v>
      </c>
      <c r="J98">
        <v>31</v>
      </c>
      <c r="K98">
        <f t="shared" si="18"/>
        <v>0</v>
      </c>
      <c r="L98">
        <f t="shared" si="19"/>
        <v>0</v>
      </c>
      <c r="M98">
        <v>0</v>
      </c>
      <c r="N98">
        <v>991</v>
      </c>
      <c r="O98">
        <f t="shared" si="20"/>
        <v>0</v>
      </c>
      <c r="P98">
        <v>6</v>
      </c>
      <c r="Q98">
        <f t="shared" si="21"/>
        <v>0</v>
      </c>
      <c r="R98">
        <v>35</v>
      </c>
      <c r="S98">
        <f t="shared" si="22"/>
        <v>0</v>
      </c>
      <c r="T98">
        <f t="shared" si="23"/>
        <v>0</v>
      </c>
      <c r="U98">
        <v>0</v>
      </c>
      <c r="V98">
        <v>2042.4</v>
      </c>
      <c r="W98">
        <f t="shared" si="24"/>
        <v>0</v>
      </c>
      <c r="X98">
        <v>7</v>
      </c>
      <c r="Y98">
        <f t="shared" si="25"/>
        <v>0</v>
      </c>
      <c r="Z98">
        <v>33</v>
      </c>
      <c r="AA98">
        <f t="shared" si="26"/>
        <v>0</v>
      </c>
      <c r="AB98">
        <f t="shared" si="27"/>
        <v>0</v>
      </c>
      <c r="AC98">
        <v>0</v>
      </c>
      <c r="AD98">
        <v>887.64300000000003</v>
      </c>
      <c r="AE98">
        <f t="shared" si="28"/>
        <v>0</v>
      </c>
      <c r="AF98">
        <v>6</v>
      </c>
      <c r="AG98">
        <f t="shared" si="29"/>
        <v>0</v>
      </c>
      <c r="AH98">
        <v>25</v>
      </c>
      <c r="AI98">
        <f t="shared" si="30"/>
        <v>0</v>
      </c>
      <c r="AJ98">
        <f t="shared" si="31"/>
        <v>0</v>
      </c>
    </row>
    <row r="99" spans="1:36" x14ac:dyDescent="0.2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f t="shared" si="16"/>
        <v>0</v>
      </c>
      <c r="H99">
        <v>5</v>
      </c>
      <c r="I99">
        <f t="shared" si="17"/>
        <v>0</v>
      </c>
      <c r="J99">
        <v>31</v>
      </c>
      <c r="K99">
        <f t="shared" si="18"/>
        <v>0</v>
      </c>
      <c r="L99">
        <f t="shared" si="19"/>
        <v>0</v>
      </c>
      <c r="M99">
        <v>0</v>
      </c>
      <c r="N99">
        <v>991</v>
      </c>
      <c r="O99">
        <f t="shared" si="20"/>
        <v>0</v>
      </c>
      <c r="P99">
        <v>6</v>
      </c>
      <c r="Q99">
        <f t="shared" si="21"/>
        <v>0</v>
      </c>
      <c r="R99">
        <v>35</v>
      </c>
      <c r="S99">
        <f t="shared" si="22"/>
        <v>0</v>
      </c>
      <c r="T99">
        <f t="shared" si="23"/>
        <v>0</v>
      </c>
      <c r="U99">
        <v>0</v>
      </c>
      <c r="V99">
        <v>2042.4</v>
      </c>
      <c r="W99">
        <f t="shared" si="24"/>
        <v>0</v>
      </c>
      <c r="X99">
        <v>7</v>
      </c>
      <c r="Y99">
        <f t="shared" si="25"/>
        <v>0</v>
      </c>
      <c r="Z99">
        <v>33</v>
      </c>
      <c r="AA99">
        <f t="shared" si="26"/>
        <v>0</v>
      </c>
      <c r="AB99">
        <f t="shared" si="27"/>
        <v>0</v>
      </c>
      <c r="AC99">
        <v>0</v>
      </c>
      <c r="AD99">
        <v>887.64300000000003</v>
      </c>
      <c r="AE99">
        <f t="shared" si="28"/>
        <v>0</v>
      </c>
      <c r="AF99">
        <v>6</v>
      </c>
      <c r="AG99">
        <f t="shared" si="29"/>
        <v>0</v>
      </c>
      <c r="AH99">
        <v>25</v>
      </c>
      <c r="AI99">
        <f t="shared" si="30"/>
        <v>0</v>
      </c>
      <c r="AJ99">
        <f t="shared" si="31"/>
        <v>0</v>
      </c>
    </row>
    <row r="100" spans="1:36" x14ac:dyDescent="0.2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f t="shared" si="16"/>
        <v>0</v>
      </c>
      <c r="H100">
        <v>5</v>
      </c>
      <c r="I100">
        <f t="shared" si="17"/>
        <v>0</v>
      </c>
      <c r="J100">
        <v>31</v>
      </c>
      <c r="K100">
        <f t="shared" si="18"/>
        <v>0</v>
      </c>
      <c r="L100">
        <f t="shared" si="19"/>
        <v>0</v>
      </c>
      <c r="M100">
        <v>0</v>
      </c>
      <c r="N100">
        <v>991</v>
      </c>
      <c r="O100">
        <f t="shared" si="20"/>
        <v>0</v>
      </c>
      <c r="P100">
        <v>6</v>
      </c>
      <c r="Q100">
        <f t="shared" si="21"/>
        <v>0</v>
      </c>
      <c r="R100">
        <v>35</v>
      </c>
      <c r="S100">
        <f t="shared" si="22"/>
        <v>0</v>
      </c>
      <c r="T100">
        <f t="shared" si="23"/>
        <v>0</v>
      </c>
      <c r="U100">
        <v>0</v>
      </c>
      <c r="V100">
        <v>2042.4</v>
      </c>
      <c r="W100">
        <f t="shared" si="24"/>
        <v>0</v>
      </c>
      <c r="X100">
        <v>7</v>
      </c>
      <c r="Y100">
        <f t="shared" si="25"/>
        <v>0</v>
      </c>
      <c r="Z100">
        <v>33</v>
      </c>
      <c r="AA100">
        <f t="shared" si="26"/>
        <v>0</v>
      </c>
      <c r="AB100">
        <f t="shared" si="27"/>
        <v>0</v>
      </c>
      <c r="AC100">
        <v>0</v>
      </c>
      <c r="AD100">
        <v>887.64300000000003</v>
      </c>
      <c r="AE100">
        <f t="shared" si="28"/>
        <v>0</v>
      </c>
      <c r="AF100">
        <v>6</v>
      </c>
      <c r="AG100">
        <f t="shared" si="29"/>
        <v>0</v>
      </c>
      <c r="AH100">
        <v>25</v>
      </c>
      <c r="AI100">
        <f t="shared" si="30"/>
        <v>0</v>
      </c>
      <c r="AJ100">
        <f t="shared" si="31"/>
        <v>0</v>
      </c>
    </row>
    <row r="101" spans="1:36" x14ac:dyDescent="0.2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f t="shared" si="17"/>
        <v>0</v>
      </c>
      <c r="J101">
        <v>31</v>
      </c>
      <c r="K101">
        <f t="shared" si="18"/>
        <v>0</v>
      </c>
      <c r="L101">
        <f t="shared" si="19"/>
        <v>0</v>
      </c>
      <c r="M101">
        <v>0</v>
      </c>
      <c r="N101">
        <v>0</v>
      </c>
      <c r="O101">
        <v>0</v>
      </c>
      <c r="P101">
        <v>6</v>
      </c>
      <c r="Q101">
        <f t="shared" si="21"/>
        <v>0</v>
      </c>
      <c r="R101">
        <v>35</v>
      </c>
      <c r="S101">
        <f t="shared" si="22"/>
        <v>0</v>
      </c>
      <c r="T101">
        <f t="shared" si="23"/>
        <v>0</v>
      </c>
      <c r="U101">
        <v>1.3149999999999999</v>
      </c>
      <c r="V101">
        <f>SUM(U101:U111)</f>
        <v>131.5</v>
      </c>
      <c r="W101">
        <f t="shared" si="24"/>
        <v>1</v>
      </c>
      <c r="X101">
        <v>7</v>
      </c>
      <c r="Y101">
        <f t="shared" si="25"/>
        <v>0.14285714285714285</v>
      </c>
      <c r="Z101">
        <v>33</v>
      </c>
      <c r="AA101">
        <f t="shared" si="26"/>
        <v>3.0303030303030304E-2</v>
      </c>
      <c r="AB101">
        <f t="shared" si="27"/>
        <v>0</v>
      </c>
      <c r="AC101">
        <v>1.3149999999999999</v>
      </c>
      <c r="AD101">
        <v>131.5</v>
      </c>
      <c r="AE101">
        <f t="shared" si="28"/>
        <v>1</v>
      </c>
      <c r="AF101">
        <v>6</v>
      </c>
      <c r="AG101">
        <f t="shared" si="29"/>
        <v>0.16666666666666666</v>
      </c>
      <c r="AH101">
        <v>25</v>
      </c>
      <c r="AI101">
        <f t="shared" si="30"/>
        <v>0.04</v>
      </c>
      <c r="AJ101">
        <f t="shared" si="31"/>
        <v>0</v>
      </c>
    </row>
    <row r="102" spans="1:36" x14ac:dyDescent="0.2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f t="shared" si="17"/>
        <v>0</v>
      </c>
      <c r="J102">
        <v>31</v>
      </c>
      <c r="K102">
        <f t="shared" si="18"/>
        <v>0</v>
      </c>
      <c r="L102">
        <f t="shared" si="19"/>
        <v>0</v>
      </c>
      <c r="M102">
        <v>0</v>
      </c>
      <c r="N102">
        <v>0</v>
      </c>
      <c r="O102">
        <v>0</v>
      </c>
      <c r="P102">
        <v>6</v>
      </c>
      <c r="Q102">
        <f t="shared" si="21"/>
        <v>0</v>
      </c>
      <c r="R102">
        <v>35</v>
      </c>
      <c r="S102">
        <f t="shared" si="22"/>
        <v>0</v>
      </c>
      <c r="T102">
        <f t="shared" si="23"/>
        <v>0</v>
      </c>
      <c r="U102">
        <v>0</v>
      </c>
      <c r="V102">
        <v>131.5</v>
      </c>
      <c r="W102">
        <f t="shared" si="24"/>
        <v>0</v>
      </c>
      <c r="X102">
        <v>7</v>
      </c>
      <c r="Y102">
        <f t="shared" si="25"/>
        <v>0</v>
      </c>
      <c r="Z102">
        <v>33</v>
      </c>
      <c r="AA102">
        <f t="shared" si="26"/>
        <v>0</v>
      </c>
      <c r="AB102">
        <f t="shared" si="27"/>
        <v>0</v>
      </c>
      <c r="AC102">
        <v>0</v>
      </c>
      <c r="AD102">
        <v>131.5</v>
      </c>
      <c r="AE102">
        <f t="shared" si="28"/>
        <v>0</v>
      </c>
      <c r="AF102">
        <v>6</v>
      </c>
      <c r="AG102">
        <f t="shared" si="29"/>
        <v>0</v>
      </c>
      <c r="AH102">
        <v>25</v>
      </c>
      <c r="AI102">
        <f t="shared" si="30"/>
        <v>0</v>
      </c>
      <c r="AJ102">
        <f t="shared" si="31"/>
        <v>0</v>
      </c>
    </row>
    <row r="103" spans="1:36" x14ac:dyDescent="0.2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f t="shared" si="17"/>
        <v>0</v>
      </c>
      <c r="J103">
        <v>31</v>
      </c>
      <c r="K103">
        <f t="shared" si="18"/>
        <v>0</v>
      </c>
      <c r="L103">
        <f t="shared" si="19"/>
        <v>0</v>
      </c>
      <c r="M103">
        <v>0</v>
      </c>
      <c r="N103">
        <v>0</v>
      </c>
      <c r="O103">
        <v>0</v>
      </c>
      <c r="P103">
        <v>6</v>
      </c>
      <c r="Q103">
        <f t="shared" si="21"/>
        <v>0</v>
      </c>
      <c r="R103">
        <v>35</v>
      </c>
      <c r="S103">
        <f t="shared" si="22"/>
        <v>0</v>
      </c>
      <c r="T103">
        <f t="shared" si="23"/>
        <v>0</v>
      </c>
      <c r="U103">
        <v>5.26</v>
      </c>
      <c r="V103">
        <v>131.5</v>
      </c>
      <c r="W103">
        <f t="shared" si="24"/>
        <v>4</v>
      </c>
      <c r="X103">
        <v>7</v>
      </c>
      <c r="Y103">
        <f t="shared" si="25"/>
        <v>0.5714285714285714</v>
      </c>
      <c r="Z103">
        <v>33</v>
      </c>
      <c r="AA103">
        <f t="shared" si="26"/>
        <v>0.12121212121212122</v>
      </c>
      <c r="AB103">
        <f t="shared" si="27"/>
        <v>0.1</v>
      </c>
      <c r="AC103">
        <v>5.26</v>
      </c>
      <c r="AD103">
        <v>131.5</v>
      </c>
      <c r="AE103">
        <f t="shared" si="28"/>
        <v>4</v>
      </c>
      <c r="AF103">
        <v>6</v>
      </c>
      <c r="AG103">
        <f t="shared" si="29"/>
        <v>0.66666666666666663</v>
      </c>
      <c r="AH103">
        <v>25</v>
      </c>
      <c r="AI103">
        <f t="shared" si="30"/>
        <v>0.16</v>
      </c>
      <c r="AJ103">
        <f t="shared" si="31"/>
        <v>0.2</v>
      </c>
    </row>
    <row r="104" spans="1:36" x14ac:dyDescent="0.2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f t="shared" si="17"/>
        <v>0</v>
      </c>
      <c r="J104">
        <v>31</v>
      </c>
      <c r="K104">
        <f t="shared" si="18"/>
        <v>0</v>
      </c>
      <c r="L104">
        <f t="shared" si="19"/>
        <v>0</v>
      </c>
      <c r="M104">
        <v>0</v>
      </c>
      <c r="N104">
        <v>0</v>
      </c>
      <c r="O104">
        <v>0</v>
      </c>
      <c r="P104">
        <v>6</v>
      </c>
      <c r="Q104">
        <f t="shared" si="21"/>
        <v>0</v>
      </c>
      <c r="R104">
        <v>35</v>
      </c>
      <c r="S104">
        <f t="shared" si="22"/>
        <v>0</v>
      </c>
      <c r="T104">
        <f t="shared" si="23"/>
        <v>0</v>
      </c>
      <c r="U104">
        <v>0</v>
      </c>
      <c r="V104">
        <v>131.5</v>
      </c>
      <c r="W104">
        <f t="shared" si="24"/>
        <v>0</v>
      </c>
      <c r="X104">
        <v>7</v>
      </c>
      <c r="Y104">
        <f t="shared" si="25"/>
        <v>0</v>
      </c>
      <c r="Z104">
        <v>33</v>
      </c>
      <c r="AA104">
        <f t="shared" si="26"/>
        <v>0</v>
      </c>
      <c r="AB104">
        <f t="shared" si="27"/>
        <v>0</v>
      </c>
      <c r="AC104">
        <v>0</v>
      </c>
      <c r="AD104">
        <v>131.5</v>
      </c>
      <c r="AE104">
        <f t="shared" si="28"/>
        <v>0</v>
      </c>
      <c r="AF104">
        <v>6</v>
      </c>
      <c r="AG104">
        <f t="shared" si="29"/>
        <v>0</v>
      </c>
      <c r="AH104">
        <v>25</v>
      </c>
      <c r="AI104">
        <f t="shared" si="30"/>
        <v>0</v>
      </c>
      <c r="AJ104">
        <f t="shared" si="31"/>
        <v>0</v>
      </c>
    </row>
    <row r="105" spans="1:36" x14ac:dyDescent="0.2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f t="shared" si="17"/>
        <v>0</v>
      </c>
      <c r="J105">
        <v>31</v>
      </c>
      <c r="K105">
        <f t="shared" si="18"/>
        <v>0</v>
      </c>
      <c r="L105">
        <f t="shared" si="19"/>
        <v>0</v>
      </c>
      <c r="M105">
        <v>0</v>
      </c>
      <c r="N105">
        <v>0</v>
      </c>
      <c r="O105">
        <v>0</v>
      </c>
      <c r="P105">
        <v>6</v>
      </c>
      <c r="Q105">
        <f t="shared" si="21"/>
        <v>0</v>
      </c>
      <c r="R105">
        <v>35</v>
      </c>
      <c r="S105">
        <f t="shared" si="22"/>
        <v>0</v>
      </c>
      <c r="T105">
        <f t="shared" si="23"/>
        <v>0</v>
      </c>
      <c r="U105">
        <v>9.2050000000000001</v>
      </c>
      <c r="V105">
        <v>131.5</v>
      </c>
      <c r="W105">
        <f t="shared" si="24"/>
        <v>7</v>
      </c>
      <c r="X105">
        <v>7</v>
      </c>
      <c r="Y105">
        <f t="shared" si="25"/>
        <v>1</v>
      </c>
      <c r="Z105">
        <v>33</v>
      </c>
      <c r="AA105">
        <f t="shared" si="26"/>
        <v>0.21212121212121213</v>
      </c>
      <c r="AB105">
        <f t="shared" si="27"/>
        <v>0.2</v>
      </c>
      <c r="AC105">
        <v>9.2050000000000001</v>
      </c>
      <c r="AD105">
        <v>131.5</v>
      </c>
      <c r="AE105">
        <f t="shared" si="28"/>
        <v>7</v>
      </c>
      <c r="AF105">
        <v>6</v>
      </c>
      <c r="AG105">
        <f t="shared" si="29"/>
        <v>1.1666666666666667</v>
      </c>
      <c r="AH105">
        <v>25</v>
      </c>
      <c r="AI105">
        <f t="shared" si="30"/>
        <v>0.28000000000000003</v>
      </c>
      <c r="AJ105">
        <f t="shared" si="31"/>
        <v>0.3</v>
      </c>
    </row>
    <row r="106" spans="1:36" s="1" customFormat="1" x14ac:dyDescent="0.25">
      <c r="A106" s="1">
        <v>93</v>
      </c>
      <c r="B106" s="1" t="s">
        <v>51</v>
      </c>
      <c r="C106" s="1" t="s">
        <v>38</v>
      </c>
      <c r="D106" s="1" t="s">
        <v>38</v>
      </c>
      <c r="E106" s="1">
        <v>0</v>
      </c>
      <c r="F106" s="1">
        <v>0</v>
      </c>
      <c r="G106" s="1">
        <v>0</v>
      </c>
      <c r="H106" s="1">
        <v>5</v>
      </c>
      <c r="I106" s="1">
        <f t="shared" si="17"/>
        <v>0</v>
      </c>
      <c r="J106" s="1">
        <v>31</v>
      </c>
      <c r="K106" s="1">
        <f t="shared" si="18"/>
        <v>0</v>
      </c>
      <c r="L106" s="1">
        <f t="shared" si="19"/>
        <v>0</v>
      </c>
      <c r="M106" s="1">
        <v>0</v>
      </c>
      <c r="N106" s="1">
        <v>0</v>
      </c>
      <c r="O106" s="1">
        <v>0</v>
      </c>
      <c r="P106" s="1">
        <v>6</v>
      </c>
      <c r="Q106" s="1">
        <f t="shared" si="21"/>
        <v>0</v>
      </c>
      <c r="R106" s="1">
        <v>35</v>
      </c>
      <c r="S106" s="1">
        <f t="shared" si="22"/>
        <v>0</v>
      </c>
      <c r="T106" s="1">
        <f t="shared" si="23"/>
        <v>0</v>
      </c>
      <c r="U106" s="1">
        <v>115.72</v>
      </c>
      <c r="V106" s="1">
        <v>131.5</v>
      </c>
      <c r="W106" s="1">
        <f t="shared" si="24"/>
        <v>88</v>
      </c>
      <c r="X106" s="1">
        <v>7</v>
      </c>
      <c r="Y106" s="1">
        <f t="shared" si="25"/>
        <v>12.571428571428571</v>
      </c>
      <c r="Z106" s="1">
        <v>33</v>
      </c>
      <c r="AA106" s="1">
        <f t="shared" si="26"/>
        <v>2.6666666666666665</v>
      </c>
      <c r="AB106" s="1">
        <f t="shared" si="27"/>
        <v>2.7</v>
      </c>
      <c r="AC106" s="1">
        <v>115.72</v>
      </c>
      <c r="AD106" s="1">
        <v>131.5</v>
      </c>
      <c r="AE106" s="1">
        <f t="shared" si="28"/>
        <v>88</v>
      </c>
      <c r="AF106" s="1">
        <v>6</v>
      </c>
      <c r="AG106" s="1">
        <f t="shared" si="29"/>
        <v>14.666666666666666</v>
      </c>
      <c r="AH106" s="1">
        <v>25</v>
      </c>
      <c r="AI106" s="1">
        <f t="shared" si="30"/>
        <v>3.52</v>
      </c>
      <c r="AJ106" s="1">
        <f t="shared" si="31"/>
        <v>3.5</v>
      </c>
    </row>
    <row r="107" spans="1:36" x14ac:dyDescent="0.2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f t="shared" si="17"/>
        <v>0</v>
      </c>
      <c r="J107">
        <v>31</v>
      </c>
      <c r="K107">
        <f t="shared" si="18"/>
        <v>0</v>
      </c>
      <c r="L107">
        <f t="shared" si="19"/>
        <v>0</v>
      </c>
      <c r="M107">
        <v>0</v>
      </c>
      <c r="N107">
        <v>0</v>
      </c>
      <c r="O107">
        <v>0</v>
      </c>
      <c r="P107">
        <v>6</v>
      </c>
      <c r="Q107">
        <f t="shared" si="21"/>
        <v>0</v>
      </c>
      <c r="R107">
        <v>35</v>
      </c>
      <c r="S107">
        <f t="shared" si="22"/>
        <v>0</v>
      </c>
      <c r="T107">
        <f t="shared" si="23"/>
        <v>0</v>
      </c>
      <c r="U107">
        <v>0</v>
      </c>
      <c r="V107">
        <v>131.5</v>
      </c>
      <c r="W107">
        <f t="shared" si="24"/>
        <v>0</v>
      </c>
      <c r="X107">
        <v>7</v>
      </c>
      <c r="Y107">
        <f t="shared" si="25"/>
        <v>0</v>
      </c>
      <c r="Z107">
        <v>33</v>
      </c>
      <c r="AA107">
        <f t="shared" si="26"/>
        <v>0</v>
      </c>
      <c r="AB107">
        <f t="shared" si="27"/>
        <v>0</v>
      </c>
      <c r="AC107">
        <v>0</v>
      </c>
      <c r="AD107">
        <v>131.5</v>
      </c>
      <c r="AE107">
        <f t="shared" si="28"/>
        <v>0</v>
      </c>
      <c r="AF107">
        <v>6</v>
      </c>
      <c r="AG107">
        <f t="shared" si="29"/>
        <v>0</v>
      </c>
      <c r="AH107">
        <v>25</v>
      </c>
      <c r="AI107">
        <f t="shared" si="30"/>
        <v>0</v>
      </c>
      <c r="AJ107">
        <f t="shared" si="31"/>
        <v>0</v>
      </c>
    </row>
    <row r="108" spans="1:36" x14ac:dyDescent="0.2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f t="shared" si="17"/>
        <v>0</v>
      </c>
      <c r="J108">
        <v>31</v>
      </c>
      <c r="K108">
        <f t="shared" si="18"/>
        <v>0</v>
      </c>
      <c r="L108">
        <f t="shared" si="19"/>
        <v>0</v>
      </c>
      <c r="M108">
        <v>0</v>
      </c>
      <c r="N108">
        <v>0</v>
      </c>
      <c r="O108">
        <v>0</v>
      </c>
      <c r="P108">
        <v>6</v>
      </c>
      <c r="Q108">
        <f t="shared" si="21"/>
        <v>0</v>
      </c>
      <c r="R108">
        <v>35</v>
      </c>
      <c r="S108">
        <f t="shared" si="22"/>
        <v>0</v>
      </c>
      <c r="T108">
        <f t="shared" si="23"/>
        <v>0</v>
      </c>
      <c r="U108">
        <v>0</v>
      </c>
      <c r="V108">
        <v>131.5</v>
      </c>
      <c r="W108">
        <f t="shared" si="24"/>
        <v>0</v>
      </c>
      <c r="X108">
        <v>7</v>
      </c>
      <c r="Y108">
        <f t="shared" si="25"/>
        <v>0</v>
      </c>
      <c r="Z108">
        <v>33</v>
      </c>
      <c r="AA108">
        <f t="shared" si="26"/>
        <v>0</v>
      </c>
      <c r="AB108">
        <f t="shared" si="27"/>
        <v>0</v>
      </c>
      <c r="AC108">
        <v>0</v>
      </c>
      <c r="AD108">
        <v>131.5</v>
      </c>
      <c r="AE108">
        <f t="shared" si="28"/>
        <v>0</v>
      </c>
      <c r="AF108">
        <v>6</v>
      </c>
      <c r="AG108">
        <f t="shared" si="29"/>
        <v>0</v>
      </c>
      <c r="AH108">
        <v>25</v>
      </c>
      <c r="AI108">
        <f t="shared" si="30"/>
        <v>0</v>
      </c>
      <c r="AJ108">
        <f t="shared" si="31"/>
        <v>0</v>
      </c>
    </row>
    <row r="109" spans="1:36" x14ac:dyDescent="0.2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f t="shared" si="17"/>
        <v>0</v>
      </c>
      <c r="J109">
        <v>31</v>
      </c>
      <c r="K109">
        <f t="shared" si="18"/>
        <v>0</v>
      </c>
      <c r="L109">
        <f t="shared" si="19"/>
        <v>0</v>
      </c>
      <c r="M109">
        <v>0</v>
      </c>
      <c r="N109">
        <v>0</v>
      </c>
      <c r="O109">
        <v>0</v>
      </c>
      <c r="P109">
        <v>6</v>
      </c>
      <c r="Q109">
        <f t="shared" si="21"/>
        <v>0</v>
      </c>
      <c r="R109">
        <v>35</v>
      </c>
      <c r="S109">
        <f t="shared" si="22"/>
        <v>0</v>
      </c>
      <c r="T109">
        <f t="shared" si="23"/>
        <v>0</v>
      </c>
      <c r="U109">
        <v>0</v>
      </c>
      <c r="V109">
        <v>131.5</v>
      </c>
      <c r="W109">
        <f t="shared" si="24"/>
        <v>0</v>
      </c>
      <c r="X109">
        <v>7</v>
      </c>
      <c r="Y109">
        <f t="shared" si="25"/>
        <v>0</v>
      </c>
      <c r="Z109">
        <v>33</v>
      </c>
      <c r="AA109">
        <f t="shared" si="26"/>
        <v>0</v>
      </c>
      <c r="AB109">
        <f t="shared" si="27"/>
        <v>0</v>
      </c>
      <c r="AC109">
        <v>0</v>
      </c>
      <c r="AD109">
        <v>131.5</v>
      </c>
      <c r="AE109">
        <f t="shared" si="28"/>
        <v>0</v>
      </c>
      <c r="AF109">
        <v>6</v>
      </c>
      <c r="AG109">
        <f t="shared" si="29"/>
        <v>0</v>
      </c>
      <c r="AH109">
        <v>25</v>
      </c>
      <c r="AI109">
        <f t="shared" si="30"/>
        <v>0</v>
      </c>
      <c r="AJ109">
        <f t="shared" si="31"/>
        <v>0</v>
      </c>
    </row>
    <row r="110" spans="1:36" x14ac:dyDescent="0.2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f t="shared" si="17"/>
        <v>0</v>
      </c>
      <c r="J110">
        <v>31</v>
      </c>
      <c r="K110">
        <f t="shared" si="18"/>
        <v>0</v>
      </c>
      <c r="L110">
        <f t="shared" si="19"/>
        <v>0</v>
      </c>
      <c r="M110">
        <v>0</v>
      </c>
      <c r="N110">
        <v>0</v>
      </c>
      <c r="O110">
        <v>0</v>
      </c>
      <c r="P110">
        <v>6</v>
      </c>
      <c r="Q110">
        <f t="shared" si="21"/>
        <v>0</v>
      </c>
      <c r="R110">
        <v>35</v>
      </c>
      <c r="S110">
        <f t="shared" si="22"/>
        <v>0</v>
      </c>
      <c r="T110">
        <f t="shared" si="23"/>
        <v>0</v>
      </c>
      <c r="U110">
        <v>0</v>
      </c>
      <c r="V110">
        <v>131.5</v>
      </c>
      <c r="W110">
        <f t="shared" si="24"/>
        <v>0</v>
      </c>
      <c r="X110">
        <v>7</v>
      </c>
      <c r="Y110">
        <f t="shared" si="25"/>
        <v>0</v>
      </c>
      <c r="Z110">
        <v>33</v>
      </c>
      <c r="AA110">
        <f t="shared" si="26"/>
        <v>0</v>
      </c>
      <c r="AB110">
        <f t="shared" si="27"/>
        <v>0</v>
      </c>
      <c r="AC110">
        <v>0</v>
      </c>
      <c r="AD110">
        <v>131.5</v>
      </c>
      <c r="AE110">
        <f t="shared" si="28"/>
        <v>0</v>
      </c>
      <c r="AF110">
        <v>6</v>
      </c>
      <c r="AG110">
        <f t="shared" si="29"/>
        <v>0</v>
      </c>
      <c r="AH110">
        <v>25</v>
      </c>
      <c r="AI110">
        <f t="shared" si="30"/>
        <v>0</v>
      </c>
      <c r="AJ110">
        <f t="shared" si="31"/>
        <v>0</v>
      </c>
    </row>
    <row r="111" spans="1:36" x14ac:dyDescent="0.2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f t="shared" si="17"/>
        <v>0</v>
      </c>
      <c r="J111">
        <v>31</v>
      </c>
      <c r="K111">
        <f t="shared" si="18"/>
        <v>0</v>
      </c>
      <c r="L111">
        <f t="shared" si="19"/>
        <v>0</v>
      </c>
      <c r="M111">
        <v>0</v>
      </c>
      <c r="N111">
        <v>0</v>
      </c>
      <c r="O111">
        <v>0</v>
      </c>
      <c r="P111">
        <v>6</v>
      </c>
      <c r="Q111">
        <f t="shared" si="21"/>
        <v>0</v>
      </c>
      <c r="R111">
        <v>35</v>
      </c>
      <c r="S111">
        <f t="shared" si="22"/>
        <v>0</v>
      </c>
      <c r="T111">
        <f t="shared" si="23"/>
        <v>0</v>
      </c>
      <c r="U111">
        <v>0</v>
      </c>
      <c r="V111">
        <v>131.5</v>
      </c>
      <c r="W111">
        <f t="shared" si="24"/>
        <v>0</v>
      </c>
      <c r="X111">
        <v>7</v>
      </c>
      <c r="Y111">
        <f t="shared" si="25"/>
        <v>0</v>
      </c>
      <c r="Z111">
        <v>33</v>
      </c>
      <c r="AA111">
        <f t="shared" si="26"/>
        <v>0</v>
      </c>
      <c r="AB111">
        <f t="shared" si="27"/>
        <v>0</v>
      </c>
      <c r="AC111">
        <v>0</v>
      </c>
      <c r="AD111">
        <v>131.5</v>
      </c>
      <c r="AE111">
        <f t="shared" si="28"/>
        <v>0</v>
      </c>
      <c r="AF111">
        <v>6</v>
      </c>
      <c r="AG111">
        <f t="shared" si="29"/>
        <v>0</v>
      </c>
      <c r="AH111">
        <v>25</v>
      </c>
      <c r="AI111">
        <f t="shared" si="30"/>
        <v>0</v>
      </c>
      <c r="AJ111">
        <f t="shared" si="31"/>
        <v>0</v>
      </c>
    </row>
    <row r="112" spans="1:36" x14ac:dyDescent="0.2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f t="shared" si="16"/>
        <v>0</v>
      </c>
      <c r="H112">
        <v>5</v>
      </c>
      <c r="I112">
        <f t="shared" si="17"/>
        <v>0</v>
      </c>
      <c r="J112">
        <v>31</v>
      </c>
      <c r="K112">
        <f t="shared" si="18"/>
        <v>0</v>
      </c>
      <c r="L112">
        <f t="shared" si="19"/>
        <v>0</v>
      </c>
      <c r="M112">
        <v>0.5</v>
      </c>
      <c r="N112">
        <v>1.5</v>
      </c>
      <c r="O112">
        <f t="shared" si="20"/>
        <v>33.333333333333336</v>
      </c>
      <c r="P112">
        <v>6</v>
      </c>
      <c r="Q112">
        <f t="shared" si="21"/>
        <v>5.5555555555555562</v>
      </c>
      <c r="R112">
        <v>35</v>
      </c>
      <c r="S112">
        <f t="shared" si="22"/>
        <v>0.95238095238095244</v>
      </c>
      <c r="T112">
        <f t="shared" si="23"/>
        <v>1</v>
      </c>
      <c r="U112">
        <v>0.5</v>
      </c>
      <c r="V112">
        <v>31</v>
      </c>
      <c r="W112">
        <f t="shared" si="24"/>
        <v>1.6129032258064517</v>
      </c>
      <c r="X112">
        <v>7</v>
      </c>
      <c r="Y112">
        <f t="shared" si="25"/>
        <v>0.23041474654377883</v>
      </c>
      <c r="Z112">
        <v>33</v>
      </c>
      <c r="AA112">
        <f t="shared" si="26"/>
        <v>4.8875855327468236E-2</v>
      </c>
      <c r="AB112">
        <f t="shared" si="27"/>
        <v>0</v>
      </c>
      <c r="AC112">
        <v>0</v>
      </c>
      <c r="AD112">
        <v>14</v>
      </c>
      <c r="AE112">
        <f t="shared" si="28"/>
        <v>0</v>
      </c>
      <c r="AF112">
        <v>6</v>
      </c>
      <c r="AG112">
        <f t="shared" si="29"/>
        <v>0</v>
      </c>
      <c r="AH112">
        <v>25</v>
      </c>
      <c r="AI112">
        <f t="shared" si="30"/>
        <v>0</v>
      </c>
      <c r="AJ112">
        <f t="shared" si="31"/>
        <v>0</v>
      </c>
    </row>
    <row r="113" spans="1:36" x14ac:dyDescent="0.2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f t="shared" si="16"/>
        <v>0</v>
      </c>
      <c r="H113">
        <v>5</v>
      </c>
      <c r="I113">
        <f t="shared" si="17"/>
        <v>0</v>
      </c>
      <c r="J113">
        <v>31</v>
      </c>
      <c r="K113">
        <f t="shared" si="18"/>
        <v>0</v>
      </c>
      <c r="L113">
        <f t="shared" si="19"/>
        <v>0</v>
      </c>
      <c r="M113">
        <v>0</v>
      </c>
      <c r="N113">
        <v>1.5</v>
      </c>
      <c r="O113">
        <f t="shared" si="20"/>
        <v>0</v>
      </c>
      <c r="P113">
        <v>6</v>
      </c>
      <c r="Q113">
        <f t="shared" si="21"/>
        <v>0</v>
      </c>
      <c r="R113">
        <v>35</v>
      </c>
      <c r="S113">
        <f t="shared" si="22"/>
        <v>0</v>
      </c>
      <c r="T113">
        <f t="shared" si="23"/>
        <v>0</v>
      </c>
      <c r="U113">
        <v>0</v>
      </c>
      <c r="V113">
        <v>31</v>
      </c>
      <c r="W113">
        <f t="shared" si="24"/>
        <v>0</v>
      </c>
      <c r="X113">
        <v>7</v>
      </c>
      <c r="Y113">
        <f t="shared" si="25"/>
        <v>0</v>
      </c>
      <c r="Z113">
        <v>33</v>
      </c>
      <c r="AA113">
        <f t="shared" si="26"/>
        <v>0</v>
      </c>
      <c r="AB113">
        <f t="shared" si="27"/>
        <v>0</v>
      </c>
      <c r="AC113">
        <v>0</v>
      </c>
      <c r="AD113">
        <v>14</v>
      </c>
      <c r="AE113">
        <f t="shared" si="28"/>
        <v>0</v>
      </c>
      <c r="AF113">
        <v>6</v>
      </c>
      <c r="AG113">
        <f t="shared" si="29"/>
        <v>0</v>
      </c>
      <c r="AH113">
        <v>25</v>
      </c>
      <c r="AI113">
        <f t="shared" si="30"/>
        <v>0</v>
      </c>
      <c r="AJ113">
        <f t="shared" si="31"/>
        <v>0</v>
      </c>
    </row>
    <row r="114" spans="1:36" x14ac:dyDescent="0.2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f t="shared" si="16"/>
        <v>0</v>
      </c>
      <c r="H114">
        <v>5</v>
      </c>
      <c r="I114">
        <f t="shared" si="17"/>
        <v>0</v>
      </c>
      <c r="J114">
        <v>31</v>
      </c>
      <c r="K114">
        <f t="shared" si="18"/>
        <v>0</v>
      </c>
      <c r="L114">
        <f t="shared" si="19"/>
        <v>0</v>
      </c>
      <c r="M114">
        <v>0</v>
      </c>
      <c r="N114">
        <v>1.5</v>
      </c>
      <c r="O114">
        <f t="shared" si="20"/>
        <v>0</v>
      </c>
      <c r="P114">
        <v>6</v>
      </c>
      <c r="Q114">
        <f t="shared" si="21"/>
        <v>0</v>
      </c>
      <c r="R114">
        <v>35</v>
      </c>
      <c r="S114">
        <f t="shared" si="22"/>
        <v>0</v>
      </c>
      <c r="T114">
        <f t="shared" si="23"/>
        <v>0</v>
      </c>
      <c r="U114">
        <v>0</v>
      </c>
      <c r="V114">
        <v>31</v>
      </c>
      <c r="W114">
        <f t="shared" si="24"/>
        <v>0</v>
      </c>
      <c r="X114">
        <v>7</v>
      </c>
      <c r="Y114">
        <f t="shared" si="25"/>
        <v>0</v>
      </c>
      <c r="Z114">
        <v>33</v>
      </c>
      <c r="AA114">
        <f t="shared" si="26"/>
        <v>0</v>
      </c>
      <c r="AB114">
        <f t="shared" si="27"/>
        <v>0</v>
      </c>
      <c r="AC114">
        <v>0</v>
      </c>
      <c r="AD114">
        <v>14</v>
      </c>
      <c r="AE114">
        <f t="shared" si="28"/>
        <v>0</v>
      </c>
      <c r="AF114">
        <v>6</v>
      </c>
      <c r="AG114">
        <f t="shared" si="29"/>
        <v>0</v>
      </c>
      <c r="AH114">
        <v>25</v>
      </c>
      <c r="AI114">
        <f t="shared" si="30"/>
        <v>0</v>
      </c>
      <c r="AJ114">
        <f t="shared" si="31"/>
        <v>0</v>
      </c>
    </row>
    <row r="115" spans="1:36" x14ac:dyDescent="0.2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f t="shared" si="16"/>
        <v>0</v>
      </c>
      <c r="H115">
        <v>5</v>
      </c>
      <c r="I115">
        <f t="shared" si="17"/>
        <v>0</v>
      </c>
      <c r="J115">
        <v>31</v>
      </c>
      <c r="K115">
        <f t="shared" si="18"/>
        <v>0</v>
      </c>
      <c r="L115">
        <f t="shared" si="19"/>
        <v>0</v>
      </c>
      <c r="M115">
        <v>0</v>
      </c>
      <c r="N115">
        <v>1.5</v>
      </c>
      <c r="O115">
        <f t="shared" si="20"/>
        <v>0</v>
      </c>
      <c r="P115">
        <v>6</v>
      </c>
      <c r="Q115">
        <f t="shared" si="21"/>
        <v>0</v>
      </c>
      <c r="R115">
        <v>35</v>
      </c>
      <c r="S115">
        <f t="shared" si="22"/>
        <v>0</v>
      </c>
      <c r="T115">
        <f t="shared" si="23"/>
        <v>0</v>
      </c>
      <c r="U115">
        <v>0</v>
      </c>
      <c r="V115">
        <v>31</v>
      </c>
      <c r="W115">
        <f t="shared" si="24"/>
        <v>0</v>
      </c>
      <c r="X115">
        <v>7</v>
      </c>
      <c r="Y115">
        <f t="shared" si="25"/>
        <v>0</v>
      </c>
      <c r="Z115">
        <v>33</v>
      </c>
      <c r="AA115">
        <f t="shared" si="26"/>
        <v>0</v>
      </c>
      <c r="AB115">
        <f t="shared" si="27"/>
        <v>0</v>
      </c>
      <c r="AC115">
        <v>0</v>
      </c>
      <c r="AD115">
        <v>14</v>
      </c>
      <c r="AE115">
        <f t="shared" si="28"/>
        <v>0</v>
      </c>
      <c r="AF115">
        <v>6</v>
      </c>
      <c r="AG115">
        <f t="shared" si="29"/>
        <v>0</v>
      </c>
      <c r="AH115">
        <v>25</v>
      </c>
      <c r="AI115">
        <f t="shared" si="30"/>
        <v>0</v>
      </c>
      <c r="AJ115">
        <f t="shared" si="31"/>
        <v>0</v>
      </c>
    </row>
    <row r="116" spans="1:36" x14ac:dyDescent="0.2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f t="shared" si="16"/>
        <v>0</v>
      </c>
      <c r="H116">
        <v>5</v>
      </c>
      <c r="I116">
        <f t="shared" si="17"/>
        <v>0</v>
      </c>
      <c r="J116">
        <v>31</v>
      </c>
      <c r="K116">
        <f t="shared" si="18"/>
        <v>0</v>
      </c>
      <c r="L116">
        <f t="shared" si="19"/>
        <v>0</v>
      </c>
      <c r="M116">
        <v>0</v>
      </c>
      <c r="N116">
        <v>1.5</v>
      </c>
      <c r="O116">
        <f t="shared" si="20"/>
        <v>0</v>
      </c>
      <c r="P116">
        <v>6</v>
      </c>
      <c r="Q116">
        <f t="shared" si="21"/>
        <v>0</v>
      </c>
      <c r="R116">
        <v>35</v>
      </c>
      <c r="S116">
        <f t="shared" si="22"/>
        <v>0</v>
      </c>
      <c r="T116">
        <f t="shared" si="23"/>
        <v>0</v>
      </c>
      <c r="U116">
        <v>0</v>
      </c>
      <c r="V116">
        <v>31</v>
      </c>
      <c r="W116">
        <f t="shared" si="24"/>
        <v>0</v>
      </c>
      <c r="X116">
        <v>7</v>
      </c>
      <c r="Y116">
        <f t="shared" si="25"/>
        <v>0</v>
      </c>
      <c r="Z116">
        <v>33</v>
      </c>
      <c r="AA116">
        <f t="shared" si="26"/>
        <v>0</v>
      </c>
      <c r="AB116">
        <f t="shared" si="27"/>
        <v>0</v>
      </c>
      <c r="AC116">
        <v>0</v>
      </c>
      <c r="AD116">
        <v>14</v>
      </c>
      <c r="AE116">
        <f t="shared" si="28"/>
        <v>0</v>
      </c>
      <c r="AF116">
        <v>6</v>
      </c>
      <c r="AG116">
        <f t="shared" si="29"/>
        <v>0</v>
      </c>
      <c r="AH116">
        <v>25</v>
      </c>
      <c r="AI116">
        <f t="shared" si="30"/>
        <v>0</v>
      </c>
      <c r="AJ116">
        <f t="shared" si="31"/>
        <v>0</v>
      </c>
    </row>
    <row r="117" spans="1:36" s="1" customFormat="1" x14ac:dyDescent="0.25">
      <c r="A117" s="1">
        <v>104</v>
      </c>
      <c r="B117" s="1" t="s">
        <v>52</v>
      </c>
      <c r="C117" s="1" t="s">
        <v>38</v>
      </c>
      <c r="D117" s="1" t="s">
        <v>38</v>
      </c>
      <c r="E117" s="1">
        <v>16</v>
      </c>
      <c r="F117" s="1">
        <v>16</v>
      </c>
      <c r="G117" s="1">
        <f t="shared" si="16"/>
        <v>100</v>
      </c>
      <c r="H117" s="1">
        <v>5</v>
      </c>
      <c r="I117" s="1">
        <f t="shared" si="17"/>
        <v>20</v>
      </c>
      <c r="J117" s="1">
        <v>31</v>
      </c>
      <c r="K117" s="1">
        <f t="shared" si="18"/>
        <v>3.225806451612903</v>
      </c>
      <c r="L117" s="1">
        <f t="shared" si="19"/>
        <v>3.2</v>
      </c>
      <c r="M117" s="1">
        <v>1</v>
      </c>
      <c r="N117" s="1">
        <v>1.5</v>
      </c>
      <c r="O117" s="1">
        <f t="shared" si="20"/>
        <v>66.666666666666671</v>
      </c>
      <c r="P117" s="1">
        <v>6</v>
      </c>
      <c r="Q117" s="1">
        <f t="shared" si="21"/>
        <v>11.111111111111112</v>
      </c>
      <c r="R117" s="1">
        <v>35</v>
      </c>
      <c r="S117" s="1">
        <f t="shared" si="22"/>
        <v>1.9047619047619049</v>
      </c>
      <c r="T117" s="1">
        <f t="shared" si="23"/>
        <v>1.9</v>
      </c>
      <c r="U117" s="1">
        <v>30.5</v>
      </c>
      <c r="V117" s="1">
        <v>31</v>
      </c>
      <c r="W117" s="1">
        <f t="shared" si="24"/>
        <v>98.387096774193552</v>
      </c>
      <c r="X117" s="1">
        <v>7</v>
      </c>
      <c r="Y117" s="1">
        <f t="shared" si="25"/>
        <v>14.055299539170507</v>
      </c>
      <c r="Z117" s="1">
        <v>33</v>
      </c>
      <c r="AA117" s="1">
        <f t="shared" si="26"/>
        <v>2.9814271749755621</v>
      </c>
      <c r="AB117" s="1">
        <f t="shared" si="27"/>
        <v>3</v>
      </c>
      <c r="AC117" s="1">
        <v>14</v>
      </c>
      <c r="AD117" s="1">
        <v>14</v>
      </c>
      <c r="AE117" s="1">
        <f t="shared" si="28"/>
        <v>99.999999999999986</v>
      </c>
      <c r="AF117" s="1">
        <v>6</v>
      </c>
      <c r="AG117" s="1">
        <f t="shared" si="29"/>
        <v>16.666666666666664</v>
      </c>
      <c r="AH117" s="1">
        <v>25</v>
      </c>
      <c r="AI117" s="1">
        <f t="shared" si="30"/>
        <v>3.9999999999999996</v>
      </c>
      <c r="AJ117" s="1">
        <f t="shared" si="31"/>
        <v>4</v>
      </c>
    </row>
    <row r="118" spans="1:36" x14ac:dyDescent="0.2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f t="shared" si="16"/>
        <v>0</v>
      </c>
      <c r="H118">
        <v>5</v>
      </c>
      <c r="I118">
        <f t="shared" si="17"/>
        <v>0</v>
      </c>
      <c r="J118">
        <v>31</v>
      </c>
      <c r="K118">
        <f t="shared" si="18"/>
        <v>0</v>
      </c>
      <c r="L118">
        <f t="shared" si="19"/>
        <v>0</v>
      </c>
      <c r="M118">
        <v>0</v>
      </c>
      <c r="N118">
        <v>1.5</v>
      </c>
      <c r="O118">
        <f t="shared" si="20"/>
        <v>0</v>
      </c>
      <c r="P118">
        <v>6</v>
      </c>
      <c r="Q118">
        <f t="shared" si="21"/>
        <v>0</v>
      </c>
      <c r="R118">
        <v>35</v>
      </c>
      <c r="S118">
        <f t="shared" si="22"/>
        <v>0</v>
      </c>
      <c r="T118">
        <f t="shared" si="23"/>
        <v>0</v>
      </c>
      <c r="U118">
        <v>0</v>
      </c>
      <c r="V118">
        <v>31</v>
      </c>
      <c r="W118">
        <f t="shared" si="24"/>
        <v>0</v>
      </c>
      <c r="X118">
        <v>7</v>
      </c>
      <c r="Y118">
        <f t="shared" si="25"/>
        <v>0</v>
      </c>
      <c r="Z118">
        <v>33</v>
      </c>
      <c r="AA118">
        <f t="shared" si="26"/>
        <v>0</v>
      </c>
      <c r="AB118">
        <f t="shared" si="27"/>
        <v>0</v>
      </c>
      <c r="AC118">
        <v>0</v>
      </c>
      <c r="AD118">
        <v>14</v>
      </c>
      <c r="AE118">
        <f t="shared" si="28"/>
        <v>0</v>
      </c>
      <c r="AF118">
        <v>6</v>
      </c>
      <c r="AG118">
        <f t="shared" si="29"/>
        <v>0</v>
      </c>
      <c r="AH118">
        <v>25</v>
      </c>
      <c r="AI118">
        <f t="shared" si="30"/>
        <v>0</v>
      </c>
      <c r="AJ118">
        <f t="shared" si="31"/>
        <v>0</v>
      </c>
    </row>
    <row r="119" spans="1:36" x14ac:dyDescent="0.2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f t="shared" si="16"/>
        <v>0</v>
      </c>
      <c r="H119">
        <v>5</v>
      </c>
      <c r="I119">
        <f t="shared" si="17"/>
        <v>0</v>
      </c>
      <c r="J119">
        <v>31</v>
      </c>
      <c r="K119">
        <f t="shared" si="18"/>
        <v>0</v>
      </c>
      <c r="L119">
        <f t="shared" si="19"/>
        <v>0</v>
      </c>
      <c r="M119">
        <v>0</v>
      </c>
      <c r="N119">
        <v>1.5</v>
      </c>
      <c r="O119">
        <f t="shared" si="20"/>
        <v>0</v>
      </c>
      <c r="P119">
        <v>6</v>
      </c>
      <c r="Q119">
        <f t="shared" si="21"/>
        <v>0</v>
      </c>
      <c r="R119">
        <v>35</v>
      </c>
      <c r="S119">
        <f t="shared" si="22"/>
        <v>0</v>
      </c>
      <c r="T119">
        <f t="shared" si="23"/>
        <v>0</v>
      </c>
      <c r="U119">
        <v>0</v>
      </c>
      <c r="V119">
        <v>31</v>
      </c>
      <c r="W119">
        <f t="shared" si="24"/>
        <v>0</v>
      </c>
      <c r="X119">
        <v>7</v>
      </c>
      <c r="Y119">
        <f t="shared" si="25"/>
        <v>0</v>
      </c>
      <c r="Z119">
        <v>33</v>
      </c>
      <c r="AA119">
        <f t="shared" si="26"/>
        <v>0</v>
      </c>
      <c r="AB119">
        <f t="shared" si="27"/>
        <v>0</v>
      </c>
      <c r="AC119">
        <v>0</v>
      </c>
      <c r="AD119">
        <v>14</v>
      </c>
      <c r="AE119">
        <f t="shared" si="28"/>
        <v>0</v>
      </c>
      <c r="AF119">
        <v>6</v>
      </c>
      <c r="AG119">
        <f t="shared" si="29"/>
        <v>0</v>
      </c>
      <c r="AH119">
        <v>25</v>
      </c>
      <c r="AI119">
        <f t="shared" si="30"/>
        <v>0</v>
      </c>
      <c r="AJ119">
        <f t="shared" si="31"/>
        <v>0</v>
      </c>
    </row>
    <row r="120" spans="1:36" x14ac:dyDescent="0.2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f t="shared" si="16"/>
        <v>0</v>
      </c>
      <c r="H120">
        <v>5</v>
      </c>
      <c r="I120">
        <f t="shared" si="17"/>
        <v>0</v>
      </c>
      <c r="J120">
        <v>31</v>
      </c>
      <c r="K120">
        <f t="shared" si="18"/>
        <v>0</v>
      </c>
      <c r="L120">
        <f t="shared" si="19"/>
        <v>0</v>
      </c>
      <c r="M120">
        <v>0</v>
      </c>
      <c r="N120">
        <v>1.5</v>
      </c>
      <c r="O120">
        <f t="shared" si="20"/>
        <v>0</v>
      </c>
      <c r="P120">
        <v>6</v>
      </c>
      <c r="Q120">
        <f t="shared" si="21"/>
        <v>0</v>
      </c>
      <c r="R120">
        <v>35</v>
      </c>
      <c r="S120">
        <f t="shared" si="22"/>
        <v>0</v>
      </c>
      <c r="T120">
        <f t="shared" si="23"/>
        <v>0</v>
      </c>
      <c r="U120">
        <v>0</v>
      </c>
      <c r="V120">
        <v>31</v>
      </c>
      <c r="W120">
        <f t="shared" si="24"/>
        <v>0</v>
      </c>
      <c r="X120">
        <v>7</v>
      </c>
      <c r="Y120">
        <f t="shared" si="25"/>
        <v>0</v>
      </c>
      <c r="Z120">
        <v>33</v>
      </c>
      <c r="AA120">
        <f t="shared" si="26"/>
        <v>0</v>
      </c>
      <c r="AB120">
        <f t="shared" si="27"/>
        <v>0</v>
      </c>
      <c r="AC120">
        <v>0</v>
      </c>
      <c r="AD120">
        <v>14</v>
      </c>
      <c r="AE120">
        <f t="shared" si="28"/>
        <v>0</v>
      </c>
      <c r="AF120">
        <v>6</v>
      </c>
      <c r="AG120">
        <f t="shared" si="29"/>
        <v>0</v>
      </c>
      <c r="AH120">
        <v>25</v>
      </c>
      <c r="AI120">
        <f t="shared" si="30"/>
        <v>0</v>
      </c>
      <c r="AJ120">
        <f t="shared" si="31"/>
        <v>0</v>
      </c>
    </row>
    <row r="121" spans="1:36" x14ac:dyDescent="0.2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f t="shared" si="16"/>
        <v>0</v>
      </c>
      <c r="H121">
        <v>5</v>
      </c>
      <c r="I121">
        <f t="shared" si="17"/>
        <v>0</v>
      </c>
      <c r="J121">
        <v>31</v>
      </c>
      <c r="K121">
        <f t="shared" si="18"/>
        <v>0</v>
      </c>
      <c r="L121">
        <f t="shared" si="19"/>
        <v>0</v>
      </c>
      <c r="M121">
        <v>0</v>
      </c>
      <c r="N121">
        <v>1.5</v>
      </c>
      <c r="O121">
        <f t="shared" si="20"/>
        <v>0</v>
      </c>
      <c r="P121">
        <v>6</v>
      </c>
      <c r="Q121">
        <f t="shared" si="21"/>
        <v>0</v>
      </c>
      <c r="R121">
        <v>35</v>
      </c>
      <c r="S121">
        <f t="shared" si="22"/>
        <v>0</v>
      </c>
      <c r="T121">
        <f t="shared" si="23"/>
        <v>0</v>
      </c>
      <c r="U121">
        <v>0</v>
      </c>
      <c r="V121">
        <v>31</v>
      </c>
      <c r="W121">
        <f t="shared" si="24"/>
        <v>0</v>
      </c>
      <c r="X121">
        <v>7</v>
      </c>
      <c r="Y121">
        <f t="shared" si="25"/>
        <v>0</v>
      </c>
      <c r="Z121">
        <v>33</v>
      </c>
      <c r="AA121">
        <f t="shared" si="26"/>
        <v>0</v>
      </c>
      <c r="AB121">
        <f t="shared" si="27"/>
        <v>0</v>
      </c>
      <c r="AC121">
        <v>0</v>
      </c>
      <c r="AD121">
        <v>14</v>
      </c>
      <c r="AE121">
        <f t="shared" si="28"/>
        <v>0</v>
      </c>
      <c r="AF121">
        <v>6</v>
      </c>
      <c r="AG121">
        <f t="shared" si="29"/>
        <v>0</v>
      </c>
      <c r="AH121">
        <v>25</v>
      </c>
      <c r="AI121">
        <f t="shared" si="30"/>
        <v>0</v>
      </c>
      <c r="AJ121">
        <f t="shared" si="31"/>
        <v>0</v>
      </c>
    </row>
    <row r="122" spans="1:36" x14ac:dyDescent="0.2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f t="shared" si="16"/>
        <v>0</v>
      </c>
      <c r="H122">
        <v>5</v>
      </c>
      <c r="I122">
        <f t="shared" si="17"/>
        <v>0</v>
      </c>
      <c r="J122">
        <v>31</v>
      </c>
      <c r="K122">
        <f t="shared" si="18"/>
        <v>0</v>
      </c>
      <c r="L122">
        <f t="shared" si="19"/>
        <v>0</v>
      </c>
      <c r="M122">
        <v>0</v>
      </c>
      <c r="N122">
        <v>1.5</v>
      </c>
      <c r="O122">
        <f t="shared" si="20"/>
        <v>0</v>
      </c>
      <c r="P122">
        <v>6</v>
      </c>
      <c r="Q122">
        <f t="shared" si="21"/>
        <v>0</v>
      </c>
      <c r="R122">
        <v>35</v>
      </c>
      <c r="S122">
        <f t="shared" si="22"/>
        <v>0</v>
      </c>
      <c r="T122">
        <f t="shared" si="23"/>
        <v>0</v>
      </c>
      <c r="U122">
        <v>0</v>
      </c>
      <c r="V122">
        <v>31</v>
      </c>
      <c r="W122">
        <f t="shared" si="24"/>
        <v>0</v>
      </c>
      <c r="X122">
        <v>7</v>
      </c>
      <c r="Y122">
        <f t="shared" si="25"/>
        <v>0</v>
      </c>
      <c r="Z122">
        <v>33</v>
      </c>
      <c r="AA122">
        <f t="shared" si="26"/>
        <v>0</v>
      </c>
      <c r="AB122">
        <f t="shared" si="27"/>
        <v>0</v>
      </c>
      <c r="AC122">
        <v>0</v>
      </c>
      <c r="AD122">
        <v>14</v>
      </c>
      <c r="AE122">
        <f t="shared" si="28"/>
        <v>0</v>
      </c>
      <c r="AF122">
        <v>6</v>
      </c>
      <c r="AG122">
        <f t="shared" si="29"/>
        <v>0</v>
      </c>
      <c r="AH122">
        <v>25</v>
      </c>
      <c r="AI122">
        <f t="shared" si="30"/>
        <v>0</v>
      </c>
      <c r="AJ122">
        <f t="shared" si="31"/>
        <v>0</v>
      </c>
    </row>
    <row r="123" spans="1:36" x14ac:dyDescent="0.2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f t="shared" si="16"/>
        <v>67.941952506596309</v>
      </c>
      <c r="H123">
        <v>2</v>
      </c>
      <c r="I123">
        <f t="shared" si="17"/>
        <v>33.970976253298154</v>
      </c>
      <c r="J123">
        <v>31</v>
      </c>
      <c r="K123">
        <f t="shared" si="18"/>
        <v>2.1916758873095583</v>
      </c>
      <c r="L123">
        <f t="shared" si="19"/>
        <v>2.2000000000000002</v>
      </c>
      <c r="M123">
        <v>77.430000000000007</v>
      </c>
      <c r="N123">
        <f>SUM(M123:M133)</f>
        <v>233.43</v>
      </c>
      <c r="O123">
        <f t="shared" si="20"/>
        <v>33.17054363192392</v>
      </c>
      <c r="P123">
        <v>1</v>
      </c>
      <c r="Q123">
        <f t="shared" si="21"/>
        <v>33.17054363192392</v>
      </c>
      <c r="R123">
        <v>35</v>
      </c>
      <c r="S123">
        <f t="shared" si="22"/>
        <v>0.94772981805496914</v>
      </c>
      <c r="T123">
        <f t="shared" si="23"/>
        <v>0.9</v>
      </c>
      <c r="U123">
        <v>18.4375</v>
      </c>
      <c r="V123">
        <f>SUM(U123:U133)</f>
        <v>155.23149999999998</v>
      </c>
      <c r="W123">
        <f t="shared" si="24"/>
        <v>11.877421786170977</v>
      </c>
      <c r="X123">
        <v>1</v>
      </c>
      <c r="Y123">
        <f t="shared" si="25"/>
        <v>11.877421786170977</v>
      </c>
      <c r="Z123">
        <v>33</v>
      </c>
      <c r="AA123">
        <f t="shared" si="26"/>
        <v>0.35992187230821143</v>
      </c>
      <c r="AB123">
        <f t="shared" si="27"/>
        <v>0.4</v>
      </c>
      <c r="AC123">
        <v>0.4375</v>
      </c>
      <c r="AD123">
        <f>SUM(AC123:AC133)</f>
        <v>10.2315</v>
      </c>
      <c r="AE123">
        <f t="shared" si="28"/>
        <v>4.2760103601622443</v>
      </c>
      <c r="AF123">
        <v>0</v>
      </c>
      <c r="AG123">
        <v>0</v>
      </c>
      <c r="AH123">
        <v>25</v>
      </c>
      <c r="AI123">
        <f t="shared" si="30"/>
        <v>0.17104041440648976</v>
      </c>
      <c r="AJ123">
        <f t="shared" si="31"/>
        <v>0.2</v>
      </c>
    </row>
    <row r="124" spans="1:36" x14ac:dyDescent="0.2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f t="shared" si="16"/>
        <v>0</v>
      </c>
      <c r="H124">
        <v>2</v>
      </c>
      <c r="I124">
        <f t="shared" si="17"/>
        <v>0</v>
      </c>
      <c r="J124">
        <v>31</v>
      </c>
      <c r="K124">
        <f t="shared" si="18"/>
        <v>0</v>
      </c>
      <c r="L124">
        <f t="shared" si="19"/>
        <v>0</v>
      </c>
      <c r="M124">
        <v>24.5</v>
      </c>
      <c r="N124">
        <v>233.43</v>
      </c>
      <c r="O124">
        <f t="shared" si="20"/>
        <v>10.495651801396564</v>
      </c>
      <c r="P124">
        <v>1</v>
      </c>
      <c r="Q124">
        <f t="shared" si="21"/>
        <v>10.495651801396564</v>
      </c>
      <c r="R124">
        <v>35</v>
      </c>
      <c r="S124">
        <f t="shared" si="22"/>
        <v>0.29987576575418756</v>
      </c>
      <c r="T124">
        <f t="shared" si="23"/>
        <v>0.3</v>
      </c>
      <c r="U124">
        <v>17.8932</v>
      </c>
      <c r="V124">
        <v>155.23150000000001</v>
      </c>
      <c r="W124">
        <f t="shared" si="24"/>
        <v>11.526784190064516</v>
      </c>
      <c r="X124">
        <v>1</v>
      </c>
      <c r="Y124">
        <f t="shared" si="25"/>
        <v>11.526784190064516</v>
      </c>
      <c r="Z124">
        <v>33</v>
      </c>
      <c r="AA124">
        <f t="shared" si="26"/>
        <v>0.34929649060801565</v>
      </c>
      <c r="AB124">
        <f t="shared" si="27"/>
        <v>0.3</v>
      </c>
      <c r="AC124">
        <v>6.1432000000000002</v>
      </c>
      <c r="AD124">
        <v>10.2315</v>
      </c>
      <c r="AE124">
        <f t="shared" si="28"/>
        <v>60.042027073254168</v>
      </c>
      <c r="AF124">
        <v>0</v>
      </c>
      <c r="AG124">
        <v>0</v>
      </c>
      <c r="AH124">
        <v>25</v>
      </c>
      <c r="AI124">
        <f t="shared" si="30"/>
        <v>2.4016810829301667</v>
      </c>
      <c r="AJ124">
        <f t="shared" si="31"/>
        <v>2.4</v>
      </c>
    </row>
    <row r="125" spans="1:36" x14ac:dyDescent="0.2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f t="shared" si="16"/>
        <v>0</v>
      </c>
      <c r="H125">
        <v>2</v>
      </c>
      <c r="I125">
        <f t="shared" si="17"/>
        <v>0</v>
      </c>
      <c r="J125">
        <v>31</v>
      </c>
      <c r="K125">
        <f t="shared" si="18"/>
        <v>0</v>
      </c>
      <c r="L125">
        <f t="shared" si="19"/>
        <v>0</v>
      </c>
      <c r="M125">
        <v>0</v>
      </c>
      <c r="N125">
        <v>233.43</v>
      </c>
      <c r="O125">
        <f t="shared" si="20"/>
        <v>0</v>
      </c>
      <c r="P125">
        <v>1</v>
      </c>
      <c r="Q125">
        <f t="shared" si="21"/>
        <v>0</v>
      </c>
      <c r="R125">
        <v>35</v>
      </c>
      <c r="S125">
        <f t="shared" si="22"/>
        <v>0</v>
      </c>
      <c r="T125">
        <f t="shared" si="23"/>
        <v>0</v>
      </c>
      <c r="U125">
        <v>0</v>
      </c>
      <c r="V125">
        <v>155.23150000000001</v>
      </c>
      <c r="W125">
        <f t="shared" si="24"/>
        <v>0</v>
      </c>
      <c r="X125">
        <v>1</v>
      </c>
      <c r="Y125">
        <f t="shared" si="25"/>
        <v>0</v>
      </c>
      <c r="Z125">
        <v>33</v>
      </c>
      <c r="AA125">
        <f t="shared" si="26"/>
        <v>0</v>
      </c>
      <c r="AB125">
        <f t="shared" si="27"/>
        <v>0</v>
      </c>
      <c r="AC125">
        <v>0</v>
      </c>
      <c r="AD125">
        <v>10.2315</v>
      </c>
      <c r="AE125">
        <f t="shared" si="28"/>
        <v>0</v>
      </c>
      <c r="AF125">
        <v>0</v>
      </c>
      <c r="AG125">
        <v>0</v>
      </c>
      <c r="AH125">
        <v>25</v>
      </c>
      <c r="AI125">
        <f t="shared" si="30"/>
        <v>0</v>
      </c>
      <c r="AJ125">
        <f t="shared" si="31"/>
        <v>0</v>
      </c>
    </row>
    <row r="126" spans="1:36" x14ac:dyDescent="0.2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f t="shared" si="16"/>
        <v>3.1662269129287597</v>
      </c>
      <c r="H126">
        <v>2</v>
      </c>
      <c r="I126">
        <f t="shared" si="17"/>
        <v>1.5831134564643798</v>
      </c>
      <c r="J126">
        <v>31</v>
      </c>
      <c r="K126">
        <f t="shared" si="18"/>
        <v>0.10213635202995999</v>
      </c>
      <c r="L126">
        <f t="shared" si="19"/>
        <v>0.1</v>
      </c>
      <c r="M126">
        <v>2</v>
      </c>
      <c r="N126">
        <v>233.43</v>
      </c>
      <c r="O126">
        <f t="shared" si="20"/>
        <v>0.85678790215482148</v>
      </c>
      <c r="P126">
        <v>1</v>
      </c>
      <c r="Q126">
        <f t="shared" si="21"/>
        <v>0.85678790215482148</v>
      </c>
      <c r="R126">
        <v>35</v>
      </c>
      <c r="S126">
        <f t="shared" si="22"/>
        <v>2.4479654347280614E-2</v>
      </c>
      <c r="T126">
        <f t="shared" si="23"/>
        <v>0</v>
      </c>
      <c r="U126">
        <v>2.5333000000000001</v>
      </c>
      <c r="V126">
        <v>155.23150000000001</v>
      </c>
      <c r="W126">
        <f t="shared" si="24"/>
        <v>1.6319497009305457</v>
      </c>
      <c r="X126">
        <v>1</v>
      </c>
      <c r="Y126">
        <f t="shared" si="25"/>
        <v>1.6319497009305457</v>
      </c>
      <c r="Z126">
        <v>33</v>
      </c>
      <c r="AA126">
        <f t="shared" si="26"/>
        <v>4.945302124031957E-2</v>
      </c>
      <c r="AB126">
        <f t="shared" si="27"/>
        <v>0</v>
      </c>
      <c r="AC126">
        <v>2.2833000000000001</v>
      </c>
      <c r="AD126">
        <v>10.2315</v>
      </c>
      <c r="AE126">
        <f t="shared" si="28"/>
        <v>22.316375897962175</v>
      </c>
      <c r="AF126">
        <v>0</v>
      </c>
      <c r="AG126">
        <v>0</v>
      </c>
      <c r="AH126">
        <v>25</v>
      </c>
      <c r="AI126">
        <f t="shared" si="30"/>
        <v>0.89265503591848694</v>
      </c>
      <c r="AJ126">
        <f t="shared" si="31"/>
        <v>0.9</v>
      </c>
    </row>
    <row r="127" spans="1:36" x14ac:dyDescent="0.2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f t="shared" si="16"/>
        <v>27.440633245382585</v>
      </c>
      <c r="H127">
        <v>2</v>
      </c>
      <c r="I127">
        <f t="shared" si="17"/>
        <v>13.720316622691293</v>
      </c>
      <c r="J127">
        <v>31</v>
      </c>
      <c r="K127">
        <f t="shared" si="18"/>
        <v>0.88518171759298658</v>
      </c>
      <c r="L127">
        <f t="shared" si="19"/>
        <v>0.9</v>
      </c>
      <c r="M127">
        <v>18</v>
      </c>
      <c r="N127">
        <v>233.43</v>
      </c>
      <c r="O127">
        <f t="shared" si="20"/>
        <v>7.7110911193933935</v>
      </c>
      <c r="P127">
        <v>1</v>
      </c>
      <c r="Q127">
        <f t="shared" si="21"/>
        <v>7.7110911193933935</v>
      </c>
      <c r="R127">
        <v>35</v>
      </c>
      <c r="S127">
        <f t="shared" si="22"/>
        <v>0.22031688912552552</v>
      </c>
      <c r="T127">
        <f t="shared" si="23"/>
        <v>0.2</v>
      </c>
      <c r="U127">
        <v>0.33</v>
      </c>
      <c r="V127">
        <v>155.23150000000001</v>
      </c>
      <c r="W127">
        <f t="shared" si="24"/>
        <v>0.2125857187490941</v>
      </c>
      <c r="X127">
        <v>1</v>
      </c>
      <c r="Y127">
        <f t="shared" si="25"/>
        <v>0.2125857187490941</v>
      </c>
      <c r="Z127">
        <v>33</v>
      </c>
      <c r="AA127">
        <f t="shared" si="26"/>
        <v>6.4419914772452756E-3</v>
      </c>
      <c r="AB127">
        <f t="shared" si="27"/>
        <v>0</v>
      </c>
      <c r="AC127">
        <v>0.57999999999999996</v>
      </c>
      <c r="AD127">
        <v>10.2315</v>
      </c>
      <c r="AE127">
        <f t="shared" si="28"/>
        <v>5.6687680203293747</v>
      </c>
      <c r="AF127">
        <v>0</v>
      </c>
      <c r="AG127">
        <v>0</v>
      </c>
      <c r="AH127">
        <v>25</v>
      </c>
      <c r="AI127">
        <f t="shared" si="30"/>
        <v>0.22675072081317499</v>
      </c>
      <c r="AJ127">
        <f t="shared" si="31"/>
        <v>0.2</v>
      </c>
    </row>
    <row r="128" spans="1:36" x14ac:dyDescent="0.2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f t="shared" si="16"/>
        <v>0</v>
      </c>
      <c r="H128">
        <v>2</v>
      </c>
      <c r="I128">
        <f t="shared" si="17"/>
        <v>0</v>
      </c>
      <c r="J128">
        <v>31</v>
      </c>
      <c r="K128">
        <f t="shared" si="18"/>
        <v>0</v>
      </c>
      <c r="L128">
        <f t="shared" si="19"/>
        <v>0</v>
      </c>
      <c r="M128">
        <v>0</v>
      </c>
      <c r="N128">
        <v>233.43</v>
      </c>
      <c r="O128">
        <f t="shared" si="20"/>
        <v>0</v>
      </c>
      <c r="P128">
        <v>1</v>
      </c>
      <c r="Q128">
        <f t="shared" si="21"/>
        <v>0</v>
      </c>
      <c r="R128">
        <v>35</v>
      </c>
      <c r="S128">
        <f t="shared" si="22"/>
        <v>0</v>
      </c>
      <c r="T128">
        <f t="shared" si="23"/>
        <v>0</v>
      </c>
      <c r="U128">
        <v>0</v>
      </c>
      <c r="V128">
        <v>155.23150000000001</v>
      </c>
      <c r="W128">
        <f t="shared" si="24"/>
        <v>0</v>
      </c>
      <c r="X128">
        <v>1</v>
      </c>
      <c r="Y128">
        <f t="shared" si="25"/>
        <v>0</v>
      </c>
      <c r="Z128">
        <v>33</v>
      </c>
      <c r="AA128">
        <f t="shared" si="26"/>
        <v>0</v>
      </c>
      <c r="AB128">
        <f t="shared" si="27"/>
        <v>0</v>
      </c>
      <c r="AC128">
        <v>0</v>
      </c>
      <c r="AD128">
        <v>10.2315</v>
      </c>
      <c r="AE128">
        <f t="shared" si="28"/>
        <v>0</v>
      </c>
      <c r="AF128">
        <v>0</v>
      </c>
      <c r="AG128">
        <v>0</v>
      </c>
      <c r="AH128">
        <v>25</v>
      </c>
      <c r="AI128">
        <f t="shared" si="30"/>
        <v>0</v>
      </c>
      <c r="AJ128">
        <f t="shared" si="31"/>
        <v>0</v>
      </c>
    </row>
    <row r="129" spans="1:36" x14ac:dyDescent="0.2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f t="shared" si="16"/>
        <v>0</v>
      </c>
      <c r="H129">
        <v>2</v>
      </c>
      <c r="I129">
        <f t="shared" si="17"/>
        <v>0</v>
      </c>
      <c r="J129">
        <v>31</v>
      </c>
      <c r="K129">
        <f t="shared" si="18"/>
        <v>0</v>
      </c>
      <c r="L129">
        <f t="shared" si="19"/>
        <v>0</v>
      </c>
      <c r="M129">
        <v>2.5</v>
      </c>
      <c r="N129">
        <v>233.43</v>
      </c>
      <c r="O129">
        <f t="shared" si="20"/>
        <v>1.0709848776935269</v>
      </c>
      <c r="P129">
        <v>1</v>
      </c>
      <c r="Q129">
        <f t="shared" si="21"/>
        <v>1.0709848776935269</v>
      </c>
      <c r="R129">
        <v>35</v>
      </c>
      <c r="S129">
        <f t="shared" si="22"/>
        <v>3.059956793410077E-2</v>
      </c>
      <c r="T129">
        <f t="shared" si="23"/>
        <v>0</v>
      </c>
      <c r="U129">
        <v>2.5</v>
      </c>
      <c r="V129">
        <v>155.23150000000001</v>
      </c>
      <c r="W129">
        <f t="shared" si="24"/>
        <v>1.6104978693113188</v>
      </c>
      <c r="X129">
        <v>1</v>
      </c>
      <c r="Y129">
        <f t="shared" si="25"/>
        <v>1.6104978693113188</v>
      </c>
      <c r="Z129">
        <v>33</v>
      </c>
      <c r="AA129">
        <f t="shared" si="26"/>
        <v>4.880296573670663E-2</v>
      </c>
      <c r="AB129">
        <f t="shared" si="27"/>
        <v>0</v>
      </c>
      <c r="AC129">
        <v>0</v>
      </c>
      <c r="AD129">
        <v>10.2315</v>
      </c>
      <c r="AE129">
        <f t="shared" si="28"/>
        <v>0</v>
      </c>
      <c r="AF129">
        <v>0</v>
      </c>
      <c r="AG129">
        <v>0</v>
      </c>
      <c r="AH129">
        <v>25</v>
      </c>
      <c r="AI129">
        <f t="shared" si="30"/>
        <v>0</v>
      </c>
      <c r="AJ129">
        <f t="shared" si="31"/>
        <v>0</v>
      </c>
    </row>
    <row r="130" spans="1:36" x14ac:dyDescent="0.2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f t="shared" si="16"/>
        <v>0</v>
      </c>
      <c r="H130">
        <v>2</v>
      </c>
      <c r="I130">
        <f t="shared" si="17"/>
        <v>0</v>
      </c>
      <c r="J130">
        <v>31</v>
      </c>
      <c r="K130">
        <f t="shared" si="18"/>
        <v>0</v>
      </c>
      <c r="L130">
        <f t="shared" si="19"/>
        <v>0</v>
      </c>
      <c r="M130">
        <v>0</v>
      </c>
      <c r="N130">
        <v>233.43</v>
      </c>
      <c r="O130">
        <f t="shared" si="20"/>
        <v>0</v>
      </c>
      <c r="P130">
        <v>1</v>
      </c>
      <c r="Q130">
        <f t="shared" si="21"/>
        <v>0</v>
      </c>
      <c r="R130">
        <v>35</v>
      </c>
      <c r="S130">
        <f t="shared" si="22"/>
        <v>0</v>
      </c>
      <c r="T130">
        <f t="shared" si="23"/>
        <v>0</v>
      </c>
      <c r="U130">
        <v>0</v>
      </c>
      <c r="V130">
        <v>155.23150000000001</v>
      </c>
      <c r="W130">
        <f t="shared" si="24"/>
        <v>0</v>
      </c>
      <c r="X130">
        <v>1</v>
      </c>
      <c r="Y130">
        <f t="shared" si="25"/>
        <v>0</v>
      </c>
      <c r="Z130">
        <v>33</v>
      </c>
      <c r="AA130">
        <f t="shared" si="26"/>
        <v>0</v>
      </c>
      <c r="AB130">
        <f t="shared" si="27"/>
        <v>0</v>
      </c>
      <c r="AC130">
        <v>0</v>
      </c>
      <c r="AD130">
        <v>10.2315</v>
      </c>
      <c r="AE130">
        <f t="shared" si="28"/>
        <v>0</v>
      </c>
      <c r="AF130">
        <v>0</v>
      </c>
      <c r="AG130">
        <v>0</v>
      </c>
      <c r="AH130">
        <v>25</v>
      </c>
      <c r="AI130">
        <f t="shared" si="30"/>
        <v>0</v>
      </c>
      <c r="AJ130">
        <f t="shared" si="31"/>
        <v>0</v>
      </c>
    </row>
    <row r="131" spans="1:36" x14ac:dyDescent="0.2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f t="shared" ref="G131:G188" si="32">E131/(F131/100)</f>
        <v>0</v>
      </c>
      <c r="H131">
        <v>2</v>
      </c>
      <c r="I131">
        <f t="shared" ref="I131:I194" si="33">G131/H131</f>
        <v>0</v>
      </c>
      <c r="J131">
        <v>31</v>
      </c>
      <c r="K131">
        <f t="shared" ref="K131:K194" si="34">G131/J131</f>
        <v>0</v>
      </c>
      <c r="L131">
        <f t="shared" ref="L131:L194" si="35">ROUND(K131,1)</f>
        <v>0</v>
      </c>
      <c r="M131">
        <v>0</v>
      </c>
      <c r="N131">
        <v>233.43</v>
      </c>
      <c r="O131">
        <f t="shared" ref="O131:O194" si="36">M131/(N131/100)</f>
        <v>0</v>
      </c>
      <c r="P131">
        <v>1</v>
      </c>
      <c r="Q131">
        <f t="shared" ref="Q131:Q194" si="37">O131/P131</f>
        <v>0</v>
      </c>
      <c r="R131">
        <v>35</v>
      </c>
      <c r="S131">
        <f t="shared" ref="S131:S194" si="38">O131/R131</f>
        <v>0</v>
      </c>
      <c r="T131">
        <f t="shared" ref="T131:T194" si="39">ROUND(S131,1)</f>
        <v>0</v>
      </c>
      <c r="U131">
        <v>0</v>
      </c>
      <c r="V131">
        <v>155.23150000000001</v>
      </c>
      <c r="W131">
        <f t="shared" ref="W131:W194" si="40">U131/(V131/100)</f>
        <v>0</v>
      </c>
      <c r="X131">
        <v>1</v>
      </c>
      <c r="Y131">
        <f t="shared" ref="Y131:Y194" si="41">W131/X131</f>
        <v>0</v>
      </c>
      <c r="Z131">
        <v>33</v>
      </c>
      <c r="AA131">
        <f t="shared" ref="AA131:AA194" si="42">W131/Z131</f>
        <v>0</v>
      </c>
      <c r="AB131">
        <f t="shared" ref="AB131:AB194" si="43">ROUND(AA131,1)</f>
        <v>0</v>
      </c>
      <c r="AC131">
        <v>0</v>
      </c>
      <c r="AD131">
        <v>10.2315</v>
      </c>
      <c r="AE131">
        <f t="shared" ref="AE131:AE194" si="44">AC131/(AD131/100)</f>
        <v>0</v>
      </c>
      <c r="AF131">
        <v>0</v>
      </c>
      <c r="AG131">
        <v>0</v>
      </c>
      <c r="AH131">
        <v>25</v>
      </c>
      <c r="AI131">
        <f t="shared" ref="AI131:AI194" si="45">AE131/AH131</f>
        <v>0</v>
      </c>
      <c r="AJ131">
        <f t="shared" ref="AJ131:AJ194" si="46">ROUND(AI131,1)</f>
        <v>0</v>
      </c>
    </row>
    <row r="132" spans="1:36" x14ac:dyDescent="0.2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f t="shared" si="32"/>
        <v>0</v>
      </c>
      <c r="H132">
        <v>2</v>
      </c>
      <c r="I132">
        <f t="shared" si="33"/>
        <v>0</v>
      </c>
      <c r="J132">
        <v>31</v>
      </c>
      <c r="K132">
        <f t="shared" si="34"/>
        <v>0</v>
      </c>
      <c r="L132">
        <f t="shared" si="35"/>
        <v>0</v>
      </c>
      <c r="M132">
        <v>0</v>
      </c>
      <c r="N132">
        <v>233.43</v>
      </c>
      <c r="O132">
        <f t="shared" si="36"/>
        <v>0</v>
      </c>
      <c r="P132">
        <v>1</v>
      </c>
      <c r="Q132">
        <f t="shared" si="37"/>
        <v>0</v>
      </c>
      <c r="R132">
        <v>35</v>
      </c>
      <c r="S132">
        <f t="shared" si="38"/>
        <v>0</v>
      </c>
      <c r="T132">
        <f t="shared" si="39"/>
        <v>0</v>
      </c>
      <c r="U132">
        <v>0</v>
      </c>
      <c r="V132">
        <v>155.23150000000001</v>
      </c>
      <c r="W132">
        <f t="shared" si="40"/>
        <v>0</v>
      </c>
      <c r="X132">
        <v>1</v>
      </c>
      <c r="Y132">
        <f t="shared" si="41"/>
        <v>0</v>
      </c>
      <c r="Z132">
        <v>33</v>
      </c>
      <c r="AA132">
        <f t="shared" si="42"/>
        <v>0</v>
      </c>
      <c r="AB132">
        <f t="shared" si="43"/>
        <v>0</v>
      </c>
      <c r="AC132">
        <v>0</v>
      </c>
      <c r="AD132">
        <v>10.2315</v>
      </c>
      <c r="AE132">
        <f t="shared" si="44"/>
        <v>0</v>
      </c>
      <c r="AF132">
        <v>0</v>
      </c>
      <c r="AG132">
        <v>0</v>
      </c>
      <c r="AH132">
        <v>25</v>
      </c>
      <c r="AI132">
        <f t="shared" si="45"/>
        <v>0</v>
      </c>
      <c r="AJ132">
        <f t="shared" si="46"/>
        <v>0</v>
      </c>
    </row>
    <row r="133" spans="1:36" x14ac:dyDescent="0.2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f t="shared" si="32"/>
        <v>1.4511873350923483</v>
      </c>
      <c r="H133">
        <v>2</v>
      </c>
      <c r="I133">
        <f t="shared" si="33"/>
        <v>0.72559366754617416</v>
      </c>
      <c r="J133">
        <v>31</v>
      </c>
      <c r="K133">
        <f t="shared" si="34"/>
        <v>4.6812494680398331E-2</v>
      </c>
      <c r="L133">
        <f t="shared" si="35"/>
        <v>0</v>
      </c>
      <c r="M133">
        <v>109</v>
      </c>
      <c r="N133">
        <v>233.43</v>
      </c>
      <c r="O133">
        <f t="shared" si="36"/>
        <v>46.69494066743777</v>
      </c>
      <c r="P133">
        <v>1</v>
      </c>
      <c r="Q133">
        <f t="shared" si="37"/>
        <v>46.69494066743777</v>
      </c>
      <c r="R133">
        <v>35</v>
      </c>
      <c r="S133">
        <f t="shared" si="38"/>
        <v>1.3341411619267933</v>
      </c>
      <c r="T133">
        <f t="shared" si="39"/>
        <v>1.3</v>
      </c>
      <c r="U133">
        <v>113.53749999999999</v>
      </c>
      <c r="V133">
        <v>155.23150000000001</v>
      </c>
      <c r="W133">
        <f t="shared" si="40"/>
        <v>73.140760734773536</v>
      </c>
      <c r="X133">
        <v>1</v>
      </c>
      <c r="Y133">
        <f t="shared" si="41"/>
        <v>73.140760734773536</v>
      </c>
      <c r="Z133">
        <v>33</v>
      </c>
      <c r="AA133">
        <f t="shared" si="42"/>
        <v>2.2163866889325314</v>
      </c>
      <c r="AB133">
        <f t="shared" si="43"/>
        <v>2.2000000000000002</v>
      </c>
      <c r="AC133">
        <v>0.78749999999999998</v>
      </c>
      <c r="AD133">
        <v>10.2315</v>
      </c>
      <c r="AE133">
        <f t="shared" si="44"/>
        <v>7.6968186482920391</v>
      </c>
      <c r="AF133">
        <v>0</v>
      </c>
      <c r="AG133">
        <v>0</v>
      </c>
      <c r="AH133">
        <v>25</v>
      </c>
      <c r="AI133">
        <f t="shared" si="45"/>
        <v>0.30787274593168157</v>
      </c>
      <c r="AJ133">
        <f t="shared" si="46"/>
        <v>0.3</v>
      </c>
    </row>
    <row r="134" spans="1:36" x14ac:dyDescent="0.25">
      <c r="A134">
        <v>121</v>
      </c>
      <c r="B134" t="s">
        <v>55</v>
      </c>
      <c r="C134" t="s">
        <v>35</v>
      </c>
      <c r="D134" t="s">
        <v>33</v>
      </c>
      <c r="E134">
        <v>0</v>
      </c>
      <c r="F134">
        <v>22.5</v>
      </c>
      <c r="G134">
        <f t="shared" si="32"/>
        <v>0</v>
      </c>
      <c r="H134">
        <v>5</v>
      </c>
      <c r="I134">
        <f t="shared" si="33"/>
        <v>0</v>
      </c>
      <c r="J134">
        <v>31</v>
      </c>
      <c r="K134">
        <f t="shared" si="34"/>
        <v>0</v>
      </c>
      <c r="L134">
        <f t="shared" si="35"/>
        <v>0</v>
      </c>
      <c r="M134">
        <v>0</v>
      </c>
      <c r="N134">
        <v>7</v>
      </c>
      <c r="O134">
        <f t="shared" si="36"/>
        <v>0</v>
      </c>
      <c r="P134">
        <v>6</v>
      </c>
      <c r="Q134">
        <f t="shared" si="37"/>
        <v>0</v>
      </c>
      <c r="R134">
        <v>35</v>
      </c>
      <c r="S134">
        <f t="shared" si="38"/>
        <v>0</v>
      </c>
      <c r="T134">
        <f t="shared" si="39"/>
        <v>0</v>
      </c>
      <c r="U134">
        <v>0</v>
      </c>
      <c r="V134">
        <v>0</v>
      </c>
      <c r="W134">
        <v>0</v>
      </c>
      <c r="X134">
        <v>5</v>
      </c>
      <c r="Y134">
        <f t="shared" si="41"/>
        <v>0</v>
      </c>
      <c r="Z134">
        <v>33</v>
      </c>
      <c r="AA134">
        <f t="shared" si="42"/>
        <v>0</v>
      </c>
      <c r="AB134">
        <f t="shared" si="43"/>
        <v>0</v>
      </c>
      <c r="AC134">
        <v>0</v>
      </c>
      <c r="AD134">
        <v>0</v>
      </c>
      <c r="AE134">
        <v>0</v>
      </c>
      <c r="AF134">
        <v>4</v>
      </c>
      <c r="AG134">
        <f t="shared" ref="AG134:AG197" si="47">AE134/AF134</f>
        <v>0</v>
      </c>
      <c r="AH134">
        <v>25</v>
      </c>
      <c r="AI134">
        <f t="shared" si="45"/>
        <v>0</v>
      </c>
      <c r="AJ134">
        <f t="shared" si="46"/>
        <v>0</v>
      </c>
    </row>
    <row r="135" spans="1:36" x14ac:dyDescent="0.25">
      <c r="A135">
        <v>122</v>
      </c>
      <c r="B135" t="s">
        <v>55</v>
      </c>
      <c r="C135" t="s">
        <v>35</v>
      </c>
      <c r="D135" t="s">
        <v>34</v>
      </c>
      <c r="E135">
        <v>0</v>
      </c>
      <c r="F135">
        <v>22.5</v>
      </c>
      <c r="G135">
        <f t="shared" si="32"/>
        <v>0</v>
      </c>
      <c r="H135">
        <v>5</v>
      </c>
      <c r="I135">
        <f t="shared" si="33"/>
        <v>0</v>
      </c>
      <c r="J135">
        <v>31</v>
      </c>
      <c r="K135">
        <f t="shared" si="34"/>
        <v>0</v>
      </c>
      <c r="L135">
        <f t="shared" si="35"/>
        <v>0</v>
      </c>
      <c r="M135">
        <v>0</v>
      </c>
      <c r="N135">
        <v>7</v>
      </c>
      <c r="O135">
        <f t="shared" si="36"/>
        <v>0</v>
      </c>
      <c r="P135">
        <v>6</v>
      </c>
      <c r="Q135">
        <f t="shared" si="37"/>
        <v>0</v>
      </c>
      <c r="R135">
        <v>35</v>
      </c>
      <c r="S135">
        <f t="shared" si="38"/>
        <v>0</v>
      </c>
      <c r="T135">
        <f t="shared" si="39"/>
        <v>0</v>
      </c>
      <c r="U135">
        <v>0</v>
      </c>
      <c r="V135">
        <v>0</v>
      </c>
      <c r="W135">
        <v>0</v>
      </c>
      <c r="X135">
        <v>5</v>
      </c>
      <c r="Y135">
        <f t="shared" si="41"/>
        <v>0</v>
      </c>
      <c r="Z135">
        <v>33</v>
      </c>
      <c r="AA135">
        <f t="shared" si="42"/>
        <v>0</v>
      </c>
      <c r="AB135">
        <f t="shared" si="43"/>
        <v>0</v>
      </c>
      <c r="AC135">
        <v>0</v>
      </c>
      <c r="AD135">
        <v>0</v>
      </c>
      <c r="AE135">
        <v>0</v>
      </c>
      <c r="AF135">
        <v>4</v>
      </c>
      <c r="AG135">
        <f t="shared" si="47"/>
        <v>0</v>
      </c>
      <c r="AH135">
        <v>25</v>
      </c>
      <c r="AI135">
        <f t="shared" si="45"/>
        <v>0</v>
      </c>
      <c r="AJ135">
        <f t="shared" si="46"/>
        <v>0</v>
      </c>
    </row>
    <row r="136" spans="1:36" s="1" customFormat="1" x14ac:dyDescent="0.25">
      <c r="A136" s="1">
        <v>123</v>
      </c>
      <c r="B136" s="1" t="s">
        <v>55</v>
      </c>
      <c r="C136" s="1" t="s">
        <v>35</v>
      </c>
      <c r="D136" s="1" t="s">
        <v>35</v>
      </c>
      <c r="E136" s="1">
        <v>7</v>
      </c>
      <c r="F136" s="1">
        <v>22.5</v>
      </c>
      <c r="G136" s="1">
        <f t="shared" si="32"/>
        <v>31.111111111111111</v>
      </c>
      <c r="H136" s="1">
        <v>5</v>
      </c>
      <c r="I136" s="1">
        <f t="shared" si="33"/>
        <v>6.2222222222222223</v>
      </c>
      <c r="J136" s="1">
        <v>31</v>
      </c>
      <c r="K136" s="1">
        <f t="shared" si="34"/>
        <v>1.0035842293906809</v>
      </c>
      <c r="L136" s="1">
        <f t="shared" si="35"/>
        <v>1</v>
      </c>
      <c r="M136" s="1">
        <v>3</v>
      </c>
      <c r="N136" s="1">
        <v>7</v>
      </c>
      <c r="O136" s="1">
        <f t="shared" si="36"/>
        <v>42.857142857142854</v>
      </c>
      <c r="P136" s="1">
        <v>6</v>
      </c>
      <c r="Q136" s="1">
        <f t="shared" si="37"/>
        <v>7.1428571428571423</v>
      </c>
      <c r="R136" s="1">
        <v>35</v>
      </c>
      <c r="S136" s="1">
        <f t="shared" si="38"/>
        <v>1.2244897959183672</v>
      </c>
      <c r="T136" s="1">
        <f t="shared" si="39"/>
        <v>1.2</v>
      </c>
      <c r="U136" s="1">
        <v>0</v>
      </c>
      <c r="V136" s="1">
        <v>0</v>
      </c>
      <c r="W136" s="1">
        <v>0</v>
      </c>
      <c r="X136" s="1">
        <v>5</v>
      </c>
      <c r="Y136" s="1">
        <f t="shared" si="41"/>
        <v>0</v>
      </c>
      <c r="Z136" s="1">
        <v>33</v>
      </c>
      <c r="AA136" s="1">
        <f t="shared" si="42"/>
        <v>0</v>
      </c>
      <c r="AB136" s="1">
        <f t="shared" si="43"/>
        <v>0</v>
      </c>
      <c r="AC136" s="1">
        <v>0</v>
      </c>
      <c r="AD136" s="1">
        <v>0</v>
      </c>
      <c r="AE136" s="1">
        <v>0</v>
      </c>
      <c r="AF136" s="1">
        <v>4</v>
      </c>
      <c r="AG136" s="1">
        <f t="shared" si="47"/>
        <v>0</v>
      </c>
      <c r="AH136" s="1">
        <v>25</v>
      </c>
      <c r="AI136" s="1">
        <f t="shared" si="45"/>
        <v>0</v>
      </c>
      <c r="AJ136" s="1">
        <f t="shared" si="46"/>
        <v>0</v>
      </c>
    </row>
    <row r="137" spans="1:36" x14ac:dyDescent="0.25">
      <c r="A137">
        <v>124</v>
      </c>
      <c r="B137" t="s">
        <v>55</v>
      </c>
      <c r="C137" t="s">
        <v>35</v>
      </c>
      <c r="D137" t="s">
        <v>36</v>
      </c>
      <c r="E137">
        <v>0</v>
      </c>
      <c r="F137">
        <v>22.5</v>
      </c>
      <c r="G137">
        <f t="shared" si="32"/>
        <v>0</v>
      </c>
      <c r="H137">
        <v>5</v>
      </c>
      <c r="I137">
        <f t="shared" si="33"/>
        <v>0</v>
      </c>
      <c r="J137">
        <v>31</v>
      </c>
      <c r="K137">
        <f t="shared" si="34"/>
        <v>0</v>
      </c>
      <c r="L137">
        <f t="shared" si="35"/>
        <v>0</v>
      </c>
      <c r="M137">
        <v>0</v>
      </c>
      <c r="N137">
        <v>7</v>
      </c>
      <c r="O137">
        <f t="shared" si="36"/>
        <v>0</v>
      </c>
      <c r="P137">
        <v>6</v>
      </c>
      <c r="Q137">
        <f t="shared" si="37"/>
        <v>0</v>
      </c>
      <c r="R137">
        <v>35</v>
      </c>
      <c r="S137">
        <f t="shared" si="38"/>
        <v>0</v>
      </c>
      <c r="T137">
        <f t="shared" si="39"/>
        <v>0</v>
      </c>
      <c r="U137">
        <v>0</v>
      </c>
      <c r="V137">
        <v>0</v>
      </c>
      <c r="W137">
        <v>0</v>
      </c>
      <c r="X137">
        <v>5</v>
      </c>
      <c r="Y137">
        <f t="shared" si="41"/>
        <v>0</v>
      </c>
      <c r="Z137">
        <v>33</v>
      </c>
      <c r="AA137">
        <f t="shared" si="42"/>
        <v>0</v>
      </c>
      <c r="AB137">
        <f t="shared" si="43"/>
        <v>0</v>
      </c>
      <c r="AC137">
        <v>0</v>
      </c>
      <c r="AD137">
        <v>0</v>
      </c>
      <c r="AE137">
        <v>0</v>
      </c>
      <c r="AF137">
        <v>4</v>
      </c>
      <c r="AG137">
        <f t="shared" si="47"/>
        <v>0</v>
      </c>
      <c r="AH137">
        <v>25</v>
      </c>
      <c r="AI137">
        <f t="shared" si="45"/>
        <v>0</v>
      </c>
      <c r="AJ137">
        <f t="shared" si="46"/>
        <v>0</v>
      </c>
    </row>
    <row r="138" spans="1:36" x14ac:dyDescent="0.25">
      <c r="A138">
        <v>125</v>
      </c>
      <c r="B138" t="s">
        <v>55</v>
      </c>
      <c r="C138" t="s">
        <v>35</v>
      </c>
      <c r="D138" t="s">
        <v>37</v>
      </c>
      <c r="E138">
        <v>13</v>
      </c>
      <c r="F138">
        <v>22.5</v>
      </c>
      <c r="G138">
        <f t="shared" si="32"/>
        <v>57.777777777777779</v>
      </c>
      <c r="H138">
        <v>5</v>
      </c>
      <c r="I138">
        <f t="shared" si="33"/>
        <v>11.555555555555555</v>
      </c>
      <c r="J138">
        <v>31</v>
      </c>
      <c r="K138">
        <f t="shared" si="34"/>
        <v>1.8637992831541219</v>
      </c>
      <c r="L138">
        <f t="shared" si="35"/>
        <v>1.9</v>
      </c>
      <c r="M138">
        <v>3</v>
      </c>
      <c r="N138">
        <v>7</v>
      </c>
      <c r="O138">
        <f t="shared" si="36"/>
        <v>42.857142857142854</v>
      </c>
      <c r="P138">
        <v>6</v>
      </c>
      <c r="Q138">
        <f t="shared" si="37"/>
        <v>7.1428571428571423</v>
      </c>
      <c r="R138">
        <v>35</v>
      </c>
      <c r="S138">
        <f t="shared" si="38"/>
        <v>1.2244897959183672</v>
      </c>
      <c r="T138">
        <f t="shared" si="39"/>
        <v>1.2</v>
      </c>
      <c r="U138">
        <v>0</v>
      </c>
      <c r="V138">
        <v>0</v>
      </c>
      <c r="W138">
        <v>0</v>
      </c>
      <c r="X138">
        <v>5</v>
      </c>
      <c r="Y138">
        <f t="shared" si="41"/>
        <v>0</v>
      </c>
      <c r="Z138">
        <v>33</v>
      </c>
      <c r="AA138">
        <f t="shared" si="42"/>
        <v>0</v>
      </c>
      <c r="AB138">
        <f t="shared" si="43"/>
        <v>0</v>
      </c>
      <c r="AC138">
        <v>0</v>
      </c>
      <c r="AD138">
        <v>0</v>
      </c>
      <c r="AE138">
        <v>0</v>
      </c>
      <c r="AF138">
        <v>4</v>
      </c>
      <c r="AG138">
        <f t="shared" si="47"/>
        <v>0</v>
      </c>
      <c r="AH138">
        <v>25</v>
      </c>
      <c r="AI138">
        <f t="shared" si="45"/>
        <v>0</v>
      </c>
      <c r="AJ138">
        <f t="shared" si="46"/>
        <v>0</v>
      </c>
    </row>
    <row r="139" spans="1:36" x14ac:dyDescent="0.25">
      <c r="A139">
        <v>126</v>
      </c>
      <c r="B139" t="s">
        <v>55</v>
      </c>
      <c r="C139" t="s">
        <v>35</v>
      </c>
      <c r="D139" t="s">
        <v>38</v>
      </c>
      <c r="E139">
        <v>2</v>
      </c>
      <c r="F139">
        <v>22.5</v>
      </c>
      <c r="G139">
        <f t="shared" si="32"/>
        <v>8.8888888888888893</v>
      </c>
      <c r="H139">
        <v>5</v>
      </c>
      <c r="I139">
        <f t="shared" si="33"/>
        <v>1.7777777777777779</v>
      </c>
      <c r="J139">
        <v>31</v>
      </c>
      <c r="K139">
        <f t="shared" si="34"/>
        <v>0.28673835125448027</v>
      </c>
      <c r="L139">
        <f t="shared" si="35"/>
        <v>0.3</v>
      </c>
      <c r="M139">
        <v>1</v>
      </c>
      <c r="N139">
        <v>7</v>
      </c>
      <c r="O139">
        <f t="shared" si="36"/>
        <v>14.285714285714285</v>
      </c>
      <c r="P139">
        <v>6</v>
      </c>
      <c r="Q139">
        <f t="shared" si="37"/>
        <v>2.3809523809523809</v>
      </c>
      <c r="R139">
        <v>35</v>
      </c>
      <c r="S139">
        <f t="shared" si="38"/>
        <v>0.4081632653061224</v>
      </c>
      <c r="T139">
        <f t="shared" si="39"/>
        <v>0.4</v>
      </c>
      <c r="U139">
        <v>0</v>
      </c>
      <c r="V139">
        <v>0</v>
      </c>
      <c r="W139">
        <v>0</v>
      </c>
      <c r="X139">
        <v>5</v>
      </c>
      <c r="Y139">
        <f t="shared" si="41"/>
        <v>0</v>
      </c>
      <c r="Z139">
        <v>33</v>
      </c>
      <c r="AA139">
        <f t="shared" si="42"/>
        <v>0</v>
      </c>
      <c r="AB139">
        <f t="shared" si="43"/>
        <v>0</v>
      </c>
      <c r="AC139">
        <v>0</v>
      </c>
      <c r="AD139">
        <v>0</v>
      </c>
      <c r="AE139">
        <v>0</v>
      </c>
      <c r="AF139">
        <v>4</v>
      </c>
      <c r="AG139">
        <f t="shared" si="47"/>
        <v>0</v>
      </c>
      <c r="AH139">
        <v>25</v>
      </c>
      <c r="AI139">
        <f t="shared" si="45"/>
        <v>0</v>
      </c>
      <c r="AJ139">
        <f t="shared" si="46"/>
        <v>0</v>
      </c>
    </row>
    <row r="140" spans="1:36" x14ac:dyDescent="0.25">
      <c r="A140">
        <v>127</v>
      </c>
      <c r="B140" t="s">
        <v>55</v>
      </c>
      <c r="C140" t="s">
        <v>35</v>
      </c>
      <c r="D140" t="s">
        <v>39</v>
      </c>
      <c r="E140">
        <v>0</v>
      </c>
      <c r="F140">
        <v>22.5</v>
      </c>
      <c r="G140">
        <f t="shared" si="32"/>
        <v>0</v>
      </c>
      <c r="H140">
        <v>5</v>
      </c>
      <c r="I140">
        <f t="shared" si="33"/>
        <v>0</v>
      </c>
      <c r="J140">
        <v>31</v>
      </c>
      <c r="K140">
        <f t="shared" si="34"/>
        <v>0</v>
      </c>
      <c r="L140">
        <f t="shared" si="35"/>
        <v>0</v>
      </c>
      <c r="M140">
        <v>0</v>
      </c>
      <c r="N140">
        <v>7</v>
      </c>
      <c r="O140">
        <f t="shared" si="36"/>
        <v>0</v>
      </c>
      <c r="P140">
        <v>6</v>
      </c>
      <c r="Q140">
        <f t="shared" si="37"/>
        <v>0</v>
      </c>
      <c r="R140">
        <v>35</v>
      </c>
      <c r="S140">
        <f t="shared" si="38"/>
        <v>0</v>
      </c>
      <c r="T140">
        <f t="shared" si="39"/>
        <v>0</v>
      </c>
      <c r="U140">
        <v>0</v>
      </c>
      <c r="V140">
        <v>0</v>
      </c>
      <c r="W140">
        <v>0</v>
      </c>
      <c r="X140">
        <v>5</v>
      </c>
      <c r="Y140">
        <f t="shared" si="41"/>
        <v>0</v>
      </c>
      <c r="Z140">
        <v>33</v>
      </c>
      <c r="AA140">
        <f t="shared" si="42"/>
        <v>0</v>
      </c>
      <c r="AB140">
        <f t="shared" si="43"/>
        <v>0</v>
      </c>
      <c r="AC140">
        <v>0</v>
      </c>
      <c r="AD140">
        <v>0</v>
      </c>
      <c r="AE140">
        <v>0</v>
      </c>
      <c r="AF140">
        <v>4</v>
      </c>
      <c r="AG140">
        <f t="shared" si="47"/>
        <v>0</v>
      </c>
      <c r="AH140">
        <v>25</v>
      </c>
      <c r="AI140">
        <f t="shared" si="45"/>
        <v>0</v>
      </c>
      <c r="AJ140">
        <f t="shared" si="46"/>
        <v>0</v>
      </c>
    </row>
    <row r="141" spans="1:36" x14ac:dyDescent="0.25">
      <c r="A141">
        <v>128</v>
      </c>
      <c r="B141" t="s">
        <v>55</v>
      </c>
      <c r="C141" t="s">
        <v>35</v>
      </c>
      <c r="D141" t="s">
        <v>40</v>
      </c>
      <c r="E141">
        <v>0</v>
      </c>
      <c r="F141">
        <v>22.5</v>
      </c>
      <c r="G141">
        <f t="shared" si="32"/>
        <v>0</v>
      </c>
      <c r="H141">
        <v>5</v>
      </c>
      <c r="I141">
        <f t="shared" si="33"/>
        <v>0</v>
      </c>
      <c r="J141">
        <v>31</v>
      </c>
      <c r="K141">
        <f t="shared" si="34"/>
        <v>0</v>
      </c>
      <c r="L141">
        <f t="shared" si="35"/>
        <v>0</v>
      </c>
      <c r="M141">
        <v>0</v>
      </c>
      <c r="N141">
        <v>7</v>
      </c>
      <c r="O141">
        <f t="shared" si="36"/>
        <v>0</v>
      </c>
      <c r="P141">
        <v>6</v>
      </c>
      <c r="Q141">
        <f t="shared" si="37"/>
        <v>0</v>
      </c>
      <c r="R141">
        <v>35</v>
      </c>
      <c r="S141">
        <f t="shared" si="38"/>
        <v>0</v>
      </c>
      <c r="T141">
        <f t="shared" si="39"/>
        <v>0</v>
      </c>
      <c r="U141">
        <v>0</v>
      </c>
      <c r="V141">
        <v>0</v>
      </c>
      <c r="W141">
        <v>0</v>
      </c>
      <c r="X141">
        <v>5</v>
      </c>
      <c r="Y141">
        <f t="shared" si="41"/>
        <v>0</v>
      </c>
      <c r="Z141">
        <v>33</v>
      </c>
      <c r="AA141">
        <f t="shared" si="42"/>
        <v>0</v>
      </c>
      <c r="AB141">
        <f t="shared" si="43"/>
        <v>0</v>
      </c>
      <c r="AC141">
        <v>0</v>
      </c>
      <c r="AD141">
        <v>0</v>
      </c>
      <c r="AE141">
        <v>0</v>
      </c>
      <c r="AF141">
        <v>4</v>
      </c>
      <c r="AG141">
        <f t="shared" si="47"/>
        <v>0</v>
      </c>
      <c r="AH141">
        <v>25</v>
      </c>
      <c r="AI141">
        <f t="shared" si="45"/>
        <v>0</v>
      </c>
      <c r="AJ141">
        <f t="shared" si="46"/>
        <v>0</v>
      </c>
    </row>
    <row r="142" spans="1:36" x14ac:dyDescent="0.25">
      <c r="A142">
        <v>129</v>
      </c>
      <c r="B142" t="s">
        <v>55</v>
      </c>
      <c r="C142" t="s">
        <v>35</v>
      </c>
      <c r="D142" t="s">
        <v>32</v>
      </c>
      <c r="E142">
        <v>0</v>
      </c>
      <c r="F142">
        <v>22.5</v>
      </c>
      <c r="G142">
        <f t="shared" si="32"/>
        <v>0</v>
      </c>
      <c r="H142">
        <v>5</v>
      </c>
      <c r="I142">
        <f t="shared" si="33"/>
        <v>0</v>
      </c>
      <c r="J142">
        <v>31</v>
      </c>
      <c r="K142">
        <f t="shared" si="34"/>
        <v>0</v>
      </c>
      <c r="L142">
        <f t="shared" si="35"/>
        <v>0</v>
      </c>
      <c r="M142">
        <v>0</v>
      </c>
      <c r="N142">
        <v>7</v>
      </c>
      <c r="O142">
        <f t="shared" si="36"/>
        <v>0</v>
      </c>
      <c r="P142">
        <v>6</v>
      </c>
      <c r="Q142">
        <f t="shared" si="37"/>
        <v>0</v>
      </c>
      <c r="R142">
        <v>35</v>
      </c>
      <c r="S142">
        <f t="shared" si="38"/>
        <v>0</v>
      </c>
      <c r="T142">
        <f t="shared" si="39"/>
        <v>0</v>
      </c>
      <c r="U142">
        <v>0</v>
      </c>
      <c r="V142">
        <v>0</v>
      </c>
      <c r="W142">
        <v>0</v>
      </c>
      <c r="X142">
        <v>5</v>
      </c>
      <c r="Y142">
        <f t="shared" si="41"/>
        <v>0</v>
      </c>
      <c r="Z142">
        <v>33</v>
      </c>
      <c r="AA142">
        <f t="shared" si="42"/>
        <v>0</v>
      </c>
      <c r="AB142">
        <f t="shared" si="43"/>
        <v>0</v>
      </c>
      <c r="AC142">
        <v>0</v>
      </c>
      <c r="AD142">
        <v>0</v>
      </c>
      <c r="AE142">
        <v>0</v>
      </c>
      <c r="AF142">
        <v>4</v>
      </c>
      <c r="AG142">
        <f t="shared" si="47"/>
        <v>0</v>
      </c>
      <c r="AH142">
        <v>25</v>
      </c>
      <c r="AI142">
        <f t="shared" si="45"/>
        <v>0</v>
      </c>
      <c r="AJ142">
        <f t="shared" si="46"/>
        <v>0</v>
      </c>
    </row>
    <row r="143" spans="1:36" x14ac:dyDescent="0.25">
      <c r="A143">
        <v>130</v>
      </c>
      <c r="B143" t="s">
        <v>55</v>
      </c>
      <c r="C143" t="s">
        <v>35</v>
      </c>
      <c r="D143" t="s">
        <v>41</v>
      </c>
      <c r="E143">
        <v>0.5</v>
      </c>
      <c r="F143">
        <v>22.5</v>
      </c>
      <c r="G143">
        <f t="shared" si="32"/>
        <v>2.2222222222222223</v>
      </c>
      <c r="H143">
        <v>5</v>
      </c>
      <c r="I143">
        <f t="shared" si="33"/>
        <v>0.44444444444444448</v>
      </c>
      <c r="J143">
        <v>31</v>
      </c>
      <c r="K143">
        <f t="shared" si="34"/>
        <v>7.1684587813620068E-2</v>
      </c>
      <c r="L143">
        <f t="shared" si="35"/>
        <v>0.1</v>
      </c>
      <c r="M143">
        <v>0</v>
      </c>
      <c r="N143">
        <v>7</v>
      </c>
      <c r="O143">
        <f t="shared" si="36"/>
        <v>0</v>
      </c>
      <c r="P143">
        <v>6</v>
      </c>
      <c r="Q143">
        <f t="shared" si="37"/>
        <v>0</v>
      </c>
      <c r="R143">
        <v>35</v>
      </c>
      <c r="S143">
        <f t="shared" si="38"/>
        <v>0</v>
      </c>
      <c r="T143">
        <f t="shared" si="39"/>
        <v>0</v>
      </c>
      <c r="U143">
        <v>0</v>
      </c>
      <c r="V143">
        <v>0</v>
      </c>
      <c r="W143">
        <v>0</v>
      </c>
      <c r="X143">
        <v>5</v>
      </c>
      <c r="Y143">
        <f t="shared" si="41"/>
        <v>0</v>
      </c>
      <c r="Z143">
        <v>33</v>
      </c>
      <c r="AA143">
        <f t="shared" si="42"/>
        <v>0</v>
      </c>
      <c r="AB143">
        <f t="shared" si="43"/>
        <v>0</v>
      </c>
      <c r="AC143">
        <v>0</v>
      </c>
      <c r="AD143">
        <v>0</v>
      </c>
      <c r="AE143">
        <v>0</v>
      </c>
      <c r="AF143">
        <v>4</v>
      </c>
      <c r="AG143">
        <f t="shared" si="47"/>
        <v>0</v>
      </c>
      <c r="AH143">
        <v>25</v>
      </c>
      <c r="AI143">
        <f t="shared" si="45"/>
        <v>0</v>
      </c>
      <c r="AJ143">
        <f t="shared" si="46"/>
        <v>0</v>
      </c>
    </row>
    <row r="144" spans="1:36" x14ac:dyDescent="0.25">
      <c r="A144">
        <v>131</v>
      </c>
      <c r="B144" t="s">
        <v>55</v>
      </c>
      <c r="C144" t="s">
        <v>35</v>
      </c>
      <c r="D144" t="s">
        <v>42</v>
      </c>
      <c r="E144">
        <v>0</v>
      </c>
      <c r="F144">
        <v>22.5</v>
      </c>
      <c r="G144">
        <f t="shared" si="32"/>
        <v>0</v>
      </c>
      <c r="H144">
        <v>5</v>
      </c>
      <c r="I144">
        <f t="shared" si="33"/>
        <v>0</v>
      </c>
      <c r="J144">
        <v>31</v>
      </c>
      <c r="K144">
        <f t="shared" si="34"/>
        <v>0</v>
      </c>
      <c r="L144">
        <f t="shared" si="35"/>
        <v>0</v>
      </c>
      <c r="M144">
        <v>0</v>
      </c>
      <c r="N144">
        <v>7</v>
      </c>
      <c r="O144">
        <f t="shared" si="36"/>
        <v>0</v>
      </c>
      <c r="P144">
        <v>6</v>
      </c>
      <c r="Q144">
        <f t="shared" si="37"/>
        <v>0</v>
      </c>
      <c r="R144">
        <v>35</v>
      </c>
      <c r="S144">
        <f t="shared" si="38"/>
        <v>0</v>
      </c>
      <c r="T144">
        <f t="shared" si="39"/>
        <v>0</v>
      </c>
      <c r="U144">
        <v>0</v>
      </c>
      <c r="V144">
        <v>0</v>
      </c>
      <c r="W144">
        <v>0</v>
      </c>
      <c r="X144">
        <v>5</v>
      </c>
      <c r="Y144">
        <f t="shared" si="41"/>
        <v>0</v>
      </c>
      <c r="Z144">
        <v>33</v>
      </c>
      <c r="AA144">
        <f t="shared" si="42"/>
        <v>0</v>
      </c>
      <c r="AB144">
        <f t="shared" si="43"/>
        <v>0</v>
      </c>
      <c r="AC144">
        <v>0</v>
      </c>
      <c r="AD144">
        <v>0</v>
      </c>
      <c r="AE144">
        <v>0</v>
      </c>
      <c r="AF144">
        <v>4</v>
      </c>
      <c r="AG144">
        <f t="shared" si="47"/>
        <v>0</v>
      </c>
      <c r="AH144">
        <v>25</v>
      </c>
      <c r="AI144">
        <f t="shared" si="45"/>
        <v>0</v>
      </c>
      <c r="AJ144">
        <f t="shared" si="46"/>
        <v>0</v>
      </c>
    </row>
    <row r="145" spans="1:36" x14ac:dyDescent="0.25">
      <c r="A145">
        <v>132</v>
      </c>
      <c r="B145" t="s">
        <v>56</v>
      </c>
      <c r="C145" t="s">
        <v>35</v>
      </c>
      <c r="D145" t="s">
        <v>33</v>
      </c>
      <c r="E145">
        <v>0</v>
      </c>
      <c r="F145">
        <v>10.074999999999999</v>
      </c>
      <c r="G145">
        <f t="shared" si="32"/>
        <v>0</v>
      </c>
      <c r="H145">
        <v>5</v>
      </c>
      <c r="I145">
        <f t="shared" si="33"/>
        <v>0</v>
      </c>
      <c r="J145">
        <v>31</v>
      </c>
      <c r="K145">
        <f t="shared" si="34"/>
        <v>0</v>
      </c>
      <c r="L145">
        <f t="shared" si="35"/>
        <v>0</v>
      </c>
      <c r="M145">
        <v>5</v>
      </c>
      <c r="N145">
        <v>32.575000000000003</v>
      </c>
      <c r="O145">
        <f t="shared" si="36"/>
        <v>15.349194167306214</v>
      </c>
      <c r="P145">
        <v>6</v>
      </c>
      <c r="Q145">
        <f t="shared" si="37"/>
        <v>2.5581990278843691</v>
      </c>
      <c r="R145">
        <v>35</v>
      </c>
      <c r="S145">
        <f t="shared" si="38"/>
        <v>0.43854840478017754</v>
      </c>
      <c r="T145">
        <f t="shared" si="39"/>
        <v>0.4</v>
      </c>
      <c r="U145">
        <v>5</v>
      </c>
      <c r="V145">
        <v>22.5</v>
      </c>
      <c r="W145">
        <f t="shared" si="40"/>
        <v>22.222222222222221</v>
      </c>
      <c r="X145">
        <v>5</v>
      </c>
      <c r="Y145">
        <f t="shared" si="41"/>
        <v>4.4444444444444446</v>
      </c>
      <c r="Z145">
        <v>33</v>
      </c>
      <c r="AA145">
        <f t="shared" si="42"/>
        <v>0.67340067340067333</v>
      </c>
      <c r="AB145">
        <f t="shared" si="43"/>
        <v>0.7</v>
      </c>
      <c r="AC145">
        <v>0</v>
      </c>
      <c r="AD145">
        <v>0</v>
      </c>
      <c r="AE145">
        <v>0</v>
      </c>
      <c r="AF145">
        <v>4</v>
      </c>
      <c r="AG145">
        <f t="shared" si="47"/>
        <v>0</v>
      </c>
      <c r="AH145">
        <v>25</v>
      </c>
      <c r="AI145">
        <f t="shared" si="45"/>
        <v>0</v>
      </c>
      <c r="AJ145">
        <f t="shared" si="46"/>
        <v>0</v>
      </c>
    </row>
    <row r="146" spans="1:36" x14ac:dyDescent="0.25">
      <c r="A146">
        <v>133</v>
      </c>
      <c r="B146" t="s">
        <v>56</v>
      </c>
      <c r="C146" t="s">
        <v>35</v>
      </c>
      <c r="D146" t="s">
        <v>34</v>
      </c>
      <c r="E146">
        <v>0</v>
      </c>
      <c r="F146">
        <v>10.074999999999999</v>
      </c>
      <c r="G146">
        <f t="shared" si="32"/>
        <v>0</v>
      </c>
      <c r="H146">
        <v>5</v>
      </c>
      <c r="I146">
        <f t="shared" si="33"/>
        <v>0</v>
      </c>
      <c r="J146">
        <v>31</v>
      </c>
      <c r="K146">
        <f t="shared" si="34"/>
        <v>0</v>
      </c>
      <c r="L146">
        <f t="shared" si="35"/>
        <v>0</v>
      </c>
      <c r="M146">
        <v>0</v>
      </c>
      <c r="N146">
        <v>32.575000000000003</v>
      </c>
      <c r="O146">
        <f t="shared" si="36"/>
        <v>0</v>
      </c>
      <c r="P146">
        <v>6</v>
      </c>
      <c r="Q146">
        <f t="shared" si="37"/>
        <v>0</v>
      </c>
      <c r="R146">
        <v>35</v>
      </c>
      <c r="S146">
        <f t="shared" si="38"/>
        <v>0</v>
      </c>
      <c r="T146">
        <f t="shared" si="39"/>
        <v>0</v>
      </c>
      <c r="U146">
        <v>0</v>
      </c>
      <c r="V146">
        <v>22.5</v>
      </c>
      <c r="W146">
        <f t="shared" si="40"/>
        <v>0</v>
      </c>
      <c r="X146">
        <v>5</v>
      </c>
      <c r="Y146">
        <f t="shared" si="41"/>
        <v>0</v>
      </c>
      <c r="Z146">
        <v>33</v>
      </c>
      <c r="AA146">
        <f t="shared" si="42"/>
        <v>0</v>
      </c>
      <c r="AB146">
        <f t="shared" si="43"/>
        <v>0</v>
      </c>
      <c r="AC146">
        <v>0</v>
      </c>
      <c r="AD146">
        <v>0</v>
      </c>
      <c r="AE146">
        <v>0</v>
      </c>
      <c r="AF146">
        <v>4</v>
      </c>
      <c r="AG146">
        <f t="shared" si="47"/>
        <v>0</v>
      </c>
      <c r="AH146">
        <v>25</v>
      </c>
      <c r="AI146">
        <f t="shared" si="45"/>
        <v>0</v>
      </c>
      <c r="AJ146">
        <f t="shared" si="46"/>
        <v>0</v>
      </c>
    </row>
    <row r="147" spans="1:36" s="1" customFormat="1" x14ac:dyDescent="0.25">
      <c r="A147" s="1">
        <v>134</v>
      </c>
      <c r="B147" s="1" t="s">
        <v>56</v>
      </c>
      <c r="C147" s="1" t="s">
        <v>35</v>
      </c>
      <c r="D147" s="1" t="s">
        <v>35</v>
      </c>
      <c r="E147" s="1">
        <v>4.875</v>
      </c>
      <c r="F147" s="1">
        <v>10.074999999999999</v>
      </c>
      <c r="G147" s="1">
        <f t="shared" si="32"/>
        <v>48.387096774193552</v>
      </c>
      <c r="H147" s="1">
        <v>5</v>
      </c>
      <c r="I147" s="1">
        <f t="shared" si="33"/>
        <v>9.67741935483871</v>
      </c>
      <c r="J147" s="1">
        <v>31</v>
      </c>
      <c r="K147" s="1">
        <f t="shared" si="34"/>
        <v>1.5608740894901145</v>
      </c>
      <c r="L147" s="1">
        <f t="shared" si="35"/>
        <v>1.6</v>
      </c>
      <c r="M147" s="1">
        <v>22.375</v>
      </c>
      <c r="N147" s="1">
        <v>32.575000000000003</v>
      </c>
      <c r="O147" s="1">
        <f t="shared" si="36"/>
        <v>68.687643898695313</v>
      </c>
      <c r="P147" s="1">
        <v>6</v>
      </c>
      <c r="Q147" s="1">
        <f t="shared" si="37"/>
        <v>11.447940649782552</v>
      </c>
      <c r="R147" s="1">
        <v>35</v>
      </c>
      <c r="S147" s="1">
        <f t="shared" si="38"/>
        <v>1.9625041113912947</v>
      </c>
      <c r="T147" s="1">
        <f t="shared" si="39"/>
        <v>2</v>
      </c>
      <c r="U147" s="1">
        <v>17.5</v>
      </c>
      <c r="V147" s="1">
        <v>22.5</v>
      </c>
      <c r="W147" s="1">
        <f t="shared" si="40"/>
        <v>77.777777777777771</v>
      </c>
      <c r="X147" s="1">
        <v>5</v>
      </c>
      <c r="Y147" s="1">
        <f t="shared" si="41"/>
        <v>15.555555555555554</v>
      </c>
      <c r="Z147" s="1">
        <v>33</v>
      </c>
      <c r="AA147" s="1">
        <f t="shared" si="42"/>
        <v>2.3569023569023568</v>
      </c>
      <c r="AB147" s="1">
        <f t="shared" si="43"/>
        <v>2.4</v>
      </c>
      <c r="AC147" s="1">
        <v>0</v>
      </c>
      <c r="AD147" s="1">
        <v>0</v>
      </c>
      <c r="AE147" s="1">
        <v>0</v>
      </c>
      <c r="AF147" s="1">
        <v>4</v>
      </c>
      <c r="AG147" s="1">
        <f t="shared" si="47"/>
        <v>0</v>
      </c>
      <c r="AH147" s="1">
        <v>25</v>
      </c>
      <c r="AI147" s="1">
        <f t="shared" si="45"/>
        <v>0</v>
      </c>
      <c r="AJ147" s="1">
        <f t="shared" si="46"/>
        <v>0</v>
      </c>
    </row>
    <row r="148" spans="1:36" x14ac:dyDescent="0.25">
      <c r="A148">
        <v>135</v>
      </c>
      <c r="B148" t="s">
        <v>56</v>
      </c>
      <c r="C148" t="s">
        <v>35</v>
      </c>
      <c r="D148" t="s">
        <v>36</v>
      </c>
      <c r="E148">
        <v>0</v>
      </c>
      <c r="F148">
        <v>10.074999999999999</v>
      </c>
      <c r="G148">
        <f t="shared" si="32"/>
        <v>0</v>
      </c>
      <c r="H148">
        <v>5</v>
      </c>
      <c r="I148">
        <f t="shared" si="33"/>
        <v>0</v>
      </c>
      <c r="J148">
        <v>31</v>
      </c>
      <c r="K148">
        <f t="shared" si="34"/>
        <v>0</v>
      </c>
      <c r="L148">
        <f t="shared" si="35"/>
        <v>0</v>
      </c>
      <c r="M148">
        <v>0</v>
      </c>
      <c r="N148">
        <v>32.575000000000003</v>
      </c>
      <c r="O148">
        <f t="shared" si="36"/>
        <v>0</v>
      </c>
      <c r="P148">
        <v>6</v>
      </c>
      <c r="Q148">
        <f t="shared" si="37"/>
        <v>0</v>
      </c>
      <c r="R148">
        <v>35</v>
      </c>
      <c r="S148">
        <f t="shared" si="38"/>
        <v>0</v>
      </c>
      <c r="T148">
        <f t="shared" si="39"/>
        <v>0</v>
      </c>
      <c r="U148">
        <v>0</v>
      </c>
      <c r="V148">
        <v>22.5</v>
      </c>
      <c r="W148">
        <f t="shared" si="40"/>
        <v>0</v>
      </c>
      <c r="X148">
        <v>5</v>
      </c>
      <c r="Y148">
        <f t="shared" si="41"/>
        <v>0</v>
      </c>
      <c r="Z148">
        <v>33</v>
      </c>
      <c r="AA148">
        <f t="shared" si="42"/>
        <v>0</v>
      </c>
      <c r="AB148">
        <f t="shared" si="43"/>
        <v>0</v>
      </c>
      <c r="AC148">
        <v>0</v>
      </c>
      <c r="AD148">
        <v>0</v>
      </c>
      <c r="AE148">
        <v>0</v>
      </c>
      <c r="AF148">
        <v>4</v>
      </c>
      <c r="AG148">
        <f t="shared" si="47"/>
        <v>0</v>
      </c>
      <c r="AH148">
        <v>25</v>
      </c>
      <c r="AI148">
        <f t="shared" si="45"/>
        <v>0</v>
      </c>
      <c r="AJ148">
        <f t="shared" si="46"/>
        <v>0</v>
      </c>
    </row>
    <row r="149" spans="1:36" x14ac:dyDescent="0.25">
      <c r="A149">
        <v>136</v>
      </c>
      <c r="B149" t="s">
        <v>56</v>
      </c>
      <c r="C149" t="s">
        <v>35</v>
      </c>
      <c r="D149" t="s">
        <v>37</v>
      </c>
      <c r="E149">
        <v>5.2</v>
      </c>
      <c r="F149">
        <v>10.074999999999999</v>
      </c>
      <c r="G149">
        <f t="shared" si="32"/>
        <v>51.612903225806456</v>
      </c>
      <c r="H149">
        <v>5</v>
      </c>
      <c r="I149">
        <f t="shared" si="33"/>
        <v>10.322580645161292</v>
      </c>
      <c r="J149">
        <v>31</v>
      </c>
      <c r="K149">
        <f t="shared" si="34"/>
        <v>1.6649323621227889</v>
      </c>
      <c r="L149">
        <f t="shared" si="35"/>
        <v>1.7</v>
      </c>
      <c r="M149">
        <v>5.2</v>
      </c>
      <c r="N149">
        <v>32.575000000000003</v>
      </c>
      <c r="O149">
        <f t="shared" si="36"/>
        <v>15.963161933998464</v>
      </c>
      <c r="P149">
        <v>6</v>
      </c>
      <c r="Q149">
        <f t="shared" si="37"/>
        <v>2.6605269889997438</v>
      </c>
      <c r="R149">
        <v>35</v>
      </c>
      <c r="S149">
        <f t="shared" si="38"/>
        <v>0.45609034097138468</v>
      </c>
      <c r="T149">
        <f t="shared" si="39"/>
        <v>0.5</v>
      </c>
      <c r="U149">
        <v>0</v>
      </c>
      <c r="V149">
        <v>22.5</v>
      </c>
      <c r="W149">
        <f t="shared" si="40"/>
        <v>0</v>
      </c>
      <c r="X149">
        <v>5</v>
      </c>
      <c r="Y149">
        <f t="shared" si="41"/>
        <v>0</v>
      </c>
      <c r="Z149">
        <v>33</v>
      </c>
      <c r="AA149">
        <f t="shared" si="42"/>
        <v>0</v>
      </c>
      <c r="AB149">
        <f t="shared" si="43"/>
        <v>0</v>
      </c>
      <c r="AC149">
        <v>0</v>
      </c>
      <c r="AD149">
        <v>0</v>
      </c>
      <c r="AE149">
        <v>0</v>
      </c>
      <c r="AF149">
        <v>4</v>
      </c>
      <c r="AG149">
        <f t="shared" si="47"/>
        <v>0</v>
      </c>
      <c r="AH149">
        <v>25</v>
      </c>
      <c r="AI149">
        <f t="shared" si="45"/>
        <v>0</v>
      </c>
      <c r="AJ149">
        <f t="shared" si="46"/>
        <v>0</v>
      </c>
    </row>
    <row r="150" spans="1:36" x14ac:dyDescent="0.25">
      <c r="A150">
        <v>137</v>
      </c>
      <c r="B150" t="s">
        <v>56</v>
      </c>
      <c r="C150" t="s">
        <v>35</v>
      </c>
      <c r="D150" t="s">
        <v>38</v>
      </c>
      <c r="E150">
        <v>0</v>
      </c>
      <c r="F150">
        <v>10.074999999999999</v>
      </c>
      <c r="G150">
        <f t="shared" si="32"/>
        <v>0</v>
      </c>
      <c r="H150">
        <v>5</v>
      </c>
      <c r="I150">
        <f t="shared" si="33"/>
        <v>0</v>
      </c>
      <c r="J150">
        <v>31</v>
      </c>
      <c r="K150">
        <f t="shared" si="34"/>
        <v>0</v>
      </c>
      <c r="L150">
        <f t="shared" si="35"/>
        <v>0</v>
      </c>
      <c r="M150">
        <v>0</v>
      </c>
      <c r="N150">
        <v>32.575000000000003</v>
      </c>
      <c r="O150">
        <f t="shared" si="36"/>
        <v>0</v>
      </c>
      <c r="P150">
        <v>6</v>
      </c>
      <c r="Q150">
        <f t="shared" si="37"/>
        <v>0</v>
      </c>
      <c r="R150">
        <v>35</v>
      </c>
      <c r="S150">
        <f t="shared" si="38"/>
        <v>0</v>
      </c>
      <c r="T150">
        <f t="shared" si="39"/>
        <v>0</v>
      </c>
      <c r="U150">
        <v>0</v>
      </c>
      <c r="V150">
        <v>22.5</v>
      </c>
      <c r="W150">
        <f t="shared" si="40"/>
        <v>0</v>
      </c>
      <c r="X150">
        <v>5</v>
      </c>
      <c r="Y150">
        <f t="shared" si="41"/>
        <v>0</v>
      </c>
      <c r="Z150">
        <v>33</v>
      </c>
      <c r="AA150">
        <f t="shared" si="42"/>
        <v>0</v>
      </c>
      <c r="AB150">
        <f t="shared" si="43"/>
        <v>0</v>
      </c>
      <c r="AC150">
        <v>0</v>
      </c>
      <c r="AD150">
        <v>0</v>
      </c>
      <c r="AE150">
        <v>0</v>
      </c>
      <c r="AF150">
        <v>4</v>
      </c>
      <c r="AG150">
        <f t="shared" si="47"/>
        <v>0</v>
      </c>
      <c r="AH150">
        <v>25</v>
      </c>
      <c r="AI150">
        <f t="shared" si="45"/>
        <v>0</v>
      </c>
      <c r="AJ150">
        <f t="shared" si="46"/>
        <v>0</v>
      </c>
    </row>
    <row r="151" spans="1:36" x14ac:dyDescent="0.25">
      <c r="A151">
        <v>138</v>
      </c>
      <c r="B151" t="s">
        <v>56</v>
      </c>
      <c r="C151" t="s">
        <v>35</v>
      </c>
      <c r="D151" t="s">
        <v>39</v>
      </c>
      <c r="E151">
        <v>0</v>
      </c>
      <c r="F151">
        <v>10.074999999999999</v>
      </c>
      <c r="G151">
        <f t="shared" si="32"/>
        <v>0</v>
      </c>
      <c r="H151">
        <v>5</v>
      </c>
      <c r="I151">
        <f t="shared" si="33"/>
        <v>0</v>
      </c>
      <c r="J151">
        <v>31</v>
      </c>
      <c r="K151">
        <f t="shared" si="34"/>
        <v>0</v>
      </c>
      <c r="L151">
        <f t="shared" si="35"/>
        <v>0</v>
      </c>
      <c r="M151">
        <v>0</v>
      </c>
      <c r="N151">
        <v>32.575000000000003</v>
      </c>
      <c r="O151">
        <f t="shared" si="36"/>
        <v>0</v>
      </c>
      <c r="P151">
        <v>6</v>
      </c>
      <c r="Q151">
        <f t="shared" si="37"/>
        <v>0</v>
      </c>
      <c r="R151">
        <v>35</v>
      </c>
      <c r="S151">
        <f t="shared" si="38"/>
        <v>0</v>
      </c>
      <c r="T151">
        <f t="shared" si="39"/>
        <v>0</v>
      </c>
      <c r="U151">
        <v>0</v>
      </c>
      <c r="V151">
        <v>22.5</v>
      </c>
      <c r="W151">
        <f t="shared" si="40"/>
        <v>0</v>
      </c>
      <c r="X151">
        <v>5</v>
      </c>
      <c r="Y151">
        <f t="shared" si="41"/>
        <v>0</v>
      </c>
      <c r="Z151">
        <v>33</v>
      </c>
      <c r="AA151">
        <f t="shared" si="42"/>
        <v>0</v>
      </c>
      <c r="AB151">
        <f t="shared" si="43"/>
        <v>0</v>
      </c>
      <c r="AC151">
        <v>0</v>
      </c>
      <c r="AD151">
        <v>0</v>
      </c>
      <c r="AE151">
        <v>0</v>
      </c>
      <c r="AF151">
        <v>4</v>
      </c>
      <c r="AG151">
        <f t="shared" si="47"/>
        <v>0</v>
      </c>
      <c r="AH151">
        <v>25</v>
      </c>
      <c r="AI151">
        <f t="shared" si="45"/>
        <v>0</v>
      </c>
      <c r="AJ151">
        <f t="shared" si="46"/>
        <v>0</v>
      </c>
    </row>
    <row r="152" spans="1:36" x14ac:dyDescent="0.25">
      <c r="A152">
        <v>139</v>
      </c>
      <c r="B152" t="s">
        <v>56</v>
      </c>
      <c r="C152" t="s">
        <v>35</v>
      </c>
      <c r="D152" t="s">
        <v>40</v>
      </c>
      <c r="E152">
        <v>0</v>
      </c>
      <c r="F152">
        <v>10.074999999999999</v>
      </c>
      <c r="G152">
        <f t="shared" si="32"/>
        <v>0</v>
      </c>
      <c r="H152">
        <v>5</v>
      </c>
      <c r="I152">
        <f t="shared" si="33"/>
        <v>0</v>
      </c>
      <c r="J152">
        <v>31</v>
      </c>
      <c r="K152">
        <f t="shared" si="34"/>
        <v>0</v>
      </c>
      <c r="L152">
        <f t="shared" si="35"/>
        <v>0</v>
      </c>
      <c r="M152">
        <v>0</v>
      </c>
      <c r="N152">
        <v>32.575000000000003</v>
      </c>
      <c r="O152">
        <f t="shared" si="36"/>
        <v>0</v>
      </c>
      <c r="P152">
        <v>6</v>
      </c>
      <c r="Q152">
        <f t="shared" si="37"/>
        <v>0</v>
      </c>
      <c r="R152">
        <v>35</v>
      </c>
      <c r="S152">
        <f t="shared" si="38"/>
        <v>0</v>
      </c>
      <c r="T152">
        <f t="shared" si="39"/>
        <v>0</v>
      </c>
      <c r="U152">
        <v>0</v>
      </c>
      <c r="V152">
        <v>22.5</v>
      </c>
      <c r="W152">
        <f t="shared" si="40"/>
        <v>0</v>
      </c>
      <c r="X152">
        <v>5</v>
      </c>
      <c r="Y152">
        <f t="shared" si="41"/>
        <v>0</v>
      </c>
      <c r="Z152">
        <v>33</v>
      </c>
      <c r="AA152">
        <f t="shared" si="42"/>
        <v>0</v>
      </c>
      <c r="AB152">
        <f t="shared" si="43"/>
        <v>0</v>
      </c>
      <c r="AC152">
        <v>0</v>
      </c>
      <c r="AD152">
        <v>0</v>
      </c>
      <c r="AE152">
        <v>0</v>
      </c>
      <c r="AF152">
        <v>4</v>
      </c>
      <c r="AG152">
        <f t="shared" si="47"/>
        <v>0</v>
      </c>
      <c r="AH152">
        <v>25</v>
      </c>
      <c r="AI152">
        <f t="shared" si="45"/>
        <v>0</v>
      </c>
      <c r="AJ152">
        <f t="shared" si="46"/>
        <v>0</v>
      </c>
    </row>
    <row r="153" spans="1:36" x14ac:dyDescent="0.25">
      <c r="A153">
        <v>140</v>
      </c>
      <c r="B153" t="s">
        <v>56</v>
      </c>
      <c r="C153" t="s">
        <v>35</v>
      </c>
      <c r="D153" t="s">
        <v>32</v>
      </c>
      <c r="E153">
        <v>0</v>
      </c>
      <c r="F153">
        <v>10.074999999999999</v>
      </c>
      <c r="G153">
        <f t="shared" si="32"/>
        <v>0</v>
      </c>
      <c r="H153">
        <v>5</v>
      </c>
      <c r="I153">
        <f t="shared" si="33"/>
        <v>0</v>
      </c>
      <c r="J153">
        <v>31</v>
      </c>
      <c r="K153">
        <f t="shared" si="34"/>
        <v>0</v>
      </c>
      <c r="L153">
        <f t="shared" si="35"/>
        <v>0</v>
      </c>
      <c r="M153">
        <v>0</v>
      </c>
      <c r="N153">
        <v>32.575000000000003</v>
      </c>
      <c r="O153">
        <f t="shared" si="36"/>
        <v>0</v>
      </c>
      <c r="P153">
        <v>6</v>
      </c>
      <c r="Q153">
        <f t="shared" si="37"/>
        <v>0</v>
      </c>
      <c r="R153">
        <v>35</v>
      </c>
      <c r="S153">
        <f t="shared" si="38"/>
        <v>0</v>
      </c>
      <c r="T153">
        <f t="shared" si="39"/>
        <v>0</v>
      </c>
      <c r="U153">
        <v>0</v>
      </c>
      <c r="V153">
        <v>22.5</v>
      </c>
      <c r="W153">
        <f t="shared" si="40"/>
        <v>0</v>
      </c>
      <c r="X153">
        <v>5</v>
      </c>
      <c r="Y153">
        <f t="shared" si="41"/>
        <v>0</v>
      </c>
      <c r="Z153">
        <v>33</v>
      </c>
      <c r="AA153">
        <f t="shared" si="42"/>
        <v>0</v>
      </c>
      <c r="AB153">
        <f t="shared" si="43"/>
        <v>0</v>
      </c>
      <c r="AC153">
        <v>0</v>
      </c>
      <c r="AD153">
        <v>0</v>
      </c>
      <c r="AE153">
        <v>0</v>
      </c>
      <c r="AF153">
        <v>4</v>
      </c>
      <c r="AG153">
        <f t="shared" si="47"/>
        <v>0</v>
      </c>
      <c r="AH153">
        <v>25</v>
      </c>
      <c r="AI153">
        <f t="shared" si="45"/>
        <v>0</v>
      </c>
      <c r="AJ153">
        <f t="shared" si="46"/>
        <v>0</v>
      </c>
    </row>
    <row r="154" spans="1:36" x14ac:dyDescent="0.25">
      <c r="A154">
        <v>141</v>
      </c>
      <c r="B154" t="s">
        <v>56</v>
      </c>
      <c r="C154" t="s">
        <v>35</v>
      </c>
      <c r="D154" t="s">
        <v>41</v>
      </c>
      <c r="E154">
        <v>0</v>
      </c>
      <c r="F154">
        <v>10.074999999999999</v>
      </c>
      <c r="G154">
        <f t="shared" si="32"/>
        <v>0</v>
      </c>
      <c r="H154">
        <v>5</v>
      </c>
      <c r="I154">
        <f t="shared" si="33"/>
        <v>0</v>
      </c>
      <c r="J154">
        <v>31</v>
      </c>
      <c r="K154">
        <f t="shared" si="34"/>
        <v>0</v>
      </c>
      <c r="L154">
        <f t="shared" si="35"/>
        <v>0</v>
      </c>
      <c r="M154">
        <v>0</v>
      </c>
      <c r="N154">
        <v>32.575000000000003</v>
      </c>
      <c r="O154">
        <f t="shared" si="36"/>
        <v>0</v>
      </c>
      <c r="P154">
        <v>6</v>
      </c>
      <c r="Q154">
        <f t="shared" si="37"/>
        <v>0</v>
      </c>
      <c r="R154">
        <v>35</v>
      </c>
      <c r="S154">
        <f t="shared" si="38"/>
        <v>0</v>
      </c>
      <c r="T154">
        <f t="shared" si="39"/>
        <v>0</v>
      </c>
      <c r="U154">
        <v>0</v>
      </c>
      <c r="V154">
        <v>22.5</v>
      </c>
      <c r="W154">
        <f t="shared" si="40"/>
        <v>0</v>
      </c>
      <c r="X154">
        <v>5</v>
      </c>
      <c r="Y154">
        <f t="shared" si="41"/>
        <v>0</v>
      </c>
      <c r="Z154">
        <v>33</v>
      </c>
      <c r="AA154">
        <f t="shared" si="42"/>
        <v>0</v>
      </c>
      <c r="AB154">
        <f t="shared" si="43"/>
        <v>0</v>
      </c>
      <c r="AC154">
        <v>0</v>
      </c>
      <c r="AD154">
        <v>0</v>
      </c>
      <c r="AE154">
        <v>0</v>
      </c>
      <c r="AF154">
        <v>4</v>
      </c>
      <c r="AG154">
        <f t="shared" si="47"/>
        <v>0</v>
      </c>
      <c r="AH154">
        <v>25</v>
      </c>
      <c r="AI154">
        <f t="shared" si="45"/>
        <v>0</v>
      </c>
      <c r="AJ154">
        <f t="shared" si="46"/>
        <v>0</v>
      </c>
    </row>
    <row r="155" spans="1:36" x14ac:dyDescent="0.25">
      <c r="A155">
        <v>142</v>
      </c>
      <c r="B155" t="s">
        <v>56</v>
      </c>
      <c r="C155" t="s">
        <v>35</v>
      </c>
      <c r="D155" t="s">
        <v>42</v>
      </c>
      <c r="E155">
        <v>0</v>
      </c>
      <c r="F155">
        <v>10.074999999999999</v>
      </c>
      <c r="G155">
        <f t="shared" si="32"/>
        <v>0</v>
      </c>
      <c r="H155">
        <v>5</v>
      </c>
      <c r="I155">
        <f t="shared" si="33"/>
        <v>0</v>
      </c>
      <c r="J155">
        <v>31</v>
      </c>
      <c r="K155">
        <f t="shared" si="34"/>
        <v>0</v>
      </c>
      <c r="L155">
        <f t="shared" si="35"/>
        <v>0</v>
      </c>
      <c r="M155">
        <v>0</v>
      </c>
      <c r="N155">
        <v>32.575000000000003</v>
      </c>
      <c r="O155">
        <f t="shared" si="36"/>
        <v>0</v>
      </c>
      <c r="P155">
        <v>6</v>
      </c>
      <c r="Q155">
        <f t="shared" si="37"/>
        <v>0</v>
      </c>
      <c r="R155">
        <v>35</v>
      </c>
      <c r="S155">
        <f t="shared" si="38"/>
        <v>0</v>
      </c>
      <c r="T155">
        <f t="shared" si="39"/>
        <v>0</v>
      </c>
      <c r="U155">
        <v>0</v>
      </c>
      <c r="V155">
        <v>22.5</v>
      </c>
      <c r="W155">
        <f t="shared" si="40"/>
        <v>0</v>
      </c>
      <c r="X155">
        <v>5</v>
      </c>
      <c r="Y155">
        <f t="shared" si="41"/>
        <v>0</v>
      </c>
      <c r="Z155">
        <v>33</v>
      </c>
      <c r="AA155">
        <f t="shared" si="42"/>
        <v>0</v>
      </c>
      <c r="AB155">
        <f t="shared" si="43"/>
        <v>0</v>
      </c>
      <c r="AC155">
        <v>0</v>
      </c>
      <c r="AD155">
        <v>0</v>
      </c>
      <c r="AE155">
        <v>0</v>
      </c>
      <c r="AF155">
        <v>4</v>
      </c>
      <c r="AG155">
        <f t="shared" si="47"/>
        <v>0</v>
      </c>
      <c r="AH155">
        <v>25</v>
      </c>
      <c r="AI155">
        <f t="shared" si="45"/>
        <v>0</v>
      </c>
      <c r="AJ155">
        <f t="shared" si="46"/>
        <v>0</v>
      </c>
    </row>
    <row r="156" spans="1:36" x14ac:dyDescent="0.25">
      <c r="A156">
        <v>143</v>
      </c>
      <c r="B156" t="s">
        <v>57</v>
      </c>
      <c r="C156" t="s">
        <v>35</v>
      </c>
      <c r="D156" t="s">
        <v>33</v>
      </c>
      <c r="E156">
        <v>4.5</v>
      </c>
      <c r="F156">
        <v>90.5</v>
      </c>
      <c r="G156">
        <f t="shared" si="32"/>
        <v>4.972375690607735</v>
      </c>
      <c r="H156">
        <v>5</v>
      </c>
      <c r="I156">
        <f t="shared" si="33"/>
        <v>0.99447513812154698</v>
      </c>
      <c r="J156">
        <v>31</v>
      </c>
      <c r="K156">
        <f t="shared" si="34"/>
        <v>0.16039921582605596</v>
      </c>
      <c r="L156">
        <f t="shared" si="35"/>
        <v>0.2</v>
      </c>
      <c r="M156">
        <v>4.5</v>
      </c>
      <c r="N156">
        <v>146.5</v>
      </c>
      <c r="O156">
        <f t="shared" si="36"/>
        <v>3.0716723549488054</v>
      </c>
      <c r="P156">
        <v>6</v>
      </c>
      <c r="Q156">
        <f t="shared" si="37"/>
        <v>0.51194539249146753</v>
      </c>
      <c r="R156">
        <v>35</v>
      </c>
      <c r="S156">
        <f t="shared" si="38"/>
        <v>8.776206728425158E-2</v>
      </c>
      <c r="T156">
        <f t="shared" si="39"/>
        <v>0.1</v>
      </c>
      <c r="U156">
        <v>0</v>
      </c>
      <c r="V156">
        <v>131</v>
      </c>
      <c r="W156">
        <f t="shared" si="40"/>
        <v>0</v>
      </c>
      <c r="X156">
        <v>5</v>
      </c>
      <c r="Y156">
        <f t="shared" si="41"/>
        <v>0</v>
      </c>
      <c r="Z156">
        <v>33</v>
      </c>
      <c r="AA156">
        <f t="shared" si="42"/>
        <v>0</v>
      </c>
      <c r="AB156">
        <f t="shared" si="43"/>
        <v>0</v>
      </c>
      <c r="AC156">
        <v>0</v>
      </c>
      <c r="AD156">
        <v>48</v>
      </c>
      <c r="AE156">
        <f t="shared" si="44"/>
        <v>0</v>
      </c>
      <c r="AF156">
        <v>4</v>
      </c>
      <c r="AG156">
        <f t="shared" si="47"/>
        <v>0</v>
      </c>
      <c r="AH156">
        <v>25</v>
      </c>
      <c r="AI156">
        <f t="shared" si="45"/>
        <v>0</v>
      </c>
      <c r="AJ156">
        <f t="shared" si="46"/>
        <v>0</v>
      </c>
    </row>
    <row r="157" spans="1:36" x14ac:dyDescent="0.25">
      <c r="A157">
        <v>144</v>
      </c>
      <c r="B157" t="s">
        <v>57</v>
      </c>
      <c r="C157" t="s">
        <v>35</v>
      </c>
      <c r="D157" t="s">
        <v>34</v>
      </c>
      <c r="E157">
        <v>0</v>
      </c>
      <c r="F157">
        <v>90.5</v>
      </c>
      <c r="G157">
        <f t="shared" si="32"/>
        <v>0</v>
      </c>
      <c r="H157">
        <v>5</v>
      </c>
      <c r="I157">
        <f t="shared" si="33"/>
        <v>0</v>
      </c>
      <c r="J157">
        <v>31</v>
      </c>
      <c r="K157">
        <f t="shared" si="34"/>
        <v>0</v>
      </c>
      <c r="L157">
        <f t="shared" si="35"/>
        <v>0</v>
      </c>
      <c r="M157">
        <v>0</v>
      </c>
      <c r="N157">
        <v>146.5</v>
      </c>
      <c r="O157">
        <f t="shared" si="36"/>
        <v>0</v>
      </c>
      <c r="P157">
        <v>6</v>
      </c>
      <c r="Q157">
        <f t="shared" si="37"/>
        <v>0</v>
      </c>
      <c r="R157">
        <v>35</v>
      </c>
      <c r="S157">
        <f t="shared" si="38"/>
        <v>0</v>
      </c>
      <c r="T157">
        <f t="shared" si="39"/>
        <v>0</v>
      </c>
      <c r="U157">
        <v>0</v>
      </c>
      <c r="V157">
        <v>131</v>
      </c>
      <c r="W157">
        <f t="shared" si="40"/>
        <v>0</v>
      </c>
      <c r="X157">
        <v>5</v>
      </c>
      <c r="Y157">
        <f t="shared" si="41"/>
        <v>0</v>
      </c>
      <c r="Z157">
        <v>33</v>
      </c>
      <c r="AA157">
        <f t="shared" si="42"/>
        <v>0</v>
      </c>
      <c r="AB157">
        <f t="shared" si="43"/>
        <v>0</v>
      </c>
      <c r="AC157">
        <v>0</v>
      </c>
      <c r="AD157">
        <v>48</v>
      </c>
      <c r="AE157">
        <f t="shared" si="44"/>
        <v>0</v>
      </c>
      <c r="AF157">
        <v>4</v>
      </c>
      <c r="AG157">
        <f t="shared" si="47"/>
        <v>0</v>
      </c>
      <c r="AH157">
        <v>25</v>
      </c>
      <c r="AI157">
        <f t="shared" si="45"/>
        <v>0</v>
      </c>
      <c r="AJ157">
        <f t="shared" si="46"/>
        <v>0</v>
      </c>
    </row>
    <row r="158" spans="1:36" s="1" customFormat="1" x14ac:dyDescent="0.25">
      <c r="A158" s="1">
        <v>145</v>
      </c>
      <c r="B158" s="1" t="s">
        <v>57</v>
      </c>
      <c r="C158" s="1" t="s">
        <v>35</v>
      </c>
      <c r="D158" s="1" t="s">
        <v>35</v>
      </c>
      <c r="E158" s="1">
        <v>86</v>
      </c>
      <c r="F158" s="1">
        <v>90.5</v>
      </c>
      <c r="G158" s="1">
        <f t="shared" si="32"/>
        <v>95.027624309392266</v>
      </c>
      <c r="H158" s="1">
        <v>5</v>
      </c>
      <c r="I158" s="1">
        <f t="shared" si="33"/>
        <v>19.005524861878452</v>
      </c>
      <c r="J158" s="1">
        <v>31</v>
      </c>
      <c r="K158" s="1">
        <f t="shared" si="34"/>
        <v>3.0654072357868474</v>
      </c>
      <c r="L158" s="1">
        <f t="shared" si="35"/>
        <v>3.1</v>
      </c>
      <c r="M158" s="1">
        <v>136</v>
      </c>
      <c r="N158" s="1">
        <v>146.5</v>
      </c>
      <c r="O158" s="1">
        <f t="shared" si="36"/>
        <v>92.832764505119442</v>
      </c>
      <c r="P158" s="1">
        <v>6</v>
      </c>
      <c r="Q158" s="1">
        <f t="shared" si="37"/>
        <v>15.472127417519907</v>
      </c>
      <c r="R158" s="1">
        <v>35</v>
      </c>
      <c r="S158" s="1">
        <f t="shared" si="38"/>
        <v>2.6523647001462698</v>
      </c>
      <c r="T158" s="1">
        <f t="shared" si="39"/>
        <v>2.7</v>
      </c>
      <c r="U158" s="1">
        <v>131</v>
      </c>
      <c r="V158" s="1">
        <v>131</v>
      </c>
      <c r="W158" s="1">
        <f t="shared" si="40"/>
        <v>100</v>
      </c>
      <c r="X158" s="1">
        <v>5</v>
      </c>
      <c r="Y158" s="1">
        <f t="shared" si="41"/>
        <v>20</v>
      </c>
      <c r="Z158" s="1">
        <v>33</v>
      </c>
      <c r="AA158" s="1">
        <f t="shared" si="42"/>
        <v>3.0303030303030303</v>
      </c>
      <c r="AB158" s="1">
        <f t="shared" si="43"/>
        <v>3</v>
      </c>
      <c r="AC158" s="1">
        <v>12</v>
      </c>
      <c r="AD158" s="1">
        <v>48</v>
      </c>
      <c r="AE158" s="1">
        <f t="shared" si="44"/>
        <v>25</v>
      </c>
      <c r="AF158" s="1">
        <v>4</v>
      </c>
      <c r="AG158" s="1">
        <f t="shared" si="47"/>
        <v>6.25</v>
      </c>
      <c r="AH158" s="1">
        <v>25</v>
      </c>
      <c r="AI158" s="1">
        <f t="shared" si="45"/>
        <v>1</v>
      </c>
      <c r="AJ158" s="1">
        <f t="shared" si="46"/>
        <v>1</v>
      </c>
    </row>
    <row r="159" spans="1:36" x14ac:dyDescent="0.25">
      <c r="A159">
        <v>146</v>
      </c>
      <c r="B159" t="s">
        <v>57</v>
      </c>
      <c r="C159" t="s">
        <v>35</v>
      </c>
      <c r="D159" t="s">
        <v>36</v>
      </c>
      <c r="E159">
        <v>0</v>
      </c>
      <c r="F159">
        <v>90.5</v>
      </c>
      <c r="G159">
        <f t="shared" si="32"/>
        <v>0</v>
      </c>
      <c r="H159">
        <v>5</v>
      </c>
      <c r="I159">
        <f t="shared" si="33"/>
        <v>0</v>
      </c>
      <c r="J159">
        <v>31</v>
      </c>
      <c r="K159">
        <f t="shared" si="34"/>
        <v>0</v>
      </c>
      <c r="L159">
        <f t="shared" si="35"/>
        <v>0</v>
      </c>
      <c r="M159">
        <v>0</v>
      </c>
      <c r="N159">
        <v>146.5</v>
      </c>
      <c r="O159">
        <f t="shared" si="36"/>
        <v>0</v>
      </c>
      <c r="P159">
        <v>6</v>
      </c>
      <c r="Q159">
        <f t="shared" si="37"/>
        <v>0</v>
      </c>
      <c r="R159">
        <v>35</v>
      </c>
      <c r="S159">
        <f t="shared" si="38"/>
        <v>0</v>
      </c>
      <c r="T159">
        <f t="shared" si="39"/>
        <v>0</v>
      </c>
      <c r="U159">
        <v>0</v>
      </c>
      <c r="V159">
        <v>131</v>
      </c>
      <c r="W159">
        <f t="shared" si="40"/>
        <v>0</v>
      </c>
      <c r="X159">
        <v>5</v>
      </c>
      <c r="Y159">
        <f t="shared" si="41"/>
        <v>0</v>
      </c>
      <c r="Z159">
        <v>33</v>
      </c>
      <c r="AA159">
        <f t="shared" si="42"/>
        <v>0</v>
      </c>
      <c r="AB159">
        <f t="shared" si="43"/>
        <v>0</v>
      </c>
      <c r="AC159">
        <v>0</v>
      </c>
      <c r="AD159">
        <v>48</v>
      </c>
      <c r="AE159">
        <f t="shared" si="44"/>
        <v>0</v>
      </c>
      <c r="AF159">
        <v>4</v>
      </c>
      <c r="AG159">
        <f t="shared" si="47"/>
        <v>0</v>
      </c>
      <c r="AH159">
        <v>25</v>
      </c>
      <c r="AI159">
        <f t="shared" si="45"/>
        <v>0</v>
      </c>
      <c r="AJ159">
        <f t="shared" si="46"/>
        <v>0</v>
      </c>
    </row>
    <row r="160" spans="1:36" x14ac:dyDescent="0.25">
      <c r="A160">
        <v>147</v>
      </c>
      <c r="B160" t="s">
        <v>57</v>
      </c>
      <c r="C160" t="s">
        <v>35</v>
      </c>
      <c r="D160" t="s">
        <v>37</v>
      </c>
      <c r="E160">
        <v>0</v>
      </c>
      <c r="F160">
        <v>90.5</v>
      </c>
      <c r="G160">
        <f t="shared" si="32"/>
        <v>0</v>
      </c>
      <c r="H160">
        <v>5</v>
      </c>
      <c r="I160">
        <f t="shared" si="33"/>
        <v>0</v>
      </c>
      <c r="J160">
        <v>31</v>
      </c>
      <c r="K160">
        <f t="shared" si="34"/>
        <v>0</v>
      </c>
      <c r="L160">
        <f t="shared" si="35"/>
        <v>0</v>
      </c>
      <c r="M160">
        <v>0</v>
      </c>
      <c r="N160">
        <v>146.5</v>
      </c>
      <c r="O160">
        <f t="shared" si="36"/>
        <v>0</v>
      </c>
      <c r="P160">
        <v>6</v>
      </c>
      <c r="Q160">
        <f t="shared" si="37"/>
        <v>0</v>
      </c>
      <c r="R160">
        <v>35</v>
      </c>
      <c r="S160">
        <f t="shared" si="38"/>
        <v>0</v>
      </c>
      <c r="T160">
        <f t="shared" si="39"/>
        <v>0</v>
      </c>
      <c r="U160">
        <v>0</v>
      </c>
      <c r="V160">
        <v>131</v>
      </c>
      <c r="W160">
        <f t="shared" si="40"/>
        <v>0</v>
      </c>
      <c r="X160">
        <v>5</v>
      </c>
      <c r="Y160">
        <f t="shared" si="41"/>
        <v>0</v>
      </c>
      <c r="Z160">
        <v>33</v>
      </c>
      <c r="AA160">
        <f t="shared" si="42"/>
        <v>0</v>
      </c>
      <c r="AB160">
        <f t="shared" si="43"/>
        <v>0</v>
      </c>
      <c r="AC160">
        <v>36</v>
      </c>
      <c r="AD160">
        <v>48</v>
      </c>
      <c r="AE160">
        <f t="shared" si="44"/>
        <v>75</v>
      </c>
      <c r="AF160">
        <v>4</v>
      </c>
      <c r="AG160">
        <f t="shared" si="47"/>
        <v>18.75</v>
      </c>
      <c r="AH160">
        <v>25</v>
      </c>
      <c r="AI160">
        <f t="shared" si="45"/>
        <v>3</v>
      </c>
      <c r="AJ160">
        <f t="shared" si="46"/>
        <v>3</v>
      </c>
    </row>
    <row r="161" spans="1:36" x14ac:dyDescent="0.25">
      <c r="A161">
        <v>148</v>
      </c>
      <c r="B161" t="s">
        <v>57</v>
      </c>
      <c r="C161" t="s">
        <v>35</v>
      </c>
      <c r="D161" t="s">
        <v>38</v>
      </c>
      <c r="E161">
        <v>0</v>
      </c>
      <c r="F161">
        <v>90.5</v>
      </c>
      <c r="G161">
        <f t="shared" si="32"/>
        <v>0</v>
      </c>
      <c r="H161">
        <v>5</v>
      </c>
      <c r="I161">
        <f t="shared" si="33"/>
        <v>0</v>
      </c>
      <c r="J161">
        <v>31</v>
      </c>
      <c r="K161">
        <f t="shared" si="34"/>
        <v>0</v>
      </c>
      <c r="L161">
        <f t="shared" si="35"/>
        <v>0</v>
      </c>
      <c r="M161">
        <v>0</v>
      </c>
      <c r="N161">
        <v>146.5</v>
      </c>
      <c r="O161">
        <f t="shared" si="36"/>
        <v>0</v>
      </c>
      <c r="P161">
        <v>6</v>
      </c>
      <c r="Q161">
        <f t="shared" si="37"/>
        <v>0</v>
      </c>
      <c r="R161">
        <v>35</v>
      </c>
      <c r="S161">
        <f t="shared" si="38"/>
        <v>0</v>
      </c>
      <c r="T161">
        <f t="shared" si="39"/>
        <v>0</v>
      </c>
      <c r="U161">
        <v>0</v>
      </c>
      <c r="V161">
        <v>131</v>
      </c>
      <c r="W161">
        <f t="shared" si="40"/>
        <v>0</v>
      </c>
      <c r="X161">
        <v>5</v>
      </c>
      <c r="Y161">
        <f t="shared" si="41"/>
        <v>0</v>
      </c>
      <c r="Z161">
        <v>33</v>
      </c>
      <c r="AA161">
        <f t="shared" si="42"/>
        <v>0</v>
      </c>
      <c r="AB161">
        <f t="shared" si="43"/>
        <v>0</v>
      </c>
      <c r="AC161">
        <v>0</v>
      </c>
      <c r="AD161">
        <v>48</v>
      </c>
      <c r="AE161">
        <f t="shared" si="44"/>
        <v>0</v>
      </c>
      <c r="AF161">
        <v>4</v>
      </c>
      <c r="AG161">
        <f t="shared" si="47"/>
        <v>0</v>
      </c>
      <c r="AH161">
        <v>25</v>
      </c>
      <c r="AI161">
        <f t="shared" si="45"/>
        <v>0</v>
      </c>
      <c r="AJ161">
        <f t="shared" si="46"/>
        <v>0</v>
      </c>
    </row>
    <row r="162" spans="1:36" x14ac:dyDescent="0.25">
      <c r="A162">
        <v>149</v>
      </c>
      <c r="B162" t="s">
        <v>57</v>
      </c>
      <c r="C162" t="s">
        <v>35</v>
      </c>
      <c r="D162" t="s">
        <v>39</v>
      </c>
      <c r="E162">
        <v>0</v>
      </c>
      <c r="F162">
        <v>90.5</v>
      </c>
      <c r="G162">
        <f t="shared" si="32"/>
        <v>0</v>
      </c>
      <c r="H162">
        <v>5</v>
      </c>
      <c r="I162">
        <f t="shared" si="33"/>
        <v>0</v>
      </c>
      <c r="J162">
        <v>31</v>
      </c>
      <c r="K162">
        <f t="shared" si="34"/>
        <v>0</v>
      </c>
      <c r="L162">
        <f t="shared" si="35"/>
        <v>0</v>
      </c>
      <c r="M162">
        <v>0</v>
      </c>
      <c r="N162">
        <v>146.5</v>
      </c>
      <c r="O162">
        <f t="shared" si="36"/>
        <v>0</v>
      </c>
      <c r="P162">
        <v>6</v>
      </c>
      <c r="Q162">
        <f t="shared" si="37"/>
        <v>0</v>
      </c>
      <c r="R162">
        <v>35</v>
      </c>
      <c r="S162">
        <f t="shared" si="38"/>
        <v>0</v>
      </c>
      <c r="T162">
        <f t="shared" si="39"/>
        <v>0</v>
      </c>
      <c r="U162">
        <v>0</v>
      </c>
      <c r="V162">
        <v>131</v>
      </c>
      <c r="W162">
        <f t="shared" si="40"/>
        <v>0</v>
      </c>
      <c r="X162">
        <v>5</v>
      </c>
      <c r="Y162">
        <f t="shared" si="41"/>
        <v>0</v>
      </c>
      <c r="Z162">
        <v>33</v>
      </c>
      <c r="AA162">
        <f t="shared" si="42"/>
        <v>0</v>
      </c>
      <c r="AB162">
        <f t="shared" si="43"/>
        <v>0</v>
      </c>
      <c r="AC162">
        <v>0</v>
      </c>
      <c r="AD162">
        <v>48</v>
      </c>
      <c r="AE162">
        <f t="shared" si="44"/>
        <v>0</v>
      </c>
      <c r="AF162">
        <v>4</v>
      </c>
      <c r="AG162">
        <f t="shared" si="47"/>
        <v>0</v>
      </c>
      <c r="AH162">
        <v>25</v>
      </c>
      <c r="AI162">
        <f t="shared" si="45"/>
        <v>0</v>
      </c>
      <c r="AJ162">
        <f t="shared" si="46"/>
        <v>0</v>
      </c>
    </row>
    <row r="163" spans="1:36" x14ac:dyDescent="0.25">
      <c r="A163">
        <v>150</v>
      </c>
      <c r="B163" t="s">
        <v>57</v>
      </c>
      <c r="C163" t="s">
        <v>35</v>
      </c>
      <c r="D163" t="s">
        <v>40</v>
      </c>
      <c r="E163">
        <v>0</v>
      </c>
      <c r="F163">
        <v>90.5</v>
      </c>
      <c r="G163">
        <f t="shared" si="32"/>
        <v>0</v>
      </c>
      <c r="H163">
        <v>5</v>
      </c>
      <c r="I163">
        <f t="shared" si="33"/>
        <v>0</v>
      </c>
      <c r="J163">
        <v>31</v>
      </c>
      <c r="K163">
        <f t="shared" si="34"/>
        <v>0</v>
      </c>
      <c r="L163">
        <f t="shared" si="35"/>
        <v>0</v>
      </c>
      <c r="M163">
        <v>0</v>
      </c>
      <c r="N163">
        <v>146.5</v>
      </c>
      <c r="O163">
        <f t="shared" si="36"/>
        <v>0</v>
      </c>
      <c r="P163">
        <v>6</v>
      </c>
      <c r="Q163">
        <f t="shared" si="37"/>
        <v>0</v>
      </c>
      <c r="R163">
        <v>35</v>
      </c>
      <c r="S163">
        <f t="shared" si="38"/>
        <v>0</v>
      </c>
      <c r="T163">
        <f t="shared" si="39"/>
        <v>0</v>
      </c>
      <c r="U163">
        <v>0</v>
      </c>
      <c r="V163">
        <v>131</v>
      </c>
      <c r="W163">
        <f t="shared" si="40"/>
        <v>0</v>
      </c>
      <c r="X163">
        <v>5</v>
      </c>
      <c r="Y163">
        <f t="shared" si="41"/>
        <v>0</v>
      </c>
      <c r="Z163">
        <v>33</v>
      </c>
      <c r="AA163">
        <f t="shared" si="42"/>
        <v>0</v>
      </c>
      <c r="AB163">
        <f t="shared" si="43"/>
        <v>0</v>
      </c>
      <c r="AC163">
        <v>0</v>
      </c>
      <c r="AD163">
        <v>48</v>
      </c>
      <c r="AE163">
        <f t="shared" si="44"/>
        <v>0</v>
      </c>
      <c r="AF163">
        <v>4</v>
      </c>
      <c r="AG163">
        <f t="shared" si="47"/>
        <v>0</v>
      </c>
      <c r="AH163">
        <v>25</v>
      </c>
      <c r="AI163">
        <f t="shared" si="45"/>
        <v>0</v>
      </c>
      <c r="AJ163">
        <f t="shared" si="46"/>
        <v>0</v>
      </c>
    </row>
    <row r="164" spans="1:36" x14ac:dyDescent="0.25">
      <c r="A164">
        <v>151</v>
      </c>
      <c r="B164" t="s">
        <v>57</v>
      </c>
      <c r="C164" t="s">
        <v>35</v>
      </c>
      <c r="D164" t="s">
        <v>32</v>
      </c>
      <c r="E164">
        <v>0</v>
      </c>
      <c r="F164">
        <v>90.5</v>
      </c>
      <c r="G164">
        <f t="shared" si="32"/>
        <v>0</v>
      </c>
      <c r="H164">
        <v>5</v>
      </c>
      <c r="I164">
        <f t="shared" si="33"/>
        <v>0</v>
      </c>
      <c r="J164">
        <v>31</v>
      </c>
      <c r="K164">
        <f t="shared" si="34"/>
        <v>0</v>
      </c>
      <c r="L164">
        <f t="shared" si="35"/>
        <v>0</v>
      </c>
      <c r="M164">
        <v>0</v>
      </c>
      <c r="N164">
        <v>146.5</v>
      </c>
      <c r="O164">
        <f t="shared" si="36"/>
        <v>0</v>
      </c>
      <c r="P164">
        <v>6</v>
      </c>
      <c r="Q164">
        <f t="shared" si="37"/>
        <v>0</v>
      </c>
      <c r="R164">
        <v>35</v>
      </c>
      <c r="S164">
        <f t="shared" si="38"/>
        <v>0</v>
      </c>
      <c r="T164">
        <f t="shared" si="39"/>
        <v>0</v>
      </c>
      <c r="U164">
        <v>0</v>
      </c>
      <c r="V164">
        <v>131</v>
      </c>
      <c r="W164">
        <f t="shared" si="40"/>
        <v>0</v>
      </c>
      <c r="X164">
        <v>5</v>
      </c>
      <c r="Y164">
        <f t="shared" si="41"/>
        <v>0</v>
      </c>
      <c r="Z164">
        <v>33</v>
      </c>
      <c r="AA164">
        <f t="shared" si="42"/>
        <v>0</v>
      </c>
      <c r="AB164">
        <f t="shared" si="43"/>
        <v>0</v>
      </c>
      <c r="AC164">
        <v>0</v>
      </c>
      <c r="AD164">
        <v>48</v>
      </c>
      <c r="AE164">
        <f t="shared" si="44"/>
        <v>0</v>
      </c>
      <c r="AF164">
        <v>4</v>
      </c>
      <c r="AG164">
        <f t="shared" si="47"/>
        <v>0</v>
      </c>
      <c r="AH164">
        <v>25</v>
      </c>
      <c r="AI164">
        <f t="shared" si="45"/>
        <v>0</v>
      </c>
      <c r="AJ164">
        <f t="shared" si="46"/>
        <v>0</v>
      </c>
    </row>
    <row r="165" spans="1:36" x14ac:dyDescent="0.25">
      <c r="A165">
        <v>152</v>
      </c>
      <c r="B165" t="s">
        <v>57</v>
      </c>
      <c r="C165" t="s">
        <v>35</v>
      </c>
      <c r="D165" t="s">
        <v>41</v>
      </c>
      <c r="E165">
        <v>0</v>
      </c>
      <c r="F165">
        <v>90.5</v>
      </c>
      <c r="G165">
        <f t="shared" si="32"/>
        <v>0</v>
      </c>
      <c r="H165">
        <v>5</v>
      </c>
      <c r="I165">
        <f t="shared" si="33"/>
        <v>0</v>
      </c>
      <c r="J165">
        <v>31</v>
      </c>
      <c r="K165">
        <f t="shared" si="34"/>
        <v>0</v>
      </c>
      <c r="L165">
        <f t="shared" si="35"/>
        <v>0</v>
      </c>
      <c r="M165">
        <v>0</v>
      </c>
      <c r="N165">
        <v>146.5</v>
      </c>
      <c r="O165">
        <f t="shared" si="36"/>
        <v>0</v>
      </c>
      <c r="P165">
        <v>6</v>
      </c>
      <c r="Q165">
        <f t="shared" si="37"/>
        <v>0</v>
      </c>
      <c r="R165">
        <v>35</v>
      </c>
      <c r="S165">
        <f t="shared" si="38"/>
        <v>0</v>
      </c>
      <c r="T165">
        <f t="shared" si="39"/>
        <v>0</v>
      </c>
      <c r="U165">
        <v>0</v>
      </c>
      <c r="V165">
        <v>131</v>
      </c>
      <c r="W165">
        <f t="shared" si="40"/>
        <v>0</v>
      </c>
      <c r="X165">
        <v>5</v>
      </c>
      <c r="Y165">
        <f t="shared" si="41"/>
        <v>0</v>
      </c>
      <c r="Z165">
        <v>33</v>
      </c>
      <c r="AA165">
        <f t="shared" si="42"/>
        <v>0</v>
      </c>
      <c r="AB165">
        <f t="shared" si="43"/>
        <v>0</v>
      </c>
      <c r="AC165">
        <v>0</v>
      </c>
      <c r="AD165">
        <v>48</v>
      </c>
      <c r="AE165">
        <f t="shared" si="44"/>
        <v>0</v>
      </c>
      <c r="AF165">
        <v>4</v>
      </c>
      <c r="AG165">
        <f t="shared" si="47"/>
        <v>0</v>
      </c>
      <c r="AH165">
        <v>25</v>
      </c>
      <c r="AI165">
        <f t="shared" si="45"/>
        <v>0</v>
      </c>
      <c r="AJ165">
        <f t="shared" si="46"/>
        <v>0</v>
      </c>
    </row>
    <row r="166" spans="1:36" x14ac:dyDescent="0.25">
      <c r="A166">
        <v>153</v>
      </c>
      <c r="B166" t="s">
        <v>57</v>
      </c>
      <c r="C166" t="s">
        <v>35</v>
      </c>
      <c r="D166" t="s">
        <v>42</v>
      </c>
      <c r="E166">
        <v>0</v>
      </c>
      <c r="F166">
        <v>90.5</v>
      </c>
      <c r="G166">
        <f t="shared" si="32"/>
        <v>0</v>
      </c>
      <c r="H166">
        <v>5</v>
      </c>
      <c r="I166">
        <f t="shared" si="33"/>
        <v>0</v>
      </c>
      <c r="J166">
        <v>31</v>
      </c>
      <c r="K166">
        <f t="shared" si="34"/>
        <v>0</v>
      </c>
      <c r="L166">
        <f t="shared" si="35"/>
        <v>0</v>
      </c>
      <c r="M166">
        <v>0</v>
      </c>
      <c r="N166">
        <v>146.5</v>
      </c>
      <c r="O166">
        <f t="shared" si="36"/>
        <v>0</v>
      </c>
      <c r="P166">
        <v>6</v>
      </c>
      <c r="Q166">
        <f t="shared" si="37"/>
        <v>0</v>
      </c>
      <c r="R166">
        <v>35</v>
      </c>
      <c r="S166">
        <f t="shared" si="38"/>
        <v>0</v>
      </c>
      <c r="T166">
        <f t="shared" si="39"/>
        <v>0</v>
      </c>
      <c r="U166">
        <v>0</v>
      </c>
      <c r="V166">
        <v>131</v>
      </c>
      <c r="W166">
        <f t="shared" si="40"/>
        <v>0</v>
      </c>
      <c r="X166">
        <v>5</v>
      </c>
      <c r="Y166">
        <f t="shared" si="41"/>
        <v>0</v>
      </c>
      <c r="Z166">
        <v>33</v>
      </c>
      <c r="AA166">
        <f t="shared" si="42"/>
        <v>0</v>
      </c>
      <c r="AB166">
        <f t="shared" si="43"/>
        <v>0</v>
      </c>
      <c r="AC166">
        <v>0</v>
      </c>
      <c r="AD166">
        <v>48</v>
      </c>
      <c r="AE166">
        <f t="shared" si="44"/>
        <v>0</v>
      </c>
      <c r="AF166">
        <v>4</v>
      </c>
      <c r="AG166">
        <f t="shared" si="47"/>
        <v>0</v>
      </c>
      <c r="AH166">
        <v>25</v>
      </c>
      <c r="AI166">
        <f t="shared" si="45"/>
        <v>0</v>
      </c>
      <c r="AJ166">
        <f t="shared" si="46"/>
        <v>0</v>
      </c>
    </row>
    <row r="167" spans="1:36" x14ac:dyDescent="0.25">
      <c r="A167">
        <v>154</v>
      </c>
      <c r="B167" t="s">
        <v>58</v>
      </c>
      <c r="C167" t="s">
        <v>35</v>
      </c>
      <c r="D167" t="s">
        <v>33</v>
      </c>
      <c r="E167">
        <v>15.5</v>
      </c>
      <c r="F167">
        <f>SUM(E167:E177)</f>
        <v>173.083</v>
      </c>
      <c r="G167">
        <f t="shared" si="32"/>
        <v>8.9552411270893142</v>
      </c>
      <c r="H167">
        <v>5</v>
      </c>
      <c r="I167">
        <f t="shared" si="33"/>
        <v>1.7910482254178628</v>
      </c>
      <c r="J167">
        <v>31</v>
      </c>
      <c r="K167">
        <f t="shared" si="34"/>
        <v>0.28887874603513919</v>
      </c>
      <c r="L167">
        <f t="shared" si="35"/>
        <v>0.3</v>
      </c>
      <c r="M167">
        <v>9.5</v>
      </c>
      <c r="N167">
        <v>74.749899999999997</v>
      </c>
      <c r="O167">
        <f t="shared" si="36"/>
        <v>12.709047102404153</v>
      </c>
      <c r="P167">
        <v>6</v>
      </c>
      <c r="Q167">
        <f t="shared" si="37"/>
        <v>2.1181745170673589</v>
      </c>
      <c r="R167">
        <v>35</v>
      </c>
      <c r="S167">
        <f t="shared" si="38"/>
        <v>0.3631156314972615</v>
      </c>
      <c r="T167">
        <f t="shared" si="39"/>
        <v>0.4</v>
      </c>
      <c r="U167">
        <v>14</v>
      </c>
      <c r="V167">
        <v>95.916600000000003</v>
      </c>
      <c r="W167">
        <f t="shared" si="40"/>
        <v>14.596013620165852</v>
      </c>
      <c r="X167">
        <v>5</v>
      </c>
      <c r="Y167">
        <f t="shared" si="41"/>
        <v>2.9192027240331706</v>
      </c>
      <c r="Z167">
        <v>33</v>
      </c>
      <c r="AA167">
        <f t="shared" si="42"/>
        <v>0.44230344303532887</v>
      </c>
      <c r="AB167">
        <f t="shared" si="43"/>
        <v>0.4</v>
      </c>
      <c r="AC167">
        <v>24</v>
      </c>
      <c r="AD167">
        <v>98.666600000000003</v>
      </c>
      <c r="AE167">
        <f t="shared" si="44"/>
        <v>24.324340759689701</v>
      </c>
      <c r="AF167">
        <v>4</v>
      </c>
      <c r="AG167">
        <f t="shared" si="47"/>
        <v>6.0810851899224252</v>
      </c>
      <c r="AH167">
        <v>25</v>
      </c>
      <c r="AI167">
        <f t="shared" si="45"/>
        <v>0.972973630387588</v>
      </c>
      <c r="AJ167">
        <f t="shared" si="46"/>
        <v>1</v>
      </c>
    </row>
    <row r="168" spans="1:36" x14ac:dyDescent="0.25">
      <c r="A168">
        <v>155</v>
      </c>
      <c r="B168" t="s">
        <v>58</v>
      </c>
      <c r="C168" t="s">
        <v>35</v>
      </c>
      <c r="D168" t="s">
        <v>34</v>
      </c>
      <c r="E168">
        <v>0</v>
      </c>
      <c r="F168">
        <v>173.083</v>
      </c>
      <c r="G168">
        <f t="shared" si="32"/>
        <v>0</v>
      </c>
      <c r="H168">
        <v>5</v>
      </c>
      <c r="I168">
        <f t="shared" si="33"/>
        <v>0</v>
      </c>
      <c r="J168">
        <v>31</v>
      </c>
      <c r="K168">
        <f t="shared" si="34"/>
        <v>0</v>
      </c>
      <c r="L168">
        <f t="shared" si="35"/>
        <v>0</v>
      </c>
      <c r="M168">
        <v>0</v>
      </c>
      <c r="N168">
        <v>74.749899999999997</v>
      </c>
      <c r="O168">
        <f t="shared" si="36"/>
        <v>0</v>
      </c>
      <c r="P168">
        <v>6</v>
      </c>
      <c r="Q168">
        <f t="shared" si="37"/>
        <v>0</v>
      </c>
      <c r="R168">
        <v>35</v>
      </c>
      <c r="S168">
        <f t="shared" si="38"/>
        <v>0</v>
      </c>
      <c r="T168">
        <f t="shared" si="39"/>
        <v>0</v>
      </c>
      <c r="U168">
        <v>0</v>
      </c>
      <c r="V168">
        <v>95.916600000000003</v>
      </c>
      <c r="W168">
        <f t="shared" si="40"/>
        <v>0</v>
      </c>
      <c r="X168">
        <v>5</v>
      </c>
      <c r="Y168">
        <f t="shared" si="41"/>
        <v>0</v>
      </c>
      <c r="Z168">
        <v>33</v>
      </c>
      <c r="AA168">
        <f t="shared" si="42"/>
        <v>0</v>
      </c>
      <c r="AB168">
        <f t="shared" si="43"/>
        <v>0</v>
      </c>
      <c r="AC168">
        <v>0</v>
      </c>
      <c r="AD168">
        <v>98.666600000000003</v>
      </c>
      <c r="AE168">
        <f t="shared" si="44"/>
        <v>0</v>
      </c>
      <c r="AF168">
        <v>4</v>
      </c>
      <c r="AG168">
        <f t="shared" si="47"/>
        <v>0</v>
      </c>
      <c r="AH168">
        <v>25</v>
      </c>
      <c r="AI168">
        <f t="shared" si="45"/>
        <v>0</v>
      </c>
      <c r="AJ168">
        <f t="shared" si="46"/>
        <v>0</v>
      </c>
    </row>
    <row r="169" spans="1:36" s="1" customFormat="1" x14ac:dyDescent="0.25">
      <c r="A169" s="1">
        <v>156</v>
      </c>
      <c r="B169" s="1" t="s">
        <v>58</v>
      </c>
      <c r="C169" s="1" t="s">
        <v>35</v>
      </c>
      <c r="D169" s="1" t="s">
        <v>35</v>
      </c>
      <c r="E169" s="1">
        <v>137.333</v>
      </c>
      <c r="F169" s="1">
        <v>173.083</v>
      </c>
      <c r="G169" s="1">
        <f t="shared" si="32"/>
        <v>79.345169658487535</v>
      </c>
      <c r="H169" s="1">
        <v>5</v>
      </c>
      <c r="I169" s="1">
        <f t="shared" si="33"/>
        <v>15.869033931697507</v>
      </c>
      <c r="J169" s="1">
        <v>31</v>
      </c>
      <c r="K169" s="1">
        <f t="shared" si="34"/>
        <v>2.5595216018866949</v>
      </c>
      <c r="L169" s="1">
        <f t="shared" si="35"/>
        <v>2.6</v>
      </c>
      <c r="M169" s="1">
        <v>51.999899999999997</v>
      </c>
      <c r="N169" s="1">
        <v>74.749899999999997</v>
      </c>
      <c r="O169" s="1">
        <f t="shared" si="36"/>
        <v>69.565176675821647</v>
      </c>
      <c r="P169" s="1">
        <v>6</v>
      </c>
      <c r="Q169" s="1">
        <f t="shared" si="37"/>
        <v>11.594196112636942</v>
      </c>
      <c r="R169" s="1">
        <v>35</v>
      </c>
      <c r="S169" s="1">
        <f t="shared" si="38"/>
        <v>1.9875764764520472</v>
      </c>
      <c r="T169" s="1">
        <f t="shared" si="39"/>
        <v>2</v>
      </c>
      <c r="U169" s="1">
        <v>47.666600000000003</v>
      </c>
      <c r="V169" s="1">
        <v>95.916600000000003</v>
      </c>
      <c r="W169" s="1">
        <f t="shared" si="40"/>
        <v>49.695881630499827</v>
      </c>
      <c r="X169" s="1">
        <v>5</v>
      </c>
      <c r="Y169" s="1">
        <f t="shared" si="41"/>
        <v>9.9391763260999646</v>
      </c>
      <c r="Z169" s="1">
        <v>33</v>
      </c>
      <c r="AA169" s="1">
        <f t="shared" si="42"/>
        <v>1.5059358069848432</v>
      </c>
      <c r="AB169" s="1">
        <f t="shared" si="43"/>
        <v>1.5</v>
      </c>
      <c r="AC169" s="1">
        <v>51.666600000000003</v>
      </c>
      <c r="AD169" s="1">
        <v>98.666600000000003</v>
      </c>
      <c r="AE169" s="1">
        <f t="shared" si="44"/>
        <v>52.364832678940999</v>
      </c>
      <c r="AF169" s="1">
        <v>4</v>
      </c>
      <c r="AG169" s="1">
        <f t="shared" si="47"/>
        <v>13.09120816973525</v>
      </c>
      <c r="AH169" s="1">
        <v>25</v>
      </c>
      <c r="AI169" s="1">
        <f t="shared" si="45"/>
        <v>2.0945933071576399</v>
      </c>
      <c r="AJ169" s="1">
        <f t="shared" si="46"/>
        <v>2.1</v>
      </c>
    </row>
    <row r="170" spans="1:36" x14ac:dyDescent="0.25">
      <c r="A170">
        <v>157</v>
      </c>
      <c r="B170" t="s">
        <v>58</v>
      </c>
      <c r="C170" t="s">
        <v>35</v>
      </c>
      <c r="D170" t="s">
        <v>36</v>
      </c>
      <c r="E170">
        <v>0</v>
      </c>
      <c r="F170">
        <v>173.083</v>
      </c>
      <c r="G170">
        <f t="shared" si="32"/>
        <v>0</v>
      </c>
      <c r="H170">
        <v>5</v>
      </c>
      <c r="I170">
        <f t="shared" si="33"/>
        <v>0</v>
      </c>
      <c r="J170">
        <v>31</v>
      </c>
      <c r="K170">
        <f t="shared" si="34"/>
        <v>0</v>
      </c>
      <c r="L170">
        <f t="shared" si="35"/>
        <v>0</v>
      </c>
      <c r="M170">
        <v>0</v>
      </c>
      <c r="N170">
        <v>74.749899999999997</v>
      </c>
      <c r="O170">
        <f t="shared" si="36"/>
        <v>0</v>
      </c>
      <c r="P170">
        <v>6</v>
      </c>
      <c r="Q170">
        <f t="shared" si="37"/>
        <v>0</v>
      </c>
      <c r="R170">
        <v>35</v>
      </c>
      <c r="S170">
        <f t="shared" si="38"/>
        <v>0</v>
      </c>
      <c r="T170">
        <f t="shared" si="39"/>
        <v>0</v>
      </c>
      <c r="U170">
        <v>0</v>
      </c>
      <c r="V170">
        <v>95.916600000000003</v>
      </c>
      <c r="W170">
        <f t="shared" si="40"/>
        <v>0</v>
      </c>
      <c r="X170">
        <v>5</v>
      </c>
      <c r="Y170">
        <f t="shared" si="41"/>
        <v>0</v>
      </c>
      <c r="Z170">
        <v>33</v>
      </c>
      <c r="AA170">
        <f t="shared" si="42"/>
        <v>0</v>
      </c>
      <c r="AB170">
        <f t="shared" si="43"/>
        <v>0</v>
      </c>
      <c r="AC170">
        <v>2</v>
      </c>
      <c r="AD170">
        <v>98.666600000000003</v>
      </c>
      <c r="AE170">
        <f t="shared" si="44"/>
        <v>2.0270283966408082</v>
      </c>
      <c r="AF170">
        <v>4</v>
      </c>
      <c r="AG170">
        <f t="shared" si="47"/>
        <v>0.50675709916020206</v>
      </c>
      <c r="AH170">
        <v>25</v>
      </c>
      <c r="AI170">
        <f t="shared" si="45"/>
        <v>8.1081135865632328E-2</v>
      </c>
      <c r="AJ170">
        <f t="shared" si="46"/>
        <v>0.1</v>
      </c>
    </row>
    <row r="171" spans="1:36" x14ac:dyDescent="0.25">
      <c r="A171">
        <v>158</v>
      </c>
      <c r="B171" t="s">
        <v>58</v>
      </c>
      <c r="C171" t="s">
        <v>35</v>
      </c>
      <c r="D171" t="s">
        <v>37</v>
      </c>
      <c r="E171">
        <v>15.25</v>
      </c>
      <c r="F171">
        <v>173.083</v>
      </c>
      <c r="G171">
        <f t="shared" si="32"/>
        <v>8.8108017540717452</v>
      </c>
      <c r="H171">
        <v>5</v>
      </c>
      <c r="I171">
        <f t="shared" si="33"/>
        <v>1.7621603508143491</v>
      </c>
      <c r="J171">
        <v>31</v>
      </c>
      <c r="K171">
        <f t="shared" si="34"/>
        <v>0.28421941142166918</v>
      </c>
      <c r="L171">
        <f t="shared" si="35"/>
        <v>0.3</v>
      </c>
      <c r="M171">
        <v>8.25</v>
      </c>
      <c r="N171">
        <v>74.749899999999997</v>
      </c>
      <c r="O171">
        <f t="shared" si="36"/>
        <v>11.036804062614133</v>
      </c>
      <c r="P171">
        <v>6</v>
      </c>
      <c r="Q171">
        <f t="shared" si="37"/>
        <v>1.8394673437690221</v>
      </c>
      <c r="R171">
        <v>35</v>
      </c>
      <c r="S171">
        <f t="shared" si="38"/>
        <v>0.31533725893183234</v>
      </c>
      <c r="T171">
        <f t="shared" si="39"/>
        <v>0.3</v>
      </c>
      <c r="U171">
        <v>7.75</v>
      </c>
      <c r="V171">
        <v>95.916600000000003</v>
      </c>
      <c r="W171">
        <f t="shared" si="40"/>
        <v>8.0799361111632386</v>
      </c>
      <c r="X171">
        <v>5</v>
      </c>
      <c r="Y171">
        <f t="shared" si="41"/>
        <v>1.6159872222326477</v>
      </c>
      <c r="Z171">
        <v>33</v>
      </c>
      <c r="AA171">
        <f t="shared" si="42"/>
        <v>0.24484654882312845</v>
      </c>
      <c r="AB171">
        <f t="shared" si="43"/>
        <v>0.2</v>
      </c>
      <c r="AC171">
        <v>10.5</v>
      </c>
      <c r="AD171">
        <v>98.666600000000003</v>
      </c>
      <c r="AE171">
        <f t="shared" si="44"/>
        <v>10.641899082364244</v>
      </c>
      <c r="AF171">
        <v>4</v>
      </c>
      <c r="AG171">
        <f t="shared" si="47"/>
        <v>2.660474770591061</v>
      </c>
      <c r="AH171">
        <v>25</v>
      </c>
      <c r="AI171">
        <f t="shared" si="45"/>
        <v>0.42567596329456975</v>
      </c>
      <c r="AJ171">
        <f t="shared" si="46"/>
        <v>0.4</v>
      </c>
    </row>
    <row r="172" spans="1:36" x14ac:dyDescent="0.25">
      <c r="A172">
        <v>159</v>
      </c>
      <c r="B172" t="s">
        <v>58</v>
      </c>
      <c r="C172" t="s">
        <v>35</v>
      </c>
      <c r="D172" t="s">
        <v>38</v>
      </c>
      <c r="E172">
        <v>5</v>
      </c>
      <c r="F172">
        <v>173.083</v>
      </c>
      <c r="G172">
        <f t="shared" si="32"/>
        <v>2.8887874603513919</v>
      </c>
      <c r="H172">
        <v>5</v>
      </c>
      <c r="I172">
        <f t="shared" si="33"/>
        <v>0.57775749207027838</v>
      </c>
      <c r="J172">
        <v>31</v>
      </c>
      <c r="K172">
        <f t="shared" si="34"/>
        <v>9.318669226939974E-2</v>
      </c>
      <c r="L172">
        <f t="shared" si="35"/>
        <v>0.1</v>
      </c>
      <c r="M172">
        <v>5</v>
      </c>
      <c r="N172">
        <v>74.749899999999997</v>
      </c>
      <c r="O172">
        <f t="shared" si="36"/>
        <v>6.6889721591600795</v>
      </c>
      <c r="P172">
        <v>6</v>
      </c>
      <c r="Q172">
        <f t="shared" si="37"/>
        <v>1.1148286931933467</v>
      </c>
      <c r="R172">
        <v>35</v>
      </c>
      <c r="S172">
        <f t="shared" si="38"/>
        <v>0.19111349026171656</v>
      </c>
      <c r="T172">
        <f t="shared" si="39"/>
        <v>0.2</v>
      </c>
      <c r="U172">
        <v>26.5</v>
      </c>
      <c r="V172">
        <v>95.916600000000003</v>
      </c>
      <c r="W172">
        <f t="shared" si="40"/>
        <v>27.628168638171076</v>
      </c>
      <c r="X172">
        <v>5</v>
      </c>
      <c r="Y172">
        <f t="shared" si="41"/>
        <v>5.5256337276342151</v>
      </c>
      <c r="Z172">
        <v>33</v>
      </c>
      <c r="AA172">
        <f t="shared" si="42"/>
        <v>0.83721723145972959</v>
      </c>
      <c r="AB172">
        <f t="shared" si="43"/>
        <v>0.8</v>
      </c>
      <c r="AC172">
        <v>10.5</v>
      </c>
      <c r="AD172">
        <v>98.666600000000003</v>
      </c>
      <c r="AE172">
        <f t="shared" si="44"/>
        <v>10.641899082364244</v>
      </c>
      <c r="AF172">
        <v>4</v>
      </c>
      <c r="AG172">
        <f t="shared" si="47"/>
        <v>2.660474770591061</v>
      </c>
      <c r="AH172">
        <v>25</v>
      </c>
      <c r="AI172">
        <f t="shared" si="45"/>
        <v>0.42567596329456975</v>
      </c>
      <c r="AJ172">
        <f t="shared" si="46"/>
        <v>0.4</v>
      </c>
    </row>
    <row r="173" spans="1:36" x14ac:dyDescent="0.25">
      <c r="A173">
        <v>160</v>
      </c>
      <c r="B173" t="s">
        <v>58</v>
      </c>
      <c r="C173" t="s">
        <v>35</v>
      </c>
      <c r="D173" t="s">
        <v>39</v>
      </c>
      <c r="E173">
        <v>0</v>
      </c>
      <c r="F173">
        <v>173.083</v>
      </c>
      <c r="G173">
        <f t="shared" si="32"/>
        <v>0</v>
      </c>
      <c r="H173">
        <v>5</v>
      </c>
      <c r="I173">
        <f t="shared" si="33"/>
        <v>0</v>
      </c>
      <c r="J173">
        <v>31</v>
      </c>
      <c r="K173">
        <f t="shared" si="34"/>
        <v>0</v>
      </c>
      <c r="L173">
        <f t="shared" si="35"/>
        <v>0</v>
      </c>
      <c r="M173">
        <v>0</v>
      </c>
      <c r="N173">
        <v>74.749899999999997</v>
      </c>
      <c r="O173">
        <f t="shared" si="36"/>
        <v>0</v>
      </c>
      <c r="P173">
        <v>6</v>
      </c>
      <c r="Q173">
        <f t="shared" si="37"/>
        <v>0</v>
      </c>
      <c r="R173">
        <v>35</v>
      </c>
      <c r="S173">
        <f t="shared" si="38"/>
        <v>0</v>
      </c>
      <c r="T173">
        <f t="shared" si="39"/>
        <v>0</v>
      </c>
      <c r="U173">
        <v>0</v>
      </c>
      <c r="V173">
        <v>95.916600000000003</v>
      </c>
      <c r="W173">
        <f t="shared" si="40"/>
        <v>0</v>
      </c>
      <c r="X173">
        <v>5</v>
      </c>
      <c r="Y173">
        <f t="shared" si="41"/>
        <v>0</v>
      </c>
      <c r="Z173">
        <v>33</v>
      </c>
      <c r="AA173">
        <f t="shared" si="42"/>
        <v>0</v>
      </c>
      <c r="AB173">
        <f t="shared" si="43"/>
        <v>0</v>
      </c>
      <c r="AC173">
        <v>0</v>
      </c>
      <c r="AD173">
        <v>98.666600000000003</v>
      </c>
      <c r="AE173">
        <f t="shared" si="44"/>
        <v>0</v>
      </c>
      <c r="AF173">
        <v>4</v>
      </c>
      <c r="AG173">
        <f t="shared" si="47"/>
        <v>0</v>
      </c>
      <c r="AH173">
        <v>25</v>
      </c>
      <c r="AI173">
        <f t="shared" si="45"/>
        <v>0</v>
      </c>
      <c r="AJ173">
        <f t="shared" si="46"/>
        <v>0</v>
      </c>
    </row>
    <row r="174" spans="1:36" x14ac:dyDescent="0.25">
      <c r="A174">
        <v>161</v>
      </c>
      <c r="B174" t="s">
        <v>58</v>
      </c>
      <c r="C174" t="s">
        <v>35</v>
      </c>
      <c r="D174" t="s">
        <v>40</v>
      </c>
      <c r="E174">
        <v>0</v>
      </c>
      <c r="F174">
        <v>173.083</v>
      </c>
      <c r="G174">
        <f t="shared" si="32"/>
        <v>0</v>
      </c>
      <c r="H174">
        <v>5</v>
      </c>
      <c r="I174">
        <f t="shared" si="33"/>
        <v>0</v>
      </c>
      <c r="J174">
        <v>31</v>
      </c>
      <c r="K174">
        <f t="shared" si="34"/>
        <v>0</v>
      </c>
      <c r="L174">
        <f t="shared" si="35"/>
        <v>0</v>
      </c>
      <c r="M174">
        <v>0</v>
      </c>
      <c r="N174">
        <v>74.749899999999997</v>
      </c>
      <c r="O174">
        <f t="shared" si="36"/>
        <v>0</v>
      </c>
      <c r="P174">
        <v>6</v>
      </c>
      <c r="Q174">
        <f t="shared" si="37"/>
        <v>0</v>
      </c>
      <c r="R174">
        <v>35</v>
      </c>
      <c r="S174">
        <f t="shared" si="38"/>
        <v>0</v>
      </c>
      <c r="T174">
        <f t="shared" si="39"/>
        <v>0</v>
      </c>
      <c r="U174">
        <v>0</v>
      </c>
      <c r="V174">
        <v>95.916600000000003</v>
      </c>
      <c r="W174">
        <f t="shared" si="40"/>
        <v>0</v>
      </c>
      <c r="X174">
        <v>5</v>
      </c>
      <c r="Y174">
        <f t="shared" si="41"/>
        <v>0</v>
      </c>
      <c r="Z174">
        <v>33</v>
      </c>
      <c r="AA174">
        <f t="shared" si="42"/>
        <v>0</v>
      </c>
      <c r="AB174">
        <f t="shared" si="43"/>
        <v>0</v>
      </c>
      <c r="AC174">
        <v>0</v>
      </c>
      <c r="AD174">
        <v>98.666600000000003</v>
      </c>
      <c r="AE174">
        <f t="shared" si="44"/>
        <v>0</v>
      </c>
      <c r="AF174">
        <v>4</v>
      </c>
      <c r="AG174">
        <f t="shared" si="47"/>
        <v>0</v>
      </c>
      <c r="AH174">
        <v>25</v>
      </c>
      <c r="AI174">
        <f t="shared" si="45"/>
        <v>0</v>
      </c>
      <c r="AJ174">
        <f t="shared" si="46"/>
        <v>0</v>
      </c>
    </row>
    <row r="175" spans="1:36" x14ac:dyDescent="0.25">
      <c r="A175">
        <v>162</v>
      </c>
      <c r="B175" t="s">
        <v>58</v>
      </c>
      <c r="C175" t="s">
        <v>35</v>
      </c>
      <c r="D175" t="s">
        <v>32</v>
      </c>
      <c r="E175">
        <v>0</v>
      </c>
      <c r="F175">
        <v>173.083</v>
      </c>
      <c r="G175">
        <f t="shared" si="32"/>
        <v>0</v>
      </c>
      <c r="H175">
        <v>5</v>
      </c>
      <c r="I175">
        <f t="shared" si="33"/>
        <v>0</v>
      </c>
      <c r="J175">
        <v>31</v>
      </c>
      <c r="K175">
        <f t="shared" si="34"/>
        <v>0</v>
      </c>
      <c r="L175">
        <f t="shared" si="35"/>
        <v>0</v>
      </c>
      <c r="M175">
        <v>0</v>
      </c>
      <c r="N175">
        <v>74.749899999999997</v>
      </c>
      <c r="O175">
        <f t="shared" si="36"/>
        <v>0</v>
      </c>
      <c r="P175">
        <v>6</v>
      </c>
      <c r="Q175">
        <f t="shared" si="37"/>
        <v>0</v>
      </c>
      <c r="R175">
        <v>35</v>
      </c>
      <c r="S175">
        <f t="shared" si="38"/>
        <v>0</v>
      </c>
      <c r="T175">
        <f t="shared" si="39"/>
        <v>0</v>
      </c>
      <c r="U175">
        <v>0</v>
      </c>
      <c r="V175">
        <v>95.916600000000003</v>
      </c>
      <c r="W175">
        <f t="shared" si="40"/>
        <v>0</v>
      </c>
      <c r="X175">
        <v>5</v>
      </c>
      <c r="Y175">
        <f t="shared" si="41"/>
        <v>0</v>
      </c>
      <c r="Z175">
        <v>33</v>
      </c>
      <c r="AA175">
        <f t="shared" si="42"/>
        <v>0</v>
      </c>
      <c r="AB175">
        <f t="shared" si="43"/>
        <v>0</v>
      </c>
      <c r="AC175">
        <v>0</v>
      </c>
      <c r="AD175">
        <v>98.666600000000003</v>
      </c>
      <c r="AE175">
        <f t="shared" si="44"/>
        <v>0</v>
      </c>
      <c r="AF175">
        <v>4</v>
      </c>
      <c r="AG175">
        <f t="shared" si="47"/>
        <v>0</v>
      </c>
      <c r="AH175">
        <v>25</v>
      </c>
      <c r="AI175">
        <f t="shared" si="45"/>
        <v>0</v>
      </c>
      <c r="AJ175">
        <f t="shared" si="46"/>
        <v>0</v>
      </c>
    </row>
    <row r="176" spans="1:36" x14ac:dyDescent="0.25">
      <c r="A176">
        <v>163</v>
      </c>
      <c r="B176" t="s">
        <v>58</v>
      </c>
      <c r="C176" t="s">
        <v>35</v>
      </c>
      <c r="D176" t="s">
        <v>41</v>
      </c>
      <c r="E176">
        <v>0</v>
      </c>
      <c r="F176">
        <v>173.083</v>
      </c>
      <c r="G176">
        <f t="shared" si="32"/>
        <v>0</v>
      </c>
      <c r="H176">
        <v>5</v>
      </c>
      <c r="I176">
        <f t="shared" si="33"/>
        <v>0</v>
      </c>
      <c r="J176">
        <v>31</v>
      </c>
      <c r="K176">
        <f t="shared" si="34"/>
        <v>0</v>
      </c>
      <c r="L176">
        <f t="shared" si="35"/>
        <v>0</v>
      </c>
      <c r="M176">
        <v>0</v>
      </c>
      <c r="N176">
        <v>74.749899999999997</v>
      </c>
      <c r="O176">
        <f t="shared" si="36"/>
        <v>0</v>
      </c>
      <c r="P176">
        <v>6</v>
      </c>
      <c r="Q176">
        <f t="shared" si="37"/>
        <v>0</v>
      </c>
      <c r="R176">
        <v>35</v>
      </c>
      <c r="S176">
        <f t="shared" si="38"/>
        <v>0</v>
      </c>
      <c r="T176">
        <f t="shared" si="39"/>
        <v>0</v>
      </c>
      <c r="U176">
        <v>0</v>
      </c>
      <c r="V176">
        <v>95.916600000000003</v>
      </c>
      <c r="W176">
        <f t="shared" si="40"/>
        <v>0</v>
      </c>
      <c r="X176">
        <v>5</v>
      </c>
      <c r="Y176">
        <f t="shared" si="41"/>
        <v>0</v>
      </c>
      <c r="Z176">
        <v>33</v>
      </c>
      <c r="AA176">
        <f t="shared" si="42"/>
        <v>0</v>
      </c>
      <c r="AB176">
        <f t="shared" si="43"/>
        <v>0</v>
      </c>
      <c r="AC176">
        <v>0</v>
      </c>
      <c r="AD176">
        <v>98.666600000000003</v>
      </c>
      <c r="AE176">
        <f t="shared" si="44"/>
        <v>0</v>
      </c>
      <c r="AF176">
        <v>4</v>
      </c>
      <c r="AG176">
        <f t="shared" si="47"/>
        <v>0</v>
      </c>
      <c r="AH176">
        <v>25</v>
      </c>
      <c r="AI176">
        <f t="shared" si="45"/>
        <v>0</v>
      </c>
      <c r="AJ176">
        <f t="shared" si="46"/>
        <v>0</v>
      </c>
    </row>
    <row r="177" spans="1:36" x14ac:dyDescent="0.25">
      <c r="A177">
        <v>164</v>
      </c>
      <c r="B177" t="s">
        <v>58</v>
      </c>
      <c r="C177" t="s">
        <v>35</v>
      </c>
      <c r="D177" t="s">
        <v>42</v>
      </c>
      <c r="E177">
        <v>0</v>
      </c>
      <c r="F177">
        <v>173.083</v>
      </c>
      <c r="G177">
        <f t="shared" si="32"/>
        <v>0</v>
      </c>
      <c r="H177">
        <v>5</v>
      </c>
      <c r="I177">
        <f t="shared" si="33"/>
        <v>0</v>
      </c>
      <c r="J177">
        <v>31</v>
      </c>
      <c r="K177">
        <f t="shared" si="34"/>
        <v>0</v>
      </c>
      <c r="L177">
        <f t="shared" si="35"/>
        <v>0</v>
      </c>
      <c r="M177">
        <v>0</v>
      </c>
      <c r="N177">
        <v>74.749899999999997</v>
      </c>
      <c r="O177">
        <f t="shared" si="36"/>
        <v>0</v>
      </c>
      <c r="P177">
        <v>6</v>
      </c>
      <c r="Q177">
        <f t="shared" si="37"/>
        <v>0</v>
      </c>
      <c r="R177">
        <v>35</v>
      </c>
      <c r="S177">
        <f t="shared" si="38"/>
        <v>0</v>
      </c>
      <c r="T177">
        <f t="shared" si="39"/>
        <v>0</v>
      </c>
      <c r="U177">
        <v>0</v>
      </c>
      <c r="V177">
        <v>95.916600000000003</v>
      </c>
      <c r="W177">
        <f t="shared" si="40"/>
        <v>0</v>
      </c>
      <c r="X177">
        <v>5</v>
      </c>
      <c r="Y177">
        <f t="shared" si="41"/>
        <v>0</v>
      </c>
      <c r="Z177">
        <v>33</v>
      </c>
      <c r="AA177">
        <f t="shared" si="42"/>
        <v>0</v>
      </c>
      <c r="AB177">
        <f t="shared" si="43"/>
        <v>0</v>
      </c>
      <c r="AC177">
        <v>0</v>
      </c>
      <c r="AD177">
        <v>98.666600000000003</v>
      </c>
      <c r="AE177">
        <f t="shared" si="44"/>
        <v>0</v>
      </c>
      <c r="AF177">
        <v>4</v>
      </c>
      <c r="AG177">
        <f t="shared" si="47"/>
        <v>0</v>
      </c>
      <c r="AH177">
        <v>25</v>
      </c>
      <c r="AI177">
        <f t="shared" si="45"/>
        <v>0</v>
      </c>
      <c r="AJ177">
        <f t="shared" si="46"/>
        <v>0</v>
      </c>
    </row>
    <row r="178" spans="1:36" x14ac:dyDescent="0.25">
      <c r="A178">
        <v>165</v>
      </c>
      <c r="B178" t="s">
        <v>59</v>
      </c>
      <c r="C178" t="s">
        <v>35</v>
      </c>
      <c r="D178" t="s">
        <v>33</v>
      </c>
      <c r="E178">
        <v>0.5</v>
      </c>
      <c r="F178">
        <v>4.5</v>
      </c>
      <c r="G178">
        <f t="shared" si="32"/>
        <v>11.111111111111111</v>
      </c>
      <c r="H178">
        <v>5</v>
      </c>
      <c r="I178">
        <f t="shared" si="33"/>
        <v>2.2222222222222223</v>
      </c>
      <c r="J178">
        <v>31</v>
      </c>
      <c r="K178">
        <f t="shared" si="34"/>
        <v>0.35842293906810035</v>
      </c>
      <c r="L178">
        <f t="shared" si="35"/>
        <v>0.4</v>
      </c>
      <c r="M178">
        <v>0.5</v>
      </c>
      <c r="N178">
        <v>6.1665999999999999</v>
      </c>
      <c r="O178">
        <f t="shared" si="36"/>
        <v>8.1081957642785323</v>
      </c>
      <c r="P178">
        <v>6</v>
      </c>
      <c r="Q178">
        <f t="shared" si="37"/>
        <v>1.3513659607130888</v>
      </c>
      <c r="R178">
        <v>35</v>
      </c>
      <c r="S178">
        <f t="shared" si="38"/>
        <v>0.23166273612224378</v>
      </c>
      <c r="T178">
        <f t="shared" si="39"/>
        <v>0.2</v>
      </c>
      <c r="U178">
        <v>0</v>
      </c>
      <c r="V178">
        <v>1.6666000000000001</v>
      </c>
      <c r="W178">
        <f t="shared" si="40"/>
        <v>0</v>
      </c>
      <c r="X178">
        <v>5</v>
      </c>
      <c r="Y178">
        <f t="shared" si="41"/>
        <v>0</v>
      </c>
      <c r="Z178">
        <v>33</v>
      </c>
      <c r="AA178">
        <f t="shared" si="42"/>
        <v>0</v>
      </c>
      <c r="AB178">
        <f t="shared" si="43"/>
        <v>0</v>
      </c>
      <c r="AC178">
        <v>16</v>
      </c>
      <c r="AD178">
        <v>175.666</v>
      </c>
      <c r="AE178">
        <f t="shared" si="44"/>
        <v>9.1081939589903573</v>
      </c>
      <c r="AF178">
        <v>4</v>
      </c>
      <c r="AG178">
        <f t="shared" si="47"/>
        <v>2.2770484897475893</v>
      </c>
      <c r="AH178">
        <v>25</v>
      </c>
      <c r="AI178">
        <f t="shared" si="45"/>
        <v>0.36432775835961428</v>
      </c>
      <c r="AJ178">
        <f t="shared" si="46"/>
        <v>0.4</v>
      </c>
    </row>
    <row r="179" spans="1:36" x14ac:dyDescent="0.25">
      <c r="A179">
        <v>166</v>
      </c>
      <c r="B179" t="s">
        <v>59</v>
      </c>
      <c r="C179" t="s">
        <v>35</v>
      </c>
      <c r="D179" t="s">
        <v>34</v>
      </c>
      <c r="E179">
        <v>0</v>
      </c>
      <c r="F179">
        <v>4.5</v>
      </c>
      <c r="G179">
        <f t="shared" si="32"/>
        <v>0</v>
      </c>
      <c r="H179">
        <v>5</v>
      </c>
      <c r="I179">
        <f t="shared" si="33"/>
        <v>0</v>
      </c>
      <c r="J179">
        <v>31</v>
      </c>
      <c r="K179">
        <f t="shared" si="34"/>
        <v>0</v>
      </c>
      <c r="L179">
        <f t="shared" si="35"/>
        <v>0</v>
      </c>
      <c r="M179">
        <v>0</v>
      </c>
      <c r="N179">
        <v>6.1665999999999999</v>
      </c>
      <c r="O179">
        <f t="shared" si="36"/>
        <v>0</v>
      </c>
      <c r="P179">
        <v>6</v>
      </c>
      <c r="Q179">
        <f t="shared" si="37"/>
        <v>0</v>
      </c>
      <c r="R179">
        <v>35</v>
      </c>
      <c r="S179">
        <f t="shared" si="38"/>
        <v>0</v>
      </c>
      <c r="T179">
        <f t="shared" si="39"/>
        <v>0</v>
      </c>
      <c r="U179">
        <v>0</v>
      </c>
      <c r="V179">
        <v>1.6666000000000001</v>
      </c>
      <c r="W179">
        <f t="shared" si="40"/>
        <v>0</v>
      </c>
      <c r="X179">
        <v>5</v>
      </c>
      <c r="Y179">
        <f t="shared" si="41"/>
        <v>0</v>
      </c>
      <c r="Z179">
        <v>33</v>
      </c>
      <c r="AA179">
        <f t="shared" si="42"/>
        <v>0</v>
      </c>
      <c r="AB179">
        <f t="shared" si="43"/>
        <v>0</v>
      </c>
      <c r="AC179">
        <v>0</v>
      </c>
      <c r="AD179">
        <v>175.666</v>
      </c>
      <c r="AE179">
        <f t="shared" si="44"/>
        <v>0</v>
      </c>
      <c r="AF179">
        <v>4</v>
      </c>
      <c r="AG179">
        <f t="shared" si="47"/>
        <v>0</v>
      </c>
      <c r="AH179">
        <v>25</v>
      </c>
      <c r="AI179">
        <f t="shared" si="45"/>
        <v>0</v>
      </c>
      <c r="AJ179">
        <f t="shared" si="46"/>
        <v>0</v>
      </c>
    </row>
    <row r="180" spans="1:36" s="1" customFormat="1" x14ac:dyDescent="0.25">
      <c r="A180" s="1">
        <v>167</v>
      </c>
      <c r="B180" s="1" t="s">
        <v>59</v>
      </c>
      <c r="C180" s="1" t="s">
        <v>35</v>
      </c>
      <c r="D180" s="1" t="s">
        <v>35</v>
      </c>
      <c r="E180" s="1">
        <v>3.5</v>
      </c>
      <c r="F180" s="1">
        <v>4.5</v>
      </c>
      <c r="G180" s="1">
        <f t="shared" si="32"/>
        <v>77.777777777777786</v>
      </c>
      <c r="H180" s="1">
        <v>5</v>
      </c>
      <c r="I180" s="1">
        <f t="shared" si="33"/>
        <v>15.555555555555557</v>
      </c>
      <c r="J180" s="1">
        <v>31</v>
      </c>
      <c r="K180" s="1">
        <f t="shared" si="34"/>
        <v>2.5089605734767026</v>
      </c>
      <c r="L180" s="1">
        <f t="shared" si="35"/>
        <v>2.5</v>
      </c>
      <c r="M180" s="1">
        <v>5.1665999999999999</v>
      </c>
      <c r="N180" s="1">
        <v>6.1665999999999999</v>
      </c>
      <c r="O180" s="1">
        <f t="shared" si="36"/>
        <v>83.783608471442932</v>
      </c>
      <c r="P180" s="1">
        <v>6</v>
      </c>
      <c r="Q180" s="1">
        <f t="shared" si="37"/>
        <v>13.963934745240488</v>
      </c>
      <c r="R180" s="1">
        <v>35</v>
      </c>
      <c r="S180" s="1">
        <f t="shared" si="38"/>
        <v>2.3938173848983695</v>
      </c>
      <c r="T180" s="1">
        <f t="shared" si="39"/>
        <v>2.4</v>
      </c>
      <c r="U180" s="1">
        <v>1.6666000000000001</v>
      </c>
      <c r="V180" s="1">
        <v>1.6666000000000001</v>
      </c>
      <c r="W180" s="1">
        <f t="shared" si="40"/>
        <v>100</v>
      </c>
      <c r="X180" s="1">
        <v>5</v>
      </c>
      <c r="Y180" s="1">
        <f t="shared" si="41"/>
        <v>20</v>
      </c>
      <c r="Z180" s="1">
        <v>33</v>
      </c>
      <c r="AA180" s="1">
        <f t="shared" si="42"/>
        <v>3.0303030303030303</v>
      </c>
      <c r="AB180" s="1">
        <f t="shared" si="43"/>
        <v>3</v>
      </c>
      <c r="AC180" s="1">
        <v>146.666</v>
      </c>
      <c r="AD180" s="1">
        <v>175.666</v>
      </c>
      <c r="AE180" s="1">
        <f t="shared" si="44"/>
        <v>83.491398449329978</v>
      </c>
      <c r="AF180" s="1">
        <v>4</v>
      </c>
      <c r="AG180" s="1">
        <f t="shared" si="47"/>
        <v>20.872849612332494</v>
      </c>
      <c r="AH180" s="1">
        <v>25</v>
      </c>
      <c r="AI180" s="1">
        <f t="shared" si="45"/>
        <v>3.3396559379731992</v>
      </c>
      <c r="AJ180" s="1">
        <f t="shared" si="46"/>
        <v>3.3</v>
      </c>
    </row>
    <row r="181" spans="1:36" x14ac:dyDescent="0.25">
      <c r="A181">
        <v>168</v>
      </c>
      <c r="B181" t="s">
        <v>59</v>
      </c>
      <c r="C181" t="s">
        <v>35</v>
      </c>
      <c r="D181" t="s">
        <v>36</v>
      </c>
      <c r="E181">
        <v>0</v>
      </c>
      <c r="F181">
        <v>4.5</v>
      </c>
      <c r="G181">
        <f t="shared" si="32"/>
        <v>0</v>
      </c>
      <c r="H181">
        <v>5</v>
      </c>
      <c r="I181">
        <f t="shared" si="33"/>
        <v>0</v>
      </c>
      <c r="J181">
        <v>31</v>
      </c>
      <c r="K181">
        <f t="shared" si="34"/>
        <v>0</v>
      </c>
      <c r="L181">
        <f t="shared" si="35"/>
        <v>0</v>
      </c>
      <c r="M181">
        <v>0</v>
      </c>
      <c r="N181">
        <v>6.1665999999999999</v>
      </c>
      <c r="O181">
        <f t="shared" si="36"/>
        <v>0</v>
      </c>
      <c r="P181">
        <v>6</v>
      </c>
      <c r="Q181">
        <f t="shared" si="37"/>
        <v>0</v>
      </c>
      <c r="R181">
        <v>35</v>
      </c>
      <c r="S181">
        <f t="shared" si="38"/>
        <v>0</v>
      </c>
      <c r="T181">
        <f t="shared" si="39"/>
        <v>0</v>
      </c>
      <c r="U181">
        <v>0</v>
      </c>
      <c r="V181">
        <v>1.6666000000000001</v>
      </c>
      <c r="W181">
        <f t="shared" si="40"/>
        <v>0</v>
      </c>
      <c r="X181">
        <v>5</v>
      </c>
      <c r="Y181">
        <f t="shared" si="41"/>
        <v>0</v>
      </c>
      <c r="Z181">
        <v>33</v>
      </c>
      <c r="AA181">
        <f t="shared" si="42"/>
        <v>0</v>
      </c>
      <c r="AB181">
        <f t="shared" si="43"/>
        <v>0</v>
      </c>
      <c r="AC181">
        <v>0</v>
      </c>
      <c r="AD181">
        <v>175.666</v>
      </c>
      <c r="AE181">
        <f t="shared" si="44"/>
        <v>0</v>
      </c>
      <c r="AF181">
        <v>4</v>
      </c>
      <c r="AG181">
        <f t="shared" si="47"/>
        <v>0</v>
      </c>
      <c r="AH181">
        <v>25</v>
      </c>
      <c r="AI181">
        <f t="shared" si="45"/>
        <v>0</v>
      </c>
      <c r="AJ181">
        <f t="shared" si="46"/>
        <v>0</v>
      </c>
    </row>
    <row r="182" spans="1:36" x14ac:dyDescent="0.25">
      <c r="A182">
        <v>169</v>
      </c>
      <c r="B182" t="s">
        <v>59</v>
      </c>
      <c r="C182" t="s">
        <v>35</v>
      </c>
      <c r="D182" t="s">
        <v>37</v>
      </c>
      <c r="E182">
        <v>0</v>
      </c>
      <c r="F182">
        <v>4.5</v>
      </c>
      <c r="G182">
        <f t="shared" si="32"/>
        <v>0</v>
      </c>
      <c r="H182">
        <v>5</v>
      </c>
      <c r="I182">
        <f t="shared" si="33"/>
        <v>0</v>
      </c>
      <c r="J182">
        <v>31</v>
      </c>
      <c r="K182">
        <f t="shared" si="34"/>
        <v>0</v>
      </c>
      <c r="L182">
        <f t="shared" si="35"/>
        <v>0</v>
      </c>
      <c r="M182">
        <v>0</v>
      </c>
      <c r="N182">
        <v>6.1665999999999999</v>
      </c>
      <c r="O182">
        <f t="shared" si="36"/>
        <v>0</v>
      </c>
      <c r="P182">
        <v>6</v>
      </c>
      <c r="Q182">
        <f t="shared" si="37"/>
        <v>0</v>
      </c>
      <c r="R182">
        <v>35</v>
      </c>
      <c r="S182">
        <f t="shared" si="38"/>
        <v>0</v>
      </c>
      <c r="T182">
        <f t="shared" si="39"/>
        <v>0</v>
      </c>
      <c r="U182">
        <v>0</v>
      </c>
      <c r="V182">
        <v>1.6666000000000001</v>
      </c>
      <c r="W182">
        <f t="shared" si="40"/>
        <v>0</v>
      </c>
      <c r="X182">
        <v>5</v>
      </c>
      <c r="Y182">
        <f t="shared" si="41"/>
        <v>0</v>
      </c>
      <c r="Z182">
        <v>33</v>
      </c>
      <c r="AA182">
        <f t="shared" si="42"/>
        <v>0</v>
      </c>
      <c r="AB182">
        <f t="shared" si="43"/>
        <v>0</v>
      </c>
      <c r="AC182">
        <v>12</v>
      </c>
      <c r="AD182">
        <v>175.666</v>
      </c>
      <c r="AE182">
        <f t="shared" si="44"/>
        <v>6.8311454692427676</v>
      </c>
      <c r="AF182">
        <v>4</v>
      </c>
      <c r="AG182">
        <f t="shared" si="47"/>
        <v>1.7077863673106919</v>
      </c>
      <c r="AH182">
        <v>25</v>
      </c>
      <c r="AI182">
        <f t="shared" si="45"/>
        <v>0.27324581876971071</v>
      </c>
      <c r="AJ182">
        <f t="shared" si="46"/>
        <v>0.3</v>
      </c>
    </row>
    <row r="183" spans="1:36" x14ac:dyDescent="0.25">
      <c r="A183">
        <v>170</v>
      </c>
      <c r="B183" t="s">
        <v>59</v>
      </c>
      <c r="C183" t="s">
        <v>35</v>
      </c>
      <c r="D183" t="s">
        <v>38</v>
      </c>
      <c r="E183">
        <v>0.5</v>
      </c>
      <c r="F183">
        <v>4.5</v>
      </c>
      <c r="G183">
        <f t="shared" si="32"/>
        <v>11.111111111111111</v>
      </c>
      <c r="H183">
        <v>5</v>
      </c>
      <c r="I183">
        <f t="shared" si="33"/>
        <v>2.2222222222222223</v>
      </c>
      <c r="J183">
        <v>31</v>
      </c>
      <c r="K183">
        <f t="shared" si="34"/>
        <v>0.35842293906810035</v>
      </c>
      <c r="L183">
        <f t="shared" si="35"/>
        <v>0.4</v>
      </c>
      <c r="M183">
        <v>0.5</v>
      </c>
      <c r="N183">
        <v>6.1665999999999999</v>
      </c>
      <c r="O183">
        <f t="shared" si="36"/>
        <v>8.1081957642785323</v>
      </c>
      <c r="P183">
        <v>6</v>
      </c>
      <c r="Q183">
        <f t="shared" si="37"/>
        <v>1.3513659607130888</v>
      </c>
      <c r="R183">
        <v>35</v>
      </c>
      <c r="S183">
        <f t="shared" si="38"/>
        <v>0.23166273612224378</v>
      </c>
      <c r="T183">
        <f t="shared" si="39"/>
        <v>0.2</v>
      </c>
      <c r="U183">
        <v>0</v>
      </c>
      <c r="V183">
        <v>1.6666000000000001</v>
      </c>
      <c r="W183">
        <f t="shared" si="40"/>
        <v>0</v>
      </c>
      <c r="X183">
        <v>5</v>
      </c>
      <c r="Y183">
        <f t="shared" si="41"/>
        <v>0</v>
      </c>
      <c r="Z183">
        <v>33</v>
      </c>
      <c r="AA183">
        <f t="shared" si="42"/>
        <v>0</v>
      </c>
      <c r="AB183">
        <f t="shared" si="43"/>
        <v>0</v>
      </c>
      <c r="AC183">
        <v>1</v>
      </c>
      <c r="AD183">
        <v>175.666</v>
      </c>
      <c r="AE183">
        <f t="shared" si="44"/>
        <v>0.56926212243689733</v>
      </c>
      <c r="AF183">
        <v>4</v>
      </c>
      <c r="AG183">
        <f t="shared" si="47"/>
        <v>0.14231553060922433</v>
      </c>
      <c r="AH183">
        <v>25</v>
      </c>
      <c r="AI183">
        <f t="shared" si="45"/>
        <v>2.2770484897475893E-2</v>
      </c>
      <c r="AJ183">
        <f t="shared" si="46"/>
        <v>0</v>
      </c>
    </row>
    <row r="184" spans="1:36" x14ac:dyDescent="0.25">
      <c r="A184">
        <v>171</v>
      </c>
      <c r="B184" t="s">
        <v>59</v>
      </c>
      <c r="C184" t="s">
        <v>35</v>
      </c>
      <c r="D184" t="s">
        <v>39</v>
      </c>
      <c r="E184">
        <v>0</v>
      </c>
      <c r="F184">
        <v>4.5</v>
      </c>
      <c r="G184">
        <f t="shared" si="32"/>
        <v>0</v>
      </c>
      <c r="H184">
        <v>5</v>
      </c>
      <c r="I184">
        <f t="shared" si="33"/>
        <v>0</v>
      </c>
      <c r="J184">
        <v>31</v>
      </c>
      <c r="K184">
        <f t="shared" si="34"/>
        <v>0</v>
      </c>
      <c r="L184">
        <f t="shared" si="35"/>
        <v>0</v>
      </c>
      <c r="M184">
        <v>0</v>
      </c>
      <c r="N184">
        <v>6.1665999999999999</v>
      </c>
      <c r="O184">
        <f t="shared" si="36"/>
        <v>0</v>
      </c>
      <c r="P184">
        <v>6</v>
      </c>
      <c r="Q184">
        <f t="shared" si="37"/>
        <v>0</v>
      </c>
      <c r="R184">
        <v>35</v>
      </c>
      <c r="S184">
        <f t="shared" si="38"/>
        <v>0</v>
      </c>
      <c r="T184">
        <f t="shared" si="39"/>
        <v>0</v>
      </c>
      <c r="U184">
        <v>0</v>
      </c>
      <c r="V184">
        <v>1.6666000000000001</v>
      </c>
      <c r="W184">
        <f t="shared" si="40"/>
        <v>0</v>
      </c>
      <c r="X184">
        <v>5</v>
      </c>
      <c r="Y184">
        <f t="shared" si="41"/>
        <v>0</v>
      </c>
      <c r="Z184">
        <v>33</v>
      </c>
      <c r="AA184">
        <f t="shared" si="42"/>
        <v>0</v>
      </c>
      <c r="AB184">
        <f t="shared" si="43"/>
        <v>0</v>
      </c>
      <c r="AC184">
        <v>0</v>
      </c>
      <c r="AD184">
        <v>175.666</v>
      </c>
      <c r="AE184">
        <f t="shared" si="44"/>
        <v>0</v>
      </c>
      <c r="AF184">
        <v>4</v>
      </c>
      <c r="AG184">
        <f t="shared" si="47"/>
        <v>0</v>
      </c>
      <c r="AH184">
        <v>25</v>
      </c>
      <c r="AI184">
        <f t="shared" si="45"/>
        <v>0</v>
      </c>
      <c r="AJ184">
        <f t="shared" si="46"/>
        <v>0</v>
      </c>
    </row>
    <row r="185" spans="1:36" x14ac:dyDescent="0.25">
      <c r="A185">
        <v>172</v>
      </c>
      <c r="B185" t="s">
        <v>59</v>
      </c>
      <c r="C185" t="s">
        <v>35</v>
      </c>
      <c r="D185" t="s">
        <v>40</v>
      </c>
      <c r="E185">
        <v>0</v>
      </c>
      <c r="F185">
        <v>4.5</v>
      </c>
      <c r="G185">
        <f t="shared" si="32"/>
        <v>0</v>
      </c>
      <c r="H185">
        <v>5</v>
      </c>
      <c r="I185">
        <f t="shared" si="33"/>
        <v>0</v>
      </c>
      <c r="J185">
        <v>31</v>
      </c>
      <c r="K185">
        <f t="shared" si="34"/>
        <v>0</v>
      </c>
      <c r="L185">
        <f t="shared" si="35"/>
        <v>0</v>
      </c>
      <c r="M185">
        <v>0</v>
      </c>
      <c r="N185">
        <v>6.1665999999999999</v>
      </c>
      <c r="O185">
        <f t="shared" si="36"/>
        <v>0</v>
      </c>
      <c r="P185">
        <v>6</v>
      </c>
      <c r="Q185">
        <f t="shared" si="37"/>
        <v>0</v>
      </c>
      <c r="R185">
        <v>35</v>
      </c>
      <c r="S185">
        <f t="shared" si="38"/>
        <v>0</v>
      </c>
      <c r="T185">
        <f t="shared" si="39"/>
        <v>0</v>
      </c>
      <c r="U185">
        <v>0</v>
      </c>
      <c r="V185">
        <v>1.6666000000000001</v>
      </c>
      <c r="W185">
        <f t="shared" si="40"/>
        <v>0</v>
      </c>
      <c r="X185">
        <v>5</v>
      </c>
      <c r="Y185">
        <f t="shared" si="41"/>
        <v>0</v>
      </c>
      <c r="Z185">
        <v>33</v>
      </c>
      <c r="AA185">
        <f t="shared" si="42"/>
        <v>0</v>
      </c>
      <c r="AB185">
        <f t="shared" si="43"/>
        <v>0</v>
      </c>
      <c r="AC185">
        <v>0</v>
      </c>
      <c r="AD185">
        <v>175.666</v>
      </c>
      <c r="AE185">
        <f t="shared" si="44"/>
        <v>0</v>
      </c>
      <c r="AF185">
        <v>4</v>
      </c>
      <c r="AG185">
        <f t="shared" si="47"/>
        <v>0</v>
      </c>
      <c r="AH185">
        <v>25</v>
      </c>
      <c r="AI185">
        <f t="shared" si="45"/>
        <v>0</v>
      </c>
      <c r="AJ185">
        <f t="shared" si="46"/>
        <v>0</v>
      </c>
    </row>
    <row r="186" spans="1:36" x14ac:dyDescent="0.25">
      <c r="A186">
        <v>173</v>
      </c>
      <c r="B186" t="s">
        <v>59</v>
      </c>
      <c r="C186" t="s">
        <v>35</v>
      </c>
      <c r="D186" t="s">
        <v>32</v>
      </c>
      <c r="E186">
        <v>0</v>
      </c>
      <c r="F186">
        <v>4.5</v>
      </c>
      <c r="G186">
        <f t="shared" si="32"/>
        <v>0</v>
      </c>
      <c r="H186">
        <v>5</v>
      </c>
      <c r="I186">
        <f t="shared" si="33"/>
        <v>0</v>
      </c>
      <c r="J186">
        <v>31</v>
      </c>
      <c r="K186">
        <f t="shared" si="34"/>
        <v>0</v>
      </c>
      <c r="L186">
        <f t="shared" si="35"/>
        <v>0</v>
      </c>
      <c r="M186">
        <v>0</v>
      </c>
      <c r="N186">
        <v>6.1665999999999999</v>
      </c>
      <c r="O186">
        <f t="shared" si="36"/>
        <v>0</v>
      </c>
      <c r="P186">
        <v>6</v>
      </c>
      <c r="Q186">
        <f t="shared" si="37"/>
        <v>0</v>
      </c>
      <c r="R186">
        <v>35</v>
      </c>
      <c r="S186">
        <f t="shared" si="38"/>
        <v>0</v>
      </c>
      <c r="T186">
        <f t="shared" si="39"/>
        <v>0</v>
      </c>
      <c r="U186">
        <v>0</v>
      </c>
      <c r="V186">
        <v>1.6666000000000001</v>
      </c>
      <c r="W186">
        <f t="shared" si="40"/>
        <v>0</v>
      </c>
      <c r="X186">
        <v>5</v>
      </c>
      <c r="Y186">
        <f t="shared" si="41"/>
        <v>0</v>
      </c>
      <c r="Z186">
        <v>33</v>
      </c>
      <c r="AA186">
        <f t="shared" si="42"/>
        <v>0</v>
      </c>
      <c r="AB186">
        <f t="shared" si="43"/>
        <v>0</v>
      </c>
      <c r="AC186">
        <v>0</v>
      </c>
      <c r="AD186">
        <v>175.666</v>
      </c>
      <c r="AE186">
        <f t="shared" si="44"/>
        <v>0</v>
      </c>
      <c r="AF186">
        <v>4</v>
      </c>
      <c r="AG186">
        <f t="shared" si="47"/>
        <v>0</v>
      </c>
      <c r="AH186">
        <v>25</v>
      </c>
      <c r="AI186">
        <f t="shared" si="45"/>
        <v>0</v>
      </c>
      <c r="AJ186">
        <f t="shared" si="46"/>
        <v>0</v>
      </c>
    </row>
    <row r="187" spans="1:36" x14ac:dyDescent="0.25">
      <c r="A187">
        <v>174</v>
      </c>
      <c r="B187" t="s">
        <v>59</v>
      </c>
      <c r="C187" t="s">
        <v>35</v>
      </c>
      <c r="D187" t="s">
        <v>41</v>
      </c>
      <c r="E187">
        <v>0</v>
      </c>
      <c r="F187">
        <v>4.5</v>
      </c>
      <c r="G187">
        <f t="shared" si="32"/>
        <v>0</v>
      </c>
      <c r="H187">
        <v>5</v>
      </c>
      <c r="I187">
        <f t="shared" si="33"/>
        <v>0</v>
      </c>
      <c r="J187">
        <v>31</v>
      </c>
      <c r="K187">
        <f t="shared" si="34"/>
        <v>0</v>
      </c>
      <c r="L187">
        <f t="shared" si="35"/>
        <v>0</v>
      </c>
      <c r="M187">
        <v>0</v>
      </c>
      <c r="N187">
        <v>6.1665999999999999</v>
      </c>
      <c r="O187">
        <f t="shared" si="36"/>
        <v>0</v>
      </c>
      <c r="P187">
        <v>6</v>
      </c>
      <c r="Q187">
        <f t="shared" si="37"/>
        <v>0</v>
      </c>
      <c r="R187">
        <v>35</v>
      </c>
      <c r="S187">
        <f t="shared" si="38"/>
        <v>0</v>
      </c>
      <c r="T187">
        <f t="shared" si="39"/>
        <v>0</v>
      </c>
      <c r="U187">
        <v>0</v>
      </c>
      <c r="V187">
        <v>1.6666000000000001</v>
      </c>
      <c r="W187">
        <f t="shared" si="40"/>
        <v>0</v>
      </c>
      <c r="X187">
        <v>5</v>
      </c>
      <c r="Y187">
        <f t="shared" si="41"/>
        <v>0</v>
      </c>
      <c r="Z187">
        <v>33</v>
      </c>
      <c r="AA187">
        <f t="shared" si="42"/>
        <v>0</v>
      </c>
      <c r="AB187">
        <f t="shared" si="43"/>
        <v>0</v>
      </c>
      <c r="AC187">
        <v>0</v>
      </c>
      <c r="AD187">
        <v>175.666</v>
      </c>
      <c r="AE187">
        <f t="shared" si="44"/>
        <v>0</v>
      </c>
      <c r="AF187">
        <v>4</v>
      </c>
      <c r="AG187">
        <f t="shared" si="47"/>
        <v>0</v>
      </c>
      <c r="AH187">
        <v>25</v>
      </c>
      <c r="AI187">
        <f t="shared" si="45"/>
        <v>0</v>
      </c>
      <c r="AJ187">
        <f t="shared" si="46"/>
        <v>0</v>
      </c>
    </row>
    <row r="188" spans="1:36" x14ac:dyDescent="0.25">
      <c r="A188">
        <v>175</v>
      </c>
      <c r="B188" t="s">
        <v>59</v>
      </c>
      <c r="C188" t="s">
        <v>35</v>
      </c>
      <c r="D188" t="s">
        <v>42</v>
      </c>
      <c r="E188">
        <v>0</v>
      </c>
      <c r="F188">
        <v>4.5</v>
      </c>
      <c r="G188">
        <f t="shared" si="32"/>
        <v>0</v>
      </c>
      <c r="H188">
        <v>5</v>
      </c>
      <c r="I188">
        <f t="shared" si="33"/>
        <v>0</v>
      </c>
      <c r="J188">
        <v>31</v>
      </c>
      <c r="K188">
        <f t="shared" si="34"/>
        <v>0</v>
      </c>
      <c r="L188">
        <f t="shared" si="35"/>
        <v>0</v>
      </c>
      <c r="M188">
        <v>0</v>
      </c>
      <c r="N188">
        <v>6.1665999999999999</v>
      </c>
      <c r="O188">
        <f t="shared" si="36"/>
        <v>0</v>
      </c>
      <c r="P188">
        <v>6</v>
      </c>
      <c r="Q188">
        <f t="shared" si="37"/>
        <v>0</v>
      </c>
      <c r="R188">
        <v>35</v>
      </c>
      <c r="S188">
        <f t="shared" si="38"/>
        <v>0</v>
      </c>
      <c r="T188">
        <f t="shared" si="39"/>
        <v>0</v>
      </c>
      <c r="U188">
        <v>0</v>
      </c>
      <c r="V188">
        <v>1.6666000000000001</v>
      </c>
      <c r="W188">
        <f t="shared" si="40"/>
        <v>0</v>
      </c>
      <c r="X188">
        <v>5</v>
      </c>
      <c r="Y188">
        <f t="shared" si="41"/>
        <v>0</v>
      </c>
      <c r="Z188">
        <v>33</v>
      </c>
      <c r="AA188">
        <f t="shared" si="42"/>
        <v>0</v>
      </c>
      <c r="AB188">
        <f t="shared" si="43"/>
        <v>0</v>
      </c>
      <c r="AC188">
        <v>0</v>
      </c>
      <c r="AD188">
        <v>175.666</v>
      </c>
      <c r="AE188">
        <f t="shared" si="44"/>
        <v>0</v>
      </c>
      <c r="AF188">
        <v>4</v>
      </c>
      <c r="AG188">
        <f t="shared" si="47"/>
        <v>0</v>
      </c>
      <c r="AH188">
        <v>25</v>
      </c>
      <c r="AI188">
        <f t="shared" si="45"/>
        <v>0</v>
      </c>
      <c r="AJ188">
        <f t="shared" si="46"/>
        <v>0</v>
      </c>
    </row>
    <row r="189" spans="1:36" x14ac:dyDescent="0.25">
      <c r="A189">
        <v>176</v>
      </c>
      <c r="B189" t="s">
        <v>60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f t="shared" si="33"/>
        <v>0</v>
      </c>
      <c r="J189">
        <v>31</v>
      </c>
      <c r="K189">
        <f t="shared" si="34"/>
        <v>0</v>
      </c>
      <c r="L189">
        <f t="shared" si="35"/>
        <v>0</v>
      </c>
      <c r="M189">
        <v>0</v>
      </c>
      <c r="N189">
        <v>1</v>
      </c>
      <c r="O189">
        <f t="shared" si="36"/>
        <v>0</v>
      </c>
      <c r="P189">
        <v>6</v>
      </c>
      <c r="Q189">
        <f t="shared" si="37"/>
        <v>0</v>
      </c>
      <c r="R189">
        <v>35</v>
      </c>
      <c r="S189">
        <f t="shared" si="38"/>
        <v>0</v>
      </c>
      <c r="T189">
        <f t="shared" si="39"/>
        <v>0</v>
      </c>
      <c r="U189">
        <v>2</v>
      </c>
      <c r="V189">
        <v>6.5</v>
      </c>
      <c r="W189">
        <f t="shared" si="40"/>
        <v>30.769230769230766</v>
      </c>
      <c r="X189">
        <v>5</v>
      </c>
      <c r="Y189">
        <f t="shared" si="41"/>
        <v>6.1538461538461533</v>
      </c>
      <c r="Z189">
        <v>33</v>
      </c>
      <c r="AA189">
        <f t="shared" si="42"/>
        <v>0.93240093240093236</v>
      </c>
      <c r="AB189">
        <f t="shared" si="43"/>
        <v>0.9</v>
      </c>
      <c r="AC189">
        <v>0</v>
      </c>
      <c r="AD189">
        <v>12</v>
      </c>
      <c r="AE189">
        <f t="shared" si="44"/>
        <v>0</v>
      </c>
      <c r="AF189">
        <v>4</v>
      </c>
      <c r="AG189">
        <f t="shared" si="47"/>
        <v>0</v>
      </c>
      <c r="AH189">
        <v>25</v>
      </c>
      <c r="AI189">
        <f t="shared" si="45"/>
        <v>0</v>
      </c>
      <c r="AJ189">
        <f t="shared" si="46"/>
        <v>0</v>
      </c>
    </row>
    <row r="190" spans="1:36" x14ac:dyDescent="0.25">
      <c r="A190">
        <v>177</v>
      </c>
      <c r="B190" t="s">
        <v>60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f t="shared" si="33"/>
        <v>0</v>
      </c>
      <c r="J190">
        <v>31</v>
      </c>
      <c r="K190">
        <f t="shared" si="34"/>
        <v>0</v>
      </c>
      <c r="L190">
        <f t="shared" si="35"/>
        <v>0</v>
      </c>
      <c r="M190">
        <v>0</v>
      </c>
      <c r="N190">
        <v>1</v>
      </c>
      <c r="O190">
        <f t="shared" si="36"/>
        <v>0</v>
      </c>
      <c r="P190">
        <v>6</v>
      </c>
      <c r="Q190">
        <f t="shared" si="37"/>
        <v>0</v>
      </c>
      <c r="R190">
        <v>35</v>
      </c>
      <c r="S190">
        <f t="shared" si="38"/>
        <v>0</v>
      </c>
      <c r="T190">
        <f t="shared" si="39"/>
        <v>0</v>
      </c>
      <c r="U190">
        <v>0</v>
      </c>
      <c r="V190">
        <v>6.5</v>
      </c>
      <c r="W190">
        <f t="shared" si="40"/>
        <v>0</v>
      </c>
      <c r="X190">
        <v>5</v>
      </c>
      <c r="Y190">
        <f t="shared" si="41"/>
        <v>0</v>
      </c>
      <c r="Z190">
        <v>33</v>
      </c>
      <c r="AA190">
        <f t="shared" si="42"/>
        <v>0</v>
      </c>
      <c r="AB190">
        <f t="shared" si="43"/>
        <v>0</v>
      </c>
      <c r="AC190">
        <v>0</v>
      </c>
      <c r="AD190">
        <v>12</v>
      </c>
      <c r="AE190">
        <f t="shared" si="44"/>
        <v>0</v>
      </c>
      <c r="AF190">
        <v>4</v>
      </c>
      <c r="AG190">
        <f t="shared" si="47"/>
        <v>0</v>
      </c>
      <c r="AH190">
        <v>25</v>
      </c>
      <c r="AI190">
        <f t="shared" si="45"/>
        <v>0</v>
      </c>
      <c r="AJ190">
        <f t="shared" si="46"/>
        <v>0</v>
      </c>
    </row>
    <row r="191" spans="1:36" s="1" customFormat="1" x14ac:dyDescent="0.25">
      <c r="A191" s="1">
        <v>178</v>
      </c>
      <c r="B191" s="1" t="s">
        <v>60</v>
      </c>
      <c r="C191" s="1" t="s">
        <v>35</v>
      </c>
      <c r="D191" s="1" t="s">
        <v>35</v>
      </c>
      <c r="E191" s="1">
        <v>0</v>
      </c>
      <c r="F191" s="1">
        <v>0</v>
      </c>
      <c r="G191" s="1">
        <v>0</v>
      </c>
      <c r="H191" s="1">
        <v>5</v>
      </c>
      <c r="I191" s="1">
        <f t="shared" si="33"/>
        <v>0</v>
      </c>
      <c r="J191" s="1">
        <v>31</v>
      </c>
      <c r="K191" s="1">
        <f t="shared" si="34"/>
        <v>0</v>
      </c>
      <c r="L191" s="1">
        <f t="shared" si="35"/>
        <v>0</v>
      </c>
      <c r="M191" s="1">
        <v>1</v>
      </c>
      <c r="N191" s="1">
        <v>1</v>
      </c>
      <c r="O191" s="1">
        <f t="shared" si="36"/>
        <v>100</v>
      </c>
      <c r="P191" s="1">
        <v>6</v>
      </c>
      <c r="Q191" s="1">
        <f t="shared" si="37"/>
        <v>16.666666666666668</v>
      </c>
      <c r="R191" s="1">
        <v>35</v>
      </c>
      <c r="S191" s="1">
        <f t="shared" si="38"/>
        <v>2.8571428571428572</v>
      </c>
      <c r="T191" s="1">
        <f t="shared" si="39"/>
        <v>2.9</v>
      </c>
      <c r="U191" s="1">
        <v>4.5</v>
      </c>
      <c r="V191" s="1">
        <v>6.5</v>
      </c>
      <c r="W191" s="1">
        <f t="shared" si="40"/>
        <v>69.230769230769226</v>
      </c>
      <c r="X191" s="1">
        <v>5</v>
      </c>
      <c r="Y191" s="1">
        <f t="shared" si="41"/>
        <v>13.846153846153845</v>
      </c>
      <c r="Z191" s="1">
        <v>33</v>
      </c>
      <c r="AA191" s="1">
        <f t="shared" si="42"/>
        <v>2.0979020979020979</v>
      </c>
      <c r="AB191" s="1">
        <f t="shared" si="43"/>
        <v>2.1</v>
      </c>
      <c r="AC191" s="1">
        <v>8</v>
      </c>
      <c r="AD191" s="1">
        <v>12</v>
      </c>
      <c r="AE191" s="1">
        <f t="shared" si="44"/>
        <v>66.666666666666671</v>
      </c>
      <c r="AF191" s="1">
        <v>4</v>
      </c>
      <c r="AG191" s="1">
        <f t="shared" si="47"/>
        <v>16.666666666666668</v>
      </c>
      <c r="AH191" s="1">
        <v>25</v>
      </c>
      <c r="AI191" s="1">
        <f t="shared" si="45"/>
        <v>2.666666666666667</v>
      </c>
      <c r="AJ191" s="1">
        <f t="shared" si="46"/>
        <v>2.7</v>
      </c>
    </row>
    <row r="192" spans="1:36" x14ac:dyDescent="0.25">
      <c r="A192">
        <v>179</v>
      </c>
      <c r="B192" t="s">
        <v>60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f t="shared" si="33"/>
        <v>0</v>
      </c>
      <c r="J192">
        <v>31</v>
      </c>
      <c r="K192">
        <f t="shared" si="34"/>
        <v>0</v>
      </c>
      <c r="L192">
        <f t="shared" si="35"/>
        <v>0</v>
      </c>
      <c r="M192">
        <v>0</v>
      </c>
      <c r="N192">
        <v>1</v>
      </c>
      <c r="O192">
        <f t="shared" si="36"/>
        <v>0</v>
      </c>
      <c r="P192">
        <v>6</v>
      </c>
      <c r="Q192">
        <f t="shared" si="37"/>
        <v>0</v>
      </c>
      <c r="R192">
        <v>35</v>
      </c>
      <c r="S192">
        <f t="shared" si="38"/>
        <v>0</v>
      </c>
      <c r="T192">
        <f t="shared" si="39"/>
        <v>0</v>
      </c>
      <c r="U192">
        <v>0</v>
      </c>
      <c r="V192">
        <v>6.5</v>
      </c>
      <c r="W192">
        <f t="shared" si="40"/>
        <v>0</v>
      </c>
      <c r="X192">
        <v>5</v>
      </c>
      <c r="Y192">
        <f t="shared" si="41"/>
        <v>0</v>
      </c>
      <c r="Z192">
        <v>33</v>
      </c>
      <c r="AA192">
        <f t="shared" si="42"/>
        <v>0</v>
      </c>
      <c r="AB192">
        <f t="shared" si="43"/>
        <v>0</v>
      </c>
      <c r="AC192">
        <v>0</v>
      </c>
      <c r="AD192">
        <v>12</v>
      </c>
      <c r="AE192">
        <f t="shared" si="44"/>
        <v>0</v>
      </c>
      <c r="AF192">
        <v>4</v>
      </c>
      <c r="AG192">
        <f t="shared" si="47"/>
        <v>0</v>
      </c>
      <c r="AH192">
        <v>25</v>
      </c>
      <c r="AI192">
        <f t="shared" si="45"/>
        <v>0</v>
      </c>
      <c r="AJ192">
        <f t="shared" si="46"/>
        <v>0</v>
      </c>
    </row>
    <row r="193" spans="1:36" x14ac:dyDescent="0.25">
      <c r="A193">
        <v>180</v>
      </c>
      <c r="B193" t="s">
        <v>60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f t="shared" si="33"/>
        <v>0</v>
      </c>
      <c r="J193">
        <v>31</v>
      </c>
      <c r="K193">
        <f t="shared" si="34"/>
        <v>0</v>
      </c>
      <c r="L193">
        <f t="shared" si="35"/>
        <v>0</v>
      </c>
      <c r="M193">
        <v>0</v>
      </c>
      <c r="N193">
        <v>1</v>
      </c>
      <c r="O193">
        <f t="shared" si="36"/>
        <v>0</v>
      </c>
      <c r="P193">
        <v>6</v>
      </c>
      <c r="Q193">
        <f t="shared" si="37"/>
        <v>0</v>
      </c>
      <c r="R193">
        <v>35</v>
      </c>
      <c r="S193">
        <f t="shared" si="38"/>
        <v>0</v>
      </c>
      <c r="T193">
        <f t="shared" si="39"/>
        <v>0</v>
      </c>
      <c r="U193">
        <v>0</v>
      </c>
      <c r="V193">
        <v>6.5</v>
      </c>
      <c r="W193">
        <f t="shared" si="40"/>
        <v>0</v>
      </c>
      <c r="X193">
        <v>5</v>
      </c>
      <c r="Y193">
        <f t="shared" si="41"/>
        <v>0</v>
      </c>
      <c r="Z193">
        <v>33</v>
      </c>
      <c r="AA193">
        <f t="shared" si="42"/>
        <v>0</v>
      </c>
      <c r="AB193">
        <f t="shared" si="43"/>
        <v>0</v>
      </c>
      <c r="AC193">
        <v>4</v>
      </c>
      <c r="AD193">
        <v>12</v>
      </c>
      <c r="AE193">
        <f t="shared" si="44"/>
        <v>33.333333333333336</v>
      </c>
      <c r="AF193">
        <v>4</v>
      </c>
      <c r="AG193">
        <f t="shared" si="47"/>
        <v>8.3333333333333339</v>
      </c>
      <c r="AH193">
        <v>25</v>
      </c>
      <c r="AI193">
        <f t="shared" si="45"/>
        <v>1.3333333333333335</v>
      </c>
      <c r="AJ193">
        <f t="shared" si="46"/>
        <v>1.3</v>
      </c>
    </row>
    <row r="194" spans="1:36" x14ac:dyDescent="0.25">
      <c r="A194">
        <v>181</v>
      </c>
      <c r="B194" t="s">
        <v>60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f t="shared" si="33"/>
        <v>0</v>
      </c>
      <c r="J194">
        <v>31</v>
      </c>
      <c r="K194">
        <f t="shared" si="34"/>
        <v>0</v>
      </c>
      <c r="L194">
        <f t="shared" si="35"/>
        <v>0</v>
      </c>
      <c r="M194">
        <v>0</v>
      </c>
      <c r="N194">
        <v>1</v>
      </c>
      <c r="O194">
        <f t="shared" si="36"/>
        <v>0</v>
      </c>
      <c r="P194">
        <v>6</v>
      </c>
      <c r="Q194">
        <f t="shared" si="37"/>
        <v>0</v>
      </c>
      <c r="R194">
        <v>35</v>
      </c>
      <c r="S194">
        <f t="shared" si="38"/>
        <v>0</v>
      </c>
      <c r="T194">
        <f t="shared" si="39"/>
        <v>0</v>
      </c>
      <c r="U194">
        <v>0</v>
      </c>
      <c r="V194">
        <v>6.5</v>
      </c>
      <c r="W194">
        <f t="shared" si="40"/>
        <v>0</v>
      </c>
      <c r="X194">
        <v>5</v>
      </c>
      <c r="Y194">
        <f t="shared" si="41"/>
        <v>0</v>
      </c>
      <c r="Z194">
        <v>33</v>
      </c>
      <c r="AA194">
        <f t="shared" si="42"/>
        <v>0</v>
      </c>
      <c r="AB194">
        <f t="shared" si="43"/>
        <v>0</v>
      </c>
      <c r="AC194">
        <v>0</v>
      </c>
      <c r="AD194">
        <v>12</v>
      </c>
      <c r="AE194">
        <f t="shared" si="44"/>
        <v>0</v>
      </c>
      <c r="AF194">
        <v>4</v>
      </c>
      <c r="AG194">
        <f t="shared" si="47"/>
        <v>0</v>
      </c>
      <c r="AH194">
        <v>25</v>
      </c>
      <c r="AI194">
        <f t="shared" si="45"/>
        <v>0</v>
      </c>
      <c r="AJ194">
        <f t="shared" si="46"/>
        <v>0</v>
      </c>
    </row>
    <row r="195" spans="1:36" x14ac:dyDescent="0.25">
      <c r="A195">
        <v>182</v>
      </c>
      <c r="B195" t="s">
        <v>60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f t="shared" ref="I195:I258" si="48">G195/H195</f>
        <v>0</v>
      </c>
      <c r="J195">
        <v>31</v>
      </c>
      <c r="K195">
        <f t="shared" ref="K195:K258" si="49">G195/J195</f>
        <v>0</v>
      </c>
      <c r="L195">
        <f t="shared" ref="L195:L258" si="50">ROUND(K195,1)</f>
        <v>0</v>
      </c>
      <c r="M195">
        <v>0</v>
      </c>
      <c r="N195">
        <v>1</v>
      </c>
      <c r="O195">
        <f t="shared" ref="O195:O258" si="51">M195/(N195/100)</f>
        <v>0</v>
      </c>
      <c r="P195">
        <v>6</v>
      </c>
      <c r="Q195">
        <f t="shared" ref="Q195:Q258" si="52">O195/P195</f>
        <v>0</v>
      </c>
      <c r="R195">
        <v>35</v>
      </c>
      <c r="S195">
        <f t="shared" ref="S195:S258" si="53">O195/R195</f>
        <v>0</v>
      </c>
      <c r="T195">
        <f t="shared" ref="T195:T258" si="54">ROUND(S195,1)</f>
        <v>0</v>
      </c>
      <c r="U195">
        <v>0</v>
      </c>
      <c r="V195">
        <v>6.5</v>
      </c>
      <c r="W195">
        <f t="shared" ref="W195:W258" si="55">U195/(V195/100)</f>
        <v>0</v>
      </c>
      <c r="X195">
        <v>5</v>
      </c>
      <c r="Y195">
        <f t="shared" ref="Y195:Y258" si="56">W195/X195</f>
        <v>0</v>
      </c>
      <c r="Z195">
        <v>33</v>
      </c>
      <c r="AA195">
        <f t="shared" ref="AA195:AA258" si="57">W195/Z195</f>
        <v>0</v>
      </c>
      <c r="AB195">
        <f t="shared" ref="AB195:AB258" si="58">ROUND(AA195,1)</f>
        <v>0</v>
      </c>
      <c r="AC195">
        <v>0</v>
      </c>
      <c r="AD195">
        <v>12</v>
      </c>
      <c r="AE195">
        <f t="shared" ref="AE195:AE258" si="59">AC195/(AD195/100)</f>
        <v>0</v>
      </c>
      <c r="AF195">
        <v>4</v>
      </c>
      <c r="AG195">
        <f t="shared" si="47"/>
        <v>0</v>
      </c>
      <c r="AH195">
        <v>25</v>
      </c>
      <c r="AI195">
        <f t="shared" ref="AI195:AI258" si="60">AE195/AH195</f>
        <v>0</v>
      </c>
      <c r="AJ195">
        <f t="shared" ref="AJ195:AJ258" si="61">ROUND(AI195,1)</f>
        <v>0</v>
      </c>
    </row>
    <row r="196" spans="1:36" x14ac:dyDescent="0.25">
      <c r="A196">
        <v>183</v>
      </c>
      <c r="B196" t="s">
        <v>60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f t="shared" si="48"/>
        <v>0</v>
      </c>
      <c r="J196">
        <v>31</v>
      </c>
      <c r="K196">
        <f t="shared" si="49"/>
        <v>0</v>
      </c>
      <c r="L196">
        <f t="shared" si="50"/>
        <v>0</v>
      </c>
      <c r="M196">
        <v>0</v>
      </c>
      <c r="N196">
        <v>1</v>
      </c>
      <c r="O196">
        <f t="shared" si="51"/>
        <v>0</v>
      </c>
      <c r="P196">
        <v>6</v>
      </c>
      <c r="Q196">
        <f t="shared" si="52"/>
        <v>0</v>
      </c>
      <c r="R196">
        <v>35</v>
      </c>
      <c r="S196">
        <f t="shared" si="53"/>
        <v>0</v>
      </c>
      <c r="T196">
        <f t="shared" si="54"/>
        <v>0</v>
      </c>
      <c r="U196">
        <v>0</v>
      </c>
      <c r="V196">
        <v>6.5</v>
      </c>
      <c r="W196">
        <f t="shared" si="55"/>
        <v>0</v>
      </c>
      <c r="X196">
        <v>5</v>
      </c>
      <c r="Y196">
        <f t="shared" si="56"/>
        <v>0</v>
      </c>
      <c r="Z196">
        <v>33</v>
      </c>
      <c r="AA196">
        <f t="shared" si="57"/>
        <v>0</v>
      </c>
      <c r="AB196">
        <f t="shared" si="58"/>
        <v>0</v>
      </c>
      <c r="AC196">
        <v>0</v>
      </c>
      <c r="AD196">
        <v>12</v>
      </c>
      <c r="AE196">
        <f t="shared" si="59"/>
        <v>0</v>
      </c>
      <c r="AF196">
        <v>4</v>
      </c>
      <c r="AG196">
        <f t="shared" si="47"/>
        <v>0</v>
      </c>
      <c r="AH196">
        <v>25</v>
      </c>
      <c r="AI196">
        <f t="shared" si="60"/>
        <v>0</v>
      </c>
      <c r="AJ196">
        <f t="shared" si="61"/>
        <v>0</v>
      </c>
    </row>
    <row r="197" spans="1:36" x14ac:dyDescent="0.25">
      <c r="A197">
        <v>184</v>
      </c>
      <c r="B197" t="s">
        <v>60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f t="shared" si="48"/>
        <v>0</v>
      </c>
      <c r="J197">
        <v>31</v>
      </c>
      <c r="K197">
        <f t="shared" si="49"/>
        <v>0</v>
      </c>
      <c r="L197">
        <f t="shared" si="50"/>
        <v>0</v>
      </c>
      <c r="M197">
        <v>0</v>
      </c>
      <c r="N197">
        <v>1</v>
      </c>
      <c r="O197">
        <f t="shared" si="51"/>
        <v>0</v>
      </c>
      <c r="P197">
        <v>6</v>
      </c>
      <c r="Q197">
        <f t="shared" si="52"/>
        <v>0</v>
      </c>
      <c r="R197">
        <v>35</v>
      </c>
      <c r="S197">
        <f t="shared" si="53"/>
        <v>0</v>
      </c>
      <c r="T197">
        <f t="shared" si="54"/>
        <v>0</v>
      </c>
      <c r="U197">
        <v>0</v>
      </c>
      <c r="V197">
        <v>6.5</v>
      </c>
      <c r="W197">
        <f t="shared" si="55"/>
        <v>0</v>
      </c>
      <c r="X197">
        <v>5</v>
      </c>
      <c r="Y197">
        <f t="shared" si="56"/>
        <v>0</v>
      </c>
      <c r="Z197">
        <v>33</v>
      </c>
      <c r="AA197">
        <f t="shared" si="57"/>
        <v>0</v>
      </c>
      <c r="AB197">
        <f t="shared" si="58"/>
        <v>0</v>
      </c>
      <c r="AC197">
        <v>0</v>
      </c>
      <c r="AD197">
        <v>12</v>
      </c>
      <c r="AE197">
        <f t="shared" si="59"/>
        <v>0</v>
      </c>
      <c r="AF197">
        <v>4</v>
      </c>
      <c r="AG197">
        <f t="shared" si="47"/>
        <v>0</v>
      </c>
      <c r="AH197">
        <v>25</v>
      </c>
      <c r="AI197">
        <f t="shared" si="60"/>
        <v>0</v>
      </c>
      <c r="AJ197">
        <f t="shared" si="61"/>
        <v>0</v>
      </c>
    </row>
    <row r="198" spans="1:36" x14ac:dyDescent="0.25">
      <c r="A198">
        <v>185</v>
      </c>
      <c r="B198" t="s">
        <v>60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f t="shared" si="48"/>
        <v>0</v>
      </c>
      <c r="J198">
        <v>31</v>
      </c>
      <c r="K198">
        <f t="shared" si="49"/>
        <v>0</v>
      </c>
      <c r="L198">
        <f t="shared" si="50"/>
        <v>0</v>
      </c>
      <c r="M198">
        <v>0</v>
      </c>
      <c r="N198">
        <v>1</v>
      </c>
      <c r="O198">
        <f t="shared" si="51"/>
        <v>0</v>
      </c>
      <c r="P198">
        <v>6</v>
      </c>
      <c r="Q198">
        <f t="shared" si="52"/>
        <v>0</v>
      </c>
      <c r="R198">
        <v>35</v>
      </c>
      <c r="S198">
        <f t="shared" si="53"/>
        <v>0</v>
      </c>
      <c r="T198">
        <f t="shared" si="54"/>
        <v>0</v>
      </c>
      <c r="U198">
        <v>0</v>
      </c>
      <c r="V198">
        <v>6.5</v>
      </c>
      <c r="W198">
        <f t="shared" si="55"/>
        <v>0</v>
      </c>
      <c r="X198">
        <v>5</v>
      </c>
      <c r="Y198">
        <f t="shared" si="56"/>
        <v>0</v>
      </c>
      <c r="Z198">
        <v>33</v>
      </c>
      <c r="AA198">
        <f t="shared" si="57"/>
        <v>0</v>
      </c>
      <c r="AB198">
        <f t="shared" si="58"/>
        <v>0</v>
      </c>
      <c r="AC198">
        <v>0</v>
      </c>
      <c r="AD198">
        <v>12</v>
      </c>
      <c r="AE198">
        <f t="shared" si="59"/>
        <v>0</v>
      </c>
      <c r="AF198">
        <v>4</v>
      </c>
      <c r="AG198">
        <f t="shared" ref="AG198:AG261" si="62">AE198/AF198</f>
        <v>0</v>
      </c>
      <c r="AH198">
        <v>25</v>
      </c>
      <c r="AI198">
        <f t="shared" si="60"/>
        <v>0</v>
      </c>
      <c r="AJ198">
        <f t="shared" si="61"/>
        <v>0</v>
      </c>
    </row>
    <row r="199" spans="1:36" x14ac:dyDescent="0.25">
      <c r="A199">
        <v>186</v>
      </c>
      <c r="B199" t="s">
        <v>60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f t="shared" si="48"/>
        <v>0</v>
      </c>
      <c r="J199">
        <v>31</v>
      </c>
      <c r="K199">
        <f t="shared" si="49"/>
        <v>0</v>
      </c>
      <c r="L199">
        <f t="shared" si="50"/>
        <v>0</v>
      </c>
      <c r="M199">
        <v>0</v>
      </c>
      <c r="N199">
        <v>1</v>
      </c>
      <c r="O199">
        <f t="shared" si="51"/>
        <v>0</v>
      </c>
      <c r="P199">
        <v>6</v>
      </c>
      <c r="Q199">
        <f t="shared" si="52"/>
        <v>0</v>
      </c>
      <c r="R199">
        <v>35</v>
      </c>
      <c r="S199">
        <f t="shared" si="53"/>
        <v>0</v>
      </c>
      <c r="T199">
        <f t="shared" si="54"/>
        <v>0</v>
      </c>
      <c r="U199">
        <v>0</v>
      </c>
      <c r="V199">
        <v>6.5</v>
      </c>
      <c r="W199">
        <f t="shared" si="55"/>
        <v>0</v>
      </c>
      <c r="X199">
        <v>5</v>
      </c>
      <c r="Y199">
        <f t="shared" si="56"/>
        <v>0</v>
      </c>
      <c r="Z199">
        <v>33</v>
      </c>
      <c r="AA199">
        <f t="shared" si="57"/>
        <v>0</v>
      </c>
      <c r="AB199">
        <f t="shared" si="58"/>
        <v>0</v>
      </c>
      <c r="AC199">
        <v>0</v>
      </c>
      <c r="AD199">
        <v>12</v>
      </c>
      <c r="AE199">
        <f t="shared" si="59"/>
        <v>0</v>
      </c>
      <c r="AF199">
        <v>4</v>
      </c>
      <c r="AG199">
        <f t="shared" si="62"/>
        <v>0</v>
      </c>
      <c r="AH199">
        <v>25</v>
      </c>
      <c r="AI199">
        <f t="shared" si="60"/>
        <v>0</v>
      </c>
      <c r="AJ199">
        <f t="shared" si="61"/>
        <v>0</v>
      </c>
    </row>
    <row r="200" spans="1:36" x14ac:dyDescent="0.25">
      <c r="A200">
        <v>198</v>
      </c>
      <c r="B200" t="s">
        <v>61</v>
      </c>
      <c r="C200" t="s">
        <v>41</v>
      </c>
      <c r="D200" t="s">
        <v>33</v>
      </c>
      <c r="E200">
        <v>1.5</v>
      </c>
      <c r="F200">
        <v>18.25</v>
      </c>
      <c r="G200">
        <f t="shared" ref="G200:G263" si="63">E200/(F200/100)</f>
        <v>8.2191780821917817</v>
      </c>
      <c r="H200">
        <v>2</v>
      </c>
      <c r="I200">
        <f t="shared" si="48"/>
        <v>4.1095890410958908</v>
      </c>
      <c r="J200">
        <v>31</v>
      </c>
      <c r="K200">
        <f t="shared" si="49"/>
        <v>0.26513477684489617</v>
      </c>
      <c r="L200">
        <f t="shared" si="50"/>
        <v>0.3</v>
      </c>
      <c r="M200">
        <v>1.5</v>
      </c>
      <c r="N200">
        <v>18.25</v>
      </c>
      <c r="O200">
        <f t="shared" si="51"/>
        <v>8.2191780821917817</v>
      </c>
      <c r="P200">
        <v>2</v>
      </c>
      <c r="Q200">
        <f t="shared" si="52"/>
        <v>4.1095890410958908</v>
      </c>
      <c r="R200">
        <v>35</v>
      </c>
      <c r="S200">
        <f t="shared" si="53"/>
        <v>0.23483365949119375</v>
      </c>
      <c r="T200">
        <f t="shared" si="54"/>
        <v>0.2</v>
      </c>
      <c r="U200">
        <v>1.5</v>
      </c>
      <c r="V200">
        <v>18.25</v>
      </c>
      <c r="W200">
        <f t="shared" si="55"/>
        <v>8.2191780821917817</v>
      </c>
      <c r="X200">
        <v>2</v>
      </c>
      <c r="Y200">
        <f t="shared" si="56"/>
        <v>4.1095890410958908</v>
      </c>
      <c r="Z200">
        <v>33</v>
      </c>
      <c r="AA200">
        <f t="shared" si="57"/>
        <v>0.24906600249066005</v>
      </c>
      <c r="AB200">
        <f t="shared" si="58"/>
        <v>0.2</v>
      </c>
      <c r="AC200">
        <v>0</v>
      </c>
      <c r="AD200">
        <v>0</v>
      </c>
      <c r="AE200">
        <v>0</v>
      </c>
      <c r="AF200">
        <v>1</v>
      </c>
      <c r="AG200">
        <f t="shared" si="62"/>
        <v>0</v>
      </c>
      <c r="AH200">
        <v>25</v>
      </c>
      <c r="AI200">
        <f t="shared" si="60"/>
        <v>0</v>
      </c>
      <c r="AJ200">
        <f t="shared" si="61"/>
        <v>0</v>
      </c>
    </row>
    <row r="201" spans="1:36" x14ac:dyDescent="0.25">
      <c r="A201">
        <v>199</v>
      </c>
      <c r="B201" t="s">
        <v>61</v>
      </c>
      <c r="C201" t="s">
        <v>41</v>
      </c>
      <c r="D201" t="s">
        <v>34</v>
      </c>
      <c r="E201">
        <v>0</v>
      </c>
      <c r="F201">
        <v>18.25</v>
      </c>
      <c r="G201">
        <f t="shared" si="63"/>
        <v>0</v>
      </c>
      <c r="H201">
        <v>2</v>
      </c>
      <c r="I201">
        <f t="shared" si="48"/>
        <v>0</v>
      </c>
      <c r="J201">
        <v>31</v>
      </c>
      <c r="K201">
        <f t="shared" si="49"/>
        <v>0</v>
      </c>
      <c r="L201">
        <f t="shared" si="50"/>
        <v>0</v>
      </c>
      <c r="M201">
        <v>0</v>
      </c>
      <c r="N201">
        <v>18.25</v>
      </c>
      <c r="O201">
        <f t="shared" si="51"/>
        <v>0</v>
      </c>
      <c r="P201">
        <v>2</v>
      </c>
      <c r="Q201">
        <f t="shared" si="52"/>
        <v>0</v>
      </c>
      <c r="R201">
        <v>35</v>
      </c>
      <c r="S201">
        <f t="shared" si="53"/>
        <v>0</v>
      </c>
      <c r="T201">
        <f t="shared" si="54"/>
        <v>0</v>
      </c>
      <c r="U201">
        <v>0</v>
      </c>
      <c r="V201">
        <v>18.25</v>
      </c>
      <c r="W201">
        <f t="shared" si="55"/>
        <v>0</v>
      </c>
      <c r="X201">
        <v>2</v>
      </c>
      <c r="Y201">
        <f t="shared" si="56"/>
        <v>0</v>
      </c>
      <c r="Z201">
        <v>33</v>
      </c>
      <c r="AA201">
        <f t="shared" si="57"/>
        <v>0</v>
      </c>
      <c r="AB201">
        <f t="shared" si="58"/>
        <v>0</v>
      </c>
      <c r="AC201">
        <v>0</v>
      </c>
      <c r="AD201">
        <v>0</v>
      </c>
      <c r="AE201">
        <v>0</v>
      </c>
      <c r="AF201">
        <v>1</v>
      </c>
      <c r="AG201">
        <f t="shared" si="62"/>
        <v>0</v>
      </c>
      <c r="AH201">
        <v>25</v>
      </c>
      <c r="AI201">
        <f t="shared" si="60"/>
        <v>0</v>
      </c>
      <c r="AJ201">
        <f t="shared" si="61"/>
        <v>0</v>
      </c>
    </row>
    <row r="202" spans="1:36" x14ac:dyDescent="0.25">
      <c r="A202">
        <v>200</v>
      </c>
      <c r="B202" t="s">
        <v>61</v>
      </c>
      <c r="C202" t="s">
        <v>41</v>
      </c>
      <c r="D202" t="s">
        <v>35</v>
      </c>
      <c r="E202">
        <v>13.5</v>
      </c>
      <c r="F202">
        <v>18.25</v>
      </c>
      <c r="G202">
        <f t="shared" si="63"/>
        <v>73.972602739726028</v>
      </c>
      <c r="H202">
        <v>2</v>
      </c>
      <c r="I202">
        <f t="shared" si="48"/>
        <v>36.986301369863014</v>
      </c>
      <c r="J202">
        <v>31</v>
      </c>
      <c r="K202">
        <f t="shared" si="49"/>
        <v>2.3862129916040655</v>
      </c>
      <c r="L202">
        <f t="shared" si="50"/>
        <v>2.4</v>
      </c>
      <c r="M202">
        <v>13.5</v>
      </c>
      <c r="N202">
        <v>18.25</v>
      </c>
      <c r="O202">
        <f t="shared" si="51"/>
        <v>73.972602739726028</v>
      </c>
      <c r="P202">
        <v>2</v>
      </c>
      <c r="Q202">
        <f t="shared" si="52"/>
        <v>36.986301369863014</v>
      </c>
      <c r="R202">
        <v>35</v>
      </c>
      <c r="S202">
        <f t="shared" si="53"/>
        <v>2.1135029354207435</v>
      </c>
      <c r="T202">
        <f t="shared" si="54"/>
        <v>2.1</v>
      </c>
      <c r="U202">
        <v>13.5</v>
      </c>
      <c r="V202">
        <v>18.25</v>
      </c>
      <c r="W202">
        <f t="shared" si="55"/>
        <v>73.972602739726028</v>
      </c>
      <c r="X202">
        <v>2</v>
      </c>
      <c r="Y202">
        <f t="shared" si="56"/>
        <v>36.986301369863014</v>
      </c>
      <c r="Z202">
        <v>33</v>
      </c>
      <c r="AA202">
        <f t="shared" si="57"/>
        <v>2.2415940224159403</v>
      </c>
      <c r="AB202">
        <f t="shared" si="58"/>
        <v>2.2000000000000002</v>
      </c>
      <c r="AC202">
        <v>0</v>
      </c>
      <c r="AD202">
        <v>0</v>
      </c>
      <c r="AE202">
        <v>0</v>
      </c>
      <c r="AF202">
        <v>1</v>
      </c>
      <c r="AG202">
        <f t="shared" si="62"/>
        <v>0</v>
      </c>
      <c r="AH202">
        <v>25</v>
      </c>
      <c r="AI202">
        <f t="shared" si="60"/>
        <v>0</v>
      </c>
      <c r="AJ202">
        <f t="shared" si="61"/>
        <v>0</v>
      </c>
    </row>
    <row r="203" spans="1:36" x14ac:dyDescent="0.25">
      <c r="A203">
        <v>201</v>
      </c>
      <c r="B203" t="s">
        <v>61</v>
      </c>
      <c r="C203" t="s">
        <v>41</v>
      </c>
      <c r="D203" t="s">
        <v>36</v>
      </c>
      <c r="E203">
        <v>0</v>
      </c>
      <c r="F203">
        <v>18.25</v>
      </c>
      <c r="G203">
        <f t="shared" si="63"/>
        <v>0</v>
      </c>
      <c r="H203">
        <v>2</v>
      </c>
      <c r="I203">
        <f t="shared" si="48"/>
        <v>0</v>
      </c>
      <c r="J203">
        <v>31</v>
      </c>
      <c r="K203">
        <f t="shared" si="49"/>
        <v>0</v>
      </c>
      <c r="L203">
        <f t="shared" si="50"/>
        <v>0</v>
      </c>
      <c r="M203">
        <v>0</v>
      </c>
      <c r="N203">
        <v>18.25</v>
      </c>
      <c r="O203">
        <f t="shared" si="51"/>
        <v>0</v>
      </c>
      <c r="P203">
        <v>2</v>
      </c>
      <c r="Q203">
        <f t="shared" si="52"/>
        <v>0</v>
      </c>
      <c r="R203">
        <v>35</v>
      </c>
      <c r="S203">
        <f t="shared" si="53"/>
        <v>0</v>
      </c>
      <c r="T203">
        <f t="shared" si="54"/>
        <v>0</v>
      </c>
      <c r="U203">
        <v>0</v>
      </c>
      <c r="V203">
        <v>18.25</v>
      </c>
      <c r="W203">
        <f t="shared" si="55"/>
        <v>0</v>
      </c>
      <c r="X203">
        <v>2</v>
      </c>
      <c r="Y203">
        <f t="shared" si="56"/>
        <v>0</v>
      </c>
      <c r="Z203">
        <v>33</v>
      </c>
      <c r="AA203">
        <f t="shared" si="57"/>
        <v>0</v>
      </c>
      <c r="AB203">
        <f t="shared" si="58"/>
        <v>0</v>
      </c>
      <c r="AC203">
        <v>0</v>
      </c>
      <c r="AD203">
        <v>0</v>
      </c>
      <c r="AE203">
        <v>0</v>
      </c>
      <c r="AF203">
        <v>1</v>
      </c>
      <c r="AG203">
        <f t="shared" si="62"/>
        <v>0</v>
      </c>
      <c r="AH203">
        <v>25</v>
      </c>
      <c r="AI203">
        <f t="shared" si="60"/>
        <v>0</v>
      </c>
      <c r="AJ203">
        <f t="shared" si="61"/>
        <v>0</v>
      </c>
    </row>
    <row r="204" spans="1:36" x14ac:dyDescent="0.25">
      <c r="A204">
        <v>202</v>
      </c>
      <c r="B204" t="s">
        <v>61</v>
      </c>
      <c r="C204" t="s">
        <v>41</v>
      </c>
      <c r="D204" t="s">
        <v>37</v>
      </c>
      <c r="E204">
        <v>0</v>
      </c>
      <c r="F204">
        <v>18.25</v>
      </c>
      <c r="G204">
        <f t="shared" si="63"/>
        <v>0</v>
      </c>
      <c r="H204">
        <v>2</v>
      </c>
      <c r="I204">
        <f t="shared" si="48"/>
        <v>0</v>
      </c>
      <c r="J204">
        <v>31</v>
      </c>
      <c r="K204">
        <f t="shared" si="49"/>
        <v>0</v>
      </c>
      <c r="L204">
        <f t="shared" si="50"/>
        <v>0</v>
      </c>
      <c r="M204">
        <v>0</v>
      </c>
      <c r="N204">
        <v>18.25</v>
      </c>
      <c r="O204">
        <f t="shared" si="51"/>
        <v>0</v>
      </c>
      <c r="P204">
        <v>2</v>
      </c>
      <c r="Q204">
        <f t="shared" si="52"/>
        <v>0</v>
      </c>
      <c r="R204">
        <v>35</v>
      </c>
      <c r="S204">
        <f t="shared" si="53"/>
        <v>0</v>
      </c>
      <c r="T204">
        <f t="shared" si="54"/>
        <v>0</v>
      </c>
      <c r="U204">
        <v>0</v>
      </c>
      <c r="V204">
        <v>18.25</v>
      </c>
      <c r="W204">
        <f t="shared" si="55"/>
        <v>0</v>
      </c>
      <c r="X204">
        <v>2</v>
      </c>
      <c r="Y204">
        <f t="shared" si="56"/>
        <v>0</v>
      </c>
      <c r="Z204">
        <v>33</v>
      </c>
      <c r="AA204">
        <f t="shared" si="57"/>
        <v>0</v>
      </c>
      <c r="AB204">
        <f t="shared" si="58"/>
        <v>0</v>
      </c>
      <c r="AC204">
        <v>0</v>
      </c>
      <c r="AD204">
        <v>0</v>
      </c>
      <c r="AE204">
        <v>0</v>
      </c>
      <c r="AF204">
        <v>1</v>
      </c>
      <c r="AG204">
        <f t="shared" si="62"/>
        <v>0</v>
      </c>
      <c r="AH204">
        <v>25</v>
      </c>
      <c r="AI204">
        <f t="shared" si="60"/>
        <v>0</v>
      </c>
      <c r="AJ204">
        <f t="shared" si="61"/>
        <v>0</v>
      </c>
    </row>
    <row r="205" spans="1:36" x14ac:dyDescent="0.25">
      <c r="A205">
        <v>203</v>
      </c>
      <c r="B205" t="s">
        <v>61</v>
      </c>
      <c r="C205" t="s">
        <v>41</v>
      </c>
      <c r="D205" t="s">
        <v>38</v>
      </c>
      <c r="E205">
        <v>0.25</v>
      </c>
      <c r="F205">
        <v>18.25</v>
      </c>
      <c r="G205">
        <f t="shared" si="63"/>
        <v>1.3698630136986301</v>
      </c>
      <c r="H205">
        <v>2</v>
      </c>
      <c r="I205">
        <f t="shared" si="48"/>
        <v>0.68493150684931503</v>
      </c>
      <c r="J205">
        <v>31</v>
      </c>
      <c r="K205">
        <f t="shared" si="49"/>
        <v>4.4189129474149359E-2</v>
      </c>
      <c r="L205">
        <f t="shared" si="50"/>
        <v>0</v>
      </c>
      <c r="M205">
        <v>0.25</v>
      </c>
      <c r="N205">
        <v>18.25</v>
      </c>
      <c r="O205">
        <f t="shared" si="51"/>
        <v>1.3698630136986301</v>
      </c>
      <c r="P205">
        <v>2</v>
      </c>
      <c r="Q205">
        <f t="shared" si="52"/>
        <v>0.68493150684931503</v>
      </c>
      <c r="R205">
        <v>35</v>
      </c>
      <c r="S205">
        <f t="shared" si="53"/>
        <v>3.9138943248532287E-2</v>
      </c>
      <c r="T205">
        <f t="shared" si="54"/>
        <v>0</v>
      </c>
      <c r="U205">
        <v>0.25</v>
      </c>
      <c r="V205">
        <v>18.25</v>
      </c>
      <c r="W205">
        <f t="shared" si="55"/>
        <v>1.3698630136986301</v>
      </c>
      <c r="X205">
        <v>2</v>
      </c>
      <c r="Y205">
        <f t="shared" si="56"/>
        <v>0.68493150684931503</v>
      </c>
      <c r="Z205">
        <v>33</v>
      </c>
      <c r="AA205">
        <f t="shared" si="57"/>
        <v>4.1511000415110001E-2</v>
      </c>
      <c r="AB205">
        <f t="shared" si="58"/>
        <v>0</v>
      </c>
      <c r="AC205">
        <v>0</v>
      </c>
      <c r="AD205">
        <v>0</v>
      </c>
      <c r="AE205">
        <v>0</v>
      </c>
      <c r="AF205">
        <v>1</v>
      </c>
      <c r="AG205">
        <f t="shared" si="62"/>
        <v>0</v>
      </c>
      <c r="AH205">
        <v>25</v>
      </c>
      <c r="AI205">
        <f t="shared" si="60"/>
        <v>0</v>
      </c>
      <c r="AJ205">
        <f t="shared" si="61"/>
        <v>0</v>
      </c>
    </row>
    <row r="206" spans="1:36" x14ac:dyDescent="0.25">
      <c r="A206">
        <v>204</v>
      </c>
      <c r="B206" t="s">
        <v>61</v>
      </c>
      <c r="C206" t="s">
        <v>41</v>
      </c>
      <c r="D206" t="s">
        <v>39</v>
      </c>
      <c r="E206">
        <v>0.25</v>
      </c>
      <c r="F206">
        <v>18.25</v>
      </c>
      <c r="G206">
        <f t="shared" si="63"/>
        <v>1.3698630136986301</v>
      </c>
      <c r="H206">
        <v>2</v>
      </c>
      <c r="I206">
        <f t="shared" si="48"/>
        <v>0.68493150684931503</v>
      </c>
      <c r="J206">
        <v>31</v>
      </c>
      <c r="K206">
        <f t="shared" si="49"/>
        <v>4.4189129474149359E-2</v>
      </c>
      <c r="L206">
        <f t="shared" si="50"/>
        <v>0</v>
      </c>
      <c r="M206">
        <v>0.25</v>
      </c>
      <c r="N206">
        <v>18.25</v>
      </c>
      <c r="O206">
        <f t="shared" si="51"/>
        <v>1.3698630136986301</v>
      </c>
      <c r="P206">
        <v>2</v>
      </c>
      <c r="Q206">
        <f t="shared" si="52"/>
        <v>0.68493150684931503</v>
      </c>
      <c r="R206">
        <v>35</v>
      </c>
      <c r="S206">
        <f t="shared" si="53"/>
        <v>3.9138943248532287E-2</v>
      </c>
      <c r="T206">
        <f t="shared" si="54"/>
        <v>0</v>
      </c>
      <c r="U206">
        <v>0.25</v>
      </c>
      <c r="V206">
        <v>18.25</v>
      </c>
      <c r="W206">
        <f t="shared" si="55"/>
        <v>1.3698630136986301</v>
      </c>
      <c r="X206">
        <v>2</v>
      </c>
      <c r="Y206">
        <f t="shared" si="56"/>
        <v>0.68493150684931503</v>
      </c>
      <c r="Z206">
        <v>33</v>
      </c>
      <c r="AA206">
        <f t="shared" si="57"/>
        <v>4.1511000415110001E-2</v>
      </c>
      <c r="AB206">
        <f t="shared" si="58"/>
        <v>0</v>
      </c>
      <c r="AC206">
        <v>0</v>
      </c>
      <c r="AD206">
        <v>0</v>
      </c>
      <c r="AE206">
        <v>0</v>
      </c>
      <c r="AF206">
        <v>1</v>
      </c>
      <c r="AG206">
        <f t="shared" si="62"/>
        <v>0</v>
      </c>
      <c r="AH206">
        <v>25</v>
      </c>
      <c r="AI206">
        <f t="shared" si="60"/>
        <v>0</v>
      </c>
      <c r="AJ206">
        <f t="shared" si="61"/>
        <v>0</v>
      </c>
    </row>
    <row r="207" spans="1:36" x14ac:dyDescent="0.25">
      <c r="A207">
        <v>205</v>
      </c>
      <c r="B207" t="s">
        <v>61</v>
      </c>
      <c r="C207" t="s">
        <v>41</v>
      </c>
      <c r="D207" t="s">
        <v>40</v>
      </c>
      <c r="E207">
        <v>0.5</v>
      </c>
      <c r="F207">
        <v>18.25</v>
      </c>
      <c r="G207">
        <f t="shared" si="63"/>
        <v>2.7397260273972601</v>
      </c>
      <c r="H207">
        <v>2</v>
      </c>
      <c r="I207">
        <f t="shared" si="48"/>
        <v>1.3698630136986301</v>
      </c>
      <c r="J207">
        <v>31</v>
      </c>
      <c r="K207">
        <f t="shared" si="49"/>
        <v>8.8378258948298719E-2</v>
      </c>
      <c r="L207">
        <f t="shared" si="50"/>
        <v>0.1</v>
      </c>
      <c r="M207">
        <v>0.5</v>
      </c>
      <c r="N207">
        <v>18.25</v>
      </c>
      <c r="O207">
        <f t="shared" si="51"/>
        <v>2.7397260273972601</v>
      </c>
      <c r="P207">
        <v>2</v>
      </c>
      <c r="Q207">
        <f t="shared" si="52"/>
        <v>1.3698630136986301</v>
      </c>
      <c r="R207">
        <v>35</v>
      </c>
      <c r="S207">
        <f t="shared" si="53"/>
        <v>7.8277886497064575E-2</v>
      </c>
      <c r="T207">
        <f t="shared" si="54"/>
        <v>0.1</v>
      </c>
      <c r="U207">
        <v>0.5</v>
      </c>
      <c r="V207">
        <v>18.25</v>
      </c>
      <c r="W207">
        <f t="shared" si="55"/>
        <v>2.7397260273972601</v>
      </c>
      <c r="X207">
        <v>2</v>
      </c>
      <c r="Y207">
        <f t="shared" si="56"/>
        <v>1.3698630136986301</v>
      </c>
      <c r="Z207">
        <v>33</v>
      </c>
      <c r="AA207">
        <f t="shared" si="57"/>
        <v>8.3022000830220002E-2</v>
      </c>
      <c r="AB207">
        <f t="shared" si="58"/>
        <v>0.1</v>
      </c>
      <c r="AC207">
        <v>0</v>
      </c>
      <c r="AD207">
        <v>0</v>
      </c>
      <c r="AE207">
        <v>0</v>
      </c>
      <c r="AF207">
        <v>1</v>
      </c>
      <c r="AG207">
        <f t="shared" si="62"/>
        <v>0</v>
      </c>
      <c r="AH207">
        <v>25</v>
      </c>
      <c r="AI207">
        <f t="shared" si="60"/>
        <v>0</v>
      </c>
      <c r="AJ207">
        <f t="shared" si="61"/>
        <v>0</v>
      </c>
    </row>
    <row r="208" spans="1:36" x14ac:dyDescent="0.25">
      <c r="A208">
        <v>206</v>
      </c>
      <c r="B208" t="s">
        <v>61</v>
      </c>
      <c r="C208" t="s">
        <v>41</v>
      </c>
      <c r="D208" t="s">
        <v>32</v>
      </c>
      <c r="E208">
        <v>0</v>
      </c>
      <c r="F208">
        <v>18.25</v>
      </c>
      <c r="G208">
        <f t="shared" si="63"/>
        <v>0</v>
      </c>
      <c r="H208">
        <v>2</v>
      </c>
      <c r="I208">
        <f t="shared" si="48"/>
        <v>0</v>
      </c>
      <c r="J208">
        <v>31</v>
      </c>
      <c r="K208">
        <f t="shared" si="49"/>
        <v>0</v>
      </c>
      <c r="L208">
        <f t="shared" si="50"/>
        <v>0</v>
      </c>
      <c r="M208">
        <v>0</v>
      </c>
      <c r="N208">
        <v>18.25</v>
      </c>
      <c r="O208">
        <f t="shared" si="51"/>
        <v>0</v>
      </c>
      <c r="P208">
        <v>2</v>
      </c>
      <c r="Q208">
        <f t="shared" si="52"/>
        <v>0</v>
      </c>
      <c r="R208">
        <v>35</v>
      </c>
      <c r="S208">
        <f t="shared" si="53"/>
        <v>0</v>
      </c>
      <c r="T208">
        <f t="shared" si="54"/>
        <v>0</v>
      </c>
      <c r="U208">
        <v>0</v>
      </c>
      <c r="V208">
        <v>18.25</v>
      </c>
      <c r="W208">
        <f t="shared" si="55"/>
        <v>0</v>
      </c>
      <c r="X208">
        <v>2</v>
      </c>
      <c r="Y208">
        <f t="shared" si="56"/>
        <v>0</v>
      </c>
      <c r="Z208">
        <v>33</v>
      </c>
      <c r="AA208">
        <f t="shared" si="57"/>
        <v>0</v>
      </c>
      <c r="AB208">
        <f t="shared" si="58"/>
        <v>0</v>
      </c>
      <c r="AC208">
        <v>0</v>
      </c>
      <c r="AD208">
        <v>0</v>
      </c>
      <c r="AE208">
        <v>0</v>
      </c>
      <c r="AF208">
        <v>1</v>
      </c>
      <c r="AG208">
        <f t="shared" si="62"/>
        <v>0</v>
      </c>
      <c r="AH208">
        <v>25</v>
      </c>
      <c r="AI208">
        <f t="shared" si="60"/>
        <v>0</v>
      </c>
      <c r="AJ208">
        <f t="shared" si="61"/>
        <v>0</v>
      </c>
    </row>
    <row r="209" spans="1:36" s="1" customFormat="1" x14ac:dyDescent="0.25">
      <c r="A209" s="1">
        <v>207</v>
      </c>
      <c r="B209" s="1" t="s">
        <v>61</v>
      </c>
      <c r="C209" s="1" t="s">
        <v>41</v>
      </c>
      <c r="D209" s="1" t="s">
        <v>41</v>
      </c>
      <c r="E209" s="1">
        <v>2.25</v>
      </c>
      <c r="F209" s="1">
        <v>18.25</v>
      </c>
      <c r="G209" s="1">
        <f t="shared" si="63"/>
        <v>12.328767123287671</v>
      </c>
      <c r="H209" s="1">
        <v>2</v>
      </c>
      <c r="I209" s="1">
        <f t="shared" si="48"/>
        <v>6.1643835616438354</v>
      </c>
      <c r="J209" s="1">
        <v>31</v>
      </c>
      <c r="K209" s="1">
        <f t="shared" si="49"/>
        <v>0.3977021652673442</v>
      </c>
      <c r="L209" s="1">
        <f t="shared" si="50"/>
        <v>0.4</v>
      </c>
      <c r="M209" s="1">
        <v>2.25</v>
      </c>
      <c r="N209" s="1">
        <v>18.25</v>
      </c>
      <c r="O209" s="1">
        <f t="shared" si="51"/>
        <v>12.328767123287671</v>
      </c>
      <c r="P209" s="1">
        <v>2</v>
      </c>
      <c r="Q209" s="1">
        <f t="shared" si="52"/>
        <v>6.1643835616438354</v>
      </c>
      <c r="R209" s="1">
        <v>35</v>
      </c>
      <c r="S209" s="1">
        <f t="shared" si="53"/>
        <v>0.35225048923679059</v>
      </c>
      <c r="T209" s="1">
        <f t="shared" si="54"/>
        <v>0.4</v>
      </c>
      <c r="U209" s="1">
        <v>2.25</v>
      </c>
      <c r="V209" s="1">
        <v>18.25</v>
      </c>
      <c r="W209" s="1">
        <f t="shared" si="55"/>
        <v>12.328767123287671</v>
      </c>
      <c r="X209" s="1">
        <v>2</v>
      </c>
      <c r="Y209" s="1">
        <f t="shared" si="56"/>
        <v>6.1643835616438354</v>
      </c>
      <c r="Z209" s="1">
        <v>33</v>
      </c>
      <c r="AA209" s="1">
        <f t="shared" si="57"/>
        <v>0.37359900373599003</v>
      </c>
      <c r="AB209" s="1">
        <f t="shared" si="58"/>
        <v>0.4</v>
      </c>
      <c r="AC209" s="1">
        <v>0</v>
      </c>
      <c r="AD209" s="1">
        <v>0</v>
      </c>
      <c r="AE209" s="1">
        <v>0</v>
      </c>
      <c r="AF209" s="1">
        <v>1</v>
      </c>
      <c r="AG209" s="1">
        <f t="shared" si="62"/>
        <v>0</v>
      </c>
      <c r="AH209" s="1">
        <v>25</v>
      </c>
      <c r="AI209" s="1">
        <f t="shared" si="60"/>
        <v>0</v>
      </c>
      <c r="AJ209" s="1">
        <f t="shared" si="61"/>
        <v>0</v>
      </c>
    </row>
    <row r="210" spans="1:36" x14ac:dyDescent="0.25">
      <c r="A210">
        <v>208</v>
      </c>
      <c r="B210" t="s">
        <v>61</v>
      </c>
      <c r="C210" t="s">
        <v>41</v>
      </c>
      <c r="D210" t="s">
        <v>42</v>
      </c>
      <c r="E210">
        <v>0</v>
      </c>
      <c r="F210">
        <v>18.25</v>
      </c>
      <c r="G210">
        <f t="shared" si="63"/>
        <v>0</v>
      </c>
      <c r="H210">
        <v>2</v>
      </c>
      <c r="I210">
        <f t="shared" si="48"/>
        <v>0</v>
      </c>
      <c r="J210">
        <v>31</v>
      </c>
      <c r="K210">
        <f t="shared" si="49"/>
        <v>0</v>
      </c>
      <c r="L210">
        <f t="shared" si="50"/>
        <v>0</v>
      </c>
      <c r="M210">
        <v>0</v>
      </c>
      <c r="N210">
        <v>18.25</v>
      </c>
      <c r="O210">
        <f t="shared" si="51"/>
        <v>0</v>
      </c>
      <c r="P210">
        <v>2</v>
      </c>
      <c r="Q210">
        <f t="shared" si="52"/>
        <v>0</v>
      </c>
      <c r="R210">
        <v>35</v>
      </c>
      <c r="S210">
        <f t="shared" si="53"/>
        <v>0</v>
      </c>
      <c r="T210">
        <f t="shared" si="54"/>
        <v>0</v>
      </c>
      <c r="U210">
        <v>0</v>
      </c>
      <c r="V210">
        <v>18.25</v>
      </c>
      <c r="W210">
        <f t="shared" si="55"/>
        <v>0</v>
      </c>
      <c r="X210">
        <v>2</v>
      </c>
      <c r="Y210">
        <f t="shared" si="56"/>
        <v>0</v>
      </c>
      <c r="Z210">
        <v>33</v>
      </c>
      <c r="AA210">
        <f t="shared" si="57"/>
        <v>0</v>
      </c>
      <c r="AB210">
        <f t="shared" si="58"/>
        <v>0</v>
      </c>
      <c r="AC210">
        <v>0</v>
      </c>
      <c r="AD210">
        <v>0</v>
      </c>
      <c r="AE210">
        <v>0</v>
      </c>
      <c r="AF210">
        <v>1</v>
      </c>
      <c r="AG210">
        <f t="shared" si="62"/>
        <v>0</v>
      </c>
      <c r="AH210">
        <v>25</v>
      </c>
      <c r="AI210">
        <f t="shared" si="60"/>
        <v>0</v>
      </c>
      <c r="AJ210">
        <f t="shared" si="61"/>
        <v>0</v>
      </c>
    </row>
    <row r="211" spans="1:36" x14ac:dyDescent="0.25">
      <c r="A211">
        <v>209</v>
      </c>
      <c r="B211" t="s">
        <v>62</v>
      </c>
      <c r="C211" t="s">
        <v>41</v>
      </c>
      <c r="D211" t="s">
        <v>33</v>
      </c>
      <c r="E211">
        <v>0</v>
      </c>
      <c r="F211">
        <v>6.35</v>
      </c>
      <c r="G211">
        <f t="shared" si="63"/>
        <v>0</v>
      </c>
      <c r="H211">
        <v>2</v>
      </c>
      <c r="I211">
        <f t="shared" si="48"/>
        <v>0</v>
      </c>
      <c r="J211">
        <v>31</v>
      </c>
      <c r="K211">
        <f t="shared" si="49"/>
        <v>0</v>
      </c>
      <c r="L211">
        <f t="shared" si="50"/>
        <v>0</v>
      </c>
      <c r="M211">
        <v>0</v>
      </c>
      <c r="N211">
        <v>4.9000000000000004</v>
      </c>
      <c r="O211">
        <f t="shared" si="51"/>
        <v>0</v>
      </c>
      <c r="P211">
        <v>2</v>
      </c>
      <c r="Q211">
        <f t="shared" si="52"/>
        <v>0</v>
      </c>
      <c r="R211">
        <v>35</v>
      </c>
      <c r="S211">
        <f t="shared" si="53"/>
        <v>0</v>
      </c>
      <c r="T211">
        <f t="shared" si="54"/>
        <v>0</v>
      </c>
      <c r="U211">
        <v>0</v>
      </c>
      <c r="V211">
        <v>7.82</v>
      </c>
      <c r="W211">
        <f t="shared" si="55"/>
        <v>0</v>
      </c>
      <c r="X211">
        <v>2</v>
      </c>
      <c r="Y211">
        <f t="shared" si="56"/>
        <v>0</v>
      </c>
      <c r="Z211">
        <v>33</v>
      </c>
      <c r="AA211">
        <f t="shared" si="57"/>
        <v>0</v>
      </c>
      <c r="AB211">
        <f t="shared" si="58"/>
        <v>0</v>
      </c>
      <c r="AC211">
        <v>0</v>
      </c>
      <c r="AD211">
        <v>7.65</v>
      </c>
      <c r="AE211">
        <f t="shared" si="59"/>
        <v>0</v>
      </c>
      <c r="AF211">
        <v>1</v>
      </c>
      <c r="AG211">
        <f t="shared" si="62"/>
        <v>0</v>
      </c>
      <c r="AH211">
        <v>25</v>
      </c>
      <c r="AI211">
        <f t="shared" si="60"/>
        <v>0</v>
      </c>
      <c r="AJ211">
        <f t="shared" si="61"/>
        <v>0</v>
      </c>
    </row>
    <row r="212" spans="1:36" x14ac:dyDescent="0.25">
      <c r="A212">
        <v>210</v>
      </c>
      <c r="B212" t="s">
        <v>62</v>
      </c>
      <c r="C212" t="s">
        <v>41</v>
      </c>
      <c r="D212" t="s">
        <v>34</v>
      </c>
      <c r="E212">
        <v>0</v>
      </c>
      <c r="F212">
        <v>6.35</v>
      </c>
      <c r="G212">
        <f t="shared" si="63"/>
        <v>0</v>
      </c>
      <c r="H212">
        <v>2</v>
      </c>
      <c r="I212">
        <f t="shared" si="48"/>
        <v>0</v>
      </c>
      <c r="J212">
        <v>31</v>
      </c>
      <c r="K212">
        <f t="shared" si="49"/>
        <v>0</v>
      </c>
      <c r="L212">
        <f t="shared" si="50"/>
        <v>0</v>
      </c>
      <c r="M212">
        <v>0</v>
      </c>
      <c r="N212">
        <v>4.9000000000000004</v>
      </c>
      <c r="O212">
        <f t="shared" si="51"/>
        <v>0</v>
      </c>
      <c r="P212">
        <v>2</v>
      </c>
      <c r="Q212">
        <f t="shared" si="52"/>
        <v>0</v>
      </c>
      <c r="R212">
        <v>35</v>
      </c>
      <c r="S212">
        <f t="shared" si="53"/>
        <v>0</v>
      </c>
      <c r="T212">
        <f t="shared" si="54"/>
        <v>0</v>
      </c>
      <c r="U212">
        <v>0</v>
      </c>
      <c r="V212">
        <v>7.82</v>
      </c>
      <c r="W212">
        <f t="shared" si="55"/>
        <v>0</v>
      </c>
      <c r="X212">
        <v>2</v>
      </c>
      <c r="Y212">
        <f t="shared" si="56"/>
        <v>0</v>
      </c>
      <c r="Z212">
        <v>33</v>
      </c>
      <c r="AA212">
        <f t="shared" si="57"/>
        <v>0</v>
      </c>
      <c r="AB212">
        <f t="shared" si="58"/>
        <v>0</v>
      </c>
      <c r="AC212">
        <v>0</v>
      </c>
      <c r="AD212">
        <v>7.65</v>
      </c>
      <c r="AE212">
        <f t="shared" si="59"/>
        <v>0</v>
      </c>
      <c r="AF212">
        <v>1</v>
      </c>
      <c r="AG212">
        <f t="shared" si="62"/>
        <v>0</v>
      </c>
      <c r="AH212">
        <v>25</v>
      </c>
      <c r="AI212">
        <f t="shared" si="60"/>
        <v>0</v>
      </c>
      <c r="AJ212">
        <f t="shared" si="61"/>
        <v>0</v>
      </c>
    </row>
    <row r="213" spans="1:36" x14ac:dyDescent="0.25">
      <c r="A213">
        <v>211</v>
      </c>
      <c r="B213" t="s">
        <v>62</v>
      </c>
      <c r="C213" t="s">
        <v>41</v>
      </c>
      <c r="D213" t="s">
        <v>35</v>
      </c>
      <c r="E213">
        <v>0</v>
      </c>
      <c r="F213">
        <v>6.35</v>
      </c>
      <c r="G213">
        <f t="shared" si="63"/>
        <v>0</v>
      </c>
      <c r="H213">
        <v>2</v>
      </c>
      <c r="I213">
        <f t="shared" si="48"/>
        <v>0</v>
      </c>
      <c r="J213">
        <v>31</v>
      </c>
      <c r="K213">
        <f t="shared" si="49"/>
        <v>0</v>
      </c>
      <c r="L213">
        <f t="shared" si="50"/>
        <v>0</v>
      </c>
      <c r="M213">
        <v>0</v>
      </c>
      <c r="N213">
        <v>4.9000000000000004</v>
      </c>
      <c r="O213">
        <f t="shared" si="51"/>
        <v>0</v>
      </c>
      <c r="P213">
        <v>2</v>
      </c>
      <c r="Q213">
        <f t="shared" si="52"/>
        <v>0</v>
      </c>
      <c r="R213">
        <v>35</v>
      </c>
      <c r="S213">
        <f t="shared" si="53"/>
        <v>0</v>
      </c>
      <c r="T213">
        <f t="shared" si="54"/>
        <v>0</v>
      </c>
      <c r="U213">
        <v>0</v>
      </c>
      <c r="V213">
        <v>7.82</v>
      </c>
      <c r="W213">
        <f t="shared" si="55"/>
        <v>0</v>
      </c>
      <c r="X213">
        <v>2</v>
      </c>
      <c r="Y213">
        <f t="shared" si="56"/>
        <v>0</v>
      </c>
      <c r="Z213">
        <v>33</v>
      </c>
      <c r="AA213">
        <f t="shared" si="57"/>
        <v>0</v>
      </c>
      <c r="AB213">
        <f t="shared" si="58"/>
        <v>0</v>
      </c>
      <c r="AC213">
        <v>0</v>
      </c>
      <c r="AD213">
        <v>7.65</v>
      </c>
      <c r="AE213">
        <f t="shared" si="59"/>
        <v>0</v>
      </c>
      <c r="AF213">
        <v>1</v>
      </c>
      <c r="AG213">
        <f t="shared" si="62"/>
        <v>0</v>
      </c>
      <c r="AH213">
        <v>25</v>
      </c>
      <c r="AI213">
        <f t="shared" si="60"/>
        <v>0</v>
      </c>
      <c r="AJ213">
        <f t="shared" si="61"/>
        <v>0</v>
      </c>
    </row>
    <row r="214" spans="1:36" x14ac:dyDescent="0.25">
      <c r="A214">
        <v>212</v>
      </c>
      <c r="B214" t="s">
        <v>62</v>
      </c>
      <c r="C214" t="s">
        <v>41</v>
      </c>
      <c r="D214" t="s">
        <v>36</v>
      </c>
      <c r="E214">
        <v>2.5499999999999998</v>
      </c>
      <c r="F214">
        <v>6.35</v>
      </c>
      <c r="G214">
        <f t="shared" si="63"/>
        <v>40.15748031496063</v>
      </c>
      <c r="H214">
        <v>2</v>
      </c>
      <c r="I214">
        <f t="shared" si="48"/>
        <v>20.078740157480315</v>
      </c>
      <c r="J214">
        <v>31</v>
      </c>
      <c r="K214">
        <f t="shared" si="49"/>
        <v>1.2954025908051816</v>
      </c>
      <c r="L214">
        <f t="shared" si="50"/>
        <v>1.3</v>
      </c>
      <c r="M214">
        <v>0.6</v>
      </c>
      <c r="N214">
        <v>4.9000000000000004</v>
      </c>
      <c r="O214">
        <f t="shared" si="51"/>
        <v>12.244897959183673</v>
      </c>
      <c r="P214">
        <v>2</v>
      </c>
      <c r="Q214">
        <f t="shared" si="52"/>
        <v>6.1224489795918364</v>
      </c>
      <c r="R214">
        <v>35</v>
      </c>
      <c r="S214">
        <f t="shared" si="53"/>
        <v>0.3498542274052478</v>
      </c>
      <c r="T214">
        <f t="shared" si="54"/>
        <v>0.3</v>
      </c>
      <c r="U214">
        <v>0.52</v>
      </c>
      <c r="V214">
        <v>7.82</v>
      </c>
      <c r="W214">
        <f t="shared" si="55"/>
        <v>6.6496163682864449</v>
      </c>
      <c r="X214">
        <v>2</v>
      </c>
      <c r="Y214">
        <f t="shared" si="56"/>
        <v>3.3248081841432224</v>
      </c>
      <c r="Z214">
        <v>33</v>
      </c>
      <c r="AA214">
        <f t="shared" si="57"/>
        <v>0.20150352631171045</v>
      </c>
      <c r="AB214">
        <f t="shared" si="58"/>
        <v>0.2</v>
      </c>
      <c r="AC214">
        <v>0.85</v>
      </c>
      <c r="AD214">
        <v>7.65</v>
      </c>
      <c r="AE214">
        <f t="shared" si="59"/>
        <v>11.111111111111111</v>
      </c>
      <c r="AF214">
        <v>1</v>
      </c>
      <c r="AG214">
        <f t="shared" si="62"/>
        <v>11.111111111111111</v>
      </c>
      <c r="AH214">
        <v>25</v>
      </c>
      <c r="AI214">
        <f t="shared" si="60"/>
        <v>0.44444444444444442</v>
      </c>
      <c r="AJ214">
        <f t="shared" si="61"/>
        <v>0.4</v>
      </c>
    </row>
    <row r="215" spans="1:36" x14ac:dyDescent="0.25">
      <c r="A215">
        <v>213</v>
      </c>
      <c r="B215" t="s">
        <v>62</v>
      </c>
      <c r="C215" t="s">
        <v>41</v>
      </c>
      <c r="D215" t="s">
        <v>37</v>
      </c>
      <c r="E215">
        <v>1.25</v>
      </c>
      <c r="F215">
        <v>6.35</v>
      </c>
      <c r="G215">
        <f t="shared" si="63"/>
        <v>19.685039370078741</v>
      </c>
      <c r="H215">
        <v>2</v>
      </c>
      <c r="I215">
        <f t="shared" si="48"/>
        <v>9.8425196850393704</v>
      </c>
      <c r="J215">
        <v>31</v>
      </c>
      <c r="K215">
        <f t="shared" si="49"/>
        <v>0.63500127000254003</v>
      </c>
      <c r="L215">
        <f t="shared" si="50"/>
        <v>0.6</v>
      </c>
      <c r="M215">
        <v>1.75</v>
      </c>
      <c r="N215">
        <v>4.9000000000000004</v>
      </c>
      <c r="O215">
        <f t="shared" si="51"/>
        <v>35.714285714285715</v>
      </c>
      <c r="P215">
        <v>2</v>
      </c>
      <c r="Q215">
        <f t="shared" si="52"/>
        <v>17.857142857142858</v>
      </c>
      <c r="R215">
        <v>35</v>
      </c>
      <c r="S215">
        <f t="shared" si="53"/>
        <v>1.0204081632653061</v>
      </c>
      <c r="T215">
        <f t="shared" si="54"/>
        <v>1</v>
      </c>
      <c r="U215">
        <v>3.75</v>
      </c>
      <c r="V215">
        <v>7.82</v>
      </c>
      <c r="W215">
        <f t="shared" si="55"/>
        <v>47.953964194373398</v>
      </c>
      <c r="X215">
        <v>2</v>
      </c>
      <c r="Y215">
        <f t="shared" si="56"/>
        <v>23.976982097186699</v>
      </c>
      <c r="Z215">
        <v>33</v>
      </c>
      <c r="AA215">
        <f t="shared" si="57"/>
        <v>1.4531504301325273</v>
      </c>
      <c r="AB215">
        <f t="shared" si="58"/>
        <v>1.5</v>
      </c>
      <c r="AC215">
        <v>3.25</v>
      </c>
      <c r="AD215">
        <v>7.65</v>
      </c>
      <c r="AE215">
        <f t="shared" si="59"/>
        <v>42.483660130718953</v>
      </c>
      <c r="AF215">
        <v>1</v>
      </c>
      <c r="AG215">
        <f t="shared" si="62"/>
        <v>42.483660130718953</v>
      </c>
      <c r="AH215">
        <v>25</v>
      </c>
      <c r="AI215">
        <f t="shared" si="60"/>
        <v>1.6993464052287581</v>
      </c>
      <c r="AJ215">
        <f t="shared" si="61"/>
        <v>1.7</v>
      </c>
    </row>
    <row r="216" spans="1:36" x14ac:dyDescent="0.25">
      <c r="A216">
        <v>214</v>
      </c>
      <c r="B216" t="s">
        <v>62</v>
      </c>
      <c r="C216" t="s">
        <v>41</v>
      </c>
      <c r="D216" t="s">
        <v>38</v>
      </c>
      <c r="E216">
        <v>0</v>
      </c>
      <c r="F216">
        <v>6.35</v>
      </c>
      <c r="G216">
        <f t="shared" si="63"/>
        <v>0</v>
      </c>
      <c r="H216">
        <v>2</v>
      </c>
      <c r="I216">
        <f t="shared" si="48"/>
        <v>0</v>
      </c>
      <c r="J216">
        <v>31</v>
      </c>
      <c r="K216">
        <f t="shared" si="49"/>
        <v>0</v>
      </c>
      <c r="L216">
        <f t="shared" si="50"/>
        <v>0</v>
      </c>
      <c r="M216">
        <v>0</v>
      </c>
      <c r="N216">
        <v>4.9000000000000004</v>
      </c>
      <c r="O216">
        <f t="shared" si="51"/>
        <v>0</v>
      </c>
      <c r="P216">
        <v>2</v>
      </c>
      <c r="Q216">
        <f t="shared" si="52"/>
        <v>0</v>
      </c>
      <c r="R216">
        <v>35</v>
      </c>
      <c r="S216">
        <f t="shared" si="53"/>
        <v>0</v>
      </c>
      <c r="T216">
        <f t="shared" si="54"/>
        <v>0</v>
      </c>
      <c r="U216">
        <v>0</v>
      </c>
      <c r="V216">
        <v>7.82</v>
      </c>
      <c r="W216">
        <f t="shared" si="55"/>
        <v>0</v>
      </c>
      <c r="X216">
        <v>2</v>
      </c>
      <c r="Y216">
        <f t="shared" si="56"/>
        <v>0</v>
      </c>
      <c r="Z216">
        <v>33</v>
      </c>
      <c r="AA216">
        <f t="shared" si="57"/>
        <v>0</v>
      </c>
      <c r="AB216">
        <f t="shared" si="58"/>
        <v>0</v>
      </c>
      <c r="AC216">
        <v>0</v>
      </c>
      <c r="AD216">
        <v>7.65</v>
      </c>
      <c r="AE216">
        <f t="shared" si="59"/>
        <v>0</v>
      </c>
      <c r="AF216">
        <v>1</v>
      </c>
      <c r="AG216">
        <f t="shared" si="62"/>
        <v>0</v>
      </c>
      <c r="AH216">
        <v>25</v>
      </c>
      <c r="AI216">
        <f t="shared" si="60"/>
        <v>0</v>
      </c>
      <c r="AJ216">
        <f t="shared" si="61"/>
        <v>0</v>
      </c>
    </row>
    <row r="217" spans="1:36" x14ac:dyDescent="0.25">
      <c r="A217">
        <v>215</v>
      </c>
      <c r="B217" t="s">
        <v>62</v>
      </c>
      <c r="C217" t="s">
        <v>41</v>
      </c>
      <c r="D217" t="s">
        <v>39</v>
      </c>
      <c r="E217">
        <v>0</v>
      </c>
      <c r="F217">
        <v>6.35</v>
      </c>
      <c r="G217">
        <f t="shared" si="63"/>
        <v>0</v>
      </c>
      <c r="H217">
        <v>2</v>
      </c>
      <c r="I217">
        <f t="shared" si="48"/>
        <v>0</v>
      </c>
      <c r="J217">
        <v>31</v>
      </c>
      <c r="K217">
        <f t="shared" si="49"/>
        <v>0</v>
      </c>
      <c r="L217">
        <f t="shared" si="50"/>
        <v>0</v>
      </c>
      <c r="M217">
        <v>0</v>
      </c>
      <c r="N217">
        <v>4.9000000000000004</v>
      </c>
      <c r="O217">
        <f t="shared" si="51"/>
        <v>0</v>
      </c>
      <c r="P217">
        <v>2</v>
      </c>
      <c r="Q217">
        <f t="shared" si="52"/>
        <v>0</v>
      </c>
      <c r="R217">
        <v>35</v>
      </c>
      <c r="S217">
        <f t="shared" si="53"/>
        <v>0</v>
      </c>
      <c r="T217">
        <f t="shared" si="54"/>
        <v>0</v>
      </c>
      <c r="U217">
        <v>0</v>
      </c>
      <c r="V217">
        <v>7.82</v>
      </c>
      <c r="W217">
        <f t="shared" si="55"/>
        <v>0</v>
      </c>
      <c r="X217">
        <v>2</v>
      </c>
      <c r="Y217">
        <f t="shared" si="56"/>
        <v>0</v>
      </c>
      <c r="Z217">
        <v>33</v>
      </c>
      <c r="AA217">
        <f t="shared" si="57"/>
        <v>0</v>
      </c>
      <c r="AB217">
        <f t="shared" si="58"/>
        <v>0</v>
      </c>
      <c r="AC217">
        <v>0</v>
      </c>
      <c r="AD217">
        <v>7.65</v>
      </c>
      <c r="AE217">
        <f t="shared" si="59"/>
        <v>0</v>
      </c>
      <c r="AF217">
        <v>1</v>
      </c>
      <c r="AG217">
        <f t="shared" si="62"/>
        <v>0</v>
      </c>
      <c r="AH217">
        <v>25</v>
      </c>
      <c r="AI217">
        <f t="shared" si="60"/>
        <v>0</v>
      </c>
      <c r="AJ217">
        <f t="shared" si="61"/>
        <v>0</v>
      </c>
    </row>
    <row r="218" spans="1:36" x14ac:dyDescent="0.25">
      <c r="A218">
        <v>216</v>
      </c>
      <c r="B218" t="s">
        <v>62</v>
      </c>
      <c r="C218" t="s">
        <v>41</v>
      </c>
      <c r="D218" t="s">
        <v>40</v>
      </c>
      <c r="E218">
        <v>0</v>
      </c>
      <c r="F218">
        <v>6.35</v>
      </c>
      <c r="G218">
        <f t="shared" si="63"/>
        <v>0</v>
      </c>
      <c r="H218">
        <v>2</v>
      </c>
      <c r="I218">
        <f t="shared" si="48"/>
        <v>0</v>
      </c>
      <c r="J218">
        <v>31</v>
      </c>
      <c r="K218">
        <f t="shared" si="49"/>
        <v>0</v>
      </c>
      <c r="L218">
        <f t="shared" si="50"/>
        <v>0</v>
      </c>
      <c r="M218">
        <v>0</v>
      </c>
      <c r="N218">
        <v>4.9000000000000004</v>
      </c>
      <c r="O218">
        <f t="shared" si="51"/>
        <v>0</v>
      </c>
      <c r="P218">
        <v>2</v>
      </c>
      <c r="Q218">
        <f t="shared" si="52"/>
        <v>0</v>
      </c>
      <c r="R218">
        <v>35</v>
      </c>
      <c r="S218">
        <f t="shared" si="53"/>
        <v>0</v>
      </c>
      <c r="T218">
        <f t="shared" si="54"/>
        <v>0</v>
      </c>
      <c r="U218">
        <v>0</v>
      </c>
      <c r="V218">
        <v>7.82</v>
      </c>
      <c r="W218">
        <f t="shared" si="55"/>
        <v>0</v>
      </c>
      <c r="X218">
        <v>2</v>
      </c>
      <c r="Y218">
        <f t="shared" si="56"/>
        <v>0</v>
      </c>
      <c r="Z218">
        <v>33</v>
      </c>
      <c r="AA218">
        <f t="shared" si="57"/>
        <v>0</v>
      </c>
      <c r="AB218">
        <f t="shared" si="58"/>
        <v>0</v>
      </c>
      <c r="AC218">
        <v>0</v>
      </c>
      <c r="AD218">
        <v>7.65</v>
      </c>
      <c r="AE218">
        <f t="shared" si="59"/>
        <v>0</v>
      </c>
      <c r="AF218">
        <v>1</v>
      </c>
      <c r="AG218">
        <f t="shared" si="62"/>
        <v>0</v>
      </c>
      <c r="AH218">
        <v>25</v>
      </c>
      <c r="AI218">
        <f t="shared" si="60"/>
        <v>0</v>
      </c>
      <c r="AJ218">
        <f t="shared" si="61"/>
        <v>0</v>
      </c>
    </row>
    <row r="219" spans="1:36" x14ac:dyDescent="0.25">
      <c r="A219">
        <v>217</v>
      </c>
      <c r="B219" t="s">
        <v>62</v>
      </c>
      <c r="C219" t="s">
        <v>41</v>
      </c>
      <c r="D219" t="s">
        <v>32</v>
      </c>
      <c r="E219">
        <v>0</v>
      </c>
      <c r="F219">
        <v>6.35</v>
      </c>
      <c r="G219">
        <f t="shared" si="63"/>
        <v>0</v>
      </c>
      <c r="H219">
        <v>2</v>
      </c>
      <c r="I219">
        <f t="shared" si="48"/>
        <v>0</v>
      </c>
      <c r="J219">
        <v>31</v>
      </c>
      <c r="K219">
        <f t="shared" si="49"/>
        <v>0</v>
      </c>
      <c r="L219">
        <f t="shared" si="50"/>
        <v>0</v>
      </c>
      <c r="M219">
        <v>0</v>
      </c>
      <c r="N219">
        <v>4.9000000000000004</v>
      </c>
      <c r="O219">
        <f t="shared" si="51"/>
        <v>0</v>
      </c>
      <c r="P219">
        <v>2</v>
      </c>
      <c r="Q219">
        <f t="shared" si="52"/>
        <v>0</v>
      </c>
      <c r="R219">
        <v>35</v>
      </c>
      <c r="S219">
        <f t="shared" si="53"/>
        <v>0</v>
      </c>
      <c r="T219">
        <f t="shared" si="54"/>
        <v>0</v>
      </c>
      <c r="U219">
        <v>0</v>
      </c>
      <c r="V219">
        <v>7.82</v>
      </c>
      <c r="W219">
        <f t="shared" si="55"/>
        <v>0</v>
      </c>
      <c r="X219">
        <v>2</v>
      </c>
      <c r="Y219">
        <f t="shared" si="56"/>
        <v>0</v>
      </c>
      <c r="Z219">
        <v>33</v>
      </c>
      <c r="AA219">
        <f t="shared" si="57"/>
        <v>0</v>
      </c>
      <c r="AB219">
        <f t="shared" si="58"/>
        <v>0</v>
      </c>
      <c r="AC219">
        <v>0</v>
      </c>
      <c r="AD219">
        <v>7.65</v>
      </c>
      <c r="AE219">
        <f t="shared" si="59"/>
        <v>0</v>
      </c>
      <c r="AF219">
        <v>1</v>
      </c>
      <c r="AG219">
        <f t="shared" si="62"/>
        <v>0</v>
      </c>
      <c r="AH219">
        <v>25</v>
      </c>
      <c r="AI219">
        <f t="shared" si="60"/>
        <v>0</v>
      </c>
      <c r="AJ219">
        <f t="shared" si="61"/>
        <v>0</v>
      </c>
    </row>
    <row r="220" spans="1:36" s="1" customFormat="1" x14ac:dyDescent="0.25">
      <c r="A220" s="1">
        <v>218</v>
      </c>
      <c r="B220" s="1" t="s">
        <v>62</v>
      </c>
      <c r="C220" s="1" t="s">
        <v>41</v>
      </c>
      <c r="D220" s="1" t="s">
        <v>41</v>
      </c>
      <c r="E220" s="1">
        <v>2.5499999999999998</v>
      </c>
      <c r="F220" s="1">
        <v>6.35</v>
      </c>
      <c r="G220" s="1">
        <f t="shared" si="63"/>
        <v>40.15748031496063</v>
      </c>
      <c r="H220" s="1">
        <v>2</v>
      </c>
      <c r="I220" s="1">
        <f t="shared" si="48"/>
        <v>20.078740157480315</v>
      </c>
      <c r="J220" s="1">
        <v>31</v>
      </c>
      <c r="K220" s="1">
        <f t="shared" si="49"/>
        <v>1.2954025908051816</v>
      </c>
      <c r="L220" s="1">
        <f t="shared" si="50"/>
        <v>1.3</v>
      </c>
      <c r="M220" s="1">
        <v>2.5499999999999998</v>
      </c>
      <c r="N220" s="1">
        <v>4.9000000000000004</v>
      </c>
      <c r="O220" s="1">
        <f t="shared" si="51"/>
        <v>52.04081632653061</v>
      </c>
      <c r="P220" s="1">
        <v>2</v>
      </c>
      <c r="Q220" s="1">
        <f t="shared" si="52"/>
        <v>26.020408163265305</v>
      </c>
      <c r="R220" s="1">
        <v>35</v>
      </c>
      <c r="S220" s="1">
        <f t="shared" si="53"/>
        <v>1.4868804664723032</v>
      </c>
      <c r="T220" s="1">
        <f t="shared" si="54"/>
        <v>1.5</v>
      </c>
      <c r="U220" s="1">
        <v>3.55</v>
      </c>
      <c r="V220" s="1">
        <v>7.82</v>
      </c>
      <c r="W220" s="1">
        <f t="shared" si="55"/>
        <v>45.39641943734015</v>
      </c>
      <c r="X220" s="1">
        <v>2</v>
      </c>
      <c r="Y220" s="1">
        <f t="shared" si="56"/>
        <v>22.698209718670075</v>
      </c>
      <c r="Z220" s="1">
        <v>33</v>
      </c>
      <c r="AA220" s="1">
        <f t="shared" si="57"/>
        <v>1.3756490738587923</v>
      </c>
      <c r="AB220" s="1">
        <f t="shared" si="58"/>
        <v>1.4</v>
      </c>
      <c r="AC220" s="1">
        <v>3.55</v>
      </c>
      <c r="AD220" s="1">
        <v>7.65</v>
      </c>
      <c r="AE220" s="1">
        <f t="shared" si="59"/>
        <v>46.405228758169933</v>
      </c>
      <c r="AF220" s="1">
        <v>1</v>
      </c>
      <c r="AG220" s="1">
        <f t="shared" si="62"/>
        <v>46.405228758169933</v>
      </c>
      <c r="AH220" s="1">
        <v>25</v>
      </c>
      <c r="AI220" s="1">
        <f t="shared" si="60"/>
        <v>1.8562091503267972</v>
      </c>
      <c r="AJ220" s="1">
        <f t="shared" si="61"/>
        <v>1.9</v>
      </c>
    </row>
    <row r="221" spans="1:36" x14ac:dyDescent="0.25">
      <c r="A221">
        <v>219</v>
      </c>
      <c r="B221" t="s">
        <v>62</v>
      </c>
      <c r="C221" t="s">
        <v>41</v>
      </c>
      <c r="D221" t="s">
        <v>42</v>
      </c>
      <c r="E221">
        <v>0</v>
      </c>
      <c r="F221">
        <v>6.35</v>
      </c>
      <c r="G221">
        <f t="shared" si="63"/>
        <v>0</v>
      </c>
      <c r="H221">
        <v>2</v>
      </c>
      <c r="I221">
        <f t="shared" si="48"/>
        <v>0</v>
      </c>
      <c r="J221">
        <v>31</v>
      </c>
      <c r="K221">
        <f t="shared" si="49"/>
        <v>0</v>
      </c>
      <c r="L221">
        <f t="shared" si="50"/>
        <v>0</v>
      </c>
      <c r="M221">
        <v>0</v>
      </c>
      <c r="N221">
        <v>4.9000000000000004</v>
      </c>
      <c r="O221">
        <f t="shared" si="51"/>
        <v>0</v>
      </c>
      <c r="P221">
        <v>2</v>
      </c>
      <c r="Q221">
        <f t="shared" si="52"/>
        <v>0</v>
      </c>
      <c r="R221">
        <v>35</v>
      </c>
      <c r="S221">
        <f t="shared" si="53"/>
        <v>0</v>
      </c>
      <c r="T221">
        <f t="shared" si="54"/>
        <v>0</v>
      </c>
      <c r="U221">
        <v>0</v>
      </c>
      <c r="V221">
        <v>7.82</v>
      </c>
      <c r="W221">
        <f t="shared" si="55"/>
        <v>0</v>
      </c>
      <c r="X221">
        <v>2</v>
      </c>
      <c r="Y221">
        <f t="shared" si="56"/>
        <v>0</v>
      </c>
      <c r="Z221">
        <v>33</v>
      </c>
      <c r="AA221">
        <f t="shared" si="57"/>
        <v>0</v>
      </c>
      <c r="AB221">
        <f t="shared" si="58"/>
        <v>0</v>
      </c>
      <c r="AC221">
        <v>0</v>
      </c>
      <c r="AD221">
        <v>7.65</v>
      </c>
      <c r="AE221">
        <f t="shared" si="59"/>
        <v>0</v>
      </c>
      <c r="AF221">
        <v>1</v>
      </c>
      <c r="AG221">
        <f t="shared" si="62"/>
        <v>0</v>
      </c>
      <c r="AH221">
        <v>25</v>
      </c>
      <c r="AI221">
        <f t="shared" si="60"/>
        <v>0</v>
      </c>
      <c r="AJ221">
        <f t="shared" si="61"/>
        <v>0</v>
      </c>
    </row>
    <row r="222" spans="1:36" x14ac:dyDescent="0.25">
      <c r="A222">
        <v>220</v>
      </c>
      <c r="B222" t="s">
        <v>63</v>
      </c>
      <c r="C222" t="s">
        <v>34</v>
      </c>
      <c r="D222" t="s">
        <v>33</v>
      </c>
      <c r="E222">
        <v>3</v>
      </c>
      <c r="F222">
        <v>35</v>
      </c>
      <c r="G222">
        <f t="shared" si="63"/>
        <v>8.5714285714285712</v>
      </c>
      <c r="H222">
        <v>2</v>
      </c>
      <c r="I222">
        <f t="shared" si="48"/>
        <v>4.2857142857142856</v>
      </c>
      <c r="J222">
        <v>31</v>
      </c>
      <c r="K222">
        <f t="shared" si="49"/>
        <v>0.27649769585253453</v>
      </c>
      <c r="L222">
        <f t="shared" si="50"/>
        <v>0.3</v>
      </c>
      <c r="M222">
        <v>0</v>
      </c>
      <c r="N222">
        <v>0</v>
      </c>
      <c r="O222">
        <v>0</v>
      </c>
      <c r="P222">
        <v>2</v>
      </c>
      <c r="Q222">
        <f t="shared" si="52"/>
        <v>0</v>
      </c>
      <c r="R222">
        <v>35</v>
      </c>
      <c r="S222">
        <f t="shared" si="53"/>
        <v>0</v>
      </c>
      <c r="T222">
        <f t="shared" si="54"/>
        <v>0</v>
      </c>
      <c r="U222">
        <v>0</v>
      </c>
      <c r="V222">
        <v>0</v>
      </c>
      <c r="W222">
        <v>0</v>
      </c>
      <c r="X222">
        <v>1</v>
      </c>
      <c r="Y222">
        <f t="shared" si="56"/>
        <v>0</v>
      </c>
      <c r="Z222">
        <v>33</v>
      </c>
      <c r="AA222">
        <f t="shared" si="57"/>
        <v>0</v>
      </c>
      <c r="AB222">
        <f t="shared" si="58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</v>
      </c>
      <c r="AI222">
        <f t="shared" si="60"/>
        <v>0</v>
      </c>
      <c r="AJ222">
        <f t="shared" si="61"/>
        <v>0</v>
      </c>
    </row>
    <row r="223" spans="1:36" s="1" customFormat="1" x14ac:dyDescent="0.25">
      <c r="A223" s="1">
        <v>221</v>
      </c>
      <c r="B223" s="1" t="s">
        <v>63</v>
      </c>
      <c r="C223" s="1" t="s">
        <v>34</v>
      </c>
      <c r="D223" s="1" t="s">
        <v>34</v>
      </c>
      <c r="E223" s="1">
        <v>0</v>
      </c>
      <c r="F223" s="1">
        <v>35</v>
      </c>
      <c r="G223" s="1">
        <f t="shared" si="63"/>
        <v>0</v>
      </c>
      <c r="H223" s="1">
        <v>2</v>
      </c>
      <c r="I223" s="1">
        <f t="shared" si="48"/>
        <v>0</v>
      </c>
      <c r="J223" s="1">
        <v>31</v>
      </c>
      <c r="K223" s="1">
        <f t="shared" si="49"/>
        <v>0</v>
      </c>
      <c r="L223" s="1">
        <f t="shared" si="50"/>
        <v>0</v>
      </c>
      <c r="M223" s="1">
        <v>0</v>
      </c>
      <c r="N223" s="1">
        <v>0</v>
      </c>
      <c r="O223" s="1">
        <v>0</v>
      </c>
      <c r="P223" s="1">
        <v>2</v>
      </c>
      <c r="Q223" s="1">
        <f t="shared" si="52"/>
        <v>0</v>
      </c>
      <c r="R223" s="1">
        <v>35</v>
      </c>
      <c r="S223" s="1">
        <f t="shared" si="53"/>
        <v>0</v>
      </c>
      <c r="T223" s="1">
        <f t="shared" si="54"/>
        <v>0</v>
      </c>
      <c r="U223" s="1">
        <v>0</v>
      </c>
      <c r="V223" s="1">
        <v>0</v>
      </c>
      <c r="W223" s="1">
        <v>0</v>
      </c>
      <c r="X223" s="1">
        <v>1</v>
      </c>
      <c r="Y223" s="1">
        <f t="shared" si="56"/>
        <v>0</v>
      </c>
      <c r="Z223" s="1">
        <v>33</v>
      </c>
      <c r="AA223" s="1">
        <f t="shared" si="57"/>
        <v>0</v>
      </c>
      <c r="AB223" s="1">
        <f t="shared" si="58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25</v>
      </c>
      <c r="AI223" s="1">
        <f t="shared" si="60"/>
        <v>0</v>
      </c>
      <c r="AJ223" s="1">
        <f t="shared" si="61"/>
        <v>0</v>
      </c>
    </row>
    <row r="224" spans="1:36" x14ac:dyDescent="0.25">
      <c r="A224">
        <v>222</v>
      </c>
      <c r="B224" t="s">
        <v>63</v>
      </c>
      <c r="C224" t="s">
        <v>34</v>
      </c>
      <c r="D224" t="s">
        <v>35</v>
      </c>
      <c r="E224">
        <v>0</v>
      </c>
      <c r="F224">
        <v>35</v>
      </c>
      <c r="G224">
        <f t="shared" si="63"/>
        <v>0</v>
      </c>
      <c r="H224">
        <v>2</v>
      </c>
      <c r="I224">
        <f t="shared" si="48"/>
        <v>0</v>
      </c>
      <c r="J224">
        <v>31</v>
      </c>
      <c r="K224">
        <f t="shared" si="49"/>
        <v>0</v>
      </c>
      <c r="L224">
        <f t="shared" si="50"/>
        <v>0</v>
      </c>
      <c r="M224">
        <v>0</v>
      </c>
      <c r="N224">
        <v>0</v>
      </c>
      <c r="O224">
        <v>0</v>
      </c>
      <c r="P224">
        <v>2</v>
      </c>
      <c r="Q224">
        <f t="shared" si="52"/>
        <v>0</v>
      </c>
      <c r="R224">
        <v>35</v>
      </c>
      <c r="S224">
        <f t="shared" si="53"/>
        <v>0</v>
      </c>
      <c r="T224">
        <f t="shared" si="54"/>
        <v>0</v>
      </c>
      <c r="U224">
        <v>0</v>
      </c>
      <c r="V224">
        <v>0</v>
      </c>
      <c r="W224">
        <v>0</v>
      </c>
      <c r="X224">
        <v>1</v>
      </c>
      <c r="Y224">
        <f t="shared" si="56"/>
        <v>0</v>
      </c>
      <c r="Z224">
        <v>33</v>
      </c>
      <c r="AA224">
        <f t="shared" si="57"/>
        <v>0</v>
      </c>
      <c r="AB224">
        <f t="shared" si="58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25</v>
      </c>
      <c r="AI224">
        <f t="shared" si="60"/>
        <v>0</v>
      </c>
      <c r="AJ224">
        <f t="shared" si="61"/>
        <v>0</v>
      </c>
    </row>
    <row r="225" spans="1:36" x14ac:dyDescent="0.25">
      <c r="A225">
        <v>223</v>
      </c>
      <c r="B225" t="s">
        <v>63</v>
      </c>
      <c r="C225" t="s">
        <v>34</v>
      </c>
      <c r="D225" t="s">
        <v>36</v>
      </c>
      <c r="E225">
        <v>0</v>
      </c>
      <c r="F225">
        <v>35</v>
      </c>
      <c r="G225">
        <f t="shared" si="63"/>
        <v>0</v>
      </c>
      <c r="H225">
        <v>2</v>
      </c>
      <c r="I225">
        <f t="shared" si="48"/>
        <v>0</v>
      </c>
      <c r="J225">
        <v>31</v>
      </c>
      <c r="K225">
        <f t="shared" si="49"/>
        <v>0</v>
      </c>
      <c r="L225">
        <f t="shared" si="50"/>
        <v>0</v>
      </c>
      <c r="M225">
        <v>0</v>
      </c>
      <c r="N225">
        <v>0</v>
      </c>
      <c r="O225">
        <v>0</v>
      </c>
      <c r="P225">
        <v>2</v>
      </c>
      <c r="Q225">
        <f t="shared" si="52"/>
        <v>0</v>
      </c>
      <c r="R225">
        <v>35</v>
      </c>
      <c r="S225">
        <f t="shared" si="53"/>
        <v>0</v>
      </c>
      <c r="T225">
        <f t="shared" si="54"/>
        <v>0</v>
      </c>
      <c r="U225">
        <v>0</v>
      </c>
      <c r="V225">
        <v>0</v>
      </c>
      <c r="W225">
        <v>0</v>
      </c>
      <c r="X225">
        <v>1</v>
      </c>
      <c r="Y225">
        <f t="shared" si="56"/>
        <v>0</v>
      </c>
      <c r="Z225">
        <v>33</v>
      </c>
      <c r="AA225">
        <f t="shared" si="57"/>
        <v>0</v>
      </c>
      <c r="AB225">
        <f t="shared" si="58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</v>
      </c>
      <c r="AI225">
        <f t="shared" si="60"/>
        <v>0</v>
      </c>
      <c r="AJ225">
        <f t="shared" si="61"/>
        <v>0</v>
      </c>
    </row>
    <row r="226" spans="1:36" x14ac:dyDescent="0.25">
      <c r="A226">
        <v>224</v>
      </c>
      <c r="B226" t="s">
        <v>63</v>
      </c>
      <c r="C226" t="s">
        <v>34</v>
      </c>
      <c r="D226" t="s">
        <v>37</v>
      </c>
      <c r="E226">
        <v>26</v>
      </c>
      <c r="F226">
        <v>35</v>
      </c>
      <c r="G226">
        <f t="shared" si="63"/>
        <v>74.285714285714292</v>
      </c>
      <c r="H226">
        <v>2</v>
      </c>
      <c r="I226">
        <f t="shared" si="48"/>
        <v>37.142857142857146</v>
      </c>
      <c r="J226">
        <v>31</v>
      </c>
      <c r="K226">
        <f t="shared" si="49"/>
        <v>2.3963133640552998</v>
      </c>
      <c r="L226">
        <f t="shared" si="50"/>
        <v>2.4</v>
      </c>
      <c r="M226">
        <v>0</v>
      </c>
      <c r="N226">
        <v>0</v>
      </c>
      <c r="O226">
        <v>0</v>
      </c>
      <c r="P226">
        <v>2</v>
      </c>
      <c r="Q226">
        <f t="shared" si="52"/>
        <v>0</v>
      </c>
      <c r="R226">
        <v>35</v>
      </c>
      <c r="S226">
        <f t="shared" si="53"/>
        <v>0</v>
      </c>
      <c r="T226">
        <f t="shared" si="54"/>
        <v>0</v>
      </c>
      <c r="U226">
        <v>0</v>
      </c>
      <c r="V226">
        <v>0</v>
      </c>
      <c r="W226">
        <v>0</v>
      </c>
      <c r="X226">
        <v>1</v>
      </c>
      <c r="Y226">
        <f t="shared" si="56"/>
        <v>0</v>
      </c>
      <c r="Z226">
        <v>33</v>
      </c>
      <c r="AA226">
        <f t="shared" si="57"/>
        <v>0</v>
      </c>
      <c r="AB226">
        <f t="shared" si="58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25</v>
      </c>
      <c r="AI226">
        <f t="shared" si="60"/>
        <v>0</v>
      </c>
      <c r="AJ226">
        <f t="shared" si="61"/>
        <v>0</v>
      </c>
    </row>
    <row r="227" spans="1:36" x14ac:dyDescent="0.25">
      <c r="A227">
        <v>225</v>
      </c>
      <c r="B227" t="s">
        <v>63</v>
      </c>
      <c r="C227" t="s">
        <v>34</v>
      </c>
      <c r="D227" t="s">
        <v>38</v>
      </c>
      <c r="E227">
        <v>0</v>
      </c>
      <c r="F227">
        <v>35</v>
      </c>
      <c r="G227">
        <f t="shared" si="63"/>
        <v>0</v>
      </c>
      <c r="H227">
        <v>2</v>
      </c>
      <c r="I227">
        <f t="shared" si="48"/>
        <v>0</v>
      </c>
      <c r="J227">
        <v>31</v>
      </c>
      <c r="K227">
        <f t="shared" si="49"/>
        <v>0</v>
      </c>
      <c r="L227">
        <f t="shared" si="50"/>
        <v>0</v>
      </c>
      <c r="M227">
        <v>0</v>
      </c>
      <c r="N227">
        <v>0</v>
      </c>
      <c r="O227">
        <v>0</v>
      </c>
      <c r="P227">
        <v>2</v>
      </c>
      <c r="Q227">
        <f t="shared" si="52"/>
        <v>0</v>
      </c>
      <c r="R227">
        <v>35</v>
      </c>
      <c r="S227">
        <f t="shared" si="53"/>
        <v>0</v>
      </c>
      <c r="T227">
        <f t="shared" si="54"/>
        <v>0</v>
      </c>
      <c r="U227">
        <v>0</v>
      </c>
      <c r="V227">
        <v>0</v>
      </c>
      <c r="W227">
        <v>0</v>
      </c>
      <c r="X227">
        <v>1</v>
      </c>
      <c r="Y227">
        <f t="shared" si="56"/>
        <v>0</v>
      </c>
      <c r="Z227">
        <v>33</v>
      </c>
      <c r="AA227">
        <f t="shared" si="57"/>
        <v>0</v>
      </c>
      <c r="AB227">
        <f t="shared" si="58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25</v>
      </c>
      <c r="AI227">
        <f t="shared" si="60"/>
        <v>0</v>
      </c>
      <c r="AJ227">
        <f t="shared" si="61"/>
        <v>0</v>
      </c>
    </row>
    <row r="228" spans="1:36" x14ac:dyDescent="0.25">
      <c r="A228">
        <v>226</v>
      </c>
      <c r="B228" t="s">
        <v>63</v>
      </c>
      <c r="C228" t="s">
        <v>34</v>
      </c>
      <c r="D228" t="s">
        <v>39</v>
      </c>
      <c r="E228">
        <v>6</v>
      </c>
      <c r="F228">
        <v>35</v>
      </c>
      <c r="G228">
        <f t="shared" si="63"/>
        <v>17.142857142857142</v>
      </c>
      <c r="H228">
        <v>2</v>
      </c>
      <c r="I228">
        <f t="shared" si="48"/>
        <v>8.5714285714285712</v>
      </c>
      <c r="J228">
        <v>31</v>
      </c>
      <c r="K228">
        <f t="shared" si="49"/>
        <v>0.55299539170506906</v>
      </c>
      <c r="L228">
        <f t="shared" si="50"/>
        <v>0.6</v>
      </c>
      <c r="M228">
        <v>0</v>
      </c>
      <c r="N228">
        <v>0</v>
      </c>
      <c r="O228">
        <v>0</v>
      </c>
      <c r="P228">
        <v>2</v>
      </c>
      <c r="Q228">
        <f t="shared" si="52"/>
        <v>0</v>
      </c>
      <c r="R228">
        <v>35</v>
      </c>
      <c r="S228">
        <f t="shared" si="53"/>
        <v>0</v>
      </c>
      <c r="T228">
        <f t="shared" si="54"/>
        <v>0</v>
      </c>
      <c r="U228">
        <v>0</v>
      </c>
      <c r="V228">
        <v>0</v>
      </c>
      <c r="W228">
        <v>0</v>
      </c>
      <c r="X228">
        <v>1</v>
      </c>
      <c r="Y228">
        <f t="shared" si="56"/>
        <v>0</v>
      </c>
      <c r="Z228">
        <v>33</v>
      </c>
      <c r="AA228">
        <f t="shared" si="57"/>
        <v>0</v>
      </c>
      <c r="AB228">
        <f t="shared" si="58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25</v>
      </c>
      <c r="AI228">
        <f t="shared" si="60"/>
        <v>0</v>
      </c>
      <c r="AJ228">
        <f t="shared" si="61"/>
        <v>0</v>
      </c>
    </row>
    <row r="229" spans="1:36" x14ac:dyDescent="0.25">
      <c r="A229">
        <v>227</v>
      </c>
      <c r="B229" t="s">
        <v>63</v>
      </c>
      <c r="C229" t="s">
        <v>34</v>
      </c>
      <c r="D229" t="s">
        <v>40</v>
      </c>
      <c r="E229">
        <v>0</v>
      </c>
      <c r="F229">
        <v>35</v>
      </c>
      <c r="G229">
        <f t="shared" si="63"/>
        <v>0</v>
      </c>
      <c r="H229">
        <v>2</v>
      </c>
      <c r="I229">
        <f t="shared" si="48"/>
        <v>0</v>
      </c>
      <c r="J229">
        <v>31</v>
      </c>
      <c r="K229">
        <f t="shared" si="49"/>
        <v>0</v>
      </c>
      <c r="L229">
        <f t="shared" si="50"/>
        <v>0</v>
      </c>
      <c r="M229">
        <v>0</v>
      </c>
      <c r="N229">
        <v>0</v>
      </c>
      <c r="O229">
        <v>0</v>
      </c>
      <c r="P229">
        <v>2</v>
      </c>
      <c r="Q229">
        <f t="shared" si="52"/>
        <v>0</v>
      </c>
      <c r="R229">
        <v>35</v>
      </c>
      <c r="S229">
        <f t="shared" si="53"/>
        <v>0</v>
      </c>
      <c r="T229">
        <f t="shared" si="54"/>
        <v>0</v>
      </c>
      <c r="U229">
        <v>0</v>
      </c>
      <c r="V229">
        <v>0</v>
      </c>
      <c r="W229">
        <v>0</v>
      </c>
      <c r="X229">
        <v>1</v>
      </c>
      <c r="Y229">
        <f t="shared" si="56"/>
        <v>0</v>
      </c>
      <c r="Z229">
        <v>33</v>
      </c>
      <c r="AA229">
        <f t="shared" si="57"/>
        <v>0</v>
      </c>
      <c r="AB229">
        <f t="shared" si="58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25</v>
      </c>
      <c r="AI229">
        <f t="shared" si="60"/>
        <v>0</v>
      </c>
      <c r="AJ229">
        <f t="shared" si="61"/>
        <v>0</v>
      </c>
    </row>
    <row r="230" spans="1:36" x14ac:dyDescent="0.25">
      <c r="A230">
        <v>228</v>
      </c>
      <c r="B230" t="s">
        <v>63</v>
      </c>
      <c r="C230" t="s">
        <v>34</v>
      </c>
      <c r="D230" t="s">
        <v>32</v>
      </c>
      <c r="E230">
        <v>0</v>
      </c>
      <c r="F230">
        <v>35</v>
      </c>
      <c r="G230">
        <f t="shared" si="63"/>
        <v>0</v>
      </c>
      <c r="H230">
        <v>2</v>
      </c>
      <c r="I230">
        <f t="shared" si="48"/>
        <v>0</v>
      </c>
      <c r="J230">
        <v>31</v>
      </c>
      <c r="K230">
        <f t="shared" si="49"/>
        <v>0</v>
      </c>
      <c r="L230">
        <f t="shared" si="50"/>
        <v>0</v>
      </c>
      <c r="M230">
        <v>0</v>
      </c>
      <c r="N230">
        <v>0</v>
      </c>
      <c r="O230">
        <v>0</v>
      </c>
      <c r="P230">
        <v>2</v>
      </c>
      <c r="Q230">
        <f t="shared" si="52"/>
        <v>0</v>
      </c>
      <c r="R230">
        <v>35</v>
      </c>
      <c r="S230">
        <f t="shared" si="53"/>
        <v>0</v>
      </c>
      <c r="T230">
        <f t="shared" si="54"/>
        <v>0</v>
      </c>
      <c r="U230">
        <v>0</v>
      </c>
      <c r="V230">
        <v>0</v>
      </c>
      <c r="W230">
        <v>0</v>
      </c>
      <c r="X230">
        <v>1</v>
      </c>
      <c r="Y230">
        <f t="shared" si="56"/>
        <v>0</v>
      </c>
      <c r="Z230">
        <v>33</v>
      </c>
      <c r="AA230">
        <f t="shared" si="57"/>
        <v>0</v>
      </c>
      <c r="AB230">
        <f t="shared" si="58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25</v>
      </c>
      <c r="AI230">
        <f t="shared" si="60"/>
        <v>0</v>
      </c>
      <c r="AJ230">
        <f t="shared" si="61"/>
        <v>0</v>
      </c>
    </row>
    <row r="231" spans="1:36" x14ac:dyDescent="0.25">
      <c r="A231">
        <v>229</v>
      </c>
      <c r="B231" t="s">
        <v>63</v>
      </c>
      <c r="C231" t="s">
        <v>34</v>
      </c>
      <c r="D231" t="s">
        <v>41</v>
      </c>
      <c r="E231">
        <v>0</v>
      </c>
      <c r="F231">
        <v>35</v>
      </c>
      <c r="G231">
        <f t="shared" si="63"/>
        <v>0</v>
      </c>
      <c r="H231">
        <v>2</v>
      </c>
      <c r="I231">
        <f t="shared" si="48"/>
        <v>0</v>
      </c>
      <c r="J231">
        <v>31</v>
      </c>
      <c r="K231">
        <f t="shared" si="49"/>
        <v>0</v>
      </c>
      <c r="L231">
        <f t="shared" si="50"/>
        <v>0</v>
      </c>
      <c r="M231">
        <v>0</v>
      </c>
      <c r="N231">
        <v>0</v>
      </c>
      <c r="O231">
        <v>0</v>
      </c>
      <c r="P231">
        <v>2</v>
      </c>
      <c r="Q231">
        <f t="shared" si="52"/>
        <v>0</v>
      </c>
      <c r="R231">
        <v>35</v>
      </c>
      <c r="S231">
        <f t="shared" si="53"/>
        <v>0</v>
      </c>
      <c r="T231">
        <f t="shared" si="54"/>
        <v>0</v>
      </c>
      <c r="U231">
        <v>0</v>
      </c>
      <c r="V231">
        <v>0</v>
      </c>
      <c r="W231">
        <v>0</v>
      </c>
      <c r="X231">
        <v>1</v>
      </c>
      <c r="Y231">
        <f t="shared" si="56"/>
        <v>0</v>
      </c>
      <c r="Z231">
        <v>33</v>
      </c>
      <c r="AA231">
        <f t="shared" si="57"/>
        <v>0</v>
      </c>
      <c r="AB231">
        <f t="shared" si="58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25</v>
      </c>
      <c r="AI231">
        <f t="shared" si="60"/>
        <v>0</v>
      </c>
      <c r="AJ231">
        <f t="shared" si="61"/>
        <v>0</v>
      </c>
    </row>
    <row r="232" spans="1:36" x14ac:dyDescent="0.25">
      <c r="A232">
        <v>230</v>
      </c>
      <c r="B232" t="s">
        <v>63</v>
      </c>
      <c r="C232" t="s">
        <v>34</v>
      </c>
      <c r="D232" t="s">
        <v>42</v>
      </c>
      <c r="E232">
        <v>0</v>
      </c>
      <c r="F232">
        <v>35</v>
      </c>
      <c r="G232">
        <f t="shared" si="63"/>
        <v>0</v>
      </c>
      <c r="H232">
        <v>2</v>
      </c>
      <c r="I232">
        <f t="shared" si="48"/>
        <v>0</v>
      </c>
      <c r="J232">
        <v>31</v>
      </c>
      <c r="K232">
        <f t="shared" si="49"/>
        <v>0</v>
      </c>
      <c r="L232">
        <f t="shared" si="50"/>
        <v>0</v>
      </c>
      <c r="M232">
        <v>0</v>
      </c>
      <c r="N232">
        <v>0</v>
      </c>
      <c r="O232">
        <v>0</v>
      </c>
      <c r="P232">
        <v>2</v>
      </c>
      <c r="Q232">
        <f t="shared" si="52"/>
        <v>0</v>
      </c>
      <c r="R232">
        <v>35</v>
      </c>
      <c r="S232">
        <f t="shared" si="53"/>
        <v>0</v>
      </c>
      <c r="T232">
        <f t="shared" si="54"/>
        <v>0</v>
      </c>
      <c r="U232">
        <v>0</v>
      </c>
      <c r="V232">
        <v>0</v>
      </c>
      <c r="W232">
        <v>0</v>
      </c>
      <c r="X232">
        <v>1</v>
      </c>
      <c r="Y232">
        <f t="shared" si="56"/>
        <v>0</v>
      </c>
      <c r="Z232">
        <v>33</v>
      </c>
      <c r="AA232">
        <f t="shared" si="57"/>
        <v>0</v>
      </c>
      <c r="AB232">
        <f t="shared" si="58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25</v>
      </c>
      <c r="AI232">
        <f t="shared" si="60"/>
        <v>0</v>
      </c>
      <c r="AJ232">
        <f t="shared" si="61"/>
        <v>0</v>
      </c>
    </row>
    <row r="233" spans="1:36" x14ac:dyDescent="0.25">
      <c r="A233">
        <v>231</v>
      </c>
      <c r="B233" t="s">
        <v>64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f t="shared" si="48"/>
        <v>0</v>
      </c>
      <c r="J233">
        <v>31</v>
      </c>
      <c r="K233">
        <f t="shared" si="49"/>
        <v>0</v>
      </c>
      <c r="L233">
        <f t="shared" si="50"/>
        <v>0</v>
      </c>
      <c r="M233">
        <v>4</v>
      </c>
      <c r="N233">
        <v>43</v>
      </c>
      <c r="O233">
        <f t="shared" si="51"/>
        <v>9.3023255813953494</v>
      </c>
      <c r="P233">
        <v>2</v>
      </c>
      <c r="Q233">
        <f t="shared" si="52"/>
        <v>4.6511627906976747</v>
      </c>
      <c r="R233">
        <v>35</v>
      </c>
      <c r="S233">
        <f t="shared" si="53"/>
        <v>0.26578073089700999</v>
      </c>
      <c r="T233">
        <f t="shared" si="54"/>
        <v>0.3</v>
      </c>
      <c r="U233">
        <v>0</v>
      </c>
      <c r="V233">
        <v>0</v>
      </c>
      <c r="W233">
        <v>0</v>
      </c>
      <c r="X233">
        <v>1</v>
      </c>
      <c r="Y233">
        <f t="shared" si="56"/>
        <v>0</v>
      </c>
      <c r="Z233">
        <v>33</v>
      </c>
      <c r="AA233">
        <f t="shared" si="57"/>
        <v>0</v>
      </c>
      <c r="AB233">
        <f t="shared" si="58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25</v>
      </c>
      <c r="AI233">
        <f t="shared" si="60"/>
        <v>0</v>
      </c>
      <c r="AJ233">
        <f t="shared" si="61"/>
        <v>0</v>
      </c>
    </row>
    <row r="234" spans="1:36" s="1" customFormat="1" x14ac:dyDescent="0.25">
      <c r="A234" s="1">
        <v>232</v>
      </c>
      <c r="B234" s="1" t="s">
        <v>64</v>
      </c>
      <c r="C234" s="1" t="s">
        <v>34</v>
      </c>
      <c r="D234" s="1" t="s">
        <v>34</v>
      </c>
      <c r="E234" s="1">
        <v>0</v>
      </c>
      <c r="F234" s="1">
        <v>0</v>
      </c>
      <c r="G234" s="1">
        <v>0</v>
      </c>
      <c r="H234" s="1">
        <v>2</v>
      </c>
      <c r="I234" s="1">
        <f t="shared" si="48"/>
        <v>0</v>
      </c>
      <c r="J234" s="1">
        <v>31</v>
      </c>
      <c r="K234" s="1">
        <f t="shared" si="49"/>
        <v>0</v>
      </c>
      <c r="L234" s="1">
        <f t="shared" si="50"/>
        <v>0</v>
      </c>
      <c r="M234" s="1">
        <v>39</v>
      </c>
      <c r="N234" s="1">
        <v>43</v>
      </c>
      <c r="O234" s="1">
        <f t="shared" si="51"/>
        <v>90.697674418604649</v>
      </c>
      <c r="P234" s="1">
        <v>2</v>
      </c>
      <c r="Q234" s="1">
        <f t="shared" si="52"/>
        <v>45.348837209302324</v>
      </c>
      <c r="R234" s="1">
        <v>35</v>
      </c>
      <c r="S234" s="1">
        <f t="shared" si="53"/>
        <v>2.5913621262458473</v>
      </c>
      <c r="T234" s="1">
        <f t="shared" si="54"/>
        <v>2.6</v>
      </c>
      <c r="U234" s="1">
        <v>0</v>
      </c>
      <c r="V234" s="1">
        <v>0</v>
      </c>
      <c r="W234" s="1">
        <v>0</v>
      </c>
      <c r="X234" s="1">
        <v>1</v>
      </c>
      <c r="Y234" s="1">
        <f t="shared" si="56"/>
        <v>0</v>
      </c>
      <c r="Z234" s="1">
        <v>33</v>
      </c>
      <c r="AA234" s="1">
        <f t="shared" si="57"/>
        <v>0</v>
      </c>
      <c r="AB234" s="1">
        <f t="shared" si="58"/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25</v>
      </c>
      <c r="AI234" s="1">
        <f t="shared" si="60"/>
        <v>0</v>
      </c>
      <c r="AJ234" s="1">
        <f t="shared" si="61"/>
        <v>0</v>
      </c>
    </row>
    <row r="235" spans="1:36" x14ac:dyDescent="0.25">
      <c r="A235">
        <v>233</v>
      </c>
      <c r="B235" t="s">
        <v>64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f t="shared" si="48"/>
        <v>0</v>
      </c>
      <c r="J235">
        <v>31</v>
      </c>
      <c r="K235">
        <f t="shared" si="49"/>
        <v>0</v>
      </c>
      <c r="L235">
        <f t="shared" si="50"/>
        <v>0</v>
      </c>
      <c r="M235">
        <v>0</v>
      </c>
      <c r="N235">
        <v>43</v>
      </c>
      <c r="O235">
        <f t="shared" si="51"/>
        <v>0</v>
      </c>
      <c r="P235">
        <v>2</v>
      </c>
      <c r="Q235">
        <f t="shared" si="52"/>
        <v>0</v>
      </c>
      <c r="R235">
        <v>35</v>
      </c>
      <c r="S235">
        <f t="shared" si="53"/>
        <v>0</v>
      </c>
      <c r="T235">
        <f t="shared" si="54"/>
        <v>0</v>
      </c>
      <c r="U235">
        <v>0</v>
      </c>
      <c r="V235">
        <v>0</v>
      </c>
      <c r="W235">
        <v>0</v>
      </c>
      <c r="X235">
        <v>1</v>
      </c>
      <c r="Y235">
        <f t="shared" si="56"/>
        <v>0</v>
      </c>
      <c r="Z235">
        <v>33</v>
      </c>
      <c r="AA235">
        <f t="shared" si="57"/>
        <v>0</v>
      </c>
      <c r="AB235">
        <f t="shared" si="58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25</v>
      </c>
      <c r="AI235">
        <f t="shared" si="60"/>
        <v>0</v>
      </c>
      <c r="AJ235">
        <f t="shared" si="61"/>
        <v>0</v>
      </c>
    </row>
    <row r="236" spans="1:36" x14ac:dyDescent="0.25">
      <c r="A236">
        <v>234</v>
      </c>
      <c r="B236" t="s">
        <v>64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f t="shared" si="48"/>
        <v>0</v>
      </c>
      <c r="J236">
        <v>31</v>
      </c>
      <c r="K236">
        <f t="shared" si="49"/>
        <v>0</v>
      </c>
      <c r="L236">
        <f t="shared" si="50"/>
        <v>0</v>
      </c>
      <c r="M236">
        <v>0</v>
      </c>
      <c r="N236">
        <v>43</v>
      </c>
      <c r="O236">
        <f t="shared" si="51"/>
        <v>0</v>
      </c>
      <c r="P236">
        <v>2</v>
      </c>
      <c r="Q236">
        <f t="shared" si="52"/>
        <v>0</v>
      </c>
      <c r="R236">
        <v>35</v>
      </c>
      <c r="S236">
        <f t="shared" si="53"/>
        <v>0</v>
      </c>
      <c r="T236">
        <f t="shared" si="54"/>
        <v>0</v>
      </c>
      <c r="U236">
        <v>0</v>
      </c>
      <c r="V236">
        <v>0</v>
      </c>
      <c r="W236">
        <v>0</v>
      </c>
      <c r="X236">
        <v>1</v>
      </c>
      <c r="Y236">
        <f t="shared" si="56"/>
        <v>0</v>
      </c>
      <c r="Z236">
        <v>33</v>
      </c>
      <c r="AA236">
        <f t="shared" si="57"/>
        <v>0</v>
      </c>
      <c r="AB236">
        <f t="shared" si="58"/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25</v>
      </c>
      <c r="AI236">
        <f t="shared" si="60"/>
        <v>0</v>
      </c>
      <c r="AJ236">
        <f t="shared" si="61"/>
        <v>0</v>
      </c>
    </row>
    <row r="237" spans="1:36" x14ac:dyDescent="0.25">
      <c r="A237">
        <v>235</v>
      </c>
      <c r="B237" t="s">
        <v>64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f t="shared" si="48"/>
        <v>0</v>
      </c>
      <c r="J237">
        <v>31</v>
      </c>
      <c r="K237">
        <f t="shared" si="49"/>
        <v>0</v>
      </c>
      <c r="L237">
        <f t="shared" si="50"/>
        <v>0</v>
      </c>
      <c r="M237">
        <v>0</v>
      </c>
      <c r="N237">
        <v>43</v>
      </c>
      <c r="O237">
        <f t="shared" si="51"/>
        <v>0</v>
      </c>
      <c r="P237">
        <v>2</v>
      </c>
      <c r="Q237">
        <f t="shared" si="52"/>
        <v>0</v>
      </c>
      <c r="R237">
        <v>35</v>
      </c>
      <c r="S237">
        <f t="shared" si="53"/>
        <v>0</v>
      </c>
      <c r="T237">
        <f t="shared" si="54"/>
        <v>0</v>
      </c>
      <c r="U237">
        <v>0</v>
      </c>
      <c r="V237">
        <v>0</v>
      </c>
      <c r="W237">
        <v>0</v>
      </c>
      <c r="X237">
        <v>1</v>
      </c>
      <c r="Y237">
        <f t="shared" si="56"/>
        <v>0</v>
      </c>
      <c r="Z237">
        <v>33</v>
      </c>
      <c r="AA237">
        <f t="shared" si="57"/>
        <v>0</v>
      </c>
      <c r="AB237">
        <f t="shared" si="58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25</v>
      </c>
      <c r="AI237">
        <f t="shared" si="60"/>
        <v>0</v>
      </c>
      <c r="AJ237">
        <f t="shared" si="61"/>
        <v>0</v>
      </c>
    </row>
    <row r="238" spans="1:36" x14ac:dyDescent="0.25">
      <c r="A238">
        <v>236</v>
      </c>
      <c r="B238" t="s">
        <v>64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f t="shared" si="48"/>
        <v>0</v>
      </c>
      <c r="J238">
        <v>31</v>
      </c>
      <c r="K238">
        <f t="shared" si="49"/>
        <v>0</v>
      </c>
      <c r="L238">
        <f t="shared" si="50"/>
        <v>0</v>
      </c>
      <c r="M238">
        <v>0</v>
      </c>
      <c r="N238">
        <v>43</v>
      </c>
      <c r="O238">
        <f t="shared" si="51"/>
        <v>0</v>
      </c>
      <c r="P238">
        <v>2</v>
      </c>
      <c r="Q238">
        <f t="shared" si="52"/>
        <v>0</v>
      </c>
      <c r="R238">
        <v>35</v>
      </c>
      <c r="S238">
        <f t="shared" si="53"/>
        <v>0</v>
      </c>
      <c r="T238">
        <f t="shared" si="54"/>
        <v>0</v>
      </c>
      <c r="U238">
        <v>0</v>
      </c>
      <c r="V238">
        <v>0</v>
      </c>
      <c r="W238">
        <v>0</v>
      </c>
      <c r="X238">
        <v>1</v>
      </c>
      <c r="Y238">
        <f t="shared" si="56"/>
        <v>0</v>
      </c>
      <c r="Z238">
        <v>33</v>
      </c>
      <c r="AA238">
        <f t="shared" si="57"/>
        <v>0</v>
      </c>
      <c r="AB238">
        <f t="shared" si="58"/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25</v>
      </c>
      <c r="AI238">
        <f t="shared" si="60"/>
        <v>0</v>
      </c>
      <c r="AJ238">
        <f t="shared" si="61"/>
        <v>0</v>
      </c>
    </row>
    <row r="239" spans="1:36" x14ac:dyDescent="0.25">
      <c r="A239">
        <v>237</v>
      </c>
      <c r="B239" t="s">
        <v>64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f t="shared" si="48"/>
        <v>0</v>
      </c>
      <c r="J239">
        <v>31</v>
      </c>
      <c r="K239">
        <f t="shared" si="49"/>
        <v>0</v>
      </c>
      <c r="L239">
        <f t="shared" si="50"/>
        <v>0</v>
      </c>
      <c r="M239">
        <v>0</v>
      </c>
      <c r="N239">
        <v>43</v>
      </c>
      <c r="O239">
        <f t="shared" si="51"/>
        <v>0</v>
      </c>
      <c r="P239">
        <v>2</v>
      </c>
      <c r="Q239">
        <f t="shared" si="52"/>
        <v>0</v>
      </c>
      <c r="R239">
        <v>35</v>
      </c>
      <c r="S239">
        <f t="shared" si="53"/>
        <v>0</v>
      </c>
      <c r="T239">
        <f t="shared" si="54"/>
        <v>0</v>
      </c>
      <c r="U239">
        <v>0</v>
      </c>
      <c r="V239">
        <v>0</v>
      </c>
      <c r="W239">
        <v>0</v>
      </c>
      <c r="X239">
        <v>1</v>
      </c>
      <c r="Y239">
        <f t="shared" si="56"/>
        <v>0</v>
      </c>
      <c r="Z239">
        <v>33</v>
      </c>
      <c r="AA239">
        <f t="shared" si="57"/>
        <v>0</v>
      </c>
      <c r="AB239">
        <f t="shared" si="58"/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25</v>
      </c>
      <c r="AI239">
        <f t="shared" si="60"/>
        <v>0</v>
      </c>
      <c r="AJ239">
        <f t="shared" si="61"/>
        <v>0</v>
      </c>
    </row>
    <row r="240" spans="1:36" x14ac:dyDescent="0.25">
      <c r="A240">
        <v>238</v>
      </c>
      <c r="B240" t="s">
        <v>64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f t="shared" si="48"/>
        <v>0</v>
      </c>
      <c r="J240">
        <v>31</v>
      </c>
      <c r="K240">
        <f t="shared" si="49"/>
        <v>0</v>
      </c>
      <c r="L240">
        <f t="shared" si="50"/>
        <v>0</v>
      </c>
      <c r="M240">
        <v>0</v>
      </c>
      <c r="N240">
        <v>43</v>
      </c>
      <c r="O240">
        <f t="shared" si="51"/>
        <v>0</v>
      </c>
      <c r="P240">
        <v>2</v>
      </c>
      <c r="Q240">
        <f t="shared" si="52"/>
        <v>0</v>
      </c>
      <c r="R240">
        <v>35</v>
      </c>
      <c r="S240">
        <f t="shared" si="53"/>
        <v>0</v>
      </c>
      <c r="T240">
        <f t="shared" si="54"/>
        <v>0</v>
      </c>
      <c r="U240">
        <v>0</v>
      </c>
      <c r="V240">
        <v>0</v>
      </c>
      <c r="W240">
        <v>0</v>
      </c>
      <c r="X240">
        <v>1</v>
      </c>
      <c r="Y240">
        <f t="shared" si="56"/>
        <v>0</v>
      </c>
      <c r="Z240">
        <v>33</v>
      </c>
      <c r="AA240">
        <f t="shared" si="57"/>
        <v>0</v>
      </c>
      <c r="AB240">
        <f t="shared" si="58"/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25</v>
      </c>
      <c r="AI240">
        <f t="shared" si="60"/>
        <v>0</v>
      </c>
      <c r="AJ240">
        <f t="shared" si="61"/>
        <v>0</v>
      </c>
    </row>
    <row r="241" spans="1:36" x14ac:dyDescent="0.25">
      <c r="A241">
        <v>239</v>
      </c>
      <c r="B241" t="s">
        <v>64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f t="shared" si="48"/>
        <v>0</v>
      </c>
      <c r="J241">
        <v>31</v>
      </c>
      <c r="K241">
        <f t="shared" si="49"/>
        <v>0</v>
      </c>
      <c r="L241">
        <f t="shared" si="50"/>
        <v>0</v>
      </c>
      <c r="M241">
        <v>0</v>
      </c>
      <c r="N241">
        <v>43</v>
      </c>
      <c r="O241">
        <f t="shared" si="51"/>
        <v>0</v>
      </c>
      <c r="P241">
        <v>2</v>
      </c>
      <c r="Q241">
        <f t="shared" si="52"/>
        <v>0</v>
      </c>
      <c r="R241">
        <v>35</v>
      </c>
      <c r="S241">
        <f t="shared" si="53"/>
        <v>0</v>
      </c>
      <c r="T241">
        <f t="shared" si="54"/>
        <v>0</v>
      </c>
      <c r="U241">
        <v>0</v>
      </c>
      <c r="V241">
        <v>0</v>
      </c>
      <c r="W241">
        <v>0</v>
      </c>
      <c r="X241">
        <v>1</v>
      </c>
      <c r="Y241">
        <f t="shared" si="56"/>
        <v>0</v>
      </c>
      <c r="Z241">
        <v>33</v>
      </c>
      <c r="AA241">
        <f t="shared" si="57"/>
        <v>0</v>
      </c>
      <c r="AB241">
        <f t="shared" si="58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25</v>
      </c>
      <c r="AI241">
        <f t="shared" si="60"/>
        <v>0</v>
      </c>
      <c r="AJ241">
        <f t="shared" si="61"/>
        <v>0</v>
      </c>
    </row>
    <row r="242" spans="1:36" x14ac:dyDescent="0.25">
      <c r="A242">
        <v>240</v>
      </c>
      <c r="B242" t="s">
        <v>64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f t="shared" si="48"/>
        <v>0</v>
      </c>
      <c r="J242">
        <v>31</v>
      </c>
      <c r="K242">
        <f t="shared" si="49"/>
        <v>0</v>
      </c>
      <c r="L242">
        <f t="shared" si="50"/>
        <v>0</v>
      </c>
      <c r="M242">
        <v>0</v>
      </c>
      <c r="N242">
        <v>43</v>
      </c>
      <c r="O242">
        <f t="shared" si="51"/>
        <v>0</v>
      </c>
      <c r="P242">
        <v>2</v>
      </c>
      <c r="Q242">
        <f t="shared" si="52"/>
        <v>0</v>
      </c>
      <c r="R242">
        <v>35</v>
      </c>
      <c r="S242">
        <f t="shared" si="53"/>
        <v>0</v>
      </c>
      <c r="T242">
        <f t="shared" si="54"/>
        <v>0</v>
      </c>
      <c r="U242">
        <v>0</v>
      </c>
      <c r="V242">
        <v>0</v>
      </c>
      <c r="W242">
        <v>0</v>
      </c>
      <c r="X242">
        <v>1</v>
      </c>
      <c r="Y242">
        <f t="shared" si="56"/>
        <v>0</v>
      </c>
      <c r="Z242">
        <v>33</v>
      </c>
      <c r="AA242">
        <f t="shared" si="57"/>
        <v>0</v>
      </c>
      <c r="AB242">
        <f t="shared" si="58"/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25</v>
      </c>
      <c r="AI242">
        <f t="shared" si="60"/>
        <v>0</v>
      </c>
      <c r="AJ242">
        <f t="shared" si="61"/>
        <v>0</v>
      </c>
    </row>
    <row r="243" spans="1:36" x14ac:dyDescent="0.25">
      <c r="A243">
        <v>241</v>
      </c>
      <c r="B243" t="s">
        <v>64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f t="shared" si="48"/>
        <v>0</v>
      </c>
      <c r="J243">
        <v>31</v>
      </c>
      <c r="K243">
        <f t="shared" si="49"/>
        <v>0</v>
      </c>
      <c r="L243">
        <f t="shared" si="50"/>
        <v>0</v>
      </c>
      <c r="M243">
        <v>0</v>
      </c>
      <c r="N243">
        <v>43</v>
      </c>
      <c r="O243">
        <f t="shared" si="51"/>
        <v>0</v>
      </c>
      <c r="P243">
        <v>2</v>
      </c>
      <c r="Q243">
        <f t="shared" si="52"/>
        <v>0</v>
      </c>
      <c r="R243">
        <v>35</v>
      </c>
      <c r="S243">
        <f t="shared" si="53"/>
        <v>0</v>
      </c>
      <c r="T243">
        <f t="shared" si="54"/>
        <v>0</v>
      </c>
      <c r="U243">
        <v>0</v>
      </c>
      <c r="V243">
        <v>0</v>
      </c>
      <c r="W243">
        <v>0</v>
      </c>
      <c r="X243">
        <v>1</v>
      </c>
      <c r="Y243">
        <f t="shared" si="56"/>
        <v>0</v>
      </c>
      <c r="Z243">
        <v>33</v>
      </c>
      <c r="AA243">
        <f t="shared" si="57"/>
        <v>0</v>
      </c>
      <c r="AB243">
        <f t="shared" si="58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25</v>
      </c>
      <c r="AI243">
        <f t="shared" si="60"/>
        <v>0</v>
      </c>
      <c r="AJ243">
        <f t="shared" si="61"/>
        <v>0</v>
      </c>
    </row>
    <row r="244" spans="1:36" x14ac:dyDescent="0.25">
      <c r="A244">
        <v>242</v>
      </c>
      <c r="B244" t="s">
        <v>65</v>
      </c>
      <c r="C244" t="s">
        <v>34</v>
      </c>
      <c r="D244" t="s">
        <v>33</v>
      </c>
      <c r="E244">
        <v>275.8</v>
      </c>
      <c r="F244">
        <v>575.70000000000005</v>
      </c>
      <c r="G244">
        <f t="shared" si="63"/>
        <v>47.906895952753167</v>
      </c>
      <c r="H244">
        <v>2</v>
      </c>
      <c r="I244">
        <f t="shared" si="48"/>
        <v>23.953447976376584</v>
      </c>
      <c r="J244">
        <v>31</v>
      </c>
      <c r="K244">
        <f t="shared" si="49"/>
        <v>1.5453837404113926</v>
      </c>
      <c r="L244">
        <f t="shared" si="50"/>
        <v>1.5</v>
      </c>
      <c r="M244">
        <v>18</v>
      </c>
      <c r="N244">
        <v>84.5</v>
      </c>
      <c r="O244">
        <f t="shared" si="51"/>
        <v>21.301775147928996</v>
      </c>
      <c r="P244">
        <v>2</v>
      </c>
      <c r="Q244">
        <f t="shared" si="52"/>
        <v>10.650887573964498</v>
      </c>
      <c r="R244">
        <v>35</v>
      </c>
      <c r="S244">
        <f t="shared" si="53"/>
        <v>0.60862214708368556</v>
      </c>
      <c r="T244">
        <f t="shared" si="54"/>
        <v>0.6</v>
      </c>
      <c r="U244">
        <v>1</v>
      </c>
      <c r="V244">
        <v>5.5</v>
      </c>
      <c r="W244">
        <f t="shared" si="55"/>
        <v>18.181818181818183</v>
      </c>
      <c r="X244">
        <v>1</v>
      </c>
      <c r="Y244">
        <f t="shared" si="56"/>
        <v>18.181818181818183</v>
      </c>
      <c r="Z244">
        <v>33</v>
      </c>
      <c r="AA244">
        <f t="shared" si="57"/>
        <v>0.55096418732782371</v>
      </c>
      <c r="AB244">
        <f t="shared" si="58"/>
        <v>0.6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25</v>
      </c>
      <c r="AI244">
        <f t="shared" si="60"/>
        <v>0</v>
      </c>
      <c r="AJ244">
        <f t="shared" si="61"/>
        <v>0</v>
      </c>
    </row>
    <row r="245" spans="1:36" s="1" customFormat="1" x14ac:dyDescent="0.25">
      <c r="A245" s="1">
        <v>243</v>
      </c>
      <c r="B245" s="1" t="s">
        <v>65</v>
      </c>
      <c r="C245" s="1" t="s">
        <v>34</v>
      </c>
      <c r="D245" s="1" t="s">
        <v>34</v>
      </c>
      <c r="E245" s="1">
        <v>81.3</v>
      </c>
      <c r="F245" s="1">
        <v>575.70000000000005</v>
      </c>
      <c r="G245" s="1">
        <f t="shared" si="63"/>
        <v>14.121938509640437</v>
      </c>
      <c r="H245" s="1">
        <v>2</v>
      </c>
      <c r="I245" s="1">
        <f t="shared" si="48"/>
        <v>7.0609692548202183</v>
      </c>
      <c r="J245" s="1">
        <v>31</v>
      </c>
      <c r="K245" s="1">
        <f t="shared" si="49"/>
        <v>0.45554640353678827</v>
      </c>
      <c r="L245" s="1">
        <f t="shared" si="50"/>
        <v>0.5</v>
      </c>
      <c r="M245" s="1">
        <v>55</v>
      </c>
      <c r="N245" s="1">
        <v>84.5</v>
      </c>
      <c r="O245" s="1">
        <f t="shared" si="51"/>
        <v>65.088757396449708</v>
      </c>
      <c r="P245" s="1">
        <v>2</v>
      </c>
      <c r="Q245" s="1">
        <f t="shared" si="52"/>
        <v>32.544378698224854</v>
      </c>
      <c r="R245" s="1">
        <v>35</v>
      </c>
      <c r="S245" s="1">
        <f t="shared" si="53"/>
        <v>1.859678782755706</v>
      </c>
      <c r="T245" s="1">
        <f t="shared" si="54"/>
        <v>1.9</v>
      </c>
      <c r="U245" s="1">
        <v>2</v>
      </c>
      <c r="V245" s="1">
        <v>5.5</v>
      </c>
      <c r="W245" s="1">
        <f t="shared" si="55"/>
        <v>36.363636363636367</v>
      </c>
      <c r="X245" s="1">
        <v>1</v>
      </c>
      <c r="Y245" s="1">
        <f t="shared" si="56"/>
        <v>36.363636363636367</v>
      </c>
      <c r="Z245" s="1">
        <v>33</v>
      </c>
      <c r="AA245" s="1">
        <f t="shared" si="57"/>
        <v>1.1019283746556474</v>
      </c>
      <c r="AB245" s="1">
        <f t="shared" si="58"/>
        <v>1.1000000000000001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25</v>
      </c>
      <c r="AI245" s="1">
        <f t="shared" si="60"/>
        <v>0</v>
      </c>
      <c r="AJ245" s="1">
        <f t="shared" si="61"/>
        <v>0</v>
      </c>
    </row>
    <row r="246" spans="1:36" x14ac:dyDescent="0.25">
      <c r="A246">
        <v>244</v>
      </c>
      <c r="B246" t="s">
        <v>65</v>
      </c>
      <c r="C246" t="s">
        <v>34</v>
      </c>
      <c r="D246" t="s">
        <v>35</v>
      </c>
      <c r="E246">
        <v>0</v>
      </c>
      <c r="F246">
        <v>575.70000000000005</v>
      </c>
      <c r="G246">
        <f t="shared" si="63"/>
        <v>0</v>
      </c>
      <c r="H246">
        <v>2</v>
      </c>
      <c r="I246">
        <f t="shared" si="48"/>
        <v>0</v>
      </c>
      <c r="J246">
        <v>31</v>
      </c>
      <c r="K246">
        <f t="shared" si="49"/>
        <v>0</v>
      </c>
      <c r="L246">
        <f t="shared" si="50"/>
        <v>0</v>
      </c>
      <c r="M246">
        <v>0</v>
      </c>
      <c r="N246">
        <v>84.5</v>
      </c>
      <c r="O246">
        <f t="shared" si="51"/>
        <v>0</v>
      </c>
      <c r="P246">
        <v>2</v>
      </c>
      <c r="Q246">
        <f t="shared" si="52"/>
        <v>0</v>
      </c>
      <c r="R246">
        <v>35</v>
      </c>
      <c r="S246">
        <f t="shared" si="53"/>
        <v>0</v>
      </c>
      <c r="T246">
        <f t="shared" si="54"/>
        <v>0</v>
      </c>
      <c r="U246">
        <v>0</v>
      </c>
      <c r="V246">
        <v>5.5</v>
      </c>
      <c r="W246">
        <f t="shared" si="55"/>
        <v>0</v>
      </c>
      <c r="X246">
        <v>1</v>
      </c>
      <c r="Y246">
        <f t="shared" si="56"/>
        <v>0</v>
      </c>
      <c r="Z246">
        <v>33</v>
      </c>
      <c r="AA246">
        <f t="shared" si="57"/>
        <v>0</v>
      </c>
      <c r="AB246">
        <f t="shared" si="58"/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25</v>
      </c>
      <c r="AI246">
        <f t="shared" si="60"/>
        <v>0</v>
      </c>
      <c r="AJ246">
        <f t="shared" si="61"/>
        <v>0</v>
      </c>
    </row>
    <row r="247" spans="1:36" x14ac:dyDescent="0.25">
      <c r="A247">
        <v>245</v>
      </c>
      <c r="B247" t="s">
        <v>65</v>
      </c>
      <c r="C247" t="s">
        <v>34</v>
      </c>
      <c r="D247" t="s">
        <v>36</v>
      </c>
      <c r="E247">
        <v>0</v>
      </c>
      <c r="F247">
        <v>575.70000000000005</v>
      </c>
      <c r="G247">
        <f t="shared" si="63"/>
        <v>0</v>
      </c>
      <c r="H247">
        <v>2</v>
      </c>
      <c r="I247">
        <f t="shared" si="48"/>
        <v>0</v>
      </c>
      <c r="J247">
        <v>31</v>
      </c>
      <c r="K247">
        <f t="shared" si="49"/>
        <v>0</v>
      </c>
      <c r="L247">
        <f t="shared" si="50"/>
        <v>0</v>
      </c>
      <c r="M247">
        <v>0</v>
      </c>
      <c r="N247">
        <v>84.5</v>
      </c>
      <c r="O247">
        <f t="shared" si="51"/>
        <v>0</v>
      </c>
      <c r="P247">
        <v>2</v>
      </c>
      <c r="Q247">
        <f t="shared" si="52"/>
        <v>0</v>
      </c>
      <c r="R247">
        <v>35</v>
      </c>
      <c r="S247">
        <f t="shared" si="53"/>
        <v>0</v>
      </c>
      <c r="T247">
        <f t="shared" si="54"/>
        <v>0</v>
      </c>
      <c r="U247">
        <v>0</v>
      </c>
      <c r="V247">
        <v>5.5</v>
      </c>
      <c r="W247">
        <f t="shared" si="55"/>
        <v>0</v>
      </c>
      <c r="X247">
        <v>1</v>
      </c>
      <c r="Y247">
        <f t="shared" si="56"/>
        <v>0</v>
      </c>
      <c r="Z247">
        <v>33</v>
      </c>
      <c r="AA247">
        <f t="shared" si="57"/>
        <v>0</v>
      </c>
      <c r="AB247">
        <f t="shared" si="58"/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25</v>
      </c>
      <c r="AI247">
        <f t="shared" si="60"/>
        <v>0</v>
      </c>
      <c r="AJ247">
        <f t="shared" si="61"/>
        <v>0</v>
      </c>
    </row>
    <row r="248" spans="1:36" x14ac:dyDescent="0.25">
      <c r="A248">
        <v>246</v>
      </c>
      <c r="B248" t="s">
        <v>65</v>
      </c>
      <c r="C248" t="s">
        <v>34</v>
      </c>
      <c r="D248" t="s">
        <v>37</v>
      </c>
      <c r="E248">
        <v>122.4</v>
      </c>
      <c r="F248">
        <v>575.70000000000005</v>
      </c>
      <c r="G248">
        <f t="shared" si="63"/>
        <v>21.261073475768629</v>
      </c>
      <c r="H248">
        <v>2</v>
      </c>
      <c r="I248">
        <f t="shared" si="48"/>
        <v>10.630536737884315</v>
      </c>
      <c r="J248">
        <v>31</v>
      </c>
      <c r="K248">
        <f t="shared" si="49"/>
        <v>0.68584107986350418</v>
      </c>
      <c r="L248">
        <f t="shared" si="50"/>
        <v>0.7</v>
      </c>
      <c r="M248">
        <v>10</v>
      </c>
      <c r="N248">
        <v>84.5</v>
      </c>
      <c r="O248">
        <f t="shared" si="51"/>
        <v>11.834319526627219</v>
      </c>
      <c r="P248">
        <v>2</v>
      </c>
      <c r="Q248">
        <f t="shared" si="52"/>
        <v>5.9171597633136095</v>
      </c>
      <c r="R248">
        <v>35</v>
      </c>
      <c r="S248">
        <f t="shared" si="53"/>
        <v>0.33812341504649196</v>
      </c>
      <c r="T248">
        <f t="shared" si="54"/>
        <v>0.3</v>
      </c>
      <c r="U248">
        <v>2.5</v>
      </c>
      <c r="V248">
        <v>5.5</v>
      </c>
      <c r="W248">
        <f t="shared" si="55"/>
        <v>45.454545454545453</v>
      </c>
      <c r="X248">
        <v>1</v>
      </c>
      <c r="Y248">
        <f t="shared" si="56"/>
        <v>45.454545454545453</v>
      </c>
      <c r="Z248">
        <v>33</v>
      </c>
      <c r="AA248">
        <f t="shared" si="57"/>
        <v>1.3774104683195592</v>
      </c>
      <c r="AB248">
        <f t="shared" si="58"/>
        <v>1.4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25</v>
      </c>
      <c r="AI248">
        <f t="shared" si="60"/>
        <v>0</v>
      </c>
      <c r="AJ248">
        <f t="shared" si="61"/>
        <v>0</v>
      </c>
    </row>
    <row r="249" spans="1:36" x14ac:dyDescent="0.25">
      <c r="A249">
        <v>247</v>
      </c>
      <c r="B249" t="s">
        <v>65</v>
      </c>
      <c r="C249" t="s">
        <v>34</v>
      </c>
      <c r="D249" t="s">
        <v>38</v>
      </c>
      <c r="E249">
        <v>0</v>
      </c>
      <c r="F249">
        <v>575.70000000000005</v>
      </c>
      <c r="G249">
        <f t="shared" si="63"/>
        <v>0</v>
      </c>
      <c r="H249">
        <v>2</v>
      </c>
      <c r="I249">
        <f t="shared" si="48"/>
        <v>0</v>
      </c>
      <c r="J249">
        <v>31</v>
      </c>
      <c r="K249">
        <f t="shared" si="49"/>
        <v>0</v>
      </c>
      <c r="L249">
        <f t="shared" si="50"/>
        <v>0</v>
      </c>
      <c r="M249">
        <v>0</v>
      </c>
      <c r="N249">
        <v>84.5</v>
      </c>
      <c r="O249">
        <f t="shared" si="51"/>
        <v>0</v>
      </c>
      <c r="P249">
        <v>2</v>
      </c>
      <c r="Q249">
        <f t="shared" si="52"/>
        <v>0</v>
      </c>
      <c r="R249">
        <v>35</v>
      </c>
      <c r="S249">
        <f t="shared" si="53"/>
        <v>0</v>
      </c>
      <c r="T249">
        <f t="shared" si="54"/>
        <v>0</v>
      </c>
      <c r="U249">
        <v>0</v>
      </c>
      <c r="V249">
        <v>5.5</v>
      </c>
      <c r="W249">
        <f t="shared" si="55"/>
        <v>0</v>
      </c>
      <c r="X249">
        <v>1</v>
      </c>
      <c r="Y249">
        <f t="shared" si="56"/>
        <v>0</v>
      </c>
      <c r="Z249">
        <v>33</v>
      </c>
      <c r="AA249">
        <f t="shared" si="57"/>
        <v>0</v>
      </c>
      <c r="AB249">
        <f t="shared" si="58"/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25</v>
      </c>
      <c r="AI249">
        <f t="shared" si="60"/>
        <v>0</v>
      </c>
      <c r="AJ249">
        <f t="shared" si="61"/>
        <v>0</v>
      </c>
    </row>
    <row r="250" spans="1:36" x14ac:dyDescent="0.25">
      <c r="A250">
        <v>248</v>
      </c>
      <c r="B250" t="s">
        <v>65</v>
      </c>
      <c r="C250" t="s">
        <v>34</v>
      </c>
      <c r="D250" t="s">
        <v>39</v>
      </c>
      <c r="E250">
        <v>95.6</v>
      </c>
      <c r="F250">
        <v>575.70000000000005</v>
      </c>
      <c r="G250">
        <f t="shared" si="63"/>
        <v>16.605871113427131</v>
      </c>
      <c r="H250">
        <v>2</v>
      </c>
      <c r="I250">
        <f t="shared" si="48"/>
        <v>8.3029355567135656</v>
      </c>
      <c r="J250">
        <v>31</v>
      </c>
      <c r="K250">
        <f t="shared" si="49"/>
        <v>0.53567326172345586</v>
      </c>
      <c r="L250">
        <f t="shared" si="50"/>
        <v>0.5</v>
      </c>
      <c r="M250">
        <v>1.5</v>
      </c>
      <c r="N250">
        <v>84.5</v>
      </c>
      <c r="O250">
        <f t="shared" si="51"/>
        <v>1.7751479289940828</v>
      </c>
      <c r="P250">
        <v>2</v>
      </c>
      <c r="Q250">
        <f t="shared" si="52"/>
        <v>0.8875739644970414</v>
      </c>
      <c r="R250">
        <v>35</v>
      </c>
      <c r="S250">
        <f t="shared" si="53"/>
        <v>5.0718512256973797E-2</v>
      </c>
      <c r="T250">
        <f t="shared" si="54"/>
        <v>0.1</v>
      </c>
      <c r="U250">
        <v>0</v>
      </c>
      <c r="V250">
        <v>5.5</v>
      </c>
      <c r="W250">
        <f t="shared" si="55"/>
        <v>0</v>
      </c>
      <c r="X250">
        <v>1</v>
      </c>
      <c r="Y250">
        <f t="shared" si="56"/>
        <v>0</v>
      </c>
      <c r="Z250">
        <v>33</v>
      </c>
      <c r="AA250">
        <f t="shared" si="57"/>
        <v>0</v>
      </c>
      <c r="AB250">
        <f t="shared" si="58"/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25</v>
      </c>
      <c r="AI250">
        <f t="shared" si="60"/>
        <v>0</v>
      </c>
      <c r="AJ250">
        <f t="shared" si="61"/>
        <v>0</v>
      </c>
    </row>
    <row r="251" spans="1:36" x14ac:dyDescent="0.25">
      <c r="A251">
        <v>249</v>
      </c>
      <c r="B251" t="s">
        <v>65</v>
      </c>
      <c r="C251" t="s">
        <v>34</v>
      </c>
      <c r="D251" t="s">
        <v>40</v>
      </c>
      <c r="E251">
        <v>0</v>
      </c>
      <c r="F251">
        <v>575.70000000000005</v>
      </c>
      <c r="G251">
        <f t="shared" si="63"/>
        <v>0</v>
      </c>
      <c r="H251">
        <v>2</v>
      </c>
      <c r="I251">
        <f t="shared" si="48"/>
        <v>0</v>
      </c>
      <c r="J251">
        <v>31</v>
      </c>
      <c r="K251">
        <f t="shared" si="49"/>
        <v>0</v>
      </c>
      <c r="L251">
        <f t="shared" si="50"/>
        <v>0</v>
      </c>
      <c r="M251">
        <v>0</v>
      </c>
      <c r="N251">
        <v>84.5</v>
      </c>
      <c r="O251">
        <f t="shared" si="51"/>
        <v>0</v>
      </c>
      <c r="P251">
        <v>2</v>
      </c>
      <c r="Q251">
        <f t="shared" si="52"/>
        <v>0</v>
      </c>
      <c r="R251">
        <v>35</v>
      </c>
      <c r="S251">
        <f t="shared" si="53"/>
        <v>0</v>
      </c>
      <c r="T251">
        <f t="shared" si="54"/>
        <v>0</v>
      </c>
      <c r="U251">
        <v>0</v>
      </c>
      <c r="V251">
        <v>5.5</v>
      </c>
      <c r="W251">
        <f t="shared" si="55"/>
        <v>0</v>
      </c>
      <c r="X251">
        <v>1</v>
      </c>
      <c r="Y251">
        <f t="shared" si="56"/>
        <v>0</v>
      </c>
      <c r="Z251">
        <v>33</v>
      </c>
      <c r="AA251">
        <f t="shared" si="57"/>
        <v>0</v>
      </c>
      <c r="AB251">
        <f t="shared" si="58"/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25</v>
      </c>
      <c r="AI251">
        <f t="shared" si="60"/>
        <v>0</v>
      </c>
      <c r="AJ251">
        <f t="shared" si="61"/>
        <v>0</v>
      </c>
    </row>
    <row r="252" spans="1:36" x14ac:dyDescent="0.25">
      <c r="A252">
        <v>250</v>
      </c>
      <c r="B252" t="s">
        <v>65</v>
      </c>
      <c r="C252" t="s">
        <v>34</v>
      </c>
      <c r="D252" t="s">
        <v>32</v>
      </c>
      <c r="E252">
        <v>0</v>
      </c>
      <c r="F252">
        <v>575.70000000000005</v>
      </c>
      <c r="G252">
        <f t="shared" si="63"/>
        <v>0</v>
      </c>
      <c r="H252">
        <v>2</v>
      </c>
      <c r="I252">
        <f t="shared" si="48"/>
        <v>0</v>
      </c>
      <c r="J252">
        <v>31</v>
      </c>
      <c r="K252">
        <f t="shared" si="49"/>
        <v>0</v>
      </c>
      <c r="L252">
        <f t="shared" si="50"/>
        <v>0</v>
      </c>
      <c r="M252">
        <v>0</v>
      </c>
      <c r="N252">
        <v>84.5</v>
      </c>
      <c r="O252">
        <f t="shared" si="51"/>
        <v>0</v>
      </c>
      <c r="P252">
        <v>2</v>
      </c>
      <c r="Q252">
        <f t="shared" si="52"/>
        <v>0</v>
      </c>
      <c r="R252">
        <v>35</v>
      </c>
      <c r="S252">
        <f t="shared" si="53"/>
        <v>0</v>
      </c>
      <c r="T252">
        <f t="shared" si="54"/>
        <v>0</v>
      </c>
      <c r="U252">
        <v>0</v>
      </c>
      <c r="V252">
        <v>5.5</v>
      </c>
      <c r="W252">
        <f t="shared" si="55"/>
        <v>0</v>
      </c>
      <c r="X252">
        <v>1</v>
      </c>
      <c r="Y252">
        <f t="shared" si="56"/>
        <v>0</v>
      </c>
      <c r="Z252">
        <v>33</v>
      </c>
      <c r="AA252">
        <f t="shared" si="57"/>
        <v>0</v>
      </c>
      <c r="AB252">
        <f t="shared" si="58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25</v>
      </c>
      <c r="AI252">
        <f t="shared" si="60"/>
        <v>0</v>
      </c>
      <c r="AJ252">
        <f t="shared" si="61"/>
        <v>0</v>
      </c>
    </row>
    <row r="253" spans="1:36" x14ac:dyDescent="0.25">
      <c r="A253">
        <v>251</v>
      </c>
      <c r="B253" t="s">
        <v>65</v>
      </c>
      <c r="C253" t="s">
        <v>34</v>
      </c>
      <c r="D253" t="s">
        <v>41</v>
      </c>
      <c r="E253">
        <v>0</v>
      </c>
      <c r="F253">
        <v>575.70000000000005</v>
      </c>
      <c r="G253">
        <f t="shared" si="63"/>
        <v>0</v>
      </c>
      <c r="H253">
        <v>2</v>
      </c>
      <c r="I253">
        <f t="shared" si="48"/>
        <v>0</v>
      </c>
      <c r="J253">
        <v>31</v>
      </c>
      <c r="K253">
        <f t="shared" si="49"/>
        <v>0</v>
      </c>
      <c r="L253">
        <f t="shared" si="50"/>
        <v>0</v>
      </c>
      <c r="M253">
        <v>0</v>
      </c>
      <c r="N253">
        <v>84.5</v>
      </c>
      <c r="O253">
        <f t="shared" si="51"/>
        <v>0</v>
      </c>
      <c r="P253">
        <v>2</v>
      </c>
      <c r="Q253">
        <f t="shared" si="52"/>
        <v>0</v>
      </c>
      <c r="R253">
        <v>35</v>
      </c>
      <c r="S253">
        <f t="shared" si="53"/>
        <v>0</v>
      </c>
      <c r="T253">
        <f t="shared" si="54"/>
        <v>0</v>
      </c>
      <c r="U253">
        <v>0</v>
      </c>
      <c r="V253">
        <v>5.5</v>
      </c>
      <c r="W253">
        <f t="shared" si="55"/>
        <v>0</v>
      </c>
      <c r="X253">
        <v>1</v>
      </c>
      <c r="Y253">
        <f t="shared" si="56"/>
        <v>0</v>
      </c>
      <c r="Z253">
        <v>33</v>
      </c>
      <c r="AA253">
        <f t="shared" si="57"/>
        <v>0</v>
      </c>
      <c r="AB253">
        <f t="shared" si="58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25</v>
      </c>
      <c r="AI253">
        <f t="shared" si="60"/>
        <v>0</v>
      </c>
      <c r="AJ253">
        <f t="shared" si="61"/>
        <v>0</v>
      </c>
    </row>
    <row r="254" spans="1:36" x14ac:dyDescent="0.25">
      <c r="A254">
        <v>252</v>
      </c>
      <c r="B254" t="s">
        <v>65</v>
      </c>
      <c r="C254" t="s">
        <v>34</v>
      </c>
      <c r="D254" t="s">
        <v>42</v>
      </c>
      <c r="E254">
        <v>0.6</v>
      </c>
      <c r="F254">
        <v>575.70000000000005</v>
      </c>
      <c r="G254">
        <f t="shared" si="63"/>
        <v>0.10422094841063052</v>
      </c>
      <c r="H254">
        <v>2</v>
      </c>
      <c r="I254">
        <f t="shared" si="48"/>
        <v>5.2110474205315262E-2</v>
      </c>
      <c r="J254">
        <v>31</v>
      </c>
      <c r="K254">
        <f t="shared" si="49"/>
        <v>3.361966077762275E-3</v>
      </c>
      <c r="L254">
        <f t="shared" si="50"/>
        <v>0</v>
      </c>
      <c r="M254">
        <v>0</v>
      </c>
      <c r="N254">
        <v>84.5</v>
      </c>
      <c r="O254">
        <f t="shared" si="51"/>
        <v>0</v>
      </c>
      <c r="P254">
        <v>2</v>
      </c>
      <c r="Q254">
        <f t="shared" si="52"/>
        <v>0</v>
      </c>
      <c r="R254">
        <v>35</v>
      </c>
      <c r="S254">
        <f t="shared" si="53"/>
        <v>0</v>
      </c>
      <c r="T254">
        <f t="shared" si="54"/>
        <v>0</v>
      </c>
      <c r="U254">
        <v>0</v>
      </c>
      <c r="V254">
        <v>5.5</v>
      </c>
      <c r="W254">
        <f t="shared" si="55"/>
        <v>0</v>
      </c>
      <c r="X254">
        <v>1</v>
      </c>
      <c r="Y254">
        <f t="shared" si="56"/>
        <v>0</v>
      </c>
      <c r="Z254">
        <v>33</v>
      </c>
      <c r="AA254">
        <f t="shared" si="57"/>
        <v>0</v>
      </c>
      <c r="AB254">
        <f t="shared" si="58"/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25</v>
      </c>
      <c r="AI254">
        <f t="shared" si="60"/>
        <v>0</v>
      </c>
      <c r="AJ254">
        <f t="shared" si="61"/>
        <v>0</v>
      </c>
    </row>
    <row r="255" spans="1:36" s="1" customFormat="1" x14ac:dyDescent="0.25">
      <c r="A255" s="1">
        <v>253</v>
      </c>
      <c r="B255" s="1" t="s">
        <v>66</v>
      </c>
      <c r="C255" s="1" t="s">
        <v>33</v>
      </c>
      <c r="D255" s="1" t="s">
        <v>33</v>
      </c>
      <c r="E255" s="1">
        <f>84.5+22.83333</f>
        <v>107.33333</v>
      </c>
      <c r="F255" s="1">
        <v>113.33329999999999</v>
      </c>
      <c r="G255" s="1">
        <f t="shared" si="63"/>
        <v>94.705907266443319</v>
      </c>
      <c r="H255" s="1">
        <v>6</v>
      </c>
      <c r="I255" s="1">
        <f t="shared" si="48"/>
        <v>15.784317877740554</v>
      </c>
      <c r="J255" s="1">
        <v>31</v>
      </c>
      <c r="K255" s="1">
        <f t="shared" si="49"/>
        <v>3.0550292666594618</v>
      </c>
      <c r="L255" s="1">
        <f t="shared" si="50"/>
        <v>3.1</v>
      </c>
      <c r="M255" s="1">
        <f>60+9.3333</f>
        <v>69.333299999999994</v>
      </c>
      <c r="N255" s="1">
        <v>118.833333</v>
      </c>
      <c r="O255" s="1">
        <f t="shared" si="51"/>
        <v>58.344993151037848</v>
      </c>
      <c r="P255" s="1">
        <v>8</v>
      </c>
      <c r="Q255" s="1">
        <f t="shared" si="52"/>
        <v>7.293124143879731</v>
      </c>
      <c r="R255" s="1">
        <v>35</v>
      </c>
      <c r="S255" s="1">
        <f t="shared" si="53"/>
        <v>1.6669998043153671</v>
      </c>
      <c r="T255" s="1">
        <f t="shared" si="54"/>
        <v>1.7</v>
      </c>
      <c r="U255" s="1">
        <f>57.55+8.33333</f>
        <v>65.883330000000001</v>
      </c>
      <c r="V255" s="1">
        <v>162.63333</v>
      </c>
      <c r="W255" s="1">
        <f t="shared" si="55"/>
        <v>40.510349262356002</v>
      </c>
      <c r="X255" s="1">
        <v>8</v>
      </c>
      <c r="Y255" s="1">
        <f t="shared" si="56"/>
        <v>5.0637936577945002</v>
      </c>
      <c r="Z255" s="1">
        <v>33</v>
      </c>
      <c r="AA255" s="1">
        <f t="shared" si="57"/>
        <v>1.2275863412835153</v>
      </c>
      <c r="AB255" s="1">
        <f t="shared" si="58"/>
        <v>1.2</v>
      </c>
      <c r="AC255" s="1">
        <v>3.05</v>
      </c>
      <c r="AD255" s="1">
        <v>18.3</v>
      </c>
      <c r="AE255" s="1">
        <f t="shared" si="59"/>
        <v>16.666666666666664</v>
      </c>
      <c r="AF255" s="1">
        <v>5</v>
      </c>
      <c r="AG255" s="1">
        <f t="shared" si="62"/>
        <v>3.333333333333333</v>
      </c>
      <c r="AH255" s="1">
        <v>25</v>
      </c>
      <c r="AI255" s="1">
        <f t="shared" si="60"/>
        <v>0.66666666666666652</v>
      </c>
      <c r="AJ255" s="1">
        <f t="shared" si="61"/>
        <v>0.7</v>
      </c>
    </row>
    <row r="256" spans="1:36" x14ac:dyDescent="0.25">
      <c r="A256">
        <v>254</v>
      </c>
      <c r="B256" t="s">
        <v>66</v>
      </c>
      <c r="C256" t="s">
        <v>33</v>
      </c>
      <c r="D256" t="s">
        <v>34</v>
      </c>
      <c r="E256">
        <v>0</v>
      </c>
      <c r="F256">
        <v>113.33329999999999</v>
      </c>
      <c r="G256">
        <f t="shared" si="63"/>
        <v>0</v>
      </c>
      <c r="H256">
        <v>6</v>
      </c>
      <c r="I256">
        <f t="shared" si="48"/>
        <v>0</v>
      </c>
      <c r="J256">
        <v>31</v>
      </c>
      <c r="K256">
        <f t="shared" si="49"/>
        <v>0</v>
      </c>
      <c r="L256">
        <f t="shared" si="50"/>
        <v>0</v>
      </c>
      <c r="M256">
        <v>39</v>
      </c>
      <c r="N256">
        <v>118.833333</v>
      </c>
      <c r="O256">
        <f t="shared" si="51"/>
        <v>32.819074425859959</v>
      </c>
      <c r="P256">
        <v>8</v>
      </c>
      <c r="Q256">
        <f t="shared" si="52"/>
        <v>4.1023843032324949</v>
      </c>
      <c r="R256">
        <v>35</v>
      </c>
      <c r="S256">
        <f t="shared" si="53"/>
        <v>0.93768784073885603</v>
      </c>
      <c r="T256">
        <f t="shared" si="54"/>
        <v>0.9</v>
      </c>
      <c r="U256">
        <v>76.650000000000006</v>
      </c>
      <c r="V256">
        <v>162.63333</v>
      </c>
      <c r="W256">
        <f t="shared" si="55"/>
        <v>47.13056050687765</v>
      </c>
      <c r="X256">
        <v>8</v>
      </c>
      <c r="Y256">
        <f t="shared" si="56"/>
        <v>5.8913200633597063</v>
      </c>
      <c r="Z256">
        <v>33</v>
      </c>
      <c r="AA256">
        <f t="shared" si="57"/>
        <v>1.4281988032387167</v>
      </c>
      <c r="AB256">
        <f t="shared" si="58"/>
        <v>1.4</v>
      </c>
      <c r="AC256">
        <v>7.65</v>
      </c>
      <c r="AD256">
        <v>18.3</v>
      </c>
      <c r="AE256">
        <f t="shared" si="59"/>
        <v>41.803278688524593</v>
      </c>
      <c r="AF256">
        <v>5</v>
      </c>
      <c r="AG256">
        <f t="shared" si="62"/>
        <v>8.3606557377049189</v>
      </c>
      <c r="AH256">
        <v>25</v>
      </c>
      <c r="AI256">
        <f t="shared" si="60"/>
        <v>1.6721311475409837</v>
      </c>
      <c r="AJ256">
        <f t="shared" si="61"/>
        <v>1.7</v>
      </c>
    </row>
    <row r="257" spans="1:36" x14ac:dyDescent="0.25">
      <c r="A257">
        <v>255</v>
      </c>
      <c r="B257" t="s">
        <v>66</v>
      </c>
      <c r="C257" t="s">
        <v>33</v>
      </c>
      <c r="D257" t="s">
        <v>35</v>
      </c>
      <c r="E257">
        <v>0</v>
      </c>
      <c r="F257">
        <v>113.33329999999999</v>
      </c>
      <c r="G257">
        <f t="shared" si="63"/>
        <v>0</v>
      </c>
      <c r="H257">
        <v>6</v>
      </c>
      <c r="I257">
        <f t="shared" si="48"/>
        <v>0</v>
      </c>
      <c r="J257">
        <v>31</v>
      </c>
      <c r="K257">
        <f t="shared" si="49"/>
        <v>0</v>
      </c>
      <c r="L257">
        <f t="shared" si="50"/>
        <v>0</v>
      </c>
      <c r="M257">
        <v>0</v>
      </c>
      <c r="N257">
        <v>118.833333</v>
      </c>
      <c r="O257">
        <f t="shared" si="51"/>
        <v>0</v>
      </c>
      <c r="P257">
        <v>8</v>
      </c>
      <c r="Q257">
        <f t="shared" si="52"/>
        <v>0</v>
      </c>
      <c r="R257">
        <v>35</v>
      </c>
      <c r="S257">
        <f t="shared" si="53"/>
        <v>0</v>
      </c>
      <c r="T257">
        <f t="shared" si="54"/>
        <v>0</v>
      </c>
      <c r="U257">
        <v>0</v>
      </c>
      <c r="V257">
        <v>162.63333</v>
      </c>
      <c r="W257">
        <f t="shared" si="55"/>
        <v>0</v>
      </c>
      <c r="X257">
        <v>8</v>
      </c>
      <c r="Y257">
        <f t="shared" si="56"/>
        <v>0</v>
      </c>
      <c r="Z257">
        <v>33</v>
      </c>
      <c r="AA257">
        <f t="shared" si="57"/>
        <v>0</v>
      </c>
      <c r="AB257">
        <f t="shared" si="58"/>
        <v>0</v>
      </c>
      <c r="AC257">
        <v>0</v>
      </c>
      <c r="AD257">
        <v>18.3</v>
      </c>
      <c r="AE257">
        <f t="shared" si="59"/>
        <v>0</v>
      </c>
      <c r="AF257">
        <v>5</v>
      </c>
      <c r="AG257">
        <f t="shared" si="62"/>
        <v>0</v>
      </c>
      <c r="AH257">
        <v>25</v>
      </c>
      <c r="AI257">
        <f t="shared" si="60"/>
        <v>0</v>
      </c>
      <c r="AJ257">
        <f t="shared" si="61"/>
        <v>0</v>
      </c>
    </row>
    <row r="258" spans="1:36" x14ac:dyDescent="0.25">
      <c r="A258">
        <v>256</v>
      </c>
      <c r="B258" t="s">
        <v>66</v>
      </c>
      <c r="C258" t="s">
        <v>33</v>
      </c>
      <c r="D258" t="s">
        <v>36</v>
      </c>
      <c r="E258">
        <v>0</v>
      </c>
      <c r="F258">
        <v>113.33329999999999</v>
      </c>
      <c r="G258">
        <f t="shared" si="63"/>
        <v>0</v>
      </c>
      <c r="H258">
        <v>6</v>
      </c>
      <c r="I258">
        <f t="shared" si="48"/>
        <v>0</v>
      </c>
      <c r="J258">
        <v>31</v>
      </c>
      <c r="K258">
        <f t="shared" si="49"/>
        <v>0</v>
      </c>
      <c r="L258">
        <f t="shared" si="50"/>
        <v>0</v>
      </c>
      <c r="M258">
        <v>3.5</v>
      </c>
      <c r="N258">
        <v>118.833333</v>
      </c>
      <c r="O258">
        <f t="shared" si="51"/>
        <v>2.9453015510387144</v>
      </c>
      <c r="P258">
        <v>8</v>
      </c>
      <c r="Q258">
        <f t="shared" si="52"/>
        <v>0.3681626938798393</v>
      </c>
      <c r="R258">
        <v>35</v>
      </c>
      <c r="S258">
        <f t="shared" si="53"/>
        <v>8.4151472886820414E-2</v>
      </c>
      <c r="T258">
        <f t="shared" si="54"/>
        <v>0.1</v>
      </c>
      <c r="U258">
        <v>13.2</v>
      </c>
      <c r="V258">
        <v>162.63333</v>
      </c>
      <c r="W258">
        <f t="shared" si="55"/>
        <v>8.116417464980886</v>
      </c>
      <c r="X258">
        <v>8</v>
      </c>
      <c r="Y258">
        <f t="shared" si="56"/>
        <v>1.0145521831226108</v>
      </c>
      <c r="Z258">
        <v>33</v>
      </c>
      <c r="AA258">
        <f t="shared" si="57"/>
        <v>0.24595204439336019</v>
      </c>
      <c r="AB258">
        <f t="shared" si="58"/>
        <v>0.2</v>
      </c>
      <c r="AC258">
        <v>6.7</v>
      </c>
      <c r="AD258">
        <v>18.3</v>
      </c>
      <c r="AE258">
        <f t="shared" si="59"/>
        <v>36.612021857923501</v>
      </c>
      <c r="AF258">
        <v>5</v>
      </c>
      <c r="AG258">
        <f t="shared" si="62"/>
        <v>7.3224043715847005</v>
      </c>
      <c r="AH258">
        <v>25</v>
      </c>
      <c r="AI258">
        <f t="shared" si="60"/>
        <v>1.46448087431694</v>
      </c>
      <c r="AJ258">
        <f t="shared" si="61"/>
        <v>1.5</v>
      </c>
    </row>
    <row r="259" spans="1:36" x14ac:dyDescent="0.25">
      <c r="A259">
        <v>257</v>
      </c>
      <c r="B259" t="s">
        <v>66</v>
      </c>
      <c r="C259" t="s">
        <v>33</v>
      </c>
      <c r="D259" t="s">
        <v>37</v>
      </c>
      <c r="E259">
        <v>3</v>
      </c>
      <c r="F259">
        <v>113.33329999999999</v>
      </c>
      <c r="G259">
        <f t="shared" si="63"/>
        <v>2.6470596020763537</v>
      </c>
      <c r="H259">
        <v>6</v>
      </c>
      <c r="I259">
        <f t="shared" ref="I259:I322" si="64">G259/H259</f>
        <v>0.44117660034605893</v>
      </c>
      <c r="J259">
        <v>31</v>
      </c>
      <c r="K259">
        <f t="shared" ref="K259:K322" si="65">G259/J259</f>
        <v>8.5389019421817855E-2</v>
      </c>
      <c r="L259">
        <f t="shared" ref="L259:L322" si="66">ROUND(K259,1)</f>
        <v>0.1</v>
      </c>
      <c r="M259">
        <v>5</v>
      </c>
      <c r="N259">
        <v>118.833333</v>
      </c>
      <c r="O259">
        <f t="shared" ref="O259:O322" si="67">M259/(N259/100)</f>
        <v>4.2075736443410205</v>
      </c>
      <c r="P259">
        <v>8</v>
      </c>
      <c r="Q259">
        <f t="shared" ref="Q259:Q322" si="68">O259/P259</f>
        <v>0.52594670554262757</v>
      </c>
      <c r="R259">
        <v>35</v>
      </c>
      <c r="S259">
        <f t="shared" ref="S259:S322" si="69">O259/R259</f>
        <v>0.12021638983831487</v>
      </c>
      <c r="T259">
        <f t="shared" ref="T259:T322" si="70">ROUND(S259,1)</f>
        <v>0.1</v>
      </c>
      <c r="U259">
        <v>5.9</v>
      </c>
      <c r="V259">
        <v>162.63333</v>
      </c>
      <c r="W259">
        <f t="shared" ref="W259:W322" si="71">U259/(V259/100)</f>
        <v>3.6277926548020631</v>
      </c>
      <c r="X259">
        <v>8</v>
      </c>
      <c r="Y259">
        <f t="shared" ref="Y259:Y322" si="72">W259/X259</f>
        <v>0.45347408185025789</v>
      </c>
      <c r="Z259">
        <v>33</v>
      </c>
      <c r="AA259">
        <f t="shared" ref="AA259:AA322" si="73">W259/Z259</f>
        <v>0.10993311075157768</v>
      </c>
      <c r="AB259">
        <f t="shared" ref="AB259:AB322" si="74">ROUND(AA259,1)</f>
        <v>0.1</v>
      </c>
      <c r="AC259">
        <v>0.9</v>
      </c>
      <c r="AD259">
        <v>18.3</v>
      </c>
      <c r="AE259">
        <f t="shared" ref="AE259:AE322" si="75">AC259/(AD259/100)</f>
        <v>4.918032786885246</v>
      </c>
      <c r="AF259">
        <v>5</v>
      </c>
      <c r="AG259">
        <f t="shared" si="62"/>
        <v>0.98360655737704916</v>
      </c>
      <c r="AH259">
        <v>25</v>
      </c>
      <c r="AI259">
        <f t="shared" ref="AI259:AI322" si="76">AE259/AH259</f>
        <v>0.19672131147540983</v>
      </c>
      <c r="AJ259">
        <f t="shared" ref="AJ259:AJ322" si="77">ROUND(AI259,1)</f>
        <v>0.2</v>
      </c>
    </row>
    <row r="260" spans="1:36" x14ac:dyDescent="0.25">
      <c r="A260">
        <v>258</v>
      </c>
      <c r="B260" t="s">
        <v>66</v>
      </c>
      <c r="C260" t="s">
        <v>33</v>
      </c>
      <c r="D260" t="s">
        <v>38</v>
      </c>
      <c r="E260">
        <v>0</v>
      </c>
      <c r="F260">
        <v>113.33329999999999</v>
      </c>
      <c r="G260">
        <f t="shared" si="63"/>
        <v>0</v>
      </c>
      <c r="H260">
        <v>6</v>
      </c>
      <c r="I260">
        <f t="shared" si="64"/>
        <v>0</v>
      </c>
      <c r="J260">
        <v>31</v>
      </c>
      <c r="K260">
        <f t="shared" si="65"/>
        <v>0</v>
      </c>
      <c r="L260">
        <f t="shared" si="66"/>
        <v>0</v>
      </c>
      <c r="M260">
        <v>0</v>
      </c>
      <c r="N260">
        <v>118.833333</v>
      </c>
      <c r="O260">
        <f t="shared" si="67"/>
        <v>0</v>
      </c>
      <c r="P260">
        <v>8</v>
      </c>
      <c r="Q260">
        <f t="shared" si="68"/>
        <v>0</v>
      </c>
      <c r="R260">
        <v>35</v>
      </c>
      <c r="S260">
        <f t="shared" si="69"/>
        <v>0</v>
      </c>
      <c r="T260">
        <f t="shared" si="70"/>
        <v>0</v>
      </c>
      <c r="U260">
        <v>0</v>
      </c>
      <c r="V260">
        <v>162.63333</v>
      </c>
      <c r="W260">
        <f t="shared" si="71"/>
        <v>0</v>
      </c>
      <c r="X260">
        <v>8</v>
      </c>
      <c r="Y260">
        <f t="shared" si="72"/>
        <v>0</v>
      </c>
      <c r="Z260">
        <v>33</v>
      </c>
      <c r="AA260">
        <f t="shared" si="73"/>
        <v>0</v>
      </c>
      <c r="AB260">
        <f t="shared" si="74"/>
        <v>0</v>
      </c>
      <c r="AC260">
        <v>0</v>
      </c>
      <c r="AD260">
        <v>18.3</v>
      </c>
      <c r="AE260">
        <f t="shared" si="75"/>
        <v>0</v>
      </c>
      <c r="AF260">
        <v>5</v>
      </c>
      <c r="AG260">
        <f t="shared" si="62"/>
        <v>0</v>
      </c>
      <c r="AH260">
        <v>25</v>
      </c>
      <c r="AI260">
        <f t="shared" si="76"/>
        <v>0</v>
      </c>
      <c r="AJ260">
        <f t="shared" si="77"/>
        <v>0</v>
      </c>
    </row>
    <row r="261" spans="1:36" x14ac:dyDescent="0.25">
      <c r="A261">
        <v>259</v>
      </c>
      <c r="B261" t="s">
        <v>66</v>
      </c>
      <c r="C261" t="s">
        <v>33</v>
      </c>
      <c r="D261" t="s">
        <v>39</v>
      </c>
      <c r="E261">
        <v>0</v>
      </c>
      <c r="F261">
        <v>113.33329999999999</v>
      </c>
      <c r="G261">
        <f t="shared" si="63"/>
        <v>0</v>
      </c>
      <c r="H261">
        <v>6</v>
      </c>
      <c r="I261">
        <f t="shared" si="64"/>
        <v>0</v>
      </c>
      <c r="J261">
        <v>31</v>
      </c>
      <c r="K261">
        <f t="shared" si="65"/>
        <v>0</v>
      </c>
      <c r="L261">
        <f t="shared" si="66"/>
        <v>0</v>
      </c>
      <c r="M261">
        <v>0</v>
      </c>
      <c r="N261">
        <v>118.833333</v>
      </c>
      <c r="O261">
        <f t="shared" si="67"/>
        <v>0</v>
      </c>
      <c r="P261">
        <v>8</v>
      </c>
      <c r="Q261">
        <f t="shared" si="68"/>
        <v>0</v>
      </c>
      <c r="R261">
        <v>35</v>
      </c>
      <c r="S261">
        <f t="shared" si="69"/>
        <v>0</v>
      </c>
      <c r="T261">
        <f t="shared" si="70"/>
        <v>0</v>
      </c>
      <c r="U261">
        <v>0</v>
      </c>
      <c r="V261">
        <v>162.63333</v>
      </c>
      <c r="W261">
        <f t="shared" si="71"/>
        <v>0</v>
      </c>
      <c r="X261">
        <v>8</v>
      </c>
      <c r="Y261">
        <f t="shared" si="72"/>
        <v>0</v>
      </c>
      <c r="Z261">
        <v>33</v>
      </c>
      <c r="AA261">
        <f t="shared" si="73"/>
        <v>0</v>
      </c>
      <c r="AB261">
        <f t="shared" si="74"/>
        <v>0</v>
      </c>
      <c r="AC261">
        <v>0</v>
      </c>
      <c r="AD261">
        <v>18.3</v>
      </c>
      <c r="AE261">
        <f t="shared" si="75"/>
        <v>0</v>
      </c>
      <c r="AF261">
        <v>5</v>
      </c>
      <c r="AG261">
        <f t="shared" si="62"/>
        <v>0</v>
      </c>
      <c r="AH261">
        <v>25</v>
      </c>
      <c r="AI261">
        <f t="shared" si="76"/>
        <v>0</v>
      </c>
      <c r="AJ261">
        <f t="shared" si="77"/>
        <v>0</v>
      </c>
    </row>
    <row r="262" spans="1:36" x14ac:dyDescent="0.25">
      <c r="A262">
        <v>260</v>
      </c>
      <c r="B262" t="s">
        <v>66</v>
      </c>
      <c r="C262" t="s">
        <v>33</v>
      </c>
      <c r="D262" t="s">
        <v>40</v>
      </c>
      <c r="E262">
        <v>0</v>
      </c>
      <c r="F262">
        <v>113.33329999999999</v>
      </c>
      <c r="G262">
        <f t="shared" si="63"/>
        <v>0</v>
      </c>
      <c r="H262">
        <v>6</v>
      </c>
      <c r="I262">
        <f t="shared" si="64"/>
        <v>0</v>
      </c>
      <c r="J262">
        <v>31</v>
      </c>
      <c r="K262">
        <f t="shared" si="65"/>
        <v>0</v>
      </c>
      <c r="L262">
        <f t="shared" si="66"/>
        <v>0</v>
      </c>
      <c r="M262">
        <v>0</v>
      </c>
      <c r="N262">
        <v>118.833333</v>
      </c>
      <c r="O262">
        <f t="shared" si="67"/>
        <v>0</v>
      </c>
      <c r="P262">
        <v>8</v>
      </c>
      <c r="Q262">
        <f t="shared" si="68"/>
        <v>0</v>
      </c>
      <c r="R262">
        <v>35</v>
      </c>
      <c r="S262">
        <f t="shared" si="69"/>
        <v>0</v>
      </c>
      <c r="T262">
        <f t="shared" si="70"/>
        <v>0</v>
      </c>
      <c r="U262">
        <v>0</v>
      </c>
      <c r="V262">
        <v>162.63333</v>
      </c>
      <c r="W262">
        <f t="shared" si="71"/>
        <v>0</v>
      </c>
      <c r="X262">
        <v>8</v>
      </c>
      <c r="Y262">
        <f t="shared" si="72"/>
        <v>0</v>
      </c>
      <c r="Z262">
        <v>33</v>
      </c>
      <c r="AA262">
        <f t="shared" si="73"/>
        <v>0</v>
      </c>
      <c r="AB262">
        <f t="shared" si="74"/>
        <v>0</v>
      </c>
      <c r="AC262">
        <v>0</v>
      </c>
      <c r="AD262">
        <v>18.3</v>
      </c>
      <c r="AE262">
        <f t="shared" si="75"/>
        <v>0</v>
      </c>
      <c r="AF262">
        <v>5</v>
      </c>
      <c r="AG262">
        <f t="shared" ref="AG262:AG325" si="78">AE262/AF262</f>
        <v>0</v>
      </c>
      <c r="AH262">
        <v>25</v>
      </c>
      <c r="AI262">
        <f t="shared" si="76"/>
        <v>0</v>
      </c>
      <c r="AJ262">
        <f t="shared" si="77"/>
        <v>0</v>
      </c>
    </row>
    <row r="263" spans="1:36" x14ac:dyDescent="0.25">
      <c r="A263">
        <v>261</v>
      </c>
      <c r="B263" t="s">
        <v>66</v>
      </c>
      <c r="C263" t="s">
        <v>33</v>
      </c>
      <c r="D263" t="s">
        <v>32</v>
      </c>
      <c r="E263">
        <v>0</v>
      </c>
      <c r="F263">
        <v>113.33329999999999</v>
      </c>
      <c r="G263">
        <f t="shared" si="63"/>
        <v>0</v>
      </c>
      <c r="H263">
        <v>6</v>
      </c>
      <c r="I263">
        <f t="shared" si="64"/>
        <v>0</v>
      </c>
      <c r="J263">
        <v>31</v>
      </c>
      <c r="K263">
        <f t="shared" si="65"/>
        <v>0</v>
      </c>
      <c r="L263">
        <f t="shared" si="66"/>
        <v>0</v>
      </c>
      <c r="M263">
        <v>0</v>
      </c>
      <c r="N263">
        <v>118.833333</v>
      </c>
      <c r="O263">
        <f t="shared" si="67"/>
        <v>0</v>
      </c>
      <c r="P263">
        <v>8</v>
      </c>
      <c r="Q263">
        <f t="shared" si="68"/>
        <v>0</v>
      </c>
      <c r="R263">
        <v>35</v>
      </c>
      <c r="S263">
        <f t="shared" si="69"/>
        <v>0</v>
      </c>
      <c r="T263">
        <f t="shared" si="70"/>
        <v>0</v>
      </c>
      <c r="U263">
        <v>0</v>
      </c>
      <c r="V263">
        <v>162.63333</v>
      </c>
      <c r="W263">
        <f t="shared" si="71"/>
        <v>0</v>
      </c>
      <c r="X263">
        <v>8</v>
      </c>
      <c r="Y263">
        <f t="shared" si="72"/>
        <v>0</v>
      </c>
      <c r="Z263">
        <v>33</v>
      </c>
      <c r="AA263">
        <f t="shared" si="73"/>
        <v>0</v>
      </c>
      <c r="AB263">
        <f t="shared" si="74"/>
        <v>0</v>
      </c>
      <c r="AC263">
        <v>0</v>
      </c>
      <c r="AD263">
        <v>18.3</v>
      </c>
      <c r="AE263">
        <f t="shared" si="75"/>
        <v>0</v>
      </c>
      <c r="AF263">
        <v>5</v>
      </c>
      <c r="AG263">
        <f t="shared" si="78"/>
        <v>0</v>
      </c>
      <c r="AH263">
        <v>25</v>
      </c>
      <c r="AI263">
        <f t="shared" si="76"/>
        <v>0</v>
      </c>
      <c r="AJ263">
        <f t="shared" si="77"/>
        <v>0</v>
      </c>
    </row>
    <row r="264" spans="1:36" x14ac:dyDescent="0.25">
      <c r="A264">
        <v>262</v>
      </c>
      <c r="B264" t="s">
        <v>66</v>
      </c>
      <c r="C264" t="s">
        <v>33</v>
      </c>
      <c r="D264" t="s">
        <v>41</v>
      </c>
      <c r="E264">
        <v>0</v>
      </c>
      <c r="F264">
        <v>113.33329999999999</v>
      </c>
      <c r="G264">
        <f t="shared" ref="G264:G327" si="79">E264/(F264/100)</f>
        <v>0</v>
      </c>
      <c r="H264">
        <v>6</v>
      </c>
      <c r="I264">
        <f t="shared" si="64"/>
        <v>0</v>
      </c>
      <c r="J264">
        <v>31</v>
      </c>
      <c r="K264">
        <f t="shared" si="65"/>
        <v>0</v>
      </c>
      <c r="L264">
        <f t="shared" si="66"/>
        <v>0</v>
      </c>
      <c r="M264">
        <v>0</v>
      </c>
      <c r="N264">
        <v>118.833333</v>
      </c>
      <c r="O264">
        <f t="shared" si="67"/>
        <v>0</v>
      </c>
      <c r="P264">
        <v>8</v>
      </c>
      <c r="Q264">
        <f t="shared" si="68"/>
        <v>0</v>
      </c>
      <c r="R264">
        <v>35</v>
      </c>
      <c r="S264">
        <f t="shared" si="69"/>
        <v>0</v>
      </c>
      <c r="T264">
        <f t="shared" si="70"/>
        <v>0</v>
      </c>
      <c r="U264">
        <v>0</v>
      </c>
      <c r="V264">
        <v>162.63333</v>
      </c>
      <c r="W264">
        <f t="shared" si="71"/>
        <v>0</v>
      </c>
      <c r="X264">
        <v>8</v>
      </c>
      <c r="Y264">
        <f t="shared" si="72"/>
        <v>0</v>
      </c>
      <c r="Z264">
        <v>33</v>
      </c>
      <c r="AA264">
        <f t="shared" si="73"/>
        <v>0</v>
      </c>
      <c r="AB264">
        <f t="shared" si="74"/>
        <v>0</v>
      </c>
      <c r="AC264">
        <v>0</v>
      </c>
      <c r="AD264">
        <v>18.3</v>
      </c>
      <c r="AE264">
        <f t="shared" si="75"/>
        <v>0</v>
      </c>
      <c r="AF264">
        <v>5</v>
      </c>
      <c r="AG264">
        <f t="shared" si="78"/>
        <v>0</v>
      </c>
      <c r="AH264">
        <v>25</v>
      </c>
      <c r="AI264">
        <f t="shared" si="76"/>
        <v>0</v>
      </c>
      <c r="AJ264">
        <f t="shared" si="77"/>
        <v>0</v>
      </c>
    </row>
    <row r="265" spans="1:36" x14ac:dyDescent="0.25">
      <c r="A265">
        <v>263</v>
      </c>
      <c r="B265" t="s">
        <v>66</v>
      </c>
      <c r="C265" t="s">
        <v>33</v>
      </c>
      <c r="D265" t="s">
        <v>42</v>
      </c>
      <c r="E265">
        <v>3</v>
      </c>
      <c r="F265">
        <v>113.33329999999999</v>
      </c>
      <c r="G265">
        <f t="shared" si="79"/>
        <v>2.6470596020763537</v>
      </c>
      <c r="H265">
        <v>6</v>
      </c>
      <c r="I265">
        <f t="shared" si="64"/>
        <v>0.44117660034605893</v>
      </c>
      <c r="J265">
        <v>31</v>
      </c>
      <c r="K265">
        <f t="shared" si="65"/>
        <v>8.5389019421817855E-2</v>
      </c>
      <c r="L265">
        <f t="shared" si="66"/>
        <v>0.1</v>
      </c>
      <c r="M265">
        <v>2</v>
      </c>
      <c r="N265">
        <v>118.833333</v>
      </c>
      <c r="O265">
        <f t="shared" si="67"/>
        <v>1.6830294577364082</v>
      </c>
      <c r="P265">
        <v>8</v>
      </c>
      <c r="Q265">
        <f t="shared" si="68"/>
        <v>0.21037868221705103</v>
      </c>
      <c r="R265">
        <v>35</v>
      </c>
      <c r="S265">
        <f t="shared" si="69"/>
        <v>4.8086555935325952E-2</v>
      </c>
      <c r="T265">
        <f t="shared" si="70"/>
        <v>0</v>
      </c>
      <c r="U265">
        <v>1</v>
      </c>
      <c r="V265">
        <v>162.63333</v>
      </c>
      <c r="W265">
        <f t="shared" si="71"/>
        <v>0.61488011098340056</v>
      </c>
      <c r="X265">
        <v>8</v>
      </c>
      <c r="Y265">
        <f t="shared" si="72"/>
        <v>7.686001387292507E-2</v>
      </c>
      <c r="Z265">
        <v>33</v>
      </c>
      <c r="AA265">
        <f t="shared" si="73"/>
        <v>1.8632730635860625E-2</v>
      </c>
      <c r="AB265">
        <f t="shared" si="74"/>
        <v>0</v>
      </c>
      <c r="AC265">
        <v>0</v>
      </c>
      <c r="AD265">
        <v>18.3</v>
      </c>
      <c r="AE265">
        <f t="shared" si="75"/>
        <v>0</v>
      </c>
      <c r="AF265">
        <v>5</v>
      </c>
      <c r="AG265">
        <f t="shared" si="78"/>
        <v>0</v>
      </c>
      <c r="AH265">
        <v>25</v>
      </c>
      <c r="AI265">
        <f t="shared" si="76"/>
        <v>0</v>
      </c>
      <c r="AJ265">
        <f t="shared" si="77"/>
        <v>0</v>
      </c>
    </row>
    <row r="266" spans="1:36" s="1" customFormat="1" x14ac:dyDescent="0.25">
      <c r="A266" s="1">
        <v>264</v>
      </c>
      <c r="B266" s="1" t="s">
        <v>67</v>
      </c>
      <c r="C266" s="1" t="s">
        <v>33</v>
      </c>
      <c r="D266" s="1" t="s">
        <v>33</v>
      </c>
      <c r="E266" s="1">
        <v>0</v>
      </c>
      <c r="F266" s="1">
        <v>0</v>
      </c>
      <c r="G266" s="1">
        <v>0</v>
      </c>
      <c r="H266" s="1">
        <v>6</v>
      </c>
      <c r="I266" s="1">
        <f t="shared" si="64"/>
        <v>0</v>
      </c>
      <c r="J266" s="1">
        <v>31</v>
      </c>
      <c r="K266" s="1">
        <f t="shared" si="65"/>
        <v>0</v>
      </c>
      <c r="L266" s="1">
        <f t="shared" si="66"/>
        <v>0</v>
      </c>
      <c r="M266" s="1">
        <v>55.5</v>
      </c>
      <c r="N266" s="1">
        <v>179.5</v>
      </c>
      <c r="O266" s="1">
        <f t="shared" si="67"/>
        <v>30.919220055710309</v>
      </c>
      <c r="P266" s="1">
        <v>8</v>
      </c>
      <c r="Q266" s="1">
        <f t="shared" si="68"/>
        <v>3.8649025069637886</v>
      </c>
      <c r="R266" s="1">
        <v>35</v>
      </c>
      <c r="S266" s="1">
        <f t="shared" si="69"/>
        <v>0.88340628730600879</v>
      </c>
      <c r="T266" s="1">
        <f t="shared" si="70"/>
        <v>0.9</v>
      </c>
      <c r="U266" s="1">
        <v>55.5</v>
      </c>
      <c r="V266" s="1">
        <v>179.5</v>
      </c>
      <c r="W266" s="1">
        <f t="shared" si="71"/>
        <v>30.919220055710309</v>
      </c>
      <c r="X266" s="1">
        <v>8</v>
      </c>
      <c r="Y266" s="1">
        <f t="shared" si="72"/>
        <v>3.8649025069637886</v>
      </c>
      <c r="Z266" s="1">
        <v>33</v>
      </c>
      <c r="AA266" s="1">
        <f t="shared" si="73"/>
        <v>0.93694606229425181</v>
      </c>
      <c r="AB266" s="1">
        <f t="shared" si="74"/>
        <v>0.9</v>
      </c>
      <c r="AC266" s="1">
        <v>0</v>
      </c>
      <c r="AD266" s="1">
        <v>0</v>
      </c>
      <c r="AE266" s="1">
        <v>0</v>
      </c>
      <c r="AF266" s="1">
        <v>5</v>
      </c>
      <c r="AG266" s="1">
        <f t="shared" si="78"/>
        <v>0</v>
      </c>
      <c r="AH266" s="1">
        <v>25</v>
      </c>
      <c r="AI266" s="1">
        <f t="shared" si="76"/>
        <v>0</v>
      </c>
      <c r="AJ266" s="1">
        <f t="shared" si="77"/>
        <v>0</v>
      </c>
    </row>
    <row r="267" spans="1:36" x14ac:dyDescent="0.25">
      <c r="A267">
        <v>265</v>
      </c>
      <c r="B267" t="s">
        <v>67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f t="shared" si="64"/>
        <v>0</v>
      </c>
      <c r="J267">
        <v>31</v>
      </c>
      <c r="K267">
        <f t="shared" si="65"/>
        <v>0</v>
      </c>
      <c r="L267">
        <f t="shared" si="66"/>
        <v>0</v>
      </c>
      <c r="M267">
        <v>0.5</v>
      </c>
      <c r="N267">
        <v>179.5</v>
      </c>
      <c r="O267">
        <f t="shared" si="67"/>
        <v>0.2785515320334262</v>
      </c>
      <c r="P267">
        <v>8</v>
      </c>
      <c r="Q267">
        <f t="shared" si="68"/>
        <v>3.4818941504178275E-2</v>
      </c>
      <c r="R267">
        <v>35</v>
      </c>
      <c r="S267">
        <f t="shared" si="69"/>
        <v>7.9586152009550343E-3</v>
      </c>
      <c r="T267">
        <f t="shared" si="70"/>
        <v>0</v>
      </c>
      <c r="U267">
        <v>0.5</v>
      </c>
      <c r="V267">
        <v>179.5</v>
      </c>
      <c r="W267">
        <f t="shared" si="71"/>
        <v>0.2785515320334262</v>
      </c>
      <c r="X267">
        <v>8</v>
      </c>
      <c r="Y267">
        <f t="shared" si="72"/>
        <v>3.4818941504178275E-2</v>
      </c>
      <c r="Z267">
        <v>33</v>
      </c>
      <c r="AA267">
        <f t="shared" si="73"/>
        <v>8.4409555161644306E-3</v>
      </c>
      <c r="AB267">
        <f t="shared" si="74"/>
        <v>0</v>
      </c>
      <c r="AC267">
        <v>0</v>
      </c>
      <c r="AD267">
        <v>0</v>
      </c>
      <c r="AE267">
        <v>0</v>
      </c>
      <c r="AF267">
        <v>5</v>
      </c>
      <c r="AG267">
        <f t="shared" si="78"/>
        <v>0</v>
      </c>
      <c r="AH267">
        <v>25</v>
      </c>
      <c r="AI267">
        <f t="shared" si="76"/>
        <v>0</v>
      </c>
      <c r="AJ267">
        <f t="shared" si="77"/>
        <v>0</v>
      </c>
    </row>
    <row r="268" spans="1:36" x14ac:dyDescent="0.25">
      <c r="A268">
        <v>266</v>
      </c>
      <c r="B268" t="s">
        <v>67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f t="shared" si="64"/>
        <v>0</v>
      </c>
      <c r="J268">
        <v>31</v>
      </c>
      <c r="K268">
        <f t="shared" si="65"/>
        <v>0</v>
      </c>
      <c r="L268">
        <f t="shared" si="66"/>
        <v>0</v>
      </c>
      <c r="M268">
        <v>7</v>
      </c>
      <c r="N268">
        <v>179.5</v>
      </c>
      <c r="O268">
        <f t="shared" si="67"/>
        <v>3.8997214484679668</v>
      </c>
      <c r="P268">
        <v>8</v>
      </c>
      <c r="Q268">
        <f t="shared" si="68"/>
        <v>0.48746518105849584</v>
      </c>
      <c r="R268">
        <v>35</v>
      </c>
      <c r="S268">
        <f t="shared" si="69"/>
        <v>0.11142061281337048</v>
      </c>
      <c r="T268">
        <f t="shared" si="70"/>
        <v>0.1</v>
      </c>
      <c r="U268">
        <v>7</v>
      </c>
      <c r="V268">
        <v>179.5</v>
      </c>
      <c r="W268">
        <f t="shared" si="71"/>
        <v>3.8997214484679668</v>
      </c>
      <c r="X268">
        <v>8</v>
      </c>
      <c r="Y268">
        <f t="shared" si="72"/>
        <v>0.48746518105849584</v>
      </c>
      <c r="Z268">
        <v>33</v>
      </c>
      <c r="AA268">
        <f t="shared" si="73"/>
        <v>0.11817337722630203</v>
      </c>
      <c r="AB268">
        <f t="shared" si="74"/>
        <v>0.1</v>
      </c>
      <c r="AC268">
        <v>0</v>
      </c>
      <c r="AD268">
        <v>0</v>
      </c>
      <c r="AE268">
        <v>0</v>
      </c>
      <c r="AF268">
        <v>5</v>
      </c>
      <c r="AG268">
        <f t="shared" si="78"/>
        <v>0</v>
      </c>
      <c r="AH268">
        <v>25</v>
      </c>
      <c r="AI268">
        <f t="shared" si="76"/>
        <v>0</v>
      </c>
      <c r="AJ268">
        <f t="shared" si="77"/>
        <v>0</v>
      </c>
    </row>
    <row r="269" spans="1:36" x14ac:dyDescent="0.25">
      <c r="A269">
        <v>267</v>
      </c>
      <c r="B269" t="s">
        <v>67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f t="shared" si="64"/>
        <v>0</v>
      </c>
      <c r="J269">
        <v>31</v>
      </c>
      <c r="K269">
        <f t="shared" si="65"/>
        <v>0</v>
      </c>
      <c r="L269">
        <f t="shared" si="66"/>
        <v>0</v>
      </c>
      <c r="M269">
        <v>79</v>
      </c>
      <c r="N269">
        <v>179.5</v>
      </c>
      <c r="O269">
        <f t="shared" si="67"/>
        <v>44.01114206128134</v>
      </c>
      <c r="P269">
        <v>8</v>
      </c>
      <c r="Q269">
        <f t="shared" si="68"/>
        <v>5.5013927576601676</v>
      </c>
      <c r="R269">
        <v>35</v>
      </c>
      <c r="S269">
        <f t="shared" si="69"/>
        <v>1.2574612017508955</v>
      </c>
      <c r="T269">
        <f t="shared" si="70"/>
        <v>1.3</v>
      </c>
      <c r="U269">
        <v>79</v>
      </c>
      <c r="V269">
        <v>179.5</v>
      </c>
      <c r="W269">
        <f t="shared" si="71"/>
        <v>44.01114206128134</v>
      </c>
      <c r="X269">
        <v>8</v>
      </c>
      <c r="Y269">
        <f t="shared" si="72"/>
        <v>5.5013927576601676</v>
      </c>
      <c r="Z269">
        <v>33</v>
      </c>
      <c r="AA269">
        <f t="shared" si="73"/>
        <v>1.3336709715539801</v>
      </c>
      <c r="AB269">
        <f t="shared" si="74"/>
        <v>1.3</v>
      </c>
      <c r="AC269">
        <v>0</v>
      </c>
      <c r="AD269">
        <v>0</v>
      </c>
      <c r="AE269">
        <v>0</v>
      </c>
      <c r="AF269">
        <v>5</v>
      </c>
      <c r="AG269">
        <f t="shared" si="78"/>
        <v>0</v>
      </c>
      <c r="AH269">
        <v>25</v>
      </c>
      <c r="AI269">
        <f t="shared" si="76"/>
        <v>0</v>
      </c>
      <c r="AJ269">
        <f t="shared" si="77"/>
        <v>0</v>
      </c>
    </row>
    <row r="270" spans="1:36" x14ac:dyDescent="0.25">
      <c r="A270">
        <v>268</v>
      </c>
      <c r="B270" t="s">
        <v>67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f t="shared" si="64"/>
        <v>0</v>
      </c>
      <c r="J270">
        <v>31</v>
      </c>
      <c r="K270">
        <f t="shared" si="65"/>
        <v>0</v>
      </c>
      <c r="L270">
        <f t="shared" si="66"/>
        <v>0</v>
      </c>
      <c r="M270">
        <v>0</v>
      </c>
      <c r="N270">
        <v>179.5</v>
      </c>
      <c r="O270">
        <f t="shared" si="67"/>
        <v>0</v>
      </c>
      <c r="P270">
        <v>8</v>
      </c>
      <c r="Q270">
        <f t="shared" si="68"/>
        <v>0</v>
      </c>
      <c r="R270">
        <v>35</v>
      </c>
      <c r="S270">
        <f t="shared" si="69"/>
        <v>0</v>
      </c>
      <c r="T270">
        <f t="shared" si="70"/>
        <v>0</v>
      </c>
      <c r="U270">
        <v>0</v>
      </c>
      <c r="V270">
        <v>179.5</v>
      </c>
      <c r="W270">
        <f t="shared" si="71"/>
        <v>0</v>
      </c>
      <c r="X270">
        <v>8</v>
      </c>
      <c r="Y270">
        <f t="shared" si="72"/>
        <v>0</v>
      </c>
      <c r="Z270">
        <v>33</v>
      </c>
      <c r="AA270">
        <f t="shared" si="73"/>
        <v>0</v>
      </c>
      <c r="AB270">
        <f t="shared" si="74"/>
        <v>0</v>
      </c>
      <c r="AC270">
        <v>0</v>
      </c>
      <c r="AD270">
        <v>0</v>
      </c>
      <c r="AE270">
        <v>0</v>
      </c>
      <c r="AF270">
        <v>5</v>
      </c>
      <c r="AG270">
        <f t="shared" si="78"/>
        <v>0</v>
      </c>
      <c r="AH270">
        <v>25</v>
      </c>
      <c r="AI270">
        <f t="shared" si="76"/>
        <v>0</v>
      </c>
      <c r="AJ270">
        <f t="shared" si="77"/>
        <v>0</v>
      </c>
    </row>
    <row r="271" spans="1:36" x14ac:dyDescent="0.25">
      <c r="A271">
        <v>269</v>
      </c>
      <c r="B271" t="s">
        <v>67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f t="shared" si="64"/>
        <v>0</v>
      </c>
      <c r="J271">
        <v>31</v>
      </c>
      <c r="K271">
        <f t="shared" si="65"/>
        <v>0</v>
      </c>
      <c r="L271">
        <f t="shared" si="66"/>
        <v>0</v>
      </c>
      <c r="M271">
        <v>4.5</v>
      </c>
      <c r="N271">
        <v>179.5</v>
      </c>
      <c r="O271">
        <f t="shared" si="67"/>
        <v>2.5069637883008355</v>
      </c>
      <c r="P271">
        <v>8</v>
      </c>
      <c r="Q271">
        <f t="shared" si="68"/>
        <v>0.31337047353760444</v>
      </c>
      <c r="R271">
        <v>35</v>
      </c>
      <c r="S271">
        <f t="shared" si="69"/>
        <v>7.1627536808595307E-2</v>
      </c>
      <c r="T271">
        <f t="shared" si="70"/>
        <v>0.1</v>
      </c>
      <c r="U271">
        <v>4.5</v>
      </c>
      <c r="V271">
        <v>179.5</v>
      </c>
      <c r="W271">
        <f t="shared" si="71"/>
        <v>2.5069637883008355</v>
      </c>
      <c r="X271">
        <v>8</v>
      </c>
      <c r="Y271">
        <f t="shared" si="72"/>
        <v>0.31337047353760444</v>
      </c>
      <c r="Z271">
        <v>33</v>
      </c>
      <c r="AA271">
        <f t="shared" si="73"/>
        <v>7.5968599645479862E-2</v>
      </c>
      <c r="AB271">
        <f t="shared" si="74"/>
        <v>0.1</v>
      </c>
      <c r="AC271">
        <v>0</v>
      </c>
      <c r="AD271">
        <v>0</v>
      </c>
      <c r="AE271">
        <v>0</v>
      </c>
      <c r="AF271">
        <v>5</v>
      </c>
      <c r="AG271">
        <f t="shared" si="78"/>
        <v>0</v>
      </c>
      <c r="AH271">
        <v>25</v>
      </c>
      <c r="AI271">
        <f t="shared" si="76"/>
        <v>0</v>
      </c>
      <c r="AJ271">
        <f t="shared" si="77"/>
        <v>0</v>
      </c>
    </row>
    <row r="272" spans="1:36" x14ac:dyDescent="0.25">
      <c r="A272">
        <v>270</v>
      </c>
      <c r="B272" t="s">
        <v>67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f t="shared" si="64"/>
        <v>0</v>
      </c>
      <c r="J272">
        <v>31</v>
      </c>
      <c r="K272">
        <f t="shared" si="65"/>
        <v>0</v>
      </c>
      <c r="L272">
        <f t="shared" si="66"/>
        <v>0</v>
      </c>
      <c r="M272">
        <v>33</v>
      </c>
      <c r="N272">
        <v>179.5</v>
      </c>
      <c r="O272">
        <f t="shared" si="67"/>
        <v>18.384401114206128</v>
      </c>
      <c r="P272">
        <v>8</v>
      </c>
      <c r="Q272">
        <f t="shared" si="68"/>
        <v>2.298050139275766</v>
      </c>
      <c r="R272">
        <v>35</v>
      </c>
      <c r="S272">
        <f t="shared" si="69"/>
        <v>0.52526860326303226</v>
      </c>
      <c r="T272">
        <f t="shared" si="70"/>
        <v>0.5</v>
      </c>
      <c r="U272">
        <v>33</v>
      </c>
      <c r="V272">
        <v>179.5</v>
      </c>
      <c r="W272">
        <f t="shared" si="71"/>
        <v>18.384401114206128</v>
      </c>
      <c r="X272">
        <v>8</v>
      </c>
      <c r="Y272">
        <f t="shared" si="72"/>
        <v>2.298050139275766</v>
      </c>
      <c r="Z272">
        <v>33</v>
      </c>
      <c r="AA272">
        <f t="shared" si="73"/>
        <v>0.55710306406685239</v>
      </c>
      <c r="AB272">
        <f t="shared" si="74"/>
        <v>0.6</v>
      </c>
      <c r="AC272">
        <v>0</v>
      </c>
      <c r="AD272">
        <v>0</v>
      </c>
      <c r="AE272">
        <v>0</v>
      </c>
      <c r="AF272">
        <v>5</v>
      </c>
      <c r="AG272">
        <f t="shared" si="78"/>
        <v>0</v>
      </c>
      <c r="AH272">
        <v>25</v>
      </c>
      <c r="AI272">
        <f t="shared" si="76"/>
        <v>0</v>
      </c>
      <c r="AJ272">
        <f t="shared" si="77"/>
        <v>0</v>
      </c>
    </row>
    <row r="273" spans="1:36" x14ac:dyDescent="0.25">
      <c r="A273">
        <v>271</v>
      </c>
      <c r="B273" t="s">
        <v>67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f t="shared" si="64"/>
        <v>0</v>
      </c>
      <c r="J273">
        <v>31</v>
      </c>
      <c r="K273">
        <f t="shared" si="65"/>
        <v>0</v>
      </c>
      <c r="L273">
        <f t="shared" si="66"/>
        <v>0</v>
      </c>
      <c r="M273">
        <v>0</v>
      </c>
      <c r="N273">
        <v>179.5</v>
      </c>
      <c r="O273">
        <f t="shared" si="67"/>
        <v>0</v>
      </c>
      <c r="P273">
        <v>8</v>
      </c>
      <c r="Q273">
        <f t="shared" si="68"/>
        <v>0</v>
      </c>
      <c r="R273">
        <v>35</v>
      </c>
      <c r="S273">
        <f t="shared" si="69"/>
        <v>0</v>
      </c>
      <c r="T273">
        <f t="shared" si="70"/>
        <v>0</v>
      </c>
      <c r="U273">
        <v>0</v>
      </c>
      <c r="V273">
        <v>179.5</v>
      </c>
      <c r="W273">
        <f t="shared" si="71"/>
        <v>0</v>
      </c>
      <c r="X273">
        <v>8</v>
      </c>
      <c r="Y273">
        <f t="shared" si="72"/>
        <v>0</v>
      </c>
      <c r="Z273">
        <v>33</v>
      </c>
      <c r="AA273">
        <f t="shared" si="73"/>
        <v>0</v>
      </c>
      <c r="AB273">
        <f t="shared" si="74"/>
        <v>0</v>
      </c>
      <c r="AC273">
        <v>0</v>
      </c>
      <c r="AD273">
        <v>0</v>
      </c>
      <c r="AE273">
        <v>0</v>
      </c>
      <c r="AF273">
        <v>5</v>
      </c>
      <c r="AG273">
        <f t="shared" si="78"/>
        <v>0</v>
      </c>
      <c r="AH273">
        <v>25</v>
      </c>
      <c r="AI273">
        <f t="shared" si="76"/>
        <v>0</v>
      </c>
      <c r="AJ273">
        <f t="shared" si="77"/>
        <v>0</v>
      </c>
    </row>
    <row r="274" spans="1:36" x14ac:dyDescent="0.25">
      <c r="A274">
        <v>272</v>
      </c>
      <c r="B274" t="s">
        <v>67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f t="shared" si="64"/>
        <v>0</v>
      </c>
      <c r="J274">
        <v>31</v>
      </c>
      <c r="K274">
        <f t="shared" si="65"/>
        <v>0</v>
      </c>
      <c r="L274">
        <f t="shared" si="66"/>
        <v>0</v>
      </c>
      <c r="M274">
        <v>0</v>
      </c>
      <c r="N274">
        <v>179.5</v>
      </c>
      <c r="O274">
        <f t="shared" si="67"/>
        <v>0</v>
      </c>
      <c r="P274">
        <v>8</v>
      </c>
      <c r="Q274">
        <f t="shared" si="68"/>
        <v>0</v>
      </c>
      <c r="R274">
        <v>35</v>
      </c>
      <c r="S274">
        <f t="shared" si="69"/>
        <v>0</v>
      </c>
      <c r="T274">
        <f t="shared" si="70"/>
        <v>0</v>
      </c>
      <c r="U274">
        <v>0</v>
      </c>
      <c r="V274">
        <v>179.5</v>
      </c>
      <c r="W274">
        <f t="shared" si="71"/>
        <v>0</v>
      </c>
      <c r="X274">
        <v>8</v>
      </c>
      <c r="Y274">
        <f t="shared" si="72"/>
        <v>0</v>
      </c>
      <c r="Z274">
        <v>33</v>
      </c>
      <c r="AA274">
        <f t="shared" si="73"/>
        <v>0</v>
      </c>
      <c r="AB274">
        <f t="shared" si="74"/>
        <v>0</v>
      </c>
      <c r="AC274">
        <v>0</v>
      </c>
      <c r="AD274">
        <v>0</v>
      </c>
      <c r="AE274">
        <v>0</v>
      </c>
      <c r="AF274">
        <v>5</v>
      </c>
      <c r="AG274">
        <f t="shared" si="78"/>
        <v>0</v>
      </c>
      <c r="AH274">
        <v>25</v>
      </c>
      <c r="AI274">
        <f t="shared" si="76"/>
        <v>0</v>
      </c>
      <c r="AJ274">
        <f t="shared" si="77"/>
        <v>0</v>
      </c>
    </row>
    <row r="275" spans="1:36" x14ac:dyDescent="0.25">
      <c r="A275">
        <v>273</v>
      </c>
      <c r="B275" t="s">
        <v>67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f t="shared" si="64"/>
        <v>0</v>
      </c>
      <c r="J275">
        <v>31</v>
      </c>
      <c r="K275">
        <f t="shared" si="65"/>
        <v>0</v>
      </c>
      <c r="L275">
        <f t="shared" si="66"/>
        <v>0</v>
      </c>
      <c r="M275">
        <v>0</v>
      </c>
      <c r="N275">
        <v>179.5</v>
      </c>
      <c r="O275">
        <f t="shared" si="67"/>
        <v>0</v>
      </c>
      <c r="P275">
        <v>8</v>
      </c>
      <c r="Q275">
        <f t="shared" si="68"/>
        <v>0</v>
      </c>
      <c r="R275">
        <v>35</v>
      </c>
      <c r="S275">
        <f t="shared" si="69"/>
        <v>0</v>
      </c>
      <c r="T275">
        <f t="shared" si="70"/>
        <v>0</v>
      </c>
      <c r="U275">
        <v>0</v>
      </c>
      <c r="V275">
        <v>179.5</v>
      </c>
      <c r="W275">
        <f t="shared" si="71"/>
        <v>0</v>
      </c>
      <c r="X275">
        <v>8</v>
      </c>
      <c r="Y275">
        <f t="shared" si="72"/>
        <v>0</v>
      </c>
      <c r="Z275">
        <v>33</v>
      </c>
      <c r="AA275">
        <f t="shared" si="73"/>
        <v>0</v>
      </c>
      <c r="AB275">
        <f t="shared" si="74"/>
        <v>0</v>
      </c>
      <c r="AC275">
        <v>0</v>
      </c>
      <c r="AD275">
        <v>0</v>
      </c>
      <c r="AE275">
        <v>0</v>
      </c>
      <c r="AF275">
        <v>5</v>
      </c>
      <c r="AG275">
        <f t="shared" si="78"/>
        <v>0</v>
      </c>
      <c r="AH275">
        <v>25</v>
      </c>
      <c r="AI275">
        <f t="shared" si="76"/>
        <v>0</v>
      </c>
      <c r="AJ275">
        <f t="shared" si="77"/>
        <v>0</v>
      </c>
    </row>
    <row r="276" spans="1:36" x14ac:dyDescent="0.25">
      <c r="A276">
        <v>274</v>
      </c>
      <c r="B276" t="s">
        <v>67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f t="shared" si="64"/>
        <v>0</v>
      </c>
      <c r="J276">
        <v>31</v>
      </c>
      <c r="K276">
        <f t="shared" si="65"/>
        <v>0</v>
      </c>
      <c r="L276">
        <f t="shared" si="66"/>
        <v>0</v>
      </c>
      <c r="M276">
        <v>0</v>
      </c>
      <c r="N276">
        <v>179.5</v>
      </c>
      <c r="O276">
        <f t="shared" si="67"/>
        <v>0</v>
      </c>
      <c r="P276">
        <v>8</v>
      </c>
      <c r="Q276">
        <f t="shared" si="68"/>
        <v>0</v>
      </c>
      <c r="R276">
        <v>35</v>
      </c>
      <c r="S276">
        <f t="shared" si="69"/>
        <v>0</v>
      </c>
      <c r="T276">
        <f t="shared" si="70"/>
        <v>0</v>
      </c>
      <c r="U276">
        <v>0</v>
      </c>
      <c r="V276">
        <v>179.5</v>
      </c>
      <c r="W276">
        <f t="shared" si="71"/>
        <v>0</v>
      </c>
      <c r="X276">
        <v>8</v>
      </c>
      <c r="Y276">
        <f t="shared" si="72"/>
        <v>0</v>
      </c>
      <c r="Z276">
        <v>33</v>
      </c>
      <c r="AA276">
        <f t="shared" si="73"/>
        <v>0</v>
      </c>
      <c r="AB276">
        <f t="shared" si="74"/>
        <v>0</v>
      </c>
      <c r="AC276">
        <v>0</v>
      </c>
      <c r="AD276">
        <v>0</v>
      </c>
      <c r="AE276">
        <v>0</v>
      </c>
      <c r="AF276">
        <v>5</v>
      </c>
      <c r="AG276">
        <f t="shared" si="78"/>
        <v>0</v>
      </c>
      <c r="AH276">
        <v>25</v>
      </c>
      <c r="AI276">
        <f t="shared" si="76"/>
        <v>0</v>
      </c>
      <c r="AJ276">
        <f t="shared" si="77"/>
        <v>0</v>
      </c>
    </row>
    <row r="277" spans="1:36" s="1" customFormat="1" x14ac:dyDescent="0.25">
      <c r="A277" s="1">
        <v>275</v>
      </c>
      <c r="B277" s="1" t="s">
        <v>68</v>
      </c>
      <c r="C277" s="1" t="s">
        <v>33</v>
      </c>
      <c r="D277" s="1" t="s">
        <v>33</v>
      </c>
      <c r="E277" s="1">
        <v>1.5</v>
      </c>
      <c r="F277" s="1">
        <v>1.5</v>
      </c>
      <c r="G277" s="1">
        <f t="shared" si="79"/>
        <v>100</v>
      </c>
      <c r="H277" s="1">
        <v>6</v>
      </c>
      <c r="I277" s="1">
        <f t="shared" si="64"/>
        <v>16.666666666666668</v>
      </c>
      <c r="J277" s="1">
        <v>31</v>
      </c>
      <c r="K277" s="1">
        <f t="shared" si="65"/>
        <v>3.225806451612903</v>
      </c>
      <c r="L277" s="1">
        <f t="shared" si="66"/>
        <v>3.2</v>
      </c>
      <c r="M277" s="1">
        <v>168</v>
      </c>
      <c r="N277" s="1">
        <v>222.5</v>
      </c>
      <c r="O277" s="1">
        <f t="shared" si="67"/>
        <v>75.50561797752809</v>
      </c>
      <c r="P277" s="1">
        <v>8</v>
      </c>
      <c r="Q277" s="1">
        <f t="shared" si="68"/>
        <v>9.4382022471910112</v>
      </c>
      <c r="R277" s="1">
        <v>35</v>
      </c>
      <c r="S277" s="1">
        <f t="shared" si="69"/>
        <v>2.1573033707865168</v>
      </c>
      <c r="T277" s="1">
        <f t="shared" si="70"/>
        <v>2.2000000000000002</v>
      </c>
      <c r="U277" s="1">
        <v>40</v>
      </c>
      <c r="V277" s="1">
        <v>71.5</v>
      </c>
      <c r="W277" s="1">
        <f t="shared" si="71"/>
        <v>55.944055944055947</v>
      </c>
      <c r="X277" s="1">
        <v>8</v>
      </c>
      <c r="Y277" s="1">
        <f t="shared" si="72"/>
        <v>6.9930069930069934</v>
      </c>
      <c r="Z277" s="1">
        <v>33</v>
      </c>
      <c r="AA277" s="1">
        <f t="shared" si="73"/>
        <v>1.6952744225471499</v>
      </c>
      <c r="AB277" s="1">
        <f t="shared" si="74"/>
        <v>1.7</v>
      </c>
      <c r="AC277" s="1">
        <v>0</v>
      </c>
      <c r="AD277" s="1">
        <v>0</v>
      </c>
      <c r="AE277" s="1">
        <v>0</v>
      </c>
      <c r="AF277" s="1">
        <v>5</v>
      </c>
      <c r="AG277" s="1">
        <f t="shared" si="78"/>
        <v>0</v>
      </c>
      <c r="AH277" s="1">
        <v>25</v>
      </c>
      <c r="AI277" s="1">
        <f t="shared" si="76"/>
        <v>0</v>
      </c>
      <c r="AJ277" s="1">
        <f t="shared" si="77"/>
        <v>0</v>
      </c>
    </row>
    <row r="278" spans="1:36" x14ac:dyDescent="0.25">
      <c r="A278">
        <v>276</v>
      </c>
      <c r="B278" t="s">
        <v>68</v>
      </c>
      <c r="C278" t="s">
        <v>33</v>
      </c>
      <c r="D278" t="s">
        <v>34</v>
      </c>
      <c r="E278">
        <v>0</v>
      </c>
      <c r="F278">
        <v>1.5</v>
      </c>
      <c r="G278">
        <f t="shared" si="79"/>
        <v>0</v>
      </c>
      <c r="H278">
        <v>6</v>
      </c>
      <c r="I278">
        <f t="shared" si="64"/>
        <v>0</v>
      </c>
      <c r="J278">
        <v>31</v>
      </c>
      <c r="K278">
        <f t="shared" si="65"/>
        <v>0</v>
      </c>
      <c r="L278">
        <f t="shared" si="66"/>
        <v>0</v>
      </c>
      <c r="M278">
        <v>0</v>
      </c>
      <c r="N278">
        <v>222.5</v>
      </c>
      <c r="O278">
        <f t="shared" si="67"/>
        <v>0</v>
      </c>
      <c r="P278">
        <v>8</v>
      </c>
      <c r="Q278">
        <f t="shared" si="68"/>
        <v>0</v>
      </c>
      <c r="R278">
        <v>35</v>
      </c>
      <c r="S278">
        <f t="shared" si="69"/>
        <v>0</v>
      </c>
      <c r="T278">
        <f t="shared" si="70"/>
        <v>0</v>
      </c>
      <c r="U278">
        <v>0</v>
      </c>
      <c r="V278">
        <v>71.5</v>
      </c>
      <c r="W278">
        <f t="shared" si="71"/>
        <v>0</v>
      </c>
      <c r="X278">
        <v>8</v>
      </c>
      <c r="Y278">
        <f t="shared" si="72"/>
        <v>0</v>
      </c>
      <c r="Z278">
        <v>33</v>
      </c>
      <c r="AA278">
        <f t="shared" si="73"/>
        <v>0</v>
      </c>
      <c r="AB278">
        <f t="shared" si="74"/>
        <v>0</v>
      </c>
      <c r="AC278">
        <v>0</v>
      </c>
      <c r="AD278">
        <v>0</v>
      </c>
      <c r="AE278">
        <v>0</v>
      </c>
      <c r="AF278">
        <v>5</v>
      </c>
      <c r="AG278">
        <f t="shared" si="78"/>
        <v>0</v>
      </c>
      <c r="AH278">
        <v>25</v>
      </c>
      <c r="AI278">
        <f t="shared" si="76"/>
        <v>0</v>
      </c>
      <c r="AJ278">
        <f t="shared" si="77"/>
        <v>0</v>
      </c>
    </row>
    <row r="279" spans="1:36" x14ac:dyDescent="0.25">
      <c r="A279">
        <v>277</v>
      </c>
      <c r="B279" t="s">
        <v>68</v>
      </c>
      <c r="C279" t="s">
        <v>33</v>
      </c>
      <c r="D279" t="s">
        <v>35</v>
      </c>
      <c r="E279">
        <v>0</v>
      </c>
      <c r="F279">
        <v>1.5</v>
      </c>
      <c r="G279">
        <f t="shared" si="79"/>
        <v>0</v>
      </c>
      <c r="H279">
        <v>6</v>
      </c>
      <c r="I279">
        <f t="shared" si="64"/>
        <v>0</v>
      </c>
      <c r="J279">
        <v>31</v>
      </c>
      <c r="K279">
        <f t="shared" si="65"/>
        <v>0</v>
      </c>
      <c r="L279">
        <f t="shared" si="66"/>
        <v>0</v>
      </c>
      <c r="M279">
        <v>0</v>
      </c>
      <c r="N279">
        <v>222.5</v>
      </c>
      <c r="O279">
        <f t="shared" si="67"/>
        <v>0</v>
      </c>
      <c r="P279">
        <v>8</v>
      </c>
      <c r="Q279">
        <f t="shared" si="68"/>
        <v>0</v>
      </c>
      <c r="R279">
        <v>35</v>
      </c>
      <c r="S279">
        <f t="shared" si="69"/>
        <v>0</v>
      </c>
      <c r="T279">
        <f t="shared" si="70"/>
        <v>0</v>
      </c>
      <c r="U279">
        <v>0</v>
      </c>
      <c r="V279">
        <v>71.5</v>
      </c>
      <c r="W279">
        <f t="shared" si="71"/>
        <v>0</v>
      </c>
      <c r="X279">
        <v>8</v>
      </c>
      <c r="Y279">
        <f t="shared" si="72"/>
        <v>0</v>
      </c>
      <c r="Z279">
        <v>33</v>
      </c>
      <c r="AA279">
        <f t="shared" si="73"/>
        <v>0</v>
      </c>
      <c r="AB279">
        <f t="shared" si="74"/>
        <v>0</v>
      </c>
      <c r="AC279">
        <v>0</v>
      </c>
      <c r="AD279">
        <v>0</v>
      </c>
      <c r="AE279">
        <v>0</v>
      </c>
      <c r="AF279">
        <v>5</v>
      </c>
      <c r="AG279">
        <f t="shared" si="78"/>
        <v>0</v>
      </c>
      <c r="AH279">
        <v>25</v>
      </c>
      <c r="AI279">
        <f t="shared" si="76"/>
        <v>0</v>
      </c>
      <c r="AJ279">
        <f t="shared" si="77"/>
        <v>0</v>
      </c>
    </row>
    <row r="280" spans="1:36" x14ac:dyDescent="0.25">
      <c r="A280">
        <v>278</v>
      </c>
      <c r="B280" t="s">
        <v>68</v>
      </c>
      <c r="C280" t="s">
        <v>33</v>
      </c>
      <c r="D280" t="s">
        <v>36</v>
      </c>
      <c r="E280">
        <v>0</v>
      </c>
      <c r="F280">
        <v>1.5</v>
      </c>
      <c r="G280">
        <f t="shared" si="79"/>
        <v>0</v>
      </c>
      <c r="H280">
        <v>6</v>
      </c>
      <c r="I280">
        <f t="shared" si="64"/>
        <v>0</v>
      </c>
      <c r="J280">
        <v>31</v>
      </c>
      <c r="K280">
        <f t="shared" si="65"/>
        <v>0</v>
      </c>
      <c r="L280">
        <f t="shared" si="66"/>
        <v>0</v>
      </c>
      <c r="M280">
        <v>0</v>
      </c>
      <c r="N280">
        <v>222.5</v>
      </c>
      <c r="O280">
        <f t="shared" si="67"/>
        <v>0</v>
      </c>
      <c r="P280">
        <v>8</v>
      </c>
      <c r="Q280">
        <f t="shared" si="68"/>
        <v>0</v>
      </c>
      <c r="R280">
        <v>35</v>
      </c>
      <c r="S280">
        <f t="shared" si="69"/>
        <v>0</v>
      </c>
      <c r="T280">
        <f t="shared" si="70"/>
        <v>0</v>
      </c>
      <c r="U280">
        <v>0</v>
      </c>
      <c r="V280">
        <v>71.5</v>
      </c>
      <c r="W280">
        <f t="shared" si="71"/>
        <v>0</v>
      </c>
      <c r="X280">
        <v>8</v>
      </c>
      <c r="Y280">
        <f t="shared" si="72"/>
        <v>0</v>
      </c>
      <c r="Z280">
        <v>33</v>
      </c>
      <c r="AA280">
        <f t="shared" si="73"/>
        <v>0</v>
      </c>
      <c r="AB280">
        <f t="shared" si="74"/>
        <v>0</v>
      </c>
      <c r="AC280">
        <v>0</v>
      </c>
      <c r="AD280">
        <v>0</v>
      </c>
      <c r="AE280">
        <v>0</v>
      </c>
      <c r="AF280">
        <v>5</v>
      </c>
      <c r="AG280">
        <f t="shared" si="78"/>
        <v>0</v>
      </c>
      <c r="AH280">
        <v>25</v>
      </c>
      <c r="AI280">
        <f t="shared" si="76"/>
        <v>0</v>
      </c>
      <c r="AJ280">
        <f t="shared" si="77"/>
        <v>0</v>
      </c>
    </row>
    <row r="281" spans="1:36" x14ac:dyDescent="0.25">
      <c r="A281">
        <v>279</v>
      </c>
      <c r="B281" t="s">
        <v>68</v>
      </c>
      <c r="C281" t="s">
        <v>33</v>
      </c>
      <c r="D281" t="s">
        <v>37</v>
      </c>
      <c r="E281">
        <v>0</v>
      </c>
      <c r="F281">
        <v>1.5</v>
      </c>
      <c r="G281">
        <f t="shared" si="79"/>
        <v>0</v>
      </c>
      <c r="H281">
        <v>6</v>
      </c>
      <c r="I281">
        <f t="shared" si="64"/>
        <v>0</v>
      </c>
      <c r="J281">
        <v>31</v>
      </c>
      <c r="K281">
        <f t="shared" si="65"/>
        <v>0</v>
      </c>
      <c r="L281">
        <f t="shared" si="66"/>
        <v>0</v>
      </c>
      <c r="M281">
        <v>12</v>
      </c>
      <c r="N281">
        <v>222.5</v>
      </c>
      <c r="O281">
        <f t="shared" si="67"/>
        <v>5.393258426966292</v>
      </c>
      <c r="P281">
        <v>8</v>
      </c>
      <c r="Q281">
        <f t="shared" si="68"/>
        <v>0.6741573033707865</v>
      </c>
      <c r="R281">
        <v>35</v>
      </c>
      <c r="S281">
        <f t="shared" si="69"/>
        <v>0.15409309791332262</v>
      </c>
      <c r="T281">
        <f t="shared" si="70"/>
        <v>0.2</v>
      </c>
      <c r="U281">
        <v>9</v>
      </c>
      <c r="V281">
        <v>71.5</v>
      </c>
      <c r="W281">
        <f t="shared" si="71"/>
        <v>12.587412587412588</v>
      </c>
      <c r="X281">
        <v>8</v>
      </c>
      <c r="Y281">
        <f t="shared" si="72"/>
        <v>1.5734265734265735</v>
      </c>
      <c r="Z281">
        <v>33</v>
      </c>
      <c r="AA281">
        <f t="shared" si="73"/>
        <v>0.38143674507310876</v>
      </c>
      <c r="AB281">
        <f t="shared" si="74"/>
        <v>0.4</v>
      </c>
      <c r="AC281">
        <v>0</v>
      </c>
      <c r="AD281">
        <v>0</v>
      </c>
      <c r="AE281">
        <v>0</v>
      </c>
      <c r="AF281">
        <v>5</v>
      </c>
      <c r="AG281">
        <f t="shared" si="78"/>
        <v>0</v>
      </c>
      <c r="AH281">
        <v>25</v>
      </c>
      <c r="AI281">
        <f t="shared" si="76"/>
        <v>0</v>
      </c>
      <c r="AJ281">
        <f t="shared" si="77"/>
        <v>0</v>
      </c>
    </row>
    <row r="282" spans="1:36" x14ac:dyDescent="0.25">
      <c r="A282">
        <v>280</v>
      </c>
      <c r="B282" t="s">
        <v>68</v>
      </c>
      <c r="C282" t="s">
        <v>33</v>
      </c>
      <c r="D282" t="s">
        <v>38</v>
      </c>
      <c r="E282">
        <v>0</v>
      </c>
      <c r="F282">
        <v>1.5</v>
      </c>
      <c r="G282">
        <f t="shared" si="79"/>
        <v>0</v>
      </c>
      <c r="H282">
        <v>6</v>
      </c>
      <c r="I282">
        <f t="shared" si="64"/>
        <v>0</v>
      </c>
      <c r="J282">
        <v>31</v>
      </c>
      <c r="K282">
        <f t="shared" si="65"/>
        <v>0</v>
      </c>
      <c r="L282">
        <f t="shared" si="66"/>
        <v>0</v>
      </c>
      <c r="M282">
        <v>0</v>
      </c>
      <c r="N282">
        <v>222.5</v>
      </c>
      <c r="O282">
        <f t="shared" si="67"/>
        <v>0</v>
      </c>
      <c r="P282">
        <v>8</v>
      </c>
      <c r="Q282">
        <f t="shared" si="68"/>
        <v>0</v>
      </c>
      <c r="R282">
        <v>35</v>
      </c>
      <c r="S282">
        <f t="shared" si="69"/>
        <v>0</v>
      </c>
      <c r="T282">
        <f t="shared" si="70"/>
        <v>0</v>
      </c>
      <c r="U282">
        <v>0</v>
      </c>
      <c r="V282">
        <v>71.5</v>
      </c>
      <c r="W282">
        <f t="shared" si="71"/>
        <v>0</v>
      </c>
      <c r="X282">
        <v>8</v>
      </c>
      <c r="Y282">
        <f t="shared" si="72"/>
        <v>0</v>
      </c>
      <c r="Z282">
        <v>33</v>
      </c>
      <c r="AA282">
        <f t="shared" si="73"/>
        <v>0</v>
      </c>
      <c r="AB282">
        <f t="shared" si="74"/>
        <v>0</v>
      </c>
      <c r="AC282">
        <v>0</v>
      </c>
      <c r="AD282">
        <v>0</v>
      </c>
      <c r="AE282">
        <v>0</v>
      </c>
      <c r="AF282">
        <v>5</v>
      </c>
      <c r="AG282">
        <f t="shared" si="78"/>
        <v>0</v>
      </c>
      <c r="AH282">
        <v>25</v>
      </c>
      <c r="AI282">
        <f t="shared" si="76"/>
        <v>0</v>
      </c>
      <c r="AJ282">
        <f t="shared" si="77"/>
        <v>0</v>
      </c>
    </row>
    <row r="283" spans="1:36" x14ac:dyDescent="0.25">
      <c r="A283">
        <v>281</v>
      </c>
      <c r="B283" t="s">
        <v>68</v>
      </c>
      <c r="C283" t="s">
        <v>33</v>
      </c>
      <c r="D283" t="s">
        <v>39</v>
      </c>
      <c r="E283">
        <v>0</v>
      </c>
      <c r="F283">
        <v>1.5</v>
      </c>
      <c r="G283">
        <f t="shared" si="79"/>
        <v>0</v>
      </c>
      <c r="H283">
        <v>6</v>
      </c>
      <c r="I283">
        <f t="shared" si="64"/>
        <v>0</v>
      </c>
      <c r="J283">
        <v>31</v>
      </c>
      <c r="K283">
        <f t="shared" si="65"/>
        <v>0</v>
      </c>
      <c r="L283">
        <f t="shared" si="66"/>
        <v>0</v>
      </c>
      <c r="M283">
        <v>42.5</v>
      </c>
      <c r="N283">
        <v>222.5</v>
      </c>
      <c r="O283">
        <f t="shared" si="67"/>
        <v>19.101123595505616</v>
      </c>
      <c r="P283">
        <v>8</v>
      </c>
      <c r="Q283">
        <f t="shared" si="68"/>
        <v>2.387640449438202</v>
      </c>
      <c r="R283">
        <v>35</v>
      </c>
      <c r="S283">
        <f t="shared" si="69"/>
        <v>0.54574638844301759</v>
      </c>
      <c r="T283">
        <f t="shared" si="70"/>
        <v>0.5</v>
      </c>
      <c r="U283">
        <v>22.5</v>
      </c>
      <c r="V283">
        <v>71.5</v>
      </c>
      <c r="W283">
        <f t="shared" si="71"/>
        <v>31.46853146853147</v>
      </c>
      <c r="X283">
        <v>8</v>
      </c>
      <c r="Y283">
        <f t="shared" si="72"/>
        <v>3.9335664335664338</v>
      </c>
      <c r="Z283">
        <v>33</v>
      </c>
      <c r="AA283">
        <f t="shared" si="73"/>
        <v>0.95359186268277185</v>
      </c>
      <c r="AB283">
        <f t="shared" si="74"/>
        <v>1</v>
      </c>
      <c r="AC283">
        <v>0</v>
      </c>
      <c r="AD283">
        <v>0</v>
      </c>
      <c r="AE283">
        <v>0</v>
      </c>
      <c r="AF283">
        <v>5</v>
      </c>
      <c r="AG283">
        <f t="shared" si="78"/>
        <v>0</v>
      </c>
      <c r="AH283">
        <v>25</v>
      </c>
      <c r="AI283">
        <f t="shared" si="76"/>
        <v>0</v>
      </c>
      <c r="AJ283">
        <f t="shared" si="77"/>
        <v>0</v>
      </c>
    </row>
    <row r="284" spans="1:36" x14ac:dyDescent="0.25">
      <c r="A284">
        <v>282</v>
      </c>
      <c r="B284" t="s">
        <v>68</v>
      </c>
      <c r="C284" t="s">
        <v>33</v>
      </c>
      <c r="D284" t="s">
        <v>40</v>
      </c>
      <c r="E284">
        <v>0</v>
      </c>
      <c r="F284">
        <v>1.5</v>
      </c>
      <c r="G284">
        <f t="shared" si="79"/>
        <v>0</v>
      </c>
      <c r="H284">
        <v>6</v>
      </c>
      <c r="I284">
        <f t="shared" si="64"/>
        <v>0</v>
      </c>
      <c r="J284">
        <v>31</v>
      </c>
      <c r="K284">
        <f t="shared" si="65"/>
        <v>0</v>
      </c>
      <c r="L284">
        <f t="shared" si="66"/>
        <v>0</v>
      </c>
      <c r="M284">
        <v>0</v>
      </c>
      <c r="N284">
        <v>222.5</v>
      </c>
      <c r="O284">
        <f t="shared" si="67"/>
        <v>0</v>
      </c>
      <c r="P284">
        <v>8</v>
      </c>
      <c r="Q284">
        <f t="shared" si="68"/>
        <v>0</v>
      </c>
      <c r="R284">
        <v>35</v>
      </c>
      <c r="S284">
        <f t="shared" si="69"/>
        <v>0</v>
      </c>
      <c r="T284">
        <f t="shared" si="70"/>
        <v>0</v>
      </c>
      <c r="U284">
        <v>0</v>
      </c>
      <c r="V284">
        <v>71.5</v>
      </c>
      <c r="W284">
        <f t="shared" si="71"/>
        <v>0</v>
      </c>
      <c r="X284">
        <v>8</v>
      </c>
      <c r="Y284">
        <f t="shared" si="72"/>
        <v>0</v>
      </c>
      <c r="Z284">
        <v>33</v>
      </c>
      <c r="AA284">
        <f t="shared" si="73"/>
        <v>0</v>
      </c>
      <c r="AB284">
        <f t="shared" si="74"/>
        <v>0</v>
      </c>
      <c r="AC284">
        <v>0</v>
      </c>
      <c r="AD284">
        <v>0</v>
      </c>
      <c r="AE284">
        <v>0</v>
      </c>
      <c r="AF284">
        <v>5</v>
      </c>
      <c r="AG284">
        <f t="shared" si="78"/>
        <v>0</v>
      </c>
      <c r="AH284">
        <v>25</v>
      </c>
      <c r="AI284">
        <f t="shared" si="76"/>
        <v>0</v>
      </c>
      <c r="AJ284">
        <f t="shared" si="77"/>
        <v>0</v>
      </c>
    </row>
    <row r="285" spans="1:36" x14ac:dyDescent="0.25">
      <c r="A285">
        <v>283</v>
      </c>
      <c r="B285" t="s">
        <v>68</v>
      </c>
      <c r="C285" t="s">
        <v>33</v>
      </c>
      <c r="D285" t="s">
        <v>32</v>
      </c>
      <c r="E285">
        <v>0</v>
      </c>
      <c r="F285">
        <v>1.5</v>
      </c>
      <c r="G285">
        <f t="shared" si="79"/>
        <v>0</v>
      </c>
      <c r="H285">
        <v>6</v>
      </c>
      <c r="I285">
        <f t="shared" si="64"/>
        <v>0</v>
      </c>
      <c r="J285">
        <v>31</v>
      </c>
      <c r="K285">
        <f t="shared" si="65"/>
        <v>0</v>
      </c>
      <c r="L285">
        <f t="shared" si="66"/>
        <v>0</v>
      </c>
      <c r="M285">
        <v>0</v>
      </c>
      <c r="N285">
        <v>222.5</v>
      </c>
      <c r="O285">
        <f t="shared" si="67"/>
        <v>0</v>
      </c>
      <c r="P285">
        <v>8</v>
      </c>
      <c r="Q285">
        <f t="shared" si="68"/>
        <v>0</v>
      </c>
      <c r="R285">
        <v>35</v>
      </c>
      <c r="S285">
        <f t="shared" si="69"/>
        <v>0</v>
      </c>
      <c r="T285">
        <f t="shared" si="70"/>
        <v>0</v>
      </c>
      <c r="U285">
        <v>0</v>
      </c>
      <c r="V285">
        <v>71.5</v>
      </c>
      <c r="W285">
        <f t="shared" si="71"/>
        <v>0</v>
      </c>
      <c r="X285">
        <v>8</v>
      </c>
      <c r="Y285">
        <f t="shared" si="72"/>
        <v>0</v>
      </c>
      <c r="Z285">
        <v>33</v>
      </c>
      <c r="AA285">
        <f t="shared" si="73"/>
        <v>0</v>
      </c>
      <c r="AB285">
        <f t="shared" si="74"/>
        <v>0</v>
      </c>
      <c r="AC285">
        <v>0</v>
      </c>
      <c r="AD285">
        <v>0</v>
      </c>
      <c r="AE285">
        <v>0</v>
      </c>
      <c r="AF285">
        <v>5</v>
      </c>
      <c r="AG285">
        <f t="shared" si="78"/>
        <v>0</v>
      </c>
      <c r="AH285">
        <v>25</v>
      </c>
      <c r="AI285">
        <f t="shared" si="76"/>
        <v>0</v>
      </c>
      <c r="AJ285">
        <f t="shared" si="77"/>
        <v>0</v>
      </c>
    </row>
    <row r="286" spans="1:36" x14ac:dyDescent="0.25">
      <c r="A286">
        <v>284</v>
      </c>
      <c r="B286" t="s">
        <v>68</v>
      </c>
      <c r="C286" t="s">
        <v>33</v>
      </c>
      <c r="D286" t="s">
        <v>41</v>
      </c>
      <c r="E286">
        <v>0</v>
      </c>
      <c r="F286">
        <v>1.5</v>
      </c>
      <c r="G286">
        <f t="shared" si="79"/>
        <v>0</v>
      </c>
      <c r="H286">
        <v>6</v>
      </c>
      <c r="I286">
        <f t="shared" si="64"/>
        <v>0</v>
      </c>
      <c r="J286">
        <v>31</v>
      </c>
      <c r="K286">
        <f t="shared" si="65"/>
        <v>0</v>
      </c>
      <c r="L286">
        <f t="shared" si="66"/>
        <v>0</v>
      </c>
      <c r="M286">
        <v>0</v>
      </c>
      <c r="N286">
        <v>222.5</v>
      </c>
      <c r="O286">
        <f t="shared" si="67"/>
        <v>0</v>
      </c>
      <c r="P286">
        <v>8</v>
      </c>
      <c r="Q286">
        <f t="shared" si="68"/>
        <v>0</v>
      </c>
      <c r="R286">
        <v>35</v>
      </c>
      <c r="S286">
        <f t="shared" si="69"/>
        <v>0</v>
      </c>
      <c r="T286">
        <f t="shared" si="70"/>
        <v>0</v>
      </c>
      <c r="U286">
        <v>0</v>
      </c>
      <c r="V286">
        <v>71.5</v>
      </c>
      <c r="W286">
        <f t="shared" si="71"/>
        <v>0</v>
      </c>
      <c r="X286">
        <v>8</v>
      </c>
      <c r="Y286">
        <f t="shared" si="72"/>
        <v>0</v>
      </c>
      <c r="Z286">
        <v>33</v>
      </c>
      <c r="AA286">
        <f t="shared" si="73"/>
        <v>0</v>
      </c>
      <c r="AB286">
        <f t="shared" si="74"/>
        <v>0</v>
      </c>
      <c r="AC286">
        <v>0</v>
      </c>
      <c r="AD286">
        <v>0</v>
      </c>
      <c r="AE286">
        <v>0</v>
      </c>
      <c r="AF286">
        <v>5</v>
      </c>
      <c r="AG286">
        <f t="shared" si="78"/>
        <v>0</v>
      </c>
      <c r="AH286">
        <v>25</v>
      </c>
      <c r="AI286">
        <f t="shared" si="76"/>
        <v>0</v>
      </c>
      <c r="AJ286">
        <f t="shared" si="77"/>
        <v>0</v>
      </c>
    </row>
    <row r="287" spans="1:36" x14ac:dyDescent="0.25">
      <c r="A287">
        <v>285</v>
      </c>
      <c r="B287" t="s">
        <v>68</v>
      </c>
      <c r="C287" t="s">
        <v>33</v>
      </c>
      <c r="D287" t="s">
        <v>42</v>
      </c>
      <c r="E287">
        <v>0</v>
      </c>
      <c r="F287">
        <v>1.5</v>
      </c>
      <c r="G287">
        <f t="shared" si="79"/>
        <v>0</v>
      </c>
      <c r="H287">
        <v>6</v>
      </c>
      <c r="I287">
        <f t="shared" si="64"/>
        <v>0</v>
      </c>
      <c r="J287">
        <v>31</v>
      </c>
      <c r="K287">
        <f t="shared" si="65"/>
        <v>0</v>
      </c>
      <c r="L287">
        <f t="shared" si="66"/>
        <v>0</v>
      </c>
      <c r="M287">
        <v>0</v>
      </c>
      <c r="N287">
        <v>222.5</v>
      </c>
      <c r="O287">
        <f t="shared" si="67"/>
        <v>0</v>
      </c>
      <c r="P287">
        <v>8</v>
      </c>
      <c r="Q287">
        <f t="shared" si="68"/>
        <v>0</v>
      </c>
      <c r="R287">
        <v>35</v>
      </c>
      <c r="S287">
        <f t="shared" si="69"/>
        <v>0</v>
      </c>
      <c r="T287">
        <f t="shared" si="70"/>
        <v>0</v>
      </c>
      <c r="U287">
        <v>0</v>
      </c>
      <c r="V287">
        <v>71.5</v>
      </c>
      <c r="W287">
        <f t="shared" si="71"/>
        <v>0</v>
      </c>
      <c r="X287">
        <v>8</v>
      </c>
      <c r="Y287">
        <f t="shared" si="72"/>
        <v>0</v>
      </c>
      <c r="Z287">
        <v>33</v>
      </c>
      <c r="AA287">
        <f t="shared" si="73"/>
        <v>0</v>
      </c>
      <c r="AB287">
        <f t="shared" si="74"/>
        <v>0</v>
      </c>
      <c r="AC287">
        <v>0</v>
      </c>
      <c r="AD287">
        <v>0</v>
      </c>
      <c r="AE287">
        <v>0</v>
      </c>
      <c r="AF287">
        <v>5</v>
      </c>
      <c r="AG287">
        <f t="shared" si="78"/>
        <v>0</v>
      </c>
      <c r="AH287">
        <v>25</v>
      </c>
      <c r="AI287">
        <f t="shared" si="76"/>
        <v>0</v>
      </c>
      <c r="AJ287">
        <f t="shared" si="77"/>
        <v>0</v>
      </c>
    </row>
    <row r="288" spans="1:36" s="1" customFormat="1" x14ac:dyDescent="0.25">
      <c r="A288" s="1">
        <v>286</v>
      </c>
      <c r="B288" s="1" t="s">
        <v>69</v>
      </c>
      <c r="C288" s="1" t="s">
        <v>33</v>
      </c>
      <c r="D288" s="1" t="s">
        <v>33</v>
      </c>
      <c r="E288" s="1">
        <v>320</v>
      </c>
      <c r="F288" s="1">
        <v>418</v>
      </c>
      <c r="G288" s="1">
        <f t="shared" si="79"/>
        <v>76.555023923444978</v>
      </c>
      <c r="H288" s="1">
        <v>6</v>
      </c>
      <c r="I288" s="1">
        <f t="shared" si="64"/>
        <v>12.759170653907496</v>
      </c>
      <c r="J288" s="1">
        <v>31</v>
      </c>
      <c r="K288" s="1">
        <f t="shared" si="65"/>
        <v>2.4695169007562896</v>
      </c>
      <c r="L288" s="1">
        <f t="shared" si="66"/>
        <v>2.5</v>
      </c>
      <c r="M288" s="1">
        <v>344</v>
      </c>
      <c r="N288" s="1">
        <v>436</v>
      </c>
      <c r="O288" s="1">
        <f t="shared" si="67"/>
        <v>78.89908256880733</v>
      </c>
      <c r="P288" s="1">
        <v>8</v>
      </c>
      <c r="Q288" s="1">
        <f t="shared" si="68"/>
        <v>9.8623853211009163</v>
      </c>
      <c r="R288" s="1">
        <v>35</v>
      </c>
      <c r="S288" s="1">
        <f t="shared" si="69"/>
        <v>2.2542595019659237</v>
      </c>
      <c r="T288" s="1">
        <f t="shared" si="70"/>
        <v>2.2999999999999998</v>
      </c>
      <c r="U288" s="1">
        <v>0</v>
      </c>
      <c r="V288" s="1">
        <v>0</v>
      </c>
      <c r="W288" s="1">
        <v>0</v>
      </c>
      <c r="X288" s="1">
        <v>8</v>
      </c>
      <c r="Y288" s="1">
        <f t="shared" si="72"/>
        <v>0</v>
      </c>
      <c r="Z288" s="1">
        <v>33</v>
      </c>
      <c r="AA288" s="1">
        <f t="shared" si="73"/>
        <v>0</v>
      </c>
      <c r="AB288" s="1">
        <f t="shared" si="74"/>
        <v>0</v>
      </c>
      <c r="AC288" s="1">
        <v>0</v>
      </c>
      <c r="AD288" s="1">
        <v>0</v>
      </c>
      <c r="AE288" s="1">
        <v>0</v>
      </c>
      <c r="AF288" s="1">
        <v>5</v>
      </c>
      <c r="AG288" s="1">
        <f t="shared" si="78"/>
        <v>0</v>
      </c>
      <c r="AH288" s="1">
        <v>25</v>
      </c>
      <c r="AI288" s="1">
        <f t="shared" si="76"/>
        <v>0</v>
      </c>
      <c r="AJ288" s="1">
        <f t="shared" si="77"/>
        <v>0</v>
      </c>
    </row>
    <row r="289" spans="1:36" x14ac:dyDescent="0.25">
      <c r="A289">
        <v>287</v>
      </c>
      <c r="B289" t="s">
        <v>69</v>
      </c>
      <c r="C289" t="s">
        <v>33</v>
      </c>
      <c r="D289" t="s">
        <v>34</v>
      </c>
      <c r="E289">
        <v>0</v>
      </c>
      <c r="F289">
        <v>418</v>
      </c>
      <c r="G289">
        <f t="shared" si="79"/>
        <v>0</v>
      </c>
      <c r="H289">
        <v>6</v>
      </c>
      <c r="I289">
        <f t="shared" si="64"/>
        <v>0</v>
      </c>
      <c r="J289">
        <v>31</v>
      </c>
      <c r="K289">
        <f t="shared" si="65"/>
        <v>0</v>
      </c>
      <c r="L289">
        <f t="shared" si="66"/>
        <v>0</v>
      </c>
      <c r="M289">
        <v>0</v>
      </c>
      <c r="N289">
        <v>436</v>
      </c>
      <c r="O289">
        <f t="shared" si="67"/>
        <v>0</v>
      </c>
      <c r="P289">
        <v>8</v>
      </c>
      <c r="Q289">
        <f t="shared" si="68"/>
        <v>0</v>
      </c>
      <c r="R289">
        <v>35</v>
      </c>
      <c r="S289">
        <f t="shared" si="69"/>
        <v>0</v>
      </c>
      <c r="T289">
        <f t="shared" si="70"/>
        <v>0</v>
      </c>
      <c r="U289">
        <v>0</v>
      </c>
      <c r="V289">
        <v>0</v>
      </c>
      <c r="W289">
        <v>0</v>
      </c>
      <c r="X289">
        <v>8</v>
      </c>
      <c r="Y289">
        <f t="shared" si="72"/>
        <v>0</v>
      </c>
      <c r="Z289">
        <v>33</v>
      </c>
      <c r="AA289">
        <f t="shared" si="73"/>
        <v>0</v>
      </c>
      <c r="AB289">
        <f t="shared" si="74"/>
        <v>0</v>
      </c>
      <c r="AC289">
        <v>0</v>
      </c>
      <c r="AD289">
        <v>0</v>
      </c>
      <c r="AE289">
        <v>0</v>
      </c>
      <c r="AF289">
        <v>5</v>
      </c>
      <c r="AG289">
        <f t="shared" si="78"/>
        <v>0</v>
      </c>
      <c r="AH289">
        <v>25</v>
      </c>
      <c r="AI289">
        <f t="shared" si="76"/>
        <v>0</v>
      </c>
      <c r="AJ289">
        <f t="shared" si="77"/>
        <v>0</v>
      </c>
    </row>
    <row r="290" spans="1:36" x14ac:dyDescent="0.25">
      <c r="A290">
        <v>288</v>
      </c>
      <c r="B290" t="s">
        <v>69</v>
      </c>
      <c r="C290" t="s">
        <v>33</v>
      </c>
      <c r="D290" t="s">
        <v>35</v>
      </c>
      <c r="E290">
        <v>18</v>
      </c>
      <c r="F290">
        <v>418</v>
      </c>
      <c r="G290">
        <f t="shared" si="79"/>
        <v>4.3062200956937806</v>
      </c>
      <c r="H290">
        <v>6</v>
      </c>
      <c r="I290">
        <f t="shared" si="64"/>
        <v>0.71770334928229673</v>
      </c>
      <c r="J290">
        <v>31</v>
      </c>
      <c r="K290">
        <f t="shared" si="65"/>
        <v>0.1389103256675413</v>
      </c>
      <c r="L290">
        <f t="shared" si="66"/>
        <v>0.1</v>
      </c>
      <c r="M290">
        <v>48</v>
      </c>
      <c r="N290">
        <v>436</v>
      </c>
      <c r="O290">
        <f t="shared" si="67"/>
        <v>11.009174311926605</v>
      </c>
      <c r="P290">
        <v>8</v>
      </c>
      <c r="Q290">
        <f t="shared" si="68"/>
        <v>1.3761467889908257</v>
      </c>
      <c r="R290">
        <v>35</v>
      </c>
      <c r="S290">
        <f t="shared" si="69"/>
        <v>0.31454783748361731</v>
      </c>
      <c r="T290">
        <f t="shared" si="70"/>
        <v>0.3</v>
      </c>
      <c r="U290">
        <v>0</v>
      </c>
      <c r="V290">
        <v>0</v>
      </c>
      <c r="W290">
        <v>0</v>
      </c>
      <c r="X290">
        <v>8</v>
      </c>
      <c r="Y290">
        <f t="shared" si="72"/>
        <v>0</v>
      </c>
      <c r="Z290">
        <v>33</v>
      </c>
      <c r="AA290">
        <f t="shared" si="73"/>
        <v>0</v>
      </c>
      <c r="AB290">
        <f t="shared" si="74"/>
        <v>0</v>
      </c>
      <c r="AC290">
        <v>0</v>
      </c>
      <c r="AD290">
        <v>0</v>
      </c>
      <c r="AE290">
        <v>0</v>
      </c>
      <c r="AF290">
        <v>5</v>
      </c>
      <c r="AG290">
        <f t="shared" si="78"/>
        <v>0</v>
      </c>
      <c r="AH290">
        <v>25</v>
      </c>
      <c r="AI290">
        <f t="shared" si="76"/>
        <v>0</v>
      </c>
      <c r="AJ290">
        <f t="shared" si="77"/>
        <v>0</v>
      </c>
    </row>
    <row r="291" spans="1:36" x14ac:dyDescent="0.25">
      <c r="A291">
        <v>289</v>
      </c>
      <c r="B291" t="s">
        <v>69</v>
      </c>
      <c r="C291" t="s">
        <v>33</v>
      </c>
      <c r="D291" t="s">
        <v>36</v>
      </c>
      <c r="E291">
        <v>0</v>
      </c>
      <c r="F291">
        <v>418</v>
      </c>
      <c r="G291">
        <f t="shared" si="79"/>
        <v>0</v>
      </c>
      <c r="H291">
        <v>6</v>
      </c>
      <c r="I291">
        <f t="shared" si="64"/>
        <v>0</v>
      </c>
      <c r="J291">
        <v>31</v>
      </c>
      <c r="K291">
        <f t="shared" si="65"/>
        <v>0</v>
      </c>
      <c r="L291">
        <f t="shared" si="66"/>
        <v>0</v>
      </c>
      <c r="M291">
        <v>0</v>
      </c>
      <c r="N291">
        <v>436</v>
      </c>
      <c r="O291">
        <f t="shared" si="67"/>
        <v>0</v>
      </c>
      <c r="P291">
        <v>8</v>
      </c>
      <c r="Q291">
        <f t="shared" si="68"/>
        <v>0</v>
      </c>
      <c r="R291">
        <v>35</v>
      </c>
      <c r="S291">
        <f t="shared" si="69"/>
        <v>0</v>
      </c>
      <c r="T291">
        <f t="shared" si="70"/>
        <v>0</v>
      </c>
      <c r="U291">
        <v>0</v>
      </c>
      <c r="V291">
        <v>0</v>
      </c>
      <c r="W291">
        <v>0</v>
      </c>
      <c r="X291">
        <v>8</v>
      </c>
      <c r="Y291">
        <f t="shared" si="72"/>
        <v>0</v>
      </c>
      <c r="Z291">
        <v>33</v>
      </c>
      <c r="AA291">
        <f t="shared" si="73"/>
        <v>0</v>
      </c>
      <c r="AB291">
        <f t="shared" si="74"/>
        <v>0</v>
      </c>
      <c r="AC291">
        <v>0</v>
      </c>
      <c r="AD291">
        <v>0</v>
      </c>
      <c r="AE291">
        <v>0</v>
      </c>
      <c r="AF291">
        <v>5</v>
      </c>
      <c r="AG291">
        <f t="shared" si="78"/>
        <v>0</v>
      </c>
      <c r="AH291">
        <v>25</v>
      </c>
      <c r="AI291">
        <f t="shared" si="76"/>
        <v>0</v>
      </c>
      <c r="AJ291">
        <f t="shared" si="77"/>
        <v>0</v>
      </c>
    </row>
    <row r="292" spans="1:36" x14ac:dyDescent="0.25">
      <c r="A292">
        <v>290</v>
      </c>
      <c r="B292" t="s">
        <v>69</v>
      </c>
      <c r="C292" t="s">
        <v>33</v>
      </c>
      <c r="D292" t="s">
        <v>37</v>
      </c>
      <c r="E292">
        <v>14</v>
      </c>
      <c r="F292">
        <v>418</v>
      </c>
      <c r="G292">
        <f t="shared" si="79"/>
        <v>3.3492822966507179</v>
      </c>
      <c r="H292">
        <v>6</v>
      </c>
      <c r="I292">
        <f t="shared" si="64"/>
        <v>0.55821371610845294</v>
      </c>
      <c r="J292">
        <v>31</v>
      </c>
      <c r="K292">
        <f t="shared" si="65"/>
        <v>0.10804136440808768</v>
      </c>
      <c r="L292">
        <f t="shared" si="66"/>
        <v>0.1</v>
      </c>
      <c r="M292">
        <v>7</v>
      </c>
      <c r="N292">
        <v>436</v>
      </c>
      <c r="O292">
        <f t="shared" si="67"/>
        <v>1.6055045871559632</v>
      </c>
      <c r="P292">
        <v>8</v>
      </c>
      <c r="Q292">
        <f t="shared" si="68"/>
        <v>0.2006880733944954</v>
      </c>
      <c r="R292">
        <v>35</v>
      </c>
      <c r="S292">
        <f t="shared" si="69"/>
        <v>4.5871559633027519E-2</v>
      </c>
      <c r="T292">
        <f t="shared" si="70"/>
        <v>0</v>
      </c>
      <c r="U292">
        <v>0</v>
      </c>
      <c r="V292">
        <v>0</v>
      </c>
      <c r="W292">
        <v>0</v>
      </c>
      <c r="X292">
        <v>8</v>
      </c>
      <c r="Y292">
        <f t="shared" si="72"/>
        <v>0</v>
      </c>
      <c r="Z292">
        <v>33</v>
      </c>
      <c r="AA292">
        <f t="shared" si="73"/>
        <v>0</v>
      </c>
      <c r="AB292">
        <f t="shared" si="74"/>
        <v>0</v>
      </c>
      <c r="AC292">
        <v>0</v>
      </c>
      <c r="AD292">
        <v>0</v>
      </c>
      <c r="AE292">
        <v>0</v>
      </c>
      <c r="AF292">
        <v>5</v>
      </c>
      <c r="AG292">
        <f t="shared" si="78"/>
        <v>0</v>
      </c>
      <c r="AH292">
        <v>25</v>
      </c>
      <c r="AI292">
        <f t="shared" si="76"/>
        <v>0</v>
      </c>
      <c r="AJ292">
        <f t="shared" si="77"/>
        <v>0</v>
      </c>
    </row>
    <row r="293" spans="1:36" x14ac:dyDescent="0.25">
      <c r="A293">
        <v>291</v>
      </c>
      <c r="B293" t="s">
        <v>69</v>
      </c>
      <c r="C293" t="s">
        <v>33</v>
      </c>
      <c r="D293" t="s">
        <v>38</v>
      </c>
      <c r="E293">
        <v>9</v>
      </c>
      <c r="F293">
        <v>418</v>
      </c>
      <c r="G293">
        <f t="shared" si="79"/>
        <v>2.1531100478468903</v>
      </c>
      <c r="H293">
        <v>6</v>
      </c>
      <c r="I293">
        <f t="shared" si="64"/>
        <v>0.35885167464114837</v>
      </c>
      <c r="J293">
        <v>31</v>
      </c>
      <c r="K293">
        <f t="shared" si="65"/>
        <v>6.9455162833770651E-2</v>
      </c>
      <c r="L293">
        <f t="shared" si="66"/>
        <v>0.1</v>
      </c>
      <c r="M293">
        <v>1</v>
      </c>
      <c r="N293">
        <v>436</v>
      </c>
      <c r="O293">
        <f t="shared" si="67"/>
        <v>0.2293577981651376</v>
      </c>
      <c r="P293">
        <v>8</v>
      </c>
      <c r="Q293">
        <f t="shared" si="68"/>
        <v>2.86697247706422E-2</v>
      </c>
      <c r="R293">
        <v>35</v>
      </c>
      <c r="S293">
        <f t="shared" si="69"/>
        <v>6.55307994757536E-3</v>
      </c>
      <c r="T293">
        <f t="shared" si="70"/>
        <v>0</v>
      </c>
      <c r="U293">
        <v>0</v>
      </c>
      <c r="V293">
        <v>0</v>
      </c>
      <c r="W293">
        <v>0</v>
      </c>
      <c r="X293">
        <v>8</v>
      </c>
      <c r="Y293">
        <f t="shared" si="72"/>
        <v>0</v>
      </c>
      <c r="Z293">
        <v>33</v>
      </c>
      <c r="AA293">
        <f t="shared" si="73"/>
        <v>0</v>
      </c>
      <c r="AB293">
        <f t="shared" si="74"/>
        <v>0</v>
      </c>
      <c r="AC293">
        <v>0</v>
      </c>
      <c r="AD293">
        <v>0</v>
      </c>
      <c r="AE293">
        <v>0</v>
      </c>
      <c r="AF293">
        <v>5</v>
      </c>
      <c r="AG293">
        <f t="shared" si="78"/>
        <v>0</v>
      </c>
      <c r="AH293">
        <v>25</v>
      </c>
      <c r="AI293">
        <f t="shared" si="76"/>
        <v>0</v>
      </c>
      <c r="AJ293">
        <f t="shared" si="77"/>
        <v>0</v>
      </c>
    </row>
    <row r="294" spans="1:36" x14ac:dyDescent="0.25">
      <c r="A294">
        <v>292</v>
      </c>
      <c r="B294" t="s">
        <v>69</v>
      </c>
      <c r="C294" t="s">
        <v>33</v>
      </c>
      <c r="D294" t="s">
        <v>39</v>
      </c>
      <c r="E294">
        <v>57</v>
      </c>
      <c r="F294">
        <v>418</v>
      </c>
      <c r="G294">
        <f t="shared" si="79"/>
        <v>13.636363636363637</v>
      </c>
      <c r="H294">
        <v>6</v>
      </c>
      <c r="I294">
        <f t="shared" si="64"/>
        <v>2.2727272727272729</v>
      </c>
      <c r="J294">
        <v>31</v>
      </c>
      <c r="K294">
        <f t="shared" si="65"/>
        <v>0.43988269794721407</v>
      </c>
      <c r="L294">
        <f t="shared" si="66"/>
        <v>0.4</v>
      </c>
      <c r="M294">
        <v>36</v>
      </c>
      <c r="N294">
        <v>436</v>
      </c>
      <c r="O294">
        <f t="shared" si="67"/>
        <v>8.2568807339449535</v>
      </c>
      <c r="P294">
        <v>8</v>
      </c>
      <c r="Q294">
        <f t="shared" si="68"/>
        <v>1.0321100917431192</v>
      </c>
      <c r="R294">
        <v>35</v>
      </c>
      <c r="S294">
        <f t="shared" si="69"/>
        <v>0.23591087811271297</v>
      </c>
      <c r="T294">
        <f t="shared" si="70"/>
        <v>0.2</v>
      </c>
      <c r="U294">
        <v>0</v>
      </c>
      <c r="V294">
        <v>0</v>
      </c>
      <c r="W294">
        <v>0</v>
      </c>
      <c r="X294">
        <v>8</v>
      </c>
      <c r="Y294">
        <f t="shared" si="72"/>
        <v>0</v>
      </c>
      <c r="Z294">
        <v>33</v>
      </c>
      <c r="AA294">
        <f t="shared" si="73"/>
        <v>0</v>
      </c>
      <c r="AB294">
        <f t="shared" si="74"/>
        <v>0</v>
      </c>
      <c r="AC294">
        <v>0</v>
      </c>
      <c r="AD294">
        <v>0</v>
      </c>
      <c r="AE294">
        <v>0</v>
      </c>
      <c r="AF294">
        <v>5</v>
      </c>
      <c r="AG294">
        <f t="shared" si="78"/>
        <v>0</v>
      </c>
      <c r="AH294">
        <v>25</v>
      </c>
      <c r="AI294">
        <f t="shared" si="76"/>
        <v>0</v>
      </c>
      <c r="AJ294">
        <f t="shared" si="77"/>
        <v>0</v>
      </c>
    </row>
    <row r="295" spans="1:36" x14ac:dyDescent="0.25">
      <c r="A295">
        <v>293</v>
      </c>
      <c r="B295" t="s">
        <v>69</v>
      </c>
      <c r="C295" t="s">
        <v>33</v>
      </c>
      <c r="D295" t="s">
        <v>40</v>
      </c>
      <c r="E295">
        <v>0</v>
      </c>
      <c r="F295">
        <v>418</v>
      </c>
      <c r="G295">
        <f t="shared" si="79"/>
        <v>0</v>
      </c>
      <c r="H295">
        <v>6</v>
      </c>
      <c r="I295">
        <f t="shared" si="64"/>
        <v>0</v>
      </c>
      <c r="J295">
        <v>31</v>
      </c>
      <c r="K295">
        <f t="shared" si="65"/>
        <v>0</v>
      </c>
      <c r="L295">
        <f t="shared" si="66"/>
        <v>0</v>
      </c>
      <c r="M295">
        <v>0</v>
      </c>
      <c r="N295">
        <v>436</v>
      </c>
      <c r="O295">
        <f t="shared" si="67"/>
        <v>0</v>
      </c>
      <c r="P295">
        <v>8</v>
      </c>
      <c r="Q295">
        <f t="shared" si="68"/>
        <v>0</v>
      </c>
      <c r="R295">
        <v>35</v>
      </c>
      <c r="S295">
        <f t="shared" si="69"/>
        <v>0</v>
      </c>
      <c r="T295">
        <f t="shared" si="70"/>
        <v>0</v>
      </c>
      <c r="U295">
        <v>0</v>
      </c>
      <c r="V295">
        <v>0</v>
      </c>
      <c r="W295">
        <v>0</v>
      </c>
      <c r="X295">
        <v>8</v>
      </c>
      <c r="Y295">
        <f t="shared" si="72"/>
        <v>0</v>
      </c>
      <c r="Z295">
        <v>33</v>
      </c>
      <c r="AA295">
        <f t="shared" si="73"/>
        <v>0</v>
      </c>
      <c r="AB295">
        <f t="shared" si="74"/>
        <v>0</v>
      </c>
      <c r="AC295">
        <v>0</v>
      </c>
      <c r="AD295">
        <v>0</v>
      </c>
      <c r="AE295">
        <v>0</v>
      </c>
      <c r="AF295">
        <v>5</v>
      </c>
      <c r="AG295">
        <f t="shared" si="78"/>
        <v>0</v>
      </c>
      <c r="AH295">
        <v>25</v>
      </c>
      <c r="AI295">
        <f t="shared" si="76"/>
        <v>0</v>
      </c>
      <c r="AJ295">
        <f t="shared" si="77"/>
        <v>0</v>
      </c>
    </row>
    <row r="296" spans="1:36" x14ac:dyDescent="0.25">
      <c r="A296">
        <v>294</v>
      </c>
      <c r="B296" t="s">
        <v>69</v>
      </c>
      <c r="C296" t="s">
        <v>33</v>
      </c>
      <c r="D296" t="s">
        <v>32</v>
      </c>
      <c r="E296">
        <v>0</v>
      </c>
      <c r="F296">
        <v>418</v>
      </c>
      <c r="G296">
        <f t="shared" si="79"/>
        <v>0</v>
      </c>
      <c r="H296">
        <v>6</v>
      </c>
      <c r="I296">
        <f t="shared" si="64"/>
        <v>0</v>
      </c>
      <c r="J296">
        <v>31</v>
      </c>
      <c r="K296">
        <f t="shared" si="65"/>
        <v>0</v>
      </c>
      <c r="L296">
        <f t="shared" si="66"/>
        <v>0</v>
      </c>
      <c r="M296">
        <v>0</v>
      </c>
      <c r="N296">
        <v>436</v>
      </c>
      <c r="O296">
        <f t="shared" si="67"/>
        <v>0</v>
      </c>
      <c r="P296">
        <v>8</v>
      </c>
      <c r="Q296">
        <f t="shared" si="68"/>
        <v>0</v>
      </c>
      <c r="R296">
        <v>35</v>
      </c>
      <c r="S296">
        <f t="shared" si="69"/>
        <v>0</v>
      </c>
      <c r="T296">
        <f t="shared" si="70"/>
        <v>0</v>
      </c>
      <c r="U296">
        <v>0</v>
      </c>
      <c r="V296">
        <v>0</v>
      </c>
      <c r="W296">
        <v>0</v>
      </c>
      <c r="X296">
        <v>8</v>
      </c>
      <c r="Y296">
        <f t="shared" si="72"/>
        <v>0</v>
      </c>
      <c r="Z296">
        <v>33</v>
      </c>
      <c r="AA296">
        <f t="shared" si="73"/>
        <v>0</v>
      </c>
      <c r="AB296">
        <f t="shared" si="74"/>
        <v>0</v>
      </c>
      <c r="AC296">
        <v>0</v>
      </c>
      <c r="AD296">
        <v>0</v>
      </c>
      <c r="AE296">
        <v>0</v>
      </c>
      <c r="AF296">
        <v>5</v>
      </c>
      <c r="AG296">
        <f t="shared" si="78"/>
        <v>0</v>
      </c>
      <c r="AH296">
        <v>25</v>
      </c>
      <c r="AI296">
        <f t="shared" si="76"/>
        <v>0</v>
      </c>
      <c r="AJ296">
        <f t="shared" si="77"/>
        <v>0</v>
      </c>
    </row>
    <row r="297" spans="1:36" x14ac:dyDescent="0.25">
      <c r="A297">
        <v>295</v>
      </c>
      <c r="B297" t="s">
        <v>69</v>
      </c>
      <c r="C297" t="s">
        <v>33</v>
      </c>
      <c r="D297" t="s">
        <v>41</v>
      </c>
      <c r="E297">
        <v>0</v>
      </c>
      <c r="F297">
        <v>418</v>
      </c>
      <c r="G297">
        <f t="shared" si="79"/>
        <v>0</v>
      </c>
      <c r="H297">
        <v>6</v>
      </c>
      <c r="I297">
        <f t="shared" si="64"/>
        <v>0</v>
      </c>
      <c r="J297">
        <v>31</v>
      </c>
      <c r="K297">
        <f t="shared" si="65"/>
        <v>0</v>
      </c>
      <c r="L297">
        <f t="shared" si="66"/>
        <v>0</v>
      </c>
      <c r="M297">
        <v>0</v>
      </c>
      <c r="N297">
        <v>436</v>
      </c>
      <c r="O297">
        <f t="shared" si="67"/>
        <v>0</v>
      </c>
      <c r="P297">
        <v>8</v>
      </c>
      <c r="Q297">
        <f t="shared" si="68"/>
        <v>0</v>
      </c>
      <c r="R297">
        <v>35</v>
      </c>
      <c r="S297">
        <f t="shared" si="69"/>
        <v>0</v>
      </c>
      <c r="T297">
        <f t="shared" si="70"/>
        <v>0</v>
      </c>
      <c r="U297">
        <v>0</v>
      </c>
      <c r="V297">
        <v>0</v>
      </c>
      <c r="W297">
        <v>0</v>
      </c>
      <c r="X297">
        <v>8</v>
      </c>
      <c r="Y297">
        <f t="shared" si="72"/>
        <v>0</v>
      </c>
      <c r="Z297">
        <v>33</v>
      </c>
      <c r="AA297">
        <f t="shared" si="73"/>
        <v>0</v>
      </c>
      <c r="AB297">
        <f t="shared" si="74"/>
        <v>0</v>
      </c>
      <c r="AC297">
        <v>0</v>
      </c>
      <c r="AD297">
        <v>0</v>
      </c>
      <c r="AE297">
        <v>0</v>
      </c>
      <c r="AF297">
        <v>5</v>
      </c>
      <c r="AG297">
        <f t="shared" si="78"/>
        <v>0</v>
      </c>
      <c r="AH297">
        <v>25</v>
      </c>
      <c r="AI297">
        <f t="shared" si="76"/>
        <v>0</v>
      </c>
      <c r="AJ297">
        <f t="shared" si="77"/>
        <v>0</v>
      </c>
    </row>
    <row r="298" spans="1:36" x14ac:dyDescent="0.25">
      <c r="A298">
        <v>296</v>
      </c>
      <c r="B298" t="s">
        <v>69</v>
      </c>
      <c r="C298" t="s">
        <v>33</v>
      </c>
      <c r="D298" t="s">
        <v>42</v>
      </c>
      <c r="E298">
        <v>0</v>
      </c>
      <c r="F298">
        <v>418</v>
      </c>
      <c r="G298">
        <f t="shared" si="79"/>
        <v>0</v>
      </c>
      <c r="H298">
        <v>6</v>
      </c>
      <c r="I298">
        <f t="shared" si="64"/>
        <v>0</v>
      </c>
      <c r="J298">
        <v>31</v>
      </c>
      <c r="K298">
        <f t="shared" si="65"/>
        <v>0</v>
      </c>
      <c r="L298">
        <f t="shared" si="66"/>
        <v>0</v>
      </c>
      <c r="M298">
        <v>0</v>
      </c>
      <c r="N298">
        <v>436</v>
      </c>
      <c r="O298">
        <f t="shared" si="67"/>
        <v>0</v>
      </c>
      <c r="P298">
        <v>8</v>
      </c>
      <c r="Q298">
        <f t="shared" si="68"/>
        <v>0</v>
      </c>
      <c r="R298">
        <v>35</v>
      </c>
      <c r="S298">
        <f t="shared" si="69"/>
        <v>0</v>
      </c>
      <c r="T298">
        <f t="shared" si="70"/>
        <v>0</v>
      </c>
      <c r="U298">
        <v>0</v>
      </c>
      <c r="V298">
        <v>0</v>
      </c>
      <c r="W298">
        <v>0</v>
      </c>
      <c r="X298">
        <v>8</v>
      </c>
      <c r="Y298">
        <f t="shared" si="72"/>
        <v>0</v>
      </c>
      <c r="Z298">
        <v>33</v>
      </c>
      <c r="AA298">
        <f t="shared" si="73"/>
        <v>0</v>
      </c>
      <c r="AB298">
        <f t="shared" si="74"/>
        <v>0</v>
      </c>
      <c r="AC298">
        <v>0</v>
      </c>
      <c r="AD298">
        <v>0</v>
      </c>
      <c r="AE298">
        <v>0</v>
      </c>
      <c r="AF298">
        <v>5</v>
      </c>
      <c r="AG298">
        <f t="shared" si="78"/>
        <v>0</v>
      </c>
      <c r="AH298">
        <v>25</v>
      </c>
      <c r="AI298">
        <f t="shared" si="76"/>
        <v>0</v>
      </c>
      <c r="AJ298">
        <f t="shared" si="77"/>
        <v>0</v>
      </c>
    </row>
    <row r="299" spans="1:36" s="1" customFormat="1" x14ac:dyDescent="0.25">
      <c r="A299" s="1">
        <v>297</v>
      </c>
      <c r="B299" s="1" t="s">
        <v>70</v>
      </c>
      <c r="C299" s="1" t="s">
        <v>33</v>
      </c>
      <c r="D299" s="1" t="s">
        <v>33</v>
      </c>
      <c r="E299" s="1">
        <v>0</v>
      </c>
      <c r="F299" s="1">
        <v>0</v>
      </c>
      <c r="G299" s="1">
        <v>0</v>
      </c>
      <c r="H299" s="1">
        <v>6</v>
      </c>
      <c r="I299" s="1">
        <f t="shared" si="64"/>
        <v>0</v>
      </c>
      <c r="J299" s="1">
        <v>31</v>
      </c>
      <c r="K299" s="1">
        <f t="shared" si="65"/>
        <v>0</v>
      </c>
      <c r="L299" s="1">
        <f t="shared" si="66"/>
        <v>0</v>
      </c>
      <c r="M299" s="1">
        <v>8</v>
      </c>
      <c r="N299" s="1">
        <v>13.5</v>
      </c>
      <c r="O299" s="1">
        <f t="shared" si="67"/>
        <v>59.259259259259252</v>
      </c>
      <c r="P299" s="1">
        <v>8</v>
      </c>
      <c r="Q299" s="1">
        <f t="shared" si="68"/>
        <v>7.4074074074074066</v>
      </c>
      <c r="R299" s="1">
        <v>35</v>
      </c>
      <c r="S299" s="1">
        <f t="shared" si="69"/>
        <v>1.693121693121693</v>
      </c>
      <c r="T299" s="1">
        <f t="shared" si="70"/>
        <v>1.7</v>
      </c>
      <c r="U299" s="1">
        <v>3525</v>
      </c>
      <c r="V299" s="1">
        <v>6647</v>
      </c>
      <c r="W299" s="1">
        <f t="shared" si="71"/>
        <v>53.031442756130588</v>
      </c>
      <c r="X299" s="1">
        <v>8</v>
      </c>
      <c r="Y299" s="1">
        <f t="shared" si="72"/>
        <v>6.6289303445163235</v>
      </c>
      <c r="Z299" s="1">
        <v>33</v>
      </c>
      <c r="AA299" s="1">
        <f t="shared" si="73"/>
        <v>1.6070134168524421</v>
      </c>
      <c r="AB299" s="1">
        <f t="shared" si="74"/>
        <v>1.6</v>
      </c>
      <c r="AC299" s="1">
        <v>557</v>
      </c>
      <c r="AD299" s="1">
        <v>1304</v>
      </c>
      <c r="AE299" s="1">
        <f t="shared" si="75"/>
        <v>42.714723926380373</v>
      </c>
      <c r="AF299" s="1">
        <v>5</v>
      </c>
      <c r="AG299" s="1">
        <f t="shared" si="78"/>
        <v>8.5429447852760738</v>
      </c>
      <c r="AH299" s="1">
        <v>25</v>
      </c>
      <c r="AI299" s="1">
        <f t="shared" si="76"/>
        <v>1.7085889570552149</v>
      </c>
      <c r="AJ299" s="1">
        <f t="shared" si="77"/>
        <v>1.7</v>
      </c>
    </row>
    <row r="300" spans="1:36" x14ac:dyDescent="0.25">
      <c r="A300">
        <v>298</v>
      </c>
      <c r="B300" t="s">
        <v>70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f t="shared" si="64"/>
        <v>0</v>
      </c>
      <c r="J300">
        <v>31</v>
      </c>
      <c r="K300">
        <f t="shared" si="65"/>
        <v>0</v>
      </c>
      <c r="L300">
        <f t="shared" si="66"/>
        <v>0</v>
      </c>
      <c r="M300">
        <v>0</v>
      </c>
      <c r="N300">
        <v>13.5</v>
      </c>
      <c r="O300">
        <f t="shared" si="67"/>
        <v>0</v>
      </c>
      <c r="P300">
        <v>8</v>
      </c>
      <c r="Q300">
        <f t="shared" si="68"/>
        <v>0</v>
      </c>
      <c r="R300">
        <v>35</v>
      </c>
      <c r="S300">
        <f t="shared" si="69"/>
        <v>0</v>
      </c>
      <c r="T300">
        <f t="shared" si="70"/>
        <v>0</v>
      </c>
      <c r="U300">
        <v>1016.5</v>
      </c>
      <c r="V300">
        <v>6647</v>
      </c>
      <c r="W300">
        <f t="shared" si="71"/>
        <v>15.292613208966451</v>
      </c>
      <c r="X300">
        <v>8</v>
      </c>
      <c r="Y300">
        <f t="shared" si="72"/>
        <v>1.9115766511208063</v>
      </c>
      <c r="Z300">
        <v>33</v>
      </c>
      <c r="AA300">
        <f t="shared" si="73"/>
        <v>0.46341252148383183</v>
      </c>
      <c r="AB300">
        <f t="shared" si="74"/>
        <v>0.5</v>
      </c>
      <c r="AC300">
        <v>119.5</v>
      </c>
      <c r="AD300">
        <v>1304</v>
      </c>
      <c r="AE300">
        <f t="shared" si="75"/>
        <v>9.1641104294478541</v>
      </c>
      <c r="AF300">
        <v>5</v>
      </c>
      <c r="AG300">
        <f t="shared" si="78"/>
        <v>1.8328220858895707</v>
      </c>
      <c r="AH300">
        <v>25</v>
      </c>
      <c r="AI300">
        <f t="shared" si="76"/>
        <v>0.36656441717791416</v>
      </c>
      <c r="AJ300">
        <f t="shared" si="77"/>
        <v>0.4</v>
      </c>
    </row>
    <row r="301" spans="1:36" x14ac:dyDescent="0.25">
      <c r="A301">
        <v>299</v>
      </c>
      <c r="B301" t="s">
        <v>70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f t="shared" si="64"/>
        <v>0</v>
      </c>
      <c r="J301">
        <v>31</v>
      </c>
      <c r="K301">
        <f t="shared" si="65"/>
        <v>0</v>
      </c>
      <c r="L301">
        <f t="shared" si="66"/>
        <v>0</v>
      </c>
      <c r="M301">
        <v>0</v>
      </c>
      <c r="N301">
        <v>13.5</v>
      </c>
      <c r="O301">
        <f t="shared" si="67"/>
        <v>0</v>
      </c>
      <c r="P301">
        <v>8</v>
      </c>
      <c r="Q301">
        <f t="shared" si="68"/>
        <v>0</v>
      </c>
      <c r="R301">
        <v>35</v>
      </c>
      <c r="S301">
        <f t="shared" si="69"/>
        <v>0</v>
      </c>
      <c r="T301">
        <f t="shared" si="70"/>
        <v>0</v>
      </c>
      <c r="U301">
        <v>64</v>
      </c>
      <c r="V301">
        <v>6647</v>
      </c>
      <c r="W301">
        <f t="shared" si="71"/>
        <v>0.96284037911839926</v>
      </c>
      <c r="X301">
        <v>8</v>
      </c>
      <c r="Y301">
        <f t="shared" si="72"/>
        <v>0.12035504738979991</v>
      </c>
      <c r="Z301">
        <v>33</v>
      </c>
      <c r="AA301">
        <f t="shared" si="73"/>
        <v>2.9176981185406039E-2</v>
      </c>
      <c r="AB301">
        <f t="shared" si="74"/>
        <v>0</v>
      </c>
      <c r="AC301">
        <v>3</v>
      </c>
      <c r="AD301">
        <v>1304</v>
      </c>
      <c r="AE301">
        <f t="shared" si="75"/>
        <v>0.23006134969325154</v>
      </c>
      <c r="AF301">
        <v>5</v>
      </c>
      <c r="AG301">
        <f t="shared" si="78"/>
        <v>4.6012269938650305E-2</v>
      </c>
      <c r="AH301">
        <v>25</v>
      </c>
      <c r="AI301">
        <f t="shared" si="76"/>
        <v>9.202453987730062E-3</v>
      </c>
      <c r="AJ301">
        <f t="shared" si="77"/>
        <v>0</v>
      </c>
    </row>
    <row r="302" spans="1:36" x14ac:dyDescent="0.25">
      <c r="A302">
        <v>300</v>
      </c>
      <c r="B302" t="s">
        <v>70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f t="shared" si="64"/>
        <v>0</v>
      </c>
      <c r="J302">
        <v>31</v>
      </c>
      <c r="K302">
        <f t="shared" si="65"/>
        <v>0</v>
      </c>
      <c r="L302">
        <f t="shared" si="66"/>
        <v>0</v>
      </c>
      <c r="M302">
        <v>0</v>
      </c>
      <c r="N302">
        <v>13.5</v>
      </c>
      <c r="O302">
        <f t="shared" si="67"/>
        <v>0</v>
      </c>
      <c r="P302">
        <v>8</v>
      </c>
      <c r="Q302">
        <f t="shared" si="68"/>
        <v>0</v>
      </c>
      <c r="R302">
        <v>35</v>
      </c>
      <c r="S302">
        <f t="shared" si="69"/>
        <v>0</v>
      </c>
      <c r="T302">
        <f t="shared" si="70"/>
        <v>0</v>
      </c>
      <c r="U302">
        <v>108.5</v>
      </c>
      <c r="V302">
        <v>6647</v>
      </c>
      <c r="W302">
        <f t="shared" si="71"/>
        <v>1.6323153302241613</v>
      </c>
      <c r="X302">
        <v>8</v>
      </c>
      <c r="Y302">
        <f t="shared" si="72"/>
        <v>0.20403941627802016</v>
      </c>
      <c r="Z302">
        <v>33</v>
      </c>
      <c r="AA302">
        <f t="shared" si="73"/>
        <v>4.9464100915883678E-2</v>
      </c>
      <c r="AB302">
        <f t="shared" si="74"/>
        <v>0</v>
      </c>
      <c r="AC302">
        <v>63.5</v>
      </c>
      <c r="AD302">
        <v>1304</v>
      </c>
      <c r="AE302">
        <f t="shared" si="75"/>
        <v>4.8696319018404912</v>
      </c>
      <c r="AF302">
        <v>5</v>
      </c>
      <c r="AG302">
        <f t="shared" si="78"/>
        <v>0.9739263803680982</v>
      </c>
      <c r="AH302">
        <v>25</v>
      </c>
      <c r="AI302">
        <f t="shared" si="76"/>
        <v>0.19478527607361965</v>
      </c>
      <c r="AJ302">
        <f t="shared" si="77"/>
        <v>0.2</v>
      </c>
    </row>
    <row r="303" spans="1:36" x14ac:dyDescent="0.25">
      <c r="A303">
        <v>301</v>
      </c>
      <c r="B303" t="s">
        <v>70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f t="shared" si="64"/>
        <v>0</v>
      </c>
      <c r="J303">
        <v>31</v>
      </c>
      <c r="K303">
        <f t="shared" si="65"/>
        <v>0</v>
      </c>
      <c r="L303">
        <f t="shared" si="66"/>
        <v>0</v>
      </c>
      <c r="M303">
        <v>0</v>
      </c>
      <c r="N303">
        <v>13.5</v>
      </c>
      <c r="O303">
        <f t="shared" si="67"/>
        <v>0</v>
      </c>
      <c r="P303">
        <v>8</v>
      </c>
      <c r="Q303">
        <f t="shared" si="68"/>
        <v>0</v>
      </c>
      <c r="R303">
        <v>35</v>
      </c>
      <c r="S303">
        <f t="shared" si="69"/>
        <v>0</v>
      </c>
      <c r="T303">
        <f t="shared" si="70"/>
        <v>0</v>
      </c>
      <c r="U303">
        <v>55</v>
      </c>
      <c r="V303">
        <v>6647</v>
      </c>
      <c r="W303">
        <f t="shared" si="71"/>
        <v>0.82744095080487434</v>
      </c>
      <c r="X303">
        <v>8</v>
      </c>
      <c r="Y303">
        <f t="shared" si="72"/>
        <v>0.10343011885060929</v>
      </c>
      <c r="Z303">
        <v>33</v>
      </c>
      <c r="AA303">
        <f t="shared" si="73"/>
        <v>2.5073968206208313E-2</v>
      </c>
      <c r="AB303">
        <f t="shared" si="74"/>
        <v>0</v>
      </c>
      <c r="AC303">
        <v>2</v>
      </c>
      <c r="AD303">
        <v>1304</v>
      </c>
      <c r="AE303">
        <f t="shared" si="75"/>
        <v>0.15337423312883436</v>
      </c>
      <c r="AF303">
        <v>5</v>
      </c>
      <c r="AG303">
        <f t="shared" si="78"/>
        <v>3.0674846625766871E-2</v>
      </c>
      <c r="AH303">
        <v>25</v>
      </c>
      <c r="AI303">
        <f t="shared" si="76"/>
        <v>6.1349693251533744E-3</v>
      </c>
      <c r="AJ303">
        <f t="shared" si="77"/>
        <v>0</v>
      </c>
    </row>
    <row r="304" spans="1:36" x14ac:dyDescent="0.25">
      <c r="A304">
        <v>302</v>
      </c>
      <c r="B304" t="s">
        <v>70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f t="shared" si="64"/>
        <v>0</v>
      </c>
      <c r="J304">
        <v>31</v>
      </c>
      <c r="K304">
        <f t="shared" si="65"/>
        <v>0</v>
      </c>
      <c r="L304">
        <f t="shared" si="66"/>
        <v>0</v>
      </c>
      <c r="M304">
        <v>0</v>
      </c>
      <c r="N304">
        <v>13.5</v>
      </c>
      <c r="O304">
        <f t="shared" si="67"/>
        <v>0</v>
      </c>
      <c r="P304">
        <v>8</v>
      </c>
      <c r="Q304">
        <f t="shared" si="68"/>
        <v>0</v>
      </c>
      <c r="R304">
        <v>35</v>
      </c>
      <c r="S304">
        <f t="shared" si="69"/>
        <v>0</v>
      </c>
      <c r="T304">
        <f t="shared" si="70"/>
        <v>0</v>
      </c>
      <c r="U304">
        <v>94.5</v>
      </c>
      <c r="V304">
        <v>6647</v>
      </c>
      <c r="W304">
        <f t="shared" si="71"/>
        <v>1.4216939972920115</v>
      </c>
      <c r="X304">
        <v>8</v>
      </c>
      <c r="Y304">
        <f t="shared" si="72"/>
        <v>0.17771174966150144</v>
      </c>
      <c r="Z304">
        <v>33</v>
      </c>
      <c r="AA304">
        <f t="shared" si="73"/>
        <v>4.3081636281576109E-2</v>
      </c>
      <c r="AB304">
        <f t="shared" si="74"/>
        <v>0</v>
      </c>
      <c r="AC304">
        <v>30.5</v>
      </c>
      <c r="AD304">
        <v>1304</v>
      </c>
      <c r="AE304">
        <f t="shared" si="75"/>
        <v>2.3389570552147241</v>
      </c>
      <c r="AF304">
        <v>5</v>
      </c>
      <c r="AG304">
        <f t="shared" si="78"/>
        <v>0.4677914110429448</v>
      </c>
      <c r="AH304">
        <v>25</v>
      </c>
      <c r="AI304">
        <f t="shared" si="76"/>
        <v>9.3558282208588958E-2</v>
      </c>
      <c r="AJ304">
        <f t="shared" si="77"/>
        <v>0.1</v>
      </c>
    </row>
    <row r="305" spans="1:36" x14ac:dyDescent="0.25">
      <c r="A305">
        <v>303</v>
      </c>
      <c r="B305" t="s">
        <v>70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f t="shared" si="64"/>
        <v>0</v>
      </c>
      <c r="J305">
        <v>31</v>
      </c>
      <c r="K305">
        <f t="shared" si="65"/>
        <v>0</v>
      </c>
      <c r="L305">
        <f t="shared" si="66"/>
        <v>0</v>
      </c>
      <c r="M305">
        <v>5.5</v>
      </c>
      <c r="N305">
        <v>13.5</v>
      </c>
      <c r="O305">
        <f t="shared" si="67"/>
        <v>40.74074074074074</v>
      </c>
      <c r="P305">
        <v>8</v>
      </c>
      <c r="Q305">
        <f t="shared" si="68"/>
        <v>5.0925925925925926</v>
      </c>
      <c r="R305">
        <v>35</v>
      </c>
      <c r="S305">
        <f t="shared" si="69"/>
        <v>1.164021164021164</v>
      </c>
      <c r="T305">
        <f t="shared" si="70"/>
        <v>1.2</v>
      </c>
      <c r="U305">
        <v>1762</v>
      </c>
      <c r="V305">
        <v>6647</v>
      </c>
      <c r="W305">
        <f t="shared" si="71"/>
        <v>26.508199187603431</v>
      </c>
      <c r="X305">
        <v>8</v>
      </c>
      <c r="Y305">
        <f t="shared" si="72"/>
        <v>3.3135248984504289</v>
      </c>
      <c r="Z305">
        <v>33</v>
      </c>
      <c r="AA305">
        <f t="shared" si="73"/>
        <v>0.80327876326071002</v>
      </c>
      <c r="AB305">
        <f t="shared" si="74"/>
        <v>0.8</v>
      </c>
      <c r="AC305">
        <v>518</v>
      </c>
      <c r="AD305">
        <v>1304</v>
      </c>
      <c r="AE305">
        <f t="shared" si="75"/>
        <v>39.723926380368098</v>
      </c>
      <c r="AF305">
        <v>5</v>
      </c>
      <c r="AG305">
        <f t="shared" si="78"/>
        <v>7.9447852760736195</v>
      </c>
      <c r="AH305">
        <v>25</v>
      </c>
      <c r="AI305">
        <f t="shared" si="76"/>
        <v>1.5889570552147239</v>
      </c>
      <c r="AJ305">
        <f t="shared" si="77"/>
        <v>1.6</v>
      </c>
    </row>
    <row r="306" spans="1:36" x14ac:dyDescent="0.25">
      <c r="A306">
        <v>304</v>
      </c>
      <c r="B306" t="s">
        <v>70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f t="shared" si="64"/>
        <v>0</v>
      </c>
      <c r="J306">
        <v>31</v>
      </c>
      <c r="K306">
        <f t="shared" si="65"/>
        <v>0</v>
      </c>
      <c r="L306">
        <f t="shared" si="66"/>
        <v>0</v>
      </c>
      <c r="M306">
        <v>0</v>
      </c>
      <c r="N306">
        <v>13.5</v>
      </c>
      <c r="O306">
        <f t="shared" si="67"/>
        <v>0</v>
      </c>
      <c r="P306">
        <v>8</v>
      </c>
      <c r="Q306">
        <f t="shared" si="68"/>
        <v>0</v>
      </c>
      <c r="R306">
        <v>35</v>
      </c>
      <c r="S306">
        <f t="shared" si="69"/>
        <v>0</v>
      </c>
      <c r="T306">
        <f t="shared" si="70"/>
        <v>0</v>
      </c>
      <c r="U306">
        <v>15</v>
      </c>
      <c r="V306">
        <v>6647</v>
      </c>
      <c r="W306">
        <f t="shared" si="71"/>
        <v>0.22566571385587483</v>
      </c>
      <c r="X306">
        <v>8</v>
      </c>
      <c r="Y306">
        <f t="shared" si="72"/>
        <v>2.8208214231984354E-2</v>
      </c>
      <c r="Z306">
        <v>33</v>
      </c>
      <c r="AA306">
        <f t="shared" si="73"/>
        <v>6.8383549653295407E-3</v>
      </c>
      <c r="AB306">
        <f t="shared" si="74"/>
        <v>0</v>
      </c>
      <c r="AC306">
        <v>5</v>
      </c>
      <c r="AD306">
        <v>1304</v>
      </c>
      <c r="AE306">
        <f t="shared" si="75"/>
        <v>0.3834355828220859</v>
      </c>
      <c r="AF306">
        <v>5</v>
      </c>
      <c r="AG306">
        <f t="shared" si="78"/>
        <v>7.6687116564417179E-2</v>
      </c>
      <c r="AH306">
        <v>25</v>
      </c>
      <c r="AI306">
        <f t="shared" si="76"/>
        <v>1.5337423312883436E-2</v>
      </c>
      <c r="AJ306">
        <f t="shared" si="77"/>
        <v>0</v>
      </c>
    </row>
    <row r="307" spans="1:36" x14ac:dyDescent="0.25">
      <c r="A307">
        <v>305</v>
      </c>
      <c r="B307" t="s">
        <v>70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f t="shared" si="64"/>
        <v>0</v>
      </c>
      <c r="J307">
        <v>31</v>
      </c>
      <c r="K307">
        <f t="shared" si="65"/>
        <v>0</v>
      </c>
      <c r="L307">
        <f t="shared" si="66"/>
        <v>0</v>
      </c>
      <c r="M307">
        <v>0</v>
      </c>
      <c r="N307">
        <v>13.5</v>
      </c>
      <c r="O307">
        <f t="shared" si="67"/>
        <v>0</v>
      </c>
      <c r="P307">
        <v>8</v>
      </c>
      <c r="Q307">
        <f t="shared" si="68"/>
        <v>0</v>
      </c>
      <c r="R307">
        <v>35</v>
      </c>
      <c r="S307">
        <f t="shared" si="69"/>
        <v>0</v>
      </c>
      <c r="T307">
        <f t="shared" si="70"/>
        <v>0</v>
      </c>
      <c r="U307">
        <v>0</v>
      </c>
      <c r="V307">
        <v>6647</v>
      </c>
      <c r="W307">
        <f t="shared" si="71"/>
        <v>0</v>
      </c>
      <c r="X307">
        <v>8</v>
      </c>
      <c r="Y307">
        <f t="shared" si="72"/>
        <v>0</v>
      </c>
      <c r="Z307">
        <v>33</v>
      </c>
      <c r="AA307">
        <f t="shared" si="73"/>
        <v>0</v>
      </c>
      <c r="AB307">
        <f t="shared" si="74"/>
        <v>0</v>
      </c>
      <c r="AC307">
        <v>0</v>
      </c>
      <c r="AD307">
        <v>1304</v>
      </c>
      <c r="AE307">
        <f t="shared" si="75"/>
        <v>0</v>
      </c>
      <c r="AF307">
        <v>5</v>
      </c>
      <c r="AG307">
        <f t="shared" si="78"/>
        <v>0</v>
      </c>
      <c r="AH307">
        <v>25</v>
      </c>
      <c r="AI307">
        <f t="shared" si="76"/>
        <v>0</v>
      </c>
      <c r="AJ307">
        <f t="shared" si="77"/>
        <v>0</v>
      </c>
    </row>
    <row r="308" spans="1:36" x14ac:dyDescent="0.25">
      <c r="A308">
        <v>306</v>
      </c>
      <c r="B308" t="s">
        <v>70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f t="shared" si="64"/>
        <v>0</v>
      </c>
      <c r="J308">
        <v>31</v>
      </c>
      <c r="K308">
        <f t="shared" si="65"/>
        <v>0</v>
      </c>
      <c r="L308">
        <f t="shared" si="66"/>
        <v>0</v>
      </c>
      <c r="M308">
        <v>0</v>
      </c>
      <c r="N308">
        <v>13.5</v>
      </c>
      <c r="O308">
        <f t="shared" si="67"/>
        <v>0</v>
      </c>
      <c r="P308">
        <v>8</v>
      </c>
      <c r="Q308">
        <f t="shared" si="68"/>
        <v>0</v>
      </c>
      <c r="R308">
        <v>35</v>
      </c>
      <c r="S308">
        <f t="shared" si="69"/>
        <v>0</v>
      </c>
      <c r="T308">
        <f t="shared" si="70"/>
        <v>0</v>
      </c>
      <c r="U308">
        <v>0</v>
      </c>
      <c r="V308">
        <v>6647</v>
      </c>
      <c r="W308">
        <f t="shared" si="71"/>
        <v>0</v>
      </c>
      <c r="X308">
        <v>8</v>
      </c>
      <c r="Y308">
        <f t="shared" si="72"/>
        <v>0</v>
      </c>
      <c r="Z308">
        <v>33</v>
      </c>
      <c r="AA308">
        <f t="shared" si="73"/>
        <v>0</v>
      </c>
      <c r="AB308">
        <f t="shared" si="74"/>
        <v>0</v>
      </c>
      <c r="AC308">
        <v>0</v>
      </c>
      <c r="AD308">
        <v>1304</v>
      </c>
      <c r="AE308">
        <f t="shared" si="75"/>
        <v>0</v>
      </c>
      <c r="AF308">
        <v>5</v>
      </c>
      <c r="AG308">
        <f t="shared" si="78"/>
        <v>0</v>
      </c>
      <c r="AH308">
        <v>25</v>
      </c>
      <c r="AI308">
        <f t="shared" si="76"/>
        <v>0</v>
      </c>
      <c r="AJ308">
        <f t="shared" si="77"/>
        <v>0</v>
      </c>
    </row>
    <row r="309" spans="1:36" x14ac:dyDescent="0.25">
      <c r="A309">
        <v>307</v>
      </c>
      <c r="B309" t="s">
        <v>70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f t="shared" si="64"/>
        <v>0</v>
      </c>
      <c r="J309">
        <v>31</v>
      </c>
      <c r="K309">
        <f t="shared" si="65"/>
        <v>0</v>
      </c>
      <c r="L309">
        <f t="shared" si="66"/>
        <v>0</v>
      </c>
      <c r="M309">
        <v>0</v>
      </c>
      <c r="N309">
        <v>13.5</v>
      </c>
      <c r="O309">
        <f t="shared" si="67"/>
        <v>0</v>
      </c>
      <c r="P309">
        <v>8</v>
      </c>
      <c r="Q309">
        <f t="shared" si="68"/>
        <v>0</v>
      </c>
      <c r="R309">
        <v>35</v>
      </c>
      <c r="S309">
        <f t="shared" si="69"/>
        <v>0</v>
      </c>
      <c r="T309">
        <f t="shared" si="70"/>
        <v>0</v>
      </c>
      <c r="U309">
        <v>6.5</v>
      </c>
      <c r="V309">
        <v>6647</v>
      </c>
      <c r="W309">
        <f t="shared" si="71"/>
        <v>9.7788476004212435E-2</v>
      </c>
      <c r="X309">
        <v>8</v>
      </c>
      <c r="Y309">
        <f t="shared" si="72"/>
        <v>1.2223559500526554E-2</v>
      </c>
      <c r="Z309">
        <v>33</v>
      </c>
      <c r="AA309">
        <f t="shared" si="73"/>
        <v>2.963287151642801E-3</v>
      </c>
      <c r="AB309">
        <f t="shared" si="74"/>
        <v>0</v>
      </c>
      <c r="AC309">
        <v>5.5</v>
      </c>
      <c r="AD309">
        <v>1304</v>
      </c>
      <c r="AE309">
        <f t="shared" si="75"/>
        <v>0.42177914110429449</v>
      </c>
      <c r="AF309">
        <v>5</v>
      </c>
      <c r="AG309">
        <f t="shared" si="78"/>
        <v>8.4355828220858894E-2</v>
      </c>
      <c r="AH309">
        <v>25</v>
      </c>
      <c r="AI309">
        <f t="shared" si="76"/>
        <v>1.6871165644171779E-2</v>
      </c>
      <c r="AJ309">
        <f t="shared" si="77"/>
        <v>0</v>
      </c>
    </row>
    <row r="310" spans="1:36" s="1" customFormat="1" x14ac:dyDescent="0.25">
      <c r="A310" s="1">
        <v>308</v>
      </c>
      <c r="B310" s="1" t="s">
        <v>71</v>
      </c>
      <c r="C310" s="1" t="s">
        <v>33</v>
      </c>
      <c r="D310" s="1" t="s">
        <v>33</v>
      </c>
      <c r="E310" s="1">
        <v>3.18</v>
      </c>
      <c r="F310" s="1">
        <v>3.18</v>
      </c>
      <c r="G310" s="1">
        <f t="shared" si="79"/>
        <v>100</v>
      </c>
      <c r="H310" s="1">
        <v>6</v>
      </c>
      <c r="I310" s="1">
        <f t="shared" si="64"/>
        <v>16.666666666666668</v>
      </c>
      <c r="J310" s="1">
        <v>31</v>
      </c>
      <c r="K310" s="1">
        <f t="shared" si="65"/>
        <v>3.225806451612903</v>
      </c>
      <c r="L310" s="1">
        <f t="shared" si="66"/>
        <v>3.2</v>
      </c>
      <c r="M310" s="1">
        <v>5.27</v>
      </c>
      <c r="N310" s="1">
        <v>7.6369999999999996</v>
      </c>
      <c r="O310" s="1">
        <f t="shared" si="67"/>
        <v>69.006154249050681</v>
      </c>
      <c r="P310" s="1">
        <v>8</v>
      </c>
      <c r="Q310" s="1">
        <f t="shared" si="68"/>
        <v>8.6257692811313351</v>
      </c>
      <c r="R310" s="1">
        <v>35</v>
      </c>
      <c r="S310" s="1">
        <f t="shared" si="69"/>
        <v>1.9716044071157337</v>
      </c>
      <c r="T310" s="1">
        <f t="shared" si="70"/>
        <v>2</v>
      </c>
      <c r="U310" s="1">
        <v>3.18</v>
      </c>
      <c r="V310" s="1">
        <v>7.6325000000000003</v>
      </c>
      <c r="W310" s="1">
        <f t="shared" si="71"/>
        <v>41.663937111038322</v>
      </c>
      <c r="X310" s="1">
        <v>8</v>
      </c>
      <c r="Y310" s="1">
        <f t="shared" si="72"/>
        <v>5.2079921388797903</v>
      </c>
      <c r="Z310" s="1">
        <v>33</v>
      </c>
      <c r="AA310" s="1">
        <f t="shared" si="73"/>
        <v>1.2625435488193431</v>
      </c>
      <c r="AB310" s="1">
        <f t="shared" si="74"/>
        <v>1.3</v>
      </c>
      <c r="AC310" s="1">
        <v>0</v>
      </c>
      <c r="AD310" s="1">
        <v>0</v>
      </c>
      <c r="AE310" s="1">
        <v>0</v>
      </c>
      <c r="AF310" s="1">
        <v>5</v>
      </c>
      <c r="AG310" s="1">
        <f t="shared" si="78"/>
        <v>0</v>
      </c>
      <c r="AH310" s="1">
        <v>25</v>
      </c>
      <c r="AI310" s="1">
        <f t="shared" si="76"/>
        <v>0</v>
      </c>
      <c r="AJ310" s="1">
        <f t="shared" si="77"/>
        <v>0</v>
      </c>
    </row>
    <row r="311" spans="1:36" x14ac:dyDescent="0.25">
      <c r="A311">
        <v>309</v>
      </c>
      <c r="B311" t="s">
        <v>71</v>
      </c>
      <c r="C311" t="s">
        <v>33</v>
      </c>
      <c r="D311" t="s">
        <v>34</v>
      </c>
      <c r="E311">
        <v>0</v>
      </c>
      <c r="F311">
        <v>3.18</v>
      </c>
      <c r="G311">
        <f t="shared" si="79"/>
        <v>0</v>
      </c>
      <c r="H311">
        <v>6</v>
      </c>
      <c r="I311">
        <f t="shared" si="64"/>
        <v>0</v>
      </c>
      <c r="J311">
        <v>31</v>
      </c>
      <c r="K311">
        <f t="shared" si="65"/>
        <v>0</v>
      </c>
      <c r="L311">
        <f t="shared" si="66"/>
        <v>0</v>
      </c>
      <c r="M311">
        <v>4.4999999999999997E-3</v>
      </c>
      <c r="N311">
        <v>7.6369999999999996</v>
      </c>
      <c r="O311">
        <f t="shared" si="67"/>
        <v>5.8923661123477807E-2</v>
      </c>
      <c r="P311">
        <v>8</v>
      </c>
      <c r="Q311">
        <f t="shared" si="68"/>
        <v>7.3654576404347258E-3</v>
      </c>
      <c r="R311">
        <v>35</v>
      </c>
      <c r="S311">
        <f t="shared" si="69"/>
        <v>1.6835331749565088E-3</v>
      </c>
      <c r="T311">
        <f t="shared" si="70"/>
        <v>0</v>
      </c>
      <c r="U311">
        <v>2.09</v>
      </c>
      <c r="V311">
        <v>7.6325000000000003</v>
      </c>
      <c r="W311">
        <f t="shared" si="71"/>
        <v>27.382902063544051</v>
      </c>
      <c r="X311">
        <v>8</v>
      </c>
      <c r="Y311">
        <f t="shared" si="72"/>
        <v>3.4228627579430064</v>
      </c>
      <c r="Z311">
        <v>33</v>
      </c>
      <c r="AA311">
        <f t="shared" si="73"/>
        <v>0.82978491101648644</v>
      </c>
      <c r="AB311">
        <f t="shared" si="74"/>
        <v>0.8</v>
      </c>
      <c r="AC311">
        <v>0</v>
      </c>
      <c r="AD311">
        <v>0</v>
      </c>
      <c r="AE311">
        <v>0</v>
      </c>
      <c r="AF311">
        <v>5</v>
      </c>
      <c r="AG311">
        <f t="shared" si="78"/>
        <v>0</v>
      </c>
      <c r="AH311">
        <v>25</v>
      </c>
      <c r="AI311">
        <f t="shared" si="76"/>
        <v>0</v>
      </c>
      <c r="AJ311">
        <f t="shared" si="77"/>
        <v>0</v>
      </c>
    </row>
    <row r="312" spans="1:36" x14ac:dyDescent="0.25">
      <c r="A312">
        <v>310</v>
      </c>
      <c r="B312" t="s">
        <v>71</v>
      </c>
      <c r="C312" t="s">
        <v>33</v>
      </c>
      <c r="D312" t="s">
        <v>35</v>
      </c>
      <c r="E312">
        <v>0</v>
      </c>
      <c r="F312">
        <v>3.18</v>
      </c>
      <c r="G312">
        <f t="shared" si="79"/>
        <v>0</v>
      </c>
      <c r="H312">
        <v>6</v>
      </c>
      <c r="I312">
        <f t="shared" si="64"/>
        <v>0</v>
      </c>
      <c r="J312">
        <v>31</v>
      </c>
      <c r="K312">
        <f t="shared" si="65"/>
        <v>0</v>
      </c>
      <c r="L312">
        <f t="shared" si="66"/>
        <v>0</v>
      </c>
      <c r="M312">
        <v>6.7500000000000004E-2</v>
      </c>
      <c r="N312">
        <v>7.6369999999999996</v>
      </c>
      <c r="O312">
        <f t="shared" si="67"/>
        <v>0.88385491685216722</v>
      </c>
      <c r="P312">
        <v>8</v>
      </c>
      <c r="Q312">
        <f t="shared" si="68"/>
        <v>0.1104818646065209</v>
      </c>
      <c r="R312">
        <v>35</v>
      </c>
      <c r="S312">
        <f t="shared" si="69"/>
        <v>2.5252997624347635E-2</v>
      </c>
      <c r="T312">
        <f t="shared" si="70"/>
        <v>0</v>
      </c>
      <c r="U312">
        <v>6.7500000000000004E-2</v>
      </c>
      <c r="V312">
        <v>7.6325000000000003</v>
      </c>
      <c r="W312">
        <f t="shared" si="71"/>
        <v>0.88437602358336065</v>
      </c>
      <c r="X312">
        <v>8</v>
      </c>
      <c r="Y312">
        <f t="shared" si="72"/>
        <v>0.11054700294792008</v>
      </c>
      <c r="Z312">
        <v>33</v>
      </c>
      <c r="AA312">
        <f t="shared" si="73"/>
        <v>2.679927344192002E-2</v>
      </c>
      <c r="AB312">
        <f t="shared" si="74"/>
        <v>0</v>
      </c>
      <c r="AC312">
        <v>0</v>
      </c>
      <c r="AD312">
        <v>0</v>
      </c>
      <c r="AE312">
        <v>0</v>
      </c>
      <c r="AF312">
        <v>5</v>
      </c>
      <c r="AG312">
        <f t="shared" si="78"/>
        <v>0</v>
      </c>
      <c r="AH312">
        <v>25</v>
      </c>
      <c r="AI312">
        <f t="shared" si="76"/>
        <v>0</v>
      </c>
      <c r="AJ312">
        <f t="shared" si="77"/>
        <v>0</v>
      </c>
    </row>
    <row r="313" spans="1:36" x14ac:dyDescent="0.25">
      <c r="A313">
        <v>311</v>
      </c>
      <c r="B313" t="s">
        <v>71</v>
      </c>
      <c r="C313" t="s">
        <v>33</v>
      </c>
      <c r="D313" t="s">
        <v>36</v>
      </c>
      <c r="E313">
        <v>0</v>
      </c>
      <c r="F313">
        <v>3.18</v>
      </c>
      <c r="G313">
        <f t="shared" si="79"/>
        <v>0</v>
      </c>
      <c r="H313">
        <v>6</v>
      </c>
      <c r="I313">
        <f t="shared" si="64"/>
        <v>0</v>
      </c>
      <c r="J313">
        <v>31</v>
      </c>
      <c r="K313">
        <f t="shared" si="65"/>
        <v>0</v>
      </c>
      <c r="L313">
        <f t="shared" si="66"/>
        <v>0</v>
      </c>
      <c r="M313">
        <v>0</v>
      </c>
      <c r="N313">
        <v>7.6369999999999996</v>
      </c>
      <c r="O313">
        <f t="shared" si="67"/>
        <v>0</v>
      </c>
      <c r="P313">
        <v>8</v>
      </c>
      <c r="Q313">
        <f t="shared" si="68"/>
        <v>0</v>
      </c>
      <c r="R313">
        <v>35</v>
      </c>
      <c r="S313">
        <f t="shared" si="69"/>
        <v>0</v>
      </c>
      <c r="T313">
        <f t="shared" si="70"/>
        <v>0</v>
      </c>
      <c r="U313">
        <v>0</v>
      </c>
      <c r="V313">
        <v>7.6325000000000003</v>
      </c>
      <c r="W313">
        <f t="shared" si="71"/>
        <v>0</v>
      </c>
      <c r="X313">
        <v>8</v>
      </c>
      <c r="Y313">
        <f t="shared" si="72"/>
        <v>0</v>
      </c>
      <c r="Z313">
        <v>33</v>
      </c>
      <c r="AA313">
        <f t="shared" si="73"/>
        <v>0</v>
      </c>
      <c r="AB313">
        <f t="shared" si="74"/>
        <v>0</v>
      </c>
      <c r="AC313">
        <v>0</v>
      </c>
      <c r="AD313">
        <v>0</v>
      </c>
      <c r="AE313">
        <v>0</v>
      </c>
      <c r="AF313">
        <v>5</v>
      </c>
      <c r="AG313">
        <f t="shared" si="78"/>
        <v>0</v>
      </c>
      <c r="AH313">
        <v>25</v>
      </c>
      <c r="AI313">
        <f t="shared" si="76"/>
        <v>0</v>
      </c>
      <c r="AJ313">
        <f t="shared" si="77"/>
        <v>0</v>
      </c>
    </row>
    <row r="314" spans="1:36" x14ac:dyDescent="0.25">
      <c r="A314">
        <v>312</v>
      </c>
      <c r="B314" t="s">
        <v>71</v>
      </c>
      <c r="C314" t="s">
        <v>33</v>
      </c>
      <c r="D314" t="s">
        <v>37</v>
      </c>
      <c r="E314">
        <v>0</v>
      </c>
      <c r="F314">
        <v>3.18</v>
      </c>
      <c r="G314">
        <f t="shared" si="79"/>
        <v>0</v>
      </c>
      <c r="H314">
        <v>6</v>
      </c>
      <c r="I314">
        <f t="shared" si="64"/>
        <v>0</v>
      </c>
      <c r="J314">
        <v>31</v>
      </c>
      <c r="K314">
        <f t="shared" si="65"/>
        <v>0</v>
      </c>
      <c r="L314">
        <f t="shared" si="66"/>
        <v>0</v>
      </c>
      <c r="M314">
        <v>4.4999999999999998E-2</v>
      </c>
      <c r="N314">
        <v>7.6369999999999996</v>
      </c>
      <c r="O314">
        <f t="shared" si="67"/>
        <v>0.58923661123477811</v>
      </c>
      <c r="P314">
        <v>8</v>
      </c>
      <c r="Q314">
        <f t="shared" si="68"/>
        <v>7.3654576404347263E-2</v>
      </c>
      <c r="R314">
        <v>35</v>
      </c>
      <c r="S314">
        <f t="shared" si="69"/>
        <v>1.6835331749565089E-2</v>
      </c>
      <c r="T314">
        <f t="shared" si="70"/>
        <v>0</v>
      </c>
      <c r="U314">
        <v>4.4999999999999998E-2</v>
      </c>
      <c r="V314">
        <v>7.6325000000000003</v>
      </c>
      <c r="W314">
        <f t="shared" si="71"/>
        <v>0.5895840157222404</v>
      </c>
      <c r="X314">
        <v>8</v>
      </c>
      <c r="Y314">
        <f t="shared" si="72"/>
        <v>7.3698001965280049E-2</v>
      </c>
      <c r="Z314">
        <v>33</v>
      </c>
      <c r="AA314">
        <f t="shared" si="73"/>
        <v>1.7866182294613345E-2</v>
      </c>
      <c r="AB314">
        <f t="shared" si="74"/>
        <v>0</v>
      </c>
      <c r="AC314">
        <v>0</v>
      </c>
      <c r="AD314">
        <v>0</v>
      </c>
      <c r="AE314">
        <v>0</v>
      </c>
      <c r="AF314">
        <v>5</v>
      </c>
      <c r="AG314">
        <f t="shared" si="78"/>
        <v>0</v>
      </c>
      <c r="AH314">
        <v>25</v>
      </c>
      <c r="AI314">
        <f t="shared" si="76"/>
        <v>0</v>
      </c>
      <c r="AJ314">
        <f t="shared" si="77"/>
        <v>0</v>
      </c>
    </row>
    <row r="315" spans="1:36" x14ac:dyDescent="0.25">
      <c r="A315">
        <v>313</v>
      </c>
      <c r="B315" t="s">
        <v>71</v>
      </c>
      <c r="C315" t="s">
        <v>33</v>
      </c>
      <c r="D315" t="s">
        <v>38</v>
      </c>
      <c r="E315">
        <v>0</v>
      </c>
      <c r="F315">
        <v>3.18</v>
      </c>
      <c r="G315">
        <f t="shared" si="79"/>
        <v>0</v>
      </c>
      <c r="H315">
        <v>6</v>
      </c>
      <c r="I315">
        <f t="shared" si="64"/>
        <v>0</v>
      </c>
      <c r="J315">
        <v>31</v>
      </c>
      <c r="K315">
        <f t="shared" si="65"/>
        <v>0</v>
      </c>
      <c r="L315">
        <f t="shared" si="66"/>
        <v>0</v>
      </c>
      <c r="M315">
        <v>0</v>
      </c>
      <c r="N315">
        <v>7.6369999999999996</v>
      </c>
      <c r="O315">
        <f t="shared" si="67"/>
        <v>0</v>
      </c>
      <c r="P315">
        <v>8</v>
      </c>
      <c r="Q315">
        <f t="shared" si="68"/>
        <v>0</v>
      </c>
      <c r="R315">
        <v>35</v>
      </c>
      <c r="S315">
        <f t="shared" si="69"/>
        <v>0</v>
      </c>
      <c r="T315">
        <f t="shared" si="70"/>
        <v>0</v>
      </c>
      <c r="U315">
        <v>0</v>
      </c>
      <c r="V315">
        <v>7.6325000000000003</v>
      </c>
      <c r="W315">
        <f t="shared" si="71"/>
        <v>0</v>
      </c>
      <c r="X315">
        <v>8</v>
      </c>
      <c r="Y315">
        <f t="shared" si="72"/>
        <v>0</v>
      </c>
      <c r="Z315">
        <v>33</v>
      </c>
      <c r="AA315">
        <f t="shared" si="73"/>
        <v>0</v>
      </c>
      <c r="AB315">
        <f t="shared" si="74"/>
        <v>0</v>
      </c>
      <c r="AC315">
        <v>0</v>
      </c>
      <c r="AD315">
        <v>0</v>
      </c>
      <c r="AE315">
        <v>0</v>
      </c>
      <c r="AF315">
        <v>5</v>
      </c>
      <c r="AG315">
        <f t="shared" si="78"/>
        <v>0</v>
      </c>
      <c r="AH315">
        <v>25</v>
      </c>
      <c r="AI315">
        <f t="shared" si="76"/>
        <v>0</v>
      </c>
      <c r="AJ315">
        <f t="shared" si="77"/>
        <v>0</v>
      </c>
    </row>
    <row r="316" spans="1:36" x14ac:dyDescent="0.25">
      <c r="A316">
        <v>314</v>
      </c>
      <c r="B316" t="s">
        <v>71</v>
      </c>
      <c r="C316" t="s">
        <v>33</v>
      </c>
      <c r="D316" t="s">
        <v>39</v>
      </c>
      <c r="E316">
        <v>0</v>
      </c>
      <c r="F316">
        <v>3.18</v>
      </c>
      <c r="G316">
        <f t="shared" si="79"/>
        <v>0</v>
      </c>
      <c r="H316">
        <v>6</v>
      </c>
      <c r="I316">
        <f t="shared" si="64"/>
        <v>0</v>
      </c>
      <c r="J316">
        <v>31</v>
      </c>
      <c r="K316">
        <f t="shared" si="65"/>
        <v>0</v>
      </c>
      <c r="L316">
        <f t="shared" si="66"/>
        <v>0</v>
      </c>
      <c r="M316">
        <v>2.25</v>
      </c>
      <c r="N316">
        <v>7.6369999999999996</v>
      </c>
      <c r="O316">
        <f t="shared" si="67"/>
        <v>29.461830561738907</v>
      </c>
      <c r="P316">
        <v>8</v>
      </c>
      <c r="Q316">
        <f t="shared" si="68"/>
        <v>3.6827288202173634</v>
      </c>
      <c r="R316">
        <v>35</v>
      </c>
      <c r="S316">
        <f t="shared" si="69"/>
        <v>0.8417665874782545</v>
      </c>
      <c r="T316">
        <f t="shared" si="70"/>
        <v>0.8</v>
      </c>
      <c r="U316">
        <v>2.25</v>
      </c>
      <c r="V316">
        <v>7.6325000000000003</v>
      </c>
      <c r="W316">
        <f t="shared" si="71"/>
        <v>29.47920078611202</v>
      </c>
      <c r="X316">
        <v>8</v>
      </c>
      <c r="Y316">
        <f t="shared" si="72"/>
        <v>3.6849000982640026</v>
      </c>
      <c r="Z316">
        <v>33</v>
      </c>
      <c r="AA316">
        <f t="shared" si="73"/>
        <v>0.89330911473066732</v>
      </c>
      <c r="AB316">
        <f t="shared" si="74"/>
        <v>0.9</v>
      </c>
      <c r="AC316">
        <v>0</v>
      </c>
      <c r="AD316">
        <v>0</v>
      </c>
      <c r="AE316">
        <v>0</v>
      </c>
      <c r="AF316">
        <v>5</v>
      </c>
      <c r="AG316">
        <f t="shared" si="78"/>
        <v>0</v>
      </c>
      <c r="AH316">
        <v>25</v>
      </c>
      <c r="AI316">
        <f t="shared" si="76"/>
        <v>0</v>
      </c>
      <c r="AJ316">
        <f t="shared" si="77"/>
        <v>0</v>
      </c>
    </row>
    <row r="317" spans="1:36" x14ac:dyDescent="0.25">
      <c r="A317">
        <v>315</v>
      </c>
      <c r="B317" t="s">
        <v>71</v>
      </c>
      <c r="C317" t="s">
        <v>33</v>
      </c>
      <c r="D317" t="s">
        <v>40</v>
      </c>
      <c r="E317">
        <v>0</v>
      </c>
      <c r="F317">
        <v>3.18</v>
      </c>
      <c r="G317">
        <f t="shared" si="79"/>
        <v>0</v>
      </c>
      <c r="H317">
        <v>6</v>
      </c>
      <c r="I317">
        <f t="shared" si="64"/>
        <v>0</v>
      </c>
      <c r="J317">
        <v>31</v>
      </c>
      <c r="K317">
        <f t="shared" si="65"/>
        <v>0</v>
      </c>
      <c r="L317">
        <f t="shared" si="66"/>
        <v>0</v>
      </c>
      <c r="M317">
        <v>0</v>
      </c>
      <c r="N317">
        <v>7.6369999999999996</v>
      </c>
      <c r="O317">
        <f t="shared" si="67"/>
        <v>0</v>
      </c>
      <c r="P317">
        <v>8</v>
      </c>
      <c r="Q317">
        <f t="shared" si="68"/>
        <v>0</v>
      </c>
      <c r="R317">
        <v>35</v>
      </c>
      <c r="S317">
        <f t="shared" si="69"/>
        <v>0</v>
      </c>
      <c r="T317">
        <f t="shared" si="70"/>
        <v>0</v>
      </c>
      <c r="U317">
        <v>0</v>
      </c>
      <c r="V317">
        <v>7.6325000000000003</v>
      </c>
      <c r="W317">
        <f t="shared" si="71"/>
        <v>0</v>
      </c>
      <c r="X317">
        <v>8</v>
      </c>
      <c r="Y317">
        <f t="shared" si="72"/>
        <v>0</v>
      </c>
      <c r="Z317">
        <v>33</v>
      </c>
      <c r="AA317">
        <f t="shared" si="73"/>
        <v>0</v>
      </c>
      <c r="AB317">
        <f t="shared" si="74"/>
        <v>0</v>
      </c>
      <c r="AC317">
        <v>0</v>
      </c>
      <c r="AD317">
        <v>0</v>
      </c>
      <c r="AE317">
        <v>0</v>
      </c>
      <c r="AF317">
        <v>5</v>
      </c>
      <c r="AG317">
        <f t="shared" si="78"/>
        <v>0</v>
      </c>
      <c r="AH317">
        <v>25</v>
      </c>
      <c r="AI317">
        <f t="shared" si="76"/>
        <v>0</v>
      </c>
      <c r="AJ317">
        <f t="shared" si="77"/>
        <v>0</v>
      </c>
    </row>
    <row r="318" spans="1:36" x14ac:dyDescent="0.25">
      <c r="A318">
        <v>316</v>
      </c>
      <c r="B318" t="s">
        <v>71</v>
      </c>
      <c r="C318" t="s">
        <v>33</v>
      </c>
      <c r="D318" t="s">
        <v>32</v>
      </c>
      <c r="E318">
        <v>0</v>
      </c>
      <c r="F318">
        <v>3.18</v>
      </c>
      <c r="G318">
        <f t="shared" si="79"/>
        <v>0</v>
      </c>
      <c r="H318">
        <v>6</v>
      </c>
      <c r="I318">
        <f t="shared" si="64"/>
        <v>0</v>
      </c>
      <c r="J318">
        <v>31</v>
      </c>
      <c r="K318">
        <f t="shared" si="65"/>
        <v>0</v>
      </c>
      <c r="L318">
        <f t="shared" si="66"/>
        <v>0</v>
      </c>
      <c r="M318">
        <v>0</v>
      </c>
      <c r="N318">
        <v>7.6369999999999996</v>
      </c>
      <c r="O318">
        <f t="shared" si="67"/>
        <v>0</v>
      </c>
      <c r="P318">
        <v>8</v>
      </c>
      <c r="Q318">
        <f t="shared" si="68"/>
        <v>0</v>
      </c>
      <c r="R318">
        <v>35</v>
      </c>
      <c r="S318">
        <f t="shared" si="69"/>
        <v>0</v>
      </c>
      <c r="T318">
        <f t="shared" si="70"/>
        <v>0</v>
      </c>
      <c r="U318">
        <v>0</v>
      </c>
      <c r="V318">
        <v>7.6325000000000003</v>
      </c>
      <c r="W318">
        <f t="shared" si="71"/>
        <v>0</v>
      </c>
      <c r="X318">
        <v>8</v>
      </c>
      <c r="Y318">
        <f t="shared" si="72"/>
        <v>0</v>
      </c>
      <c r="Z318">
        <v>33</v>
      </c>
      <c r="AA318">
        <f t="shared" si="73"/>
        <v>0</v>
      </c>
      <c r="AB318">
        <f t="shared" si="74"/>
        <v>0</v>
      </c>
      <c r="AC318">
        <v>0</v>
      </c>
      <c r="AD318">
        <v>0</v>
      </c>
      <c r="AE318">
        <v>0</v>
      </c>
      <c r="AF318">
        <v>5</v>
      </c>
      <c r="AG318">
        <f t="shared" si="78"/>
        <v>0</v>
      </c>
      <c r="AH318">
        <v>25</v>
      </c>
      <c r="AI318">
        <f t="shared" si="76"/>
        <v>0</v>
      </c>
      <c r="AJ318">
        <f t="shared" si="77"/>
        <v>0</v>
      </c>
    </row>
    <row r="319" spans="1:36" x14ac:dyDescent="0.25">
      <c r="A319">
        <v>317</v>
      </c>
      <c r="B319" t="s">
        <v>71</v>
      </c>
      <c r="C319" t="s">
        <v>33</v>
      </c>
      <c r="D319" t="s">
        <v>41</v>
      </c>
      <c r="E319">
        <v>0</v>
      </c>
      <c r="F319">
        <v>3.18</v>
      </c>
      <c r="G319">
        <f t="shared" si="79"/>
        <v>0</v>
      </c>
      <c r="H319">
        <v>6</v>
      </c>
      <c r="I319">
        <f t="shared" si="64"/>
        <v>0</v>
      </c>
      <c r="J319">
        <v>31</v>
      </c>
      <c r="K319">
        <f t="shared" si="65"/>
        <v>0</v>
      </c>
      <c r="L319">
        <f t="shared" si="66"/>
        <v>0</v>
      </c>
      <c r="M319">
        <v>0</v>
      </c>
      <c r="N319">
        <v>7.6369999999999996</v>
      </c>
      <c r="O319">
        <f t="shared" si="67"/>
        <v>0</v>
      </c>
      <c r="P319">
        <v>8</v>
      </c>
      <c r="Q319">
        <f t="shared" si="68"/>
        <v>0</v>
      </c>
      <c r="R319">
        <v>35</v>
      </c>
      <c r="S319">
        <f t="shared" si="69"/>
        <v>0</v>
      </c>
      <c r="T319">
        <f t="shared" si="70"/>
        <v>0</v>
      </c>
      <c r="U319">
        <v>0</v>
      </c>
      <c r="V319">
        <v>7.6325000000000003</v>
      </c>
      <c r="W319">
        <f t="shared" si="71"/>
        <v>0</v>
      </c>
      <c r="X319">
        <v>8</v>
      </c>
      <c r="Y319">
        <f t="shared" si="72"/>
        <v>0</v>
      </c>
      <c r="Z319">
        <v>33</v>
      </c>
      <c r="AA319">
        <f t="shared" si="73"/>
        <v>0</v>
      </c>
      <c r="AB319">
        <f t="shared" si="74"/>
        <v>0</v>
      </c>
      <c r="AC319">
        <v>0</v>
      </c>
      <c r="AD319">
        <v>0</v>
      </c>
      <c r="AE319">
        <v>0</v>
      </c>
      <c r="AF319">
        <v>5</v>
      </c>
      <c r="AG319">
        <f t="shared" si="78"/>
        <v>0</v>
      </c>
      <c r="AH319">
        <v>25</v>
      </c>
      <c r="AI319">
        <f t="shared" si="76"/>
        <v>0</v>
      </c>
      <c r="AJ319">
        <f t="shared" si="77"/>
        <v>0</v>
      </c>
    </row>
    <row r="320" spans="1:36" x14ac:dyDescent="0.25">
      <c r="A320">
        <v>318</v>
      </c>
      <c r="B320" t="s">
        <v>71</v>
      </c>
      <c r="C320" t="s">
        <v>33</v>
      </c>
      <c r="D320" t="s">
        <v>42</v>
      </c>
      <c r="E320">
        <v>0</v>
      </c>
      <c r="F320">
        <v>3.18</v>
      </c>
      <c r="G320">
        <f t="shared" si="79"/>
        <v>0</v>
      </c>
      <c r="H320">
        <v>6</v>
      </c>
      <c r="I320">
        <f t="shared" si="64"/>
        <v>0</v>
      </c>
      <c r="J320">
        <v>31</v>
      </c>
      <c r="K320">
        <f t="shared" si="65"/>
        <v>0</v>
      </c>
      <c r="L320">
        <f t="shared" si="66"/>
        <v>0</v>
      </c>
      <c r="M320">
        <v>0</v>
      </c>
      <c r="N320">
        <v>7.6369999999999996</v>
      </c>
      <c r="O320">
        <f t="shared" si="67"/>
        <v>0</v>
      </c>
      <c r="P320">
        <v>8</v>
      </c>
      <c r="Q320">
        <f t="shared" si="68"/>
        <v>0</v>
      </c>
      <c r="R320">
        <v>35</v>
      </c>
      <c r="S320">
        <f t="shared" si="69"/>
        <v>0</v>
      </c>
      <c r="T320">
        <f t="shared" si="70"/>
        <v>0</v>
      </c>
      <c r="U320">
        <v>0</v>
      </c>
      <c r="V320">
        <v>7.6325000000000003</v>
      </c>
      <c r="W320">
        <f t="shared" si="71"/>
        <v>0</v>
      </c>
      <c r="X320">
        <v>8</v>
      </c>
      <c r="Y320">
        <f t="shared" si="72"/>
        <v>0</v>
      </c>
      <c r="Z320">
        <v>33</v>
      </c>
      <c r="AA320">
        <f t="shared" si="73"/>
        <v>0</v>
      </c>
      <c r="AB320">
        <f t="shared" si="74"/>
        <v>0</v>
      </c>
      <c r="AC320">
        <v>0</v>
      </c>
      <c r="AD320">
        <v>0</v>
      </c>
      <c r="AE320">
        <v>0</v>
      </c>
      <c r="AF320">
        <v>5</v>
      </c>
      <c r="AG320">
        <f t="shared" si="78"/>
        <v>0</v>
      </c>
      <c r="AH320">
        <v>25</v>
      </c>
      <c r="AI320">
        <f t="shared" si="76"/>
        <v>0</v>
      </c>
      <c r="AJ320">
        <f t="shared" si="77"/>
        <v>0</v>
      </c>
    </row>
    <row r="321" spans="1:36" s="1" customFormat="1" x14ac:dyDescent="0.25">
      <c r="A321" s="1">
        <v>319</v>
      </c>
      <c r="B321" s="1" t="s">
        <v>72</v>
      </c>
      <c r="C321" s="1" t="s">
        <v>33</v>
      </c>
      <c r="D321" s="1" t="s">
        <v>33</v>
      </c>
      <c r="E321" s="1">
        <v>79</v>
      </c>
      <c r="F321" s="1">
        <v>79</v>
      </c>
      <c r="G321" s="1">
        <f t="shared" si="79"/>
        <v>100</v>
      </c>
      <c r="H321" s="1">
        <v>6</v>
      </c>
      <c r="I321" s="1">
        <f t="shared" si="64"/>
        <v>16.666666666666668</v>
      </c>
      <c r="J321" s="1">
        <v>31</v>
      </c>
      <c r="K321" s="1">
        <f t="shared" si="65"/>
        <v>3.225806451612903</v>
      </c>
      <c r="L321" s="1">
        <f t="shared" si="66"/>
        <v>3.2</v>
      </c>
      <c r="M321" s="1">
        <v>34</v>
      </c>
      <c r="N321" s="1">
        <v>34</v>
      </c>
      <c r="O321" s="1">
        <f t="shared" si="67"/>
        <v>99.999999999999986</v>
      </c>
      <c r="P321" s="1">
        <v>8</v>
      </c>
      <c r="Q321" s="1">
        <f t="shared" si="68"/>
        <v>12.499999999999998</v>
      </c>
      <c r="R321" s="1">
        <v>35</v>
      </c>
      <c r="S321" s="1">
        <f t="shared" si="69"/>
        <v>2.8571428571428568</v>
      </c>
      <c r="T321" s="1">
        <f t="shared" si="70"/>
        <v>2.9</v>
      </c>
      <c r="U321" s="1">
        <v>108</v>
      </c>
      <c r="V321" s="1">
        <v>110</v>
      </c>
      <c r="W321" s="1">
        <f t="shared" si="71"/>
        <v>98.181818181818173</v>
      </c>
      <c r="X321" s="1">
        <v>8</v>
      </c>
      <c r="Y321" s="1">
        <f t="shared" si="72"/>
        <v>12.272727272727272</v>
      </c>
      <c r="Z321" s="1">
        <v>33</v>
      </c>
      <c r="AA321" s="1">
        <f t="shared" si="73"/>
        <v>2.9752066115702478</v>
      </c>
      <c r="AB321" s="1">
        <f t="shared" si="74"/>
        <v>3</v>
      </c>
      <c r="AC321" s="1">
        <v>0.75</v>
      </c>
      <c r="AD321" s="1">
        <v>2</v>
      </c>
      <c r="AE321" s="1">
        <f t="shared" si="75"/>
        <v>37.5</v>
      </c>
      <c r="AF321" s="1">
        <v>5</v>
      </c>
      <c r="AG321" s="1">
        <f t="shared" si="78"/>
        <v>7.5</v>
      </c>
      <c r="AH321" s="1">
        <v>25</v>
      </c>
      <c r="AI321" s="1">
        <f t="shared" si="76"/>
        <v>1.5</v>
      </c>
      <c r="AJ321" s="1">
        <f t="shared" si="77"/>
        <v>1.5</v>
      </c>
    </row>
    <row r="322" spans="1:36" x14ac:dyDescent="0.25">
      <c r="A322">
        <v>320</v>
      </c>
      <c r="B322" t="s">
        <v>72</v>
      </c>
      <c r="C322" t="s">
        <v>33</v>
      </c>
      <c r="D322" t="s">
        <v>34</v>
      </c>
      <c r="E322">
        <v>0</v>
      </c>
      <c r="F322">
        <v>79</v>
      </c>
      <c r="G322">
        <f t="shared" si="79"/>
        <v>0</v>
      </c>
      <c r="H322">
        <v>6</v>
      </c>
      <c r="I322">
        <f t="shared" si="64"/>
        <v>0</v>
      </c>
      <c r="J322">
        <v>31</v>
      </c>
      <c r="K322">
        <f t="shared" si="65"/>
        <v>0</v>
      </c>
      <c r="L322">
        <f t="shared" si="66"/>
        <v>0</v>
      </c>
      <c r="M322">
        <v>0</v>
      </c>
      <c r="N322">
        <v>34</v>
      </c>
      <c r="O322">
        <f t="shared" si="67"/>
        <v>0</v>
      </c>
      <c r="P322">
        <v>8</v>
      </c>
      <c r="Q322">
        <f t="shared" si="68"/>
        <v>0</v>
      </c>
      <c r="R322">
        <v>35</v>
      </c>
      <c r="S322">
        <f t="shared" si="69"/>
        <v>0</v>
      </c>
      <c r="T322">
        <f t="shared" si="70"/>
        <v>0</v>
      </c>
      <c r="U322">
        <v>2</v>
      </c>
      <c r="V322">
        <v>110</v>
      </c>
      <c r="W322">
        <f t="shared" si="71"/>
        <v>1.8181818181818181</v>
      </c>
      <c r="X322">
        <v>8</v>
      </c>
      <c r="Y322">
        <f t="shared" si="72"/>
        <v>0.22727272727272727</v>
      </c>
      <c r="Z322">
        <v>33</v>
      </c>
      <c r="AA322">
        <f t="shared" si="73"/>
        <v>5.5096418732782371E-2</v>
      </c>
      <c r="AB322">
        <f t="shared" si="74"/>
        <v>0.1</v>
      </c>
      <c r="AC322">
        <v>0</v>
      </c>
      <c r="AD322">
        <v>2</v>
      </c>
      <c r="AE322">
        <f t="shared" si="75"/>
        <v>0</v>
      </c>
      <c r="AF322">
        <v>5</v>
      </c>
      <c r="AG322">
        <f t="shared" si="78"/>
        <v>0</v>
      </c>
      <c r="AH322">
        <v>25</v>
      </c>
      <c r="AI322">
        <f t="shared" si="76"/>
        <v>0</v>
      </c>
      <c r="AJ322">
        <f t="shared" si="77"/>
        <v>0</v>
      </c>
    </row>
    <row r="323" spans="1:36" x14ac:dyDescent="0.25">
      <c r="A323">
        <v>321</v>
      </c>
      <c r="B323" t="s">
        <v>72</v>
      </c>
      <c r="C323" t="s">
        <v>33</v>
      </c>
      <c r="D323" t="s">
        <v>35</v>
      </c>
      <c r="E323">
        <v>0</v>
      </c>
      <c r="F323">
        <v>79</v>
      </c>
      <c r="G323">
        <f t="shared" si="79"/>
        <v>0</v>
      </c>
      <c r="H323">
        <v>6</v>
      </c>
      <c r="I323">
        <f t="shared" ref="I323:I386" si="80">G323/H323</f>
        <v>0</v>
      </c>
      <c r="J323">
        <v>31</v>
      </c>
      <c r="K323">
        <f t="shared" ref="K323:K385" si="81">G323/J323</f>
        <v>0</v>
      </c>
      <c r="L323">
        <f t="shared" ref="L323:L386" si="82">ROUND(K323,1)</f>
        <v>0</v>
      </c>
      <c r="M323">
        <v>0</v>
      </c>
      <c r="N323">
        <v>34</v>
      </c>
      <c r="O323">
        <f t="shared" ref="O323:O386" si="83">M323/(N323/100)</f>
        <v>0</v>
      </c>
      <c r="P323">
        <v>8</v>
      </c>
      <c r="Q323">
        <f t="shared" ref="Q323:Q386" si="84">O323/P323</f>
        <v>0</v>
      </c>
      <c r="R323">
        <v>35</v>
      </c>
      <c r="S323">
        <f t="shared" ref="S323:S386" si="85">O323/R323</f>
        <v>0</v>
      </c>
      <c r="T323">
        <f t="shared" ref="T323:T386" si="86">ROUND(S323,1)</f>
        <v>0</v>
      </c>
      <c r="U323">
        <v>0</v>
      </c>
      <c r="V323">
        <v>110</v>
      </c>
      <c r="W323">
        <f t="shared" ref="W323:W386" si="87">U323/(V323/100)</f>
        <v>0</v>
      </c>
      <c r="X323">
        <v>8</v>
      </c>
      <c r="Y323">
        <f t="shared" ref="Y323:Y386" si="88">W323/X323</f>
        <v>0</v>
      </c>
      <c r="Z323">
        <v>33</v>
      </c>
      <c r="AA323">
        <f t="shared" ref="AA323:AA386" si="89">W323/Z323</f>
        <v>0</v>
      </c>
      <c r="AB323">
        <f t="shared" ref="AB323:AB386" si="90">ROUND(AA323,1)</f>
        <v>0</v>
      </c>
      <c r="AC323">
        <v>0</v>
      </c>
      <c r="AD323">
        <v>2</v>
      </c>
      <c r="AE323">
        <f t="shared" ref="AE323:AE375" si="91">AC323/(AD323/100)</f>
        <v>0</v>
      </c>
      <c r="AF323">
        <v>5</v>
      </c>
      <c r="AG323">
        <f t="shared" si="78"/>
        <v>0</v>
      </c>
      <c r="AH323">
        <v>25</v>
      </c>
      <c r="AI323">
        <f t="shared" ref="AI323:AI386" si="92">AE323/AH323</f>
        <v>0</v>
      </c>
      <c r="AJ323">
        <f t="shared" ref="AJ323:AJ386" si="93">ROUND(AI323,1)</f>
        <v>0</v>
      </c>
    </row>
    <row r="324" spans="1:36" x14ac:dyDescent="0.25">
      <c r="A324">
        <v>322</v>
      </c>
      <c r="B324" t="s">
        <v>72</v>
      </c>
      <c r="C324" t="s">
        <v>33</v>
      </c>
      <c r="D324" t="s">
        <v>36</v>
      </c>
      <c r="E324">
        <v>0</v>
      </c>
      <c r="F324">
        <v>79</v>
      </c>
      <c r="G324">
        <f t="shared" si="79"/>
        <v>0</v>
      </c>
      <c r="H324">
        <v>6</v>
      </c>
      <c r="I324">
        <f t="shared" si="80"/>
        <v>0</v>
      </c>
      <c r="J324">
        <v>31</v>
      </c>
      <c r="K324">
        <f t="shared" si="81"/>
        <v>0</v>
      </c>
      <c r="L324">
        <f t="shared" si="82"/>
        <v>0</v>
      </c>
      <c r="M324">
        <v>0</v>
      </c>
      <c r="N324">
        <v>34</v>
      </c>
      <c r="O324">
        <f t="shared" si="83"/>
        <v>0</v>
      </c>
      <c r="P324">
        <v>8</v>
      </c>
      <c r="Q324">
        <f t="shared" si="84"/>
        <v>0</v>
      </c>
      <c r="R324">
        <v>35</v>
      </c>
      <c r="S324">
        <f t="shared" si="85"/>
        <v>0</v>
      </c>
      <c r="T324">
        <f t="shared" si="86"/>
        <v>0</v>
      </c>
      <c r="U324">
        <v>0</v>
      </c>
      <c r="V324">
        <v>110</v>
      </c>
      <c r="W324">
        <f t="shared" si="87"/>
        <v>0</v>
      </c>
      <c r="X324">
        <v>8</v>
      </c>
      <c r="Y324">
        <f t="shared" si="88"/>
        <v>0</v>
      </c>
      <c r="Z324">
        <v>33</v>
      </c>
      <c r="AA324">
        <f t="shared" si="89"/>
        <v>0</v>
      </c>
      <c r="AB324">
        <f t="shared" si="90"/>
        <v>0</v>
      </c>
      <c r="AC324">
        <v>1.25</v>
      </c>
      <c r="AD324">
        <v>2</v>
      </c>
      <c r="AE324">
        <f t="shared" si="91"/>
        <v>62.5</v>
      </c>
      <c r="AF324">
        <v>5</v>
      </c>
      <c r="AG324">
        <f t="shared" si="78"/>
        <v>12.5</v>
      </c>
      <c r="AH324">
        <v>25</v>
      </c>
      <c r="AI324">
        <f t="shared" si="92"/>
        <v>2.5</v>
      </c>
      <c r="AJ324">
        <f t="shared" si="93"/>
        <v>2.5</v>
      </c>
    </row>
    <row r="325" spans="1:36" x14ac:dyDescent="0.25">
      <c r="A325">
        <v>323</v>
      </c>
      <c r="B325" t="s">
        <v>72</v>
      </c>
      <c r="C325" t="s">
        <v>33</v>
      </c>
      <c r="D325" t="s">
        <v>37</v>
      </c>
      <c r="E325">
        <v>0</v>
      </c>
      <c r="F325">
        <v>79</v>
      </c>
      <c r="G325">
        <f t="shared" si="79"/>
        <v>0</v>
      </c>
      <c r="H325">
        <v>6</v>
      </c>
      <c r="I325">
        <f t="shared" si="80"/>
        <v>0</v>
      </c>
      <c r="J325">
        <v>31</v>
      </c>
      <c r="K325">
        <f t="shared" si="81"/>
        <v>0</v>
      </c>
      <c r="L325">
        <f t="shared" si="82"/>
        <v>0</v>
      </c>
      <c r="M325">
        <v>0</v>
      </c>
      <c r="N325">
        <v>34</v>
      </c>
      <c r="O325">
        <f t="shared" si="83"/>
        <v>0</v>
      </c>
      <c r="P325">
        <v>8</v>
      </c>
      <c r="Q325">
        <f t="shared" si="84"/>
        <v>0</v>
      </c>
      <c r="R325">
        <v>35</v>
      </c>
      <c r="S325">
        <f t="shared" si="85"/>
        <v>0</v>
      </c>
      <c r="T325">
        <f t="shared" si="86"/>
        <v>0</v>
      </c>
      <c r="U325">
        <v>0</v>
      </c>
      <c r="V325">
        <v>110</v>
      </c>
      <c r="W325">
        <f t="shared" si="87"/>
        <v>0</v>
      </c>
      <c r="X325">
        <v>8</v>
      </c>
      <c r="Y325">
        <f t="shared" si="88"/>
        <v>0</v>
      </c>
      <c r="Z325">
        <v>33</v>
      </c>
      <c r="AA325">
        <f t="shared" si="89"/>
        <v>0</v>
      </c>
      <c r="AB325">
        <f t="shared" si="90"/>
        <v>0</v>
      </c>
      <c r="AC325">
        <v>0</v>
      </c>
      <c r="AD325">
        <v>2</v>
      </c>
      <c r="AE325">
        <f t="shared" si="91"/>
        <v>0</v>
      </c>
      <c r="AF325">
        <v>5</v>
      </c>
      <c r="AG325">
        <f t="shared" si="78"/>
        <v>0</v>
      </c>
      <c r="AH325">
        <v>25</v>
      </c>
      <c r="AI325">
        <f t="shared" si="92"/>
        <v>0</v>
      </c>
      <c r="AJ325">
        <f t="shared" si="93"/>
        <v>0</v>
      </c>
    </row>
    <row r="326" spans="1:36" x14ac:dyDescent="0.25">
      <c r="A326">
        <v>324</v>
      </c>
      <c r="B326" t="s">
        <v>72</v>
      </c>
      <c r="C326" t="s">
        <v>33</v>
      </c>
      <c r="D326" t="s">
        <v>38</v>
      </c>
      <c r="E326">
        <v>0</v>
      </c>
      <c r="F326">
        <v>79</v>
      </c>
      <c r="G326">
        <f t="shared" si="79"/>
        <v>0</v>
      </c>
      <c r="H326">
        <v>6</v>
      </c>
      <c r="I326">
        <f t="shared" si="80"/>
        <v>0</v>
      </c>
      <c r="J326">
        <v>31</v>
      </c>
      <c r="K326">
        <f t="shared" si="81"/>
        <v>0</v>
      </c>
      <c r="L326">
        <f t="shared" si="82"/>
        <v>0</v>
      </c>
      <c r="M326">
        <v>0</v>
      </c>
      <c r="N326">
        <v>34</v>
      </c>
      <c r="O326">
        <f t="shared" si="83"/>
        <v>0</v>
      </c>
      <c r="P326">
        <v>8</v>
      </c>
      <c r="Q326">
        <f t="shared" si="84"/>
        <v>0</v>
      </c>
      <c r="R326">
        <v>35</v>
      </c>
      <c r="S326">
        <f t="shared" si="85"/>
        <v>0</v>
      </c>
      <c r="T326">
        <f t="shared" si="86"/>
        <v>0</v>
      </c>
      <c r="U326">
        <v>0</v>
      </c>
      <c r="V326">
        <v>110</v>
      </c>
      <c r="W326">
        <f t="shared" si="87"/>
        <v>0</v>
      </c>
      <c r="X326">
        <v>8</v>
      </c>
      <c r="Y326">
        <f t="shared" si="88"/>
        <v>0</v>
      </c>
      <c r="Z326">
        <v>33</v>
      </c>
      <c r="AA326">
        <f t="shared" si="89"/>
        <v>0</v>
      </c>
      <c r="AB326">
        <f t="shared" si="90"/>
        <v>0</v>
      </c>
      <c r="AC326">
        <v>0</v>
      </c>
      <c r="AD326">
        <v>2</v>
      </c>
      <c r="AE326">
        <f t="shared" si="91"/>
        <v>0</v>
      </c>
      <c r="AF326">
        <v>5</v>
      </c>
      <c r="AG326">
        <f t="shared" ref="AG326:AG389" si="94">AE326/AF326</f>
        <v>0</v>
      </c>
      <c r="AH326">
        <v>25</v>
      </c>
      <c r="AI326">
        <f t="shared" si="92"/>
        <v>0</v>
      </c>
      <c r="AJ326">
        <f t="shared" si="93"/>
        <v>0</v>
      </c>
    </row>
    <row r="327" spans="1:36" x14ac:dyDescent="0.25">
      <c r="A327">
        <v>325</v>
      </c>
      <c r="B327" t="s">
        <v>72</v>
      </c>
      <c r="C327" t="s">
        <v>33</v>
      </c>
      <c r="D327" t="s">
        <v>39</v>
      </c>
      <c r="E327">
        <v>0</v>
      </c>
      <c r="F327">
        <v>79</v>
      </c>
      <c r="G327">
        <f t="shared" si="79"/>
        <v>0</v>
      </c>
      <c r="H327">
        <v>6</v>
      </c>
      <c r="I327">
        <f t="shared" si="80"/>
        <v>0</v>
      </c>
      <c r="J327">
        <v>31</v>
      </c>
      <c r="K327">
        <f t="shared" si="81"/>
        <v>0</v>
      </c>
      <c r="L327">
        <f t="shared" si="82"/>
        <v>0</v>
      </c>
      <c r="M327">
        <v>0</v>
      </c>
      <c r="N327">
        <v>34</v>
      </c>
      <c r="O327">
        <f t="shared" si="83"/>
        <v>0</v>
      </c>
      <c r="P327">
        <v>8</v>
      </c>
      <c r="Q327">
        <f t="shared" si="84"/>
        <v>0</v>
      </c>
      <c r="R327">
        <v>35</v>
      </c>
      <c r="S327">
        <f t="shared" si="85"/>
        <v>0</v>
      </c>
      <c r="T327">
        <f t="shared" si="86"/>
        <v>0</v>
      </c>
      <c r="U327">
        <v>0</v>
      </c>
      <c r="V327">
        <v>110</v>
      </c>
      <c r="W327">
        <f t="shared" si="87"/>
        <v>0</v>
      </c>
      <c r="X327">
        <v>8</v>
      </c>
      <c r="Y327">
        <f t="shared" si="88"/>
        <v>0</v>
      </c>
      <c r="Z327">
        <v>33</v>
      </c>
      <c r="AA327">
        <f t="shared" si="89"/>
        <v>0</v>
      </c>
      <c r="AB327">
        <f t="shared" si="90"/>
        <v>0</v>
      </c>
      <c r="AC327">
        <v>0</v>
      </c>
      <c r="AD327">
        <v>2</v>
      </c>
      <c r="AE327">
        <f t="shared" si="91"/>
        <v>0</v>
      </c>
      <c r="AF327">
        <v>5</v>
      </c>
      <c r="AG327">
        <f t="shared" si="94"/>
        <v>0</v>
      </c>
      <c r="AH327">
        <v>25</v>
      </c>
      <c r="AI327">
        <f t="shared" si="92"/>
        <v>0</v>
      </c>
      <c r="AJ327">
        <f t="shared" si="93"/>
        <v>0</v>
      </c>
    </row>
    <row r="328" spans="1:36" x14ac:dyDescent="0.25">
      <c r="A328">
        <v>326</v>
      </c>
      <c r="B328" t="s">
        <v>72</v>
      </c>
      <c r="C328" t="s">
        <v>33</v>
      </c>
      <c r="D328" t="s">
        <v>40</v>
      </c>
      <c r="E328">
        <v>0</v>
      </c>
      <c r="F328">
        <v>79</v>
      </c>
      <c r="G328">
        <f t="shared" ref="G328:G380" si="95">E328/(F328/100)</f>
        <v>0</v>
      </c>
      <c r="H328">
        <v>6</v>
      </c>
      <c r="I328">
        <f t="shared" si="80"/>
        <v>0</v>
      </c>
      <c r="J328">
        <v>31</v>
      </c>
      <c r="K328">
        <f t="shared" si="81"/>
        <v>0</v>
      </c>
      <c r="L328">
        <f t="shared" si="82"/>
        <v>0</v>
      </c>
      <c r="M328">
        <v>0</v>
      </c>
      <c r="N328">
        <v>34</v>
      </c>
      <c r="O328">
        <f t="shared" si="83"/>
        <v>0</v>
      </c>
      <c r="P328">
        <v>8</v>
      </c>
      <c r="Q328">
        <f t="shared" si="84"/>
        <v>0</v>
      </c>
      <c r="R328">
        <v>35</v>
      </c>
      <c r="S328">
        <f t="shared" si="85"/>
        <v>0</v>
      </c>
      <c r="T328">
        <f t="shared" si="86"/>
        <v>0</v>
      </c>
      <c r="U328">
        <v>0</v>
      </c>
      <c r="V328">
        <v>110</v>
      </c>
      <c r="W328">
        <f t="shared" si="87"/>
        <v>0</v>
      </c>
      <c r="X328">
        <v>8</v>
      </c>
      <c r="Y328">
        <f t="shared" si="88"/>
        <v>0</v>
      </c>
      <c r="Z328">
        <v>33</v>
      </c>
      <c r="AA328">
        <f t="shared" si="89"/>
        <v>0</v>
      </c>
      <c r="AB328">
        <f t="shared" si="90"/>
        <v>0</v>
      </c>
      <c r="AC328">
        <v>0</v>
      </c>
      <c r="AD328">
        <v>2</v>
      </c>
      <c r="AE328">
        <f t="shared" si="91"/>
        <v>0</v>
      </c>
      <c r="AF328">
        <v>5</v>
      </c>
      <c r="AG328">
        <f t="shared" si="94"/>
        <v>0</v>
      </c>
      <c r="AH328">
        <v>25</v>
      </c>
      <c r="AI328">
        <f t="shared" si="92"/>
        <v>0</v>
      </c>
      <c r="AJ328">
        <f t="shared" si="93"/>
        <v>0</v>
      </c>
    </row>
    <row r="329" spans="1:36" x14ac:dyDescent="0.25">
      <c r="A329">
        <v>327</v>
      </c>
      <c r="B329" t="s">
        <v>72</v>
      </c>
      <c r="C329" t="s">
        <v>33</v>
      </c>
      <c r="D329" t="s">
        <v>32</v>
      </c>
      <c r="E329">
        <v>0</v>
      </c>
      <c r="F329">
        <v>79</v>
      </c>
      <c r="G329">
        <f t="shared" si="95"/>
        <v>0</v>
      </c>
      <c r="H329">
        <v>6</v>
      </c>
      <c r="I329">
        <f t="shared" si="80"/>
        <v>0</v>
      </c>
      <c r="J329">
        <v>31</v>
      </c>
      <c r="K329">
        <f t="shared" si="81"/>
        <v>0</v>
      </c>
      <c r="L329">
        <f t="shared" si="82"/>
        <v>0</v>
      </c>
      <c r="M329">
        <v>0</v>
      </c>
      <c r="N329">
        <v>34</v>
      </c>
      <c r="O329">
        <f t="shared" si="83"/>
        <v>0</v>
      </c>
      <c r="P329">
        <v>8</v>
      </c>
      <c r="Q329">
        <f t="shared" si="84"/>
        <v>0</v>
      </c>
      <c r="R329">
        <v>35</v>
      </c>
      <c r="S329">
        <f t="shared" si="85"/>
        <v>0</v>
      </c>
      <c r="T329">
        <f t="shared" si="86"/>
        <v>0</v>
      </c>
      <c r="U329">
        <v>0</v>
      </c>
      <c r="V329">
        <v>110</v>
      </c>
      <c r="W329">
        <f t="shared" si="87"/>
        <v>0</v>
      </c>
      <c r="X329">
        <v>8</v>
      </c>
      <c r="Y329">
        <f t="shared" si="88"/>
        <v>0</v>
      </c>
      <c r="Z329">
        <v>33</v>
      </c>
      <c r="AA329">
        <f t="shared" si="89"/>
        <v>0</v>
      </c>
      <c r="AB329">
        <f t="shared" si="90"/>
        <v>0</v>
      </c>
      <c r="AC329">
        <v>0</v>
      </c>
      <c r="AD329">
        <v>2</v>
      </c>
      <c r="AE329">
        <f t="shared" si="91"/>
        <v>0</v>
      </c>
      <c r="AF329">
        <v>5</v>
      </c>
      <c r="AG329">
        <f t="shared" si="94"/>
        <v>0</v>
      </c>
      <c r="AH329">
        <v>25</v>
      </c>
      <c r="AI329">
        <f t="shared" si="92"/>
        <v>0</v>
      </c>
      <c r="AJ329">
        <f t="shared" si="93"/>
        <v>0</v>
      </c>
    </row>
    <row r="330" spans="1:36" x14ac:dyDescent="0.25">
      <c r="A330">
        <v>328</v>
      </c>
      <c r="B330" t="s">
        <v>72</v>
      </c>
      <c r="C330" t="s">
        <v>33</v>
      </c>
      <c r="D330" t="s">
        <v>41</v>
      </c>
      <c r="E330">
        <v>0</v>
      </c>
      <c r="F330">
        <v>79</v>
      </c>
      <c r="G330">
        <f t="shared" si="95"/>
        <v>0</v>
      </c>
      <c r="H330">
        <v>6</v>
      </c>
      <c r="I330">
        <f t="shared" si="80"/>
        <v>0</v>
      </c>
      <c r="J330">
        <v>31</v>
      </c>
      <c r="K330">
        <f t="shared" si="81"/>
        <v>0</v>
      </c>
      <c r="L330">
        <f t="shared" si="82"/>
        <v>0</v>
      </c>
      <c r="M330">
        <v>0</v>
      </c>
      <c r="N330">
        <v>34</v>
      </c>
      <c r="O330">
        <f t="shared" si="83"/>
        <v>0</v>
      </c>
      <c r="P330">
        <v>8</v>
      </c>
      <c r="Q330">
        <f t="shared" si="84"/>
        <v>0</v>
      </c>
      <c r="R330">
        <v>35</v>
      </c>
      <c r="S330">
        <f t="shared" si="85"/>
        <v>0</v>
      </c>
      <c r="T330">
        <f t="shared" si="86"/>
        <v>0</v>
      </c>
      <c r="U330">
        <v>0</v>
      </c>
      <c r="V330">
        <v>110</v>
      </c>
      <c r="W330">
        <f t="shared" si="87"/>
        <v>0</v>
      </c>
      <c r="X330">
        <v>8</v>
      </c>
      <c r="Y330">
        <f t="shared" si="88"/>
        <v>0</v>
      </c>
      <c r="Z330">
        <v>33</v>
      </c>
      <c r="AA330">
        <f t="shared" si="89"/>
        <v>0</v>
      </c>
      <c r="AB330">
        <f t="shared" si="90"/>
        <v>0</v>
      </c>
      <c r="AC330">
        <v>0</v>
      </c>
      <c r="AD330">
        <v>2</v>
      </c>
      <c r="AE330">
        <f t="shared" si="91"/>
        <v>0</v>
      </c>
      <c r="AF330">
        <v>5</v>
      </c>
      <c r="AG330">
        <f t="shared" si="94"/>
        <v>0</v>
      </c>
      <c r="AH330">
        <v>25</v>
      </c>
      <c r="AI330">
        <f t="shared" si="92"/>
        <v>0</v>
      </c>
      <c r="AJ330">
        <f t="shared" si="93"/>
        <v>0</v>
      </c>
    </row>
    <row r="331" spans="1:36" x14ac:dyDescent="0.25">
      <c r="A331">
        <v>329</v>
      </c>
      <c r="B331" t="s">
        <v>72</v>
      </c>
      <c r="C331" t="s">
        <v>33</v>
      </c>
      <c r="D331" t="s">
        <v>42</v>
      </c>
      <c r="E331">
        <v>0</v>
      </c>
      <c r="F331">
        <v>79</v>
      </c>
      <c r="G331">
        <f t="shared" si="95"/>
        <v>0</v>
      </c>
      <c r="H331">
        <v>6</v>
      </c>
      <c r="I331">
        <f t="shared" si="80"/>
        <v>0</v>
      </c>
      <c r="J331">
        <v>31</v>
      </c>
      <c r="K331">
        <f t="shared" si="81"/>
        <v>0</v>
      </c>
      <c r="L331">
        <f t="shared" si="82"/>
        <v>0</v>
      </c>
      <c r="M331">
        <v>0</v>
      </c>
      <c r="N331">
        <v>34</v>
      </c>
      <c r="O331">
        <f t="shared" si="83"/>
        <v>0</v>
      </c>
      <c r="P331">
        <v>8</v>
      </c>
      <c r="Q331">
        <f t="shared" si="84"/>
        <v>0</v>
      </c>
      <c r="R331">
        <v>35</v>
      </c>
      <c r="S331">
        <f t="shared" si="85"/>
        <v>0</v>
      </c>
      <c r="T331">
        <f t="shared" si="86"/>
        <v>0</v>
      </c>
      <c r="U331">
        <v>0</v>
      </c>
      <c r="V331">
        <v>110</v>
      </c>
      <c r="W331">
        <f t="shared" si="87"/>
        <v>0</v>
      </c>
      <c r="X331">
        <v>8</v>
      </c>
      <c r="Y331">
        <f t="shared" si="88"/>
        <v>0</v>
      </c>
      <c r="Z331">
        <v>33</v>
      </c>
      <c r="AA331">
        <f t="shared" si="89"/>
        <v>0</v>
      </c>
      <c r="AB331">
        <f t="shared" si="90"/>
        <v>0</v>
      </c>
      <c r="AC331">
        <v>0</v>
      </c>
      <c r="AD331">
        <v>2</v>
      </c>
      <c r="AE331">
        <f t="shared" si="91"/>
        <v>0</v>
      </c>
      <c r="AF331">
        <v>5</v>
      </c>
      <c r="AG331">
        <f t="shared" si="94"/>
        <v>0</v>
      </c>
      <c r="AH331">
        <v>25</v>
      </c>
      <c r="AI331">
        <f t="shared" si="92"/>
        <v>0</v>
      </c>
      <c r="AJ331">
        <f t="shared" si="93"/>
        <v>0</v>
      </c>
    </row>
    <row r="332" spans="1:36" s="1" customFormat="1" x14ac:dyDescent="0.25">
      <c r="A332" s="1">
        <v>330</v>
      </c>
      <c r="B332" s="1" t="s">
        <v>73</v>
      </c>
      <c r="C332" s="1" t="s">
        <v>33</v>
      </c>
      <c r="D332" s="1" t="s">
        <v>33</v>
      </c>
      <c r="E332" s="1">
        <v>0</v>
      </c>
      <c r="F332" s="1">
        <v>0</v>
      </c>
      <c r="G332" s="1">
        <v>0</v>
      </c>
      <c r="H332" s="1">
        <v>6</v>
      </c>
      <c r="I332" s="1">
        <f t="shared" si="80"/>
        <v>0</v>
      </c>
      <c r="J332" s="1">
        <v>31</v>
      </c>
      <c r="K332" s="1">
        <f t="shared" si="81"/>
        <v>0</v>
      </c>
      <c r="L332" s="1">
        <f t="shared" si="82"/>
        <v>0</v>
      </c>
      <c r="M332" s="1">
        <v>0</v>
      </c>
      <c r="N332" s="1">
        <v>0</v>
      </c>
      <c r="O332" s="1">
        <v>0</v>
      </c>
      <c r="P332" s="1">
        <v>8</v>
      </c>
      <c r="Q332" s="1">
        <f t="shared" si="84"/>
        <v>0</v>
      </c>
      <c r="R332" s="1">
        <v>35</v>
      </c>
      <c r="S332" s="1">
        <f t="shared" si="85"/>
        <v>0</v>
      </c>
      <c r="T332" s="1">
        <f t="shared" si="86"/>
        <v>0</v>
      </c>
      <c r="U332" s="1">
        <v>1665</v>
      </c>
      <c r="V332" s="1">
        <v>3050</v>
      </c>
      <c r="W332" s="1">
        <f t="shared" si="87"/>
        <v>54.590163934426229</v>
      </c>
      <c r="X332" s="1">
        <v>8</v>
      </c>
      <c r="Y332" s="1">
        <f t="shared" si="88"/>
        <v>6.8237704918032787</v>
      </c>
      <c r="Z332" s="1">
        <v>33</v>
      </c>
      <c r="AA332" s="1">
        <f t="shared" si="89"/>
        <v>1.65424739195231</v>
      </c>
      <c r="AB332" s="1">
        <f t="shared" si="90"/>
        <v>1.7</v>
      </c>
      <c r="AC332" s="1">
        <v>257.39999999999998</v>
      </c>
      <c r="AD332" s="1">
        <v>594.79999999999995</v>
      </c>
      <c r="AE332" s="1">
        <f t="shared" si="91"/>
        <v>43.27505043712172</v>
      </c>
      <c r="AF332" s="1">
        <v>5</v>
      </c>
      <c r="AG332" s="1">
        <f t="shared" si="94"/>
        <v>8.6550100874243441</v>
      </c>
      <c r="AH332" s="1">
        <v>25</v>
      </c>
      <c r="AI332" s="1">
        <f t="shared" si="92"/>
        <v>1.7310020174848688</v>
      </c>
      <c r="AJ332" s="1">
        <f t="shared" si="93"/>
        <v>1.7</v>
      </c>
    </row>
    <row r="333" spans="1:36" x14ac:dyDescent="0.25">
      <c r="A333">
        <v>331</v>
      </c>
      <c r="B333" t="s">
        <v>73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f t="shared" si="80"/>
        <v>0</v>
      </c>
      <c r="J333">
        <v>31</v>
      </c>
      <c r="K333">
        <f t="shared" si="81"/>
        <v>0</v>
      </c>
      <c r="L333">
        <f t="shared" si="82"/>
        <v>0</v>
      </c>
      <c r="M333">
        <v>0</v>
      </c>
      <c r="N333">
        <v>0</v>
      </c>
      <c r="O333">
        <v>0</v>
      </c>
      <c r="P333">
        <v>8</v>
      </c>
      <c r="Q333">
        <f t="shared" si="84"/>
        <v>0</v>
      </c>
      <c r="R333">
        <v>35</v>
      </c>
      <c r="S333">
        <f t="shared" si="85"/>
        <v>0</v>
      </c>
      <c r="T333">
        <f t="shared" si="86"/>
        <v>0</v>
      </c>
      <c r="U333">
        <v>64</v>
      </c>
      <c r="V333">
        <v>3050</v>
      </c>
      <c r="W333">
        <f t="shared" si="87"/>
        <v>2.098360655737705</v>
      </c>
      <c r="X333">
        <v>8</v>
      </c>
      <c r="Y333">
        <f t="shared" si="88"/>
        <v>0.26229508196721313</v>
      </c>
      <c r="Z333">
        <v>33</v>
      </c>
      <c r="AA333">
        <f t="shared" si="89"/>
        <v>6.358668653750621E-2</v>
      </c>
      <c r="AB333">
        <f t="shared" si="90"/>
        <v>0.1</v>
      </c>
      <c r="AC333">
        <v>1.6</v>
      </c>
      <c r="AD333">
        <v>594.79999999999995</v>
      </c>
      <c r="AE333">
        <f t="shared" si="91"/>
        <v>0.26899798251513118</v>
      </c>
      <c r="AF333">
        <v>5</v>
      </c>
      <c r="AG333">
        <f t="shared" si="94"/>
        <v>5.3799596503026237E-2</v>
      </c>
      <c r="AH333">
        <v>25</v>
      </c>
      <c r="AI333">
        <f t="shared" si="92"/>
        <v>1.0759919300605247E-2</v>
      </c>
      <c r="AJ333">
        <f t="shared" si="93"/>
        <v>0</v>
      </c>
    </row>
    <row r="334" spans="1:36" x14ac:dyDescent="0.25">
      <c r="A334">
        <v>332</v>
      </c>
      <c r="B334" t="s">
        <v>73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f t="shared" si="80"/>
        <v>0</v>
      </c>
      <c r="J334">
        <v>31</v>
      </c>
      <c r="K334">
        <f t="shared" si="81"/>
        <v>0</v>
      </c>
      <c r="L334">
        <f t="shared" si="82"/>
        <v>0</v>
      </c>
      <c r="M334">
        <v>0</v>
      </c>
      <c r="N334">
        <v>0</v>
      </c>
      <c r="O334">
        <v>0</v>
      </c>
      <c r="P334">
        <v>8</v>
      </c>
      <c r="Q334">
        <f t="shared" si="84"/>
        <v>0</v>
      </c>
      <c r="R334">
        <v>35</v>
      </c>
      <c r="S334">
        <f t="shared" si="85"/>
        <v>0</v>
      </c>
      <c r="T334">
        <f t="shared" si="86"/>
        <v>0</v>
      </c>
      <c r="U334">
        <v>2</v>
      </c>
      <c r="V334">
        <v>3050</v>
      </c>
      <c r="W334">
        <f t="shared" si="87"/>
        <v>6.5573770491803282E-2</v>
      </c>
      <c r="X334">
        <v>8</v>
      </c>
      <c r="Y334">
        <f t="shared" si="88"/>
        <v>8.1967213114754103E-3</v>
      </c>
      <c r="Z334">
        <v>33</v>
      </c>
      <c r="AA334">
        <f t="shared" si="89"/>
        <v>1.987083954297069E-3</v>
      </c>
      <c r="AB334">
        <f t="shared" si="90"/>
        <v>0</v>
      </c>
      <c r="AC334">
        <v>0.8</v>
      </c>
      <c r="AD334">
        <v>594.79999999999995</v>
      </c>
      <c r="AE334">
        <f t="shared" si="91"/>
        <v>0.13449899125756559</v>
      </c>
      <c r="AF334">
        <v>5</v>
      </c>
      <c r="AG334">
        <f t="shared" si="94"/>
        <v>2.6899798251513118E-2</v>
      </c>
      <c r="AH334">
        <v>25</v>
      </c>
      <c r="AI334">
        <f t="shared" si="92"/>
        <v>5.3799596503026235E-3</v>
      </c>
      <c r="AJ334">
        <f t="shared" si="93"/>
        <v>0</v>
      </c>
    </row>
    <row r="335" spans="1:36" x14ac:dyDescent="0.25">
      <c r="A335">
        <v>333</v>
      </c>
      <c r="B335" t="s">
        <v>73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f t="shared" si="80"/>
        <v>0</v>
      </c>
      <c r="J335">
        <v>31</v>
      </c>
      <c r="K335">
        <f t="shared" si="81"/>
        <v>0</v>
      </c>
      <c r="L335">
        <f t="shared" si="82"/>
        <v>0</v>
      </c>
      <c r="M335">
        <v>0</v>
      </c>
      <c r="N335">
        <v>0</v>
      </c>
      <c r="O335">
        <v>0</v>
      </c>
      <c r="P335">
        <v>8</v>
      </c>
      <c r="Q335">
        <f t="shared" si="84"/>
        <v>0</v>
      </c>
      <c r="R335">
        <v>35</v>
      </c>
      <c r="S335">
        <f t="shared" si="85"/>
        <v>0</v>
      </c>
      <c r="T335">
        <f t="shared" si="86"/>
        <v>0</v>
      </c>
      <c r="U335">
        <v>13</v>
      </c>
      <c r="V335">
        <v>3050</v>
      </c>
      <c r="W335">
        <f t="shared" si="87"/>
        <v>0.42622950819672129</v>
      </c>
      <c r="X335">
        <v>8</v>
      </c>
      <c r="Y335">
        <f t="shared" si="88"/>
        <v>5.3278688524590161E-2</v>
      </c>
      <c r="Z335">
        <v>33</v>
      </c>
      <c r="AA335">
        <f t="shared" si="89"/>
        <v>1.2916045702930949E-2</v>
      </c>
      <c r="AB335">
        <f t="shared" si="90"/>
        <v>0</v>
      </c>
      <c r="AC335">
        <v>165.4</v>
      </c>
      <c r="AD335">
        <v>594.79999999999995</v>
      </c>
      <c r="AE335">
        <f t="shared" si="91"/>
        <v>27.807666442501684</v>
      </c>
      <c r="AF335">
        <v>5</v>
      </c>
      <c r="AG335">
        <f t="shared" si="94"/>
        <v>5.5615332885003372</v>
      </c>
      <c r="AH335">
        <v>25</v>
      </c>
      <c r="AI335">
        <f t="shared" si="92"/>
        <v>1.1123066577000673</v>
      </c>
      <c r="AJ335">
        <f t="shared" si="93"/>
        <v>1.1000000000000001</v>
      </c>
    </row>
    <row r="336" spans="1:36" x14ac:dyDescent="0.25">
      <c r="A336">
        <v>334</v>
      </c>
      <c r="B336" t="s">
        <v>73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f t="shared" si="80"/>
        <v>0</v>
      </c>
      <c r="J336">
        <v>31</v>
      </c>
      <c r="K336">
        <f t="shared" si="81"/>
        <v>0</v>
      </c>
      <c r="L336">
        <f t="shared" si="82"/>
        <v>0</v>
      </c>
      <c r="M336">
        <v>0</v>
      </c>
      <c r="N336">
        <v>0</v>
      </c>
      <c r="O336">
        <v>0</v>
      </c>
      <c r="P336">
        <v>8</v>
      </c>
      <c r="Q336">
        <f t="shared" si="84"/>
        <v>0</v>
      </c>
      <c r="R336">
        <v>35</v>
      </c>
      <c r="S336">
        <f t="shared" si="85"/>
        <v>0</v>
      </c>
      <c r="T336">
        <f t="shared" si="86"/>
        <v>0</v>
      </c>
      <c r="U336">
        <v>1260</v>
      </c>
      <c r="V336">
        <v>3050</v>
      </c>
      <c r="W336">
        <f t="shared" si="87"/>
        <v>41.311475409836063</v>
      </c>
      <c r="X336">
        <v>8</v>
      </c>
      <c r="Y336">
        <f t="shared" si="88"/>
        <v>5.1639344262295079</v>
      </c>
      <c r="Z336">
        <v>33</v>
      </c>
      <c r="AA336">
        <f t="shared" si="89"/>
        <v>1.2518628912071534</v>
      </c>
      <c r="AB336">
        <f t="shared" si="90"/>
        <v>1.3</v>
      </c>
      <c r="AC336">
        <v>126.4</v>
      </c>
      <c r="AD336">
        <v>594.79999999999995</v>
      </c>
      <c r="AE336">
        <f t="shared" si="91"/>
        <v>21.250840618695364</v>
      </c>
      <c r="AF336">
        <v>5</v>
      </c>
      <c r="AG336">
        <f t="shared" si="94"/>
        <v>4.2501681237390727</v>
      </c>
      <c r="AH336">
        <v>25</v>
      </c>
      <c r="AI336">
        <f t="shared" si="92"/>
        <v>0.85003362474781452</v>
      </c>
      <c r="AJ336">
        <f t="shared" si="93"/>
        <v>0.9</v>
      </c>
    </row>
    <row r="337" spans="1:36" x14ac:dyDescent="0.25">
      <c r="A337">
        <v>335</v>
      </c>
      <c r="B337" t="s">
        <v>73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f t="shared" si="80"/>
        <v>0</v>
      </c>
      <c r="J337">
        <v>31</v>
      </c>
      <c r="K337">
        <f t="shared" si="81"/>
        <v>0</v>
      </c>
      <c r="L337">
        <f t="shared" si="82"/>
        <v>0</v>
      </c>
      <c r="M337">
        <v>0</v>
      </c>
      <c r="N337">
        <v>0</v>
      </c>
      <c r="O337">
        <v>0</v>
      </c>
      <c r="P337">
        <v>8</v>
      </c>
      <c r="Q337">
        <f t="shared" si="84"/>
        <v>0</v>
      </c>
      <c r="R337">
        <v>35</v>
      </c>
      <c r="S337">
        <f t="shared" si="85"/>
        <v>0</v>
      </c>
      <c r="T337">
        <f t="shared" si="86"/>
        <v>0</v>
      </c>
      <c r="U337">
        <v>10</v>
      </c>
      <c r="V337">
        <v>3050</v>
      </c>
      <c r="W337">
        <f t="shared" si="87"/>
        <v>0.32786885245901637</v>
      </c>
      <c r="X337">
        <v>8</v>
      </c>
      <c r="Y337">
        <f t="shared" si="88"/>
        <v>4.0983606557377046E-2</v>
      </c>
      <c r="Z337">
        <v>33</v>
      </c>
      <c r="AA337">
        <f t="shared" si="89"/>
        <v>9.9354197714853452E-3</v>
      </c>
      <c r="AB337">
        <f t="shared" si="90"/>
        <v>0</v>
      </c>
      <c r="AC337">
        <v>42.4</v>
      </c>
      <c r="AD337">
        <v>594.79999999999995</v>
      </c>
      <c r="AE337">
        <f t="shared" si="91"/>
        <v>7.1284465366509755</v>
      </c>
      <c r="AF337">
        <v>5</v>
      </c>
      <c r="AG337">
        <f t="shared" si="94"/>
        <v>1.4256893073301951</v>
      </c>
      <c r="AH337">
        <v>25</v>
      </c>
      <c r="AI337">
        <f t="shared" si="92"/>
        <v>0.28513786146603903</v>
      </c>
      <c r="AJ337">
        <f t="shared" si="93"/>
        <v>0.3</v>
      </c>
    </row>
    <row r="338" spans="1:36" x14ac:dyDescent="0.25">
      <c r="A338">
        <v>336</v>
      </c>
      <c r="B338" t="s">
        <v>73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f t="shared" si="80"/>
        <v>0</v>
      </c>
      <c r="J338">
        <v>31</v>
      </c>
      <c r="K338">
        <f t="shared" si="81"/>
        <v>0</v>
      </c>
      <c r="L338">
        <f t="shared" si="82"/>
        <v>0</v>
      </c>
      <c r="M338">
        <v>0</v>
      </c>
      <c r="N338">
        <v>0</v>
      </c>
      <c r="O338">
        <v>0</v>
      </c>
      <c r="P338">
        <v>8</v>
      </c>
      <c r="Q338">
        <f t="shared" si="84"/>
        <v>0</v>
      </c>
      <c r="R338">
        <v>35</v>
      </c>
      <c r="S338">
        <f t="shared" si="85"/>
        <v>0</v>
      </c>
      <c r="T338">
        <f t="shared" si="86"/>
        <v>0</v>
      </c>
      <c r="U338">
        <v>0</v>
      </c>
      <c r="V338">
        <v>3050</v>
      </c>
      <c r="W338">
        <f t="shared" si="87"/>
        <v>0</v>
      </c>
      <c r="X338">
        <v>8</v>
      </c>
      <c r="Y338">
        <f t="shared" si="88"/>
        <v>0</v>
      </c>
      <c r="Z338">
        <v>33</v>
      </c>
      <c r="AA338">
        <f t="shared" si="89"/>
        <v>0</v>
      </c>
      <c r="AB338">
        <f t="shared" si="90"/>
        <v>0</v>
      </c>
      <c r="AC338">
        <v>0</v>
      </c>
      <c r="AD338">
        <v>594.79999999999995</v>
      </c>
      <c r="AE338">
        <f t="shared" si="91"/>
        <v>0</v>
      </c>
      <c r="AF338">
        <v>5</v>
      </c>
      <c r="AG338">
        <f t="shared" si="94"/>
        <v>0</v>
      </c>
      <c r="AH338">
        <v>25</v>
      </c>
      <c r="AI338">
        <f t="shared" si="92"/>
        <v>0</v>
      </c>
      <c r="AJ338">
        <f t="shared" si="93"/>
        <v>0</v>
      </c>
    </row>
    <row r="339" spans="1:36" x14ac:dyDescent="0.25">
      <c r="A339">
        <v>337</v>
      </c>
      <c r="B339" t="s">
        <v>73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f t="shared" si="80"/>
        <v>0</v>
      </c>
      <c r="J339">
        <v>31</v>
      </c>
      <c r="K339">
        <f t="shared" si="81"/>
        <v>0</v>
      </c>
      <c r="L339">
        <f t="shared" si="82"/>
        <v>0</v>
      </c>
      <c r="M339">
        <v>0</v>
      </c>
      <c r="N339">
        <v>0</v>
      </c>
      <c r="O339">
        <v>0</v>
      </c>
      <c r="P339">
        <v>8</v>
      </c>
      <c r="Q339">
        <f t="shared" si="84"/>
        <v>0</v>
      </c>
      <c r="R339">
        <v>35</v>
      </c>
      <c r="S339">
        <f t="shared" si="85"/>
        <v>0</v>
      </c>
      <c r="T339">
        <f t="shared" si="86"/>
        <v>0</v>
      </c>
      <c r="U339">
        <v>0</v>
      </c>
      <c r="V339">
        <v>3050</v>
      </c>
      <c r="W339">
        <f t="shared" si="87"/>
        <v>0</v>
      </c>
      <c r="X339">
        <v>8</v>
      </c>
      <c r="Y339">
        <f t="shared" si="88"/>
        <v>0</v>
      </c>
      <c r="Z339">
        <v>33</v>
      </c>
      <c r="AA339">
        <f t="shared" si="89"/>
        <v>0</v>
      </c>
      <c r="AB339">
        <f t="shared" si="90"/>
        <v>0</v>
      </c>
      <c r="AC339">
        <v>0</v>
      </c>
      <c r="AD339">
        <v>594.79999999999995</v>
      </c>
      <c r="AE339">
        <f t="shared" si="91"/>
        <v>0</v>
      </c>
      <c r="AF339">
        <v>5</v>
      </c>
      <c r="AG339">
        <f t="shared" si="94"/>
        <v>0</v>
      </c>
      <c r="AH339">
        <v>25</v>
      </c>
      <c r="AI339">
        <f t="shared" si="92"/>
        <v>0</v>
      </c>
      <c r="AJ339">
        <f t="shared" si="93"/>
        <v>0</v>
      </c>
    </row>
    <row r="340" spans="1:36" x14ac:dyDescent="0.25">
      <c r="A340">
        <v>338</v>
      </c>
      <c r="B340" t="s">
        <v>73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f t="shared" si="80"/>
        <v>0</v>
      </c>
      <c r="J340">
        <v>31</v>
      </c>
      <c r="K340">
        <f t="shared" si="81"/>
        <v>0</v>
      </c>
      <c r="L340">
        <f t="shared" si="82"/>
        <v>0</v>
      </c>
      <c r="M340">
        <v>0</v>
      </c>
      <c r="N340">
        <v>0</v>
      </c>
      <c r="O340">
        <v>0</v>
      </c>
      <c r="P340">
        <v>8</v>
      </c>
      <c r="Q340">
        <f t="shared" si="84"/>
        <v>0</v>
      </c>
      <c r="R340">
        <v>35</v>
      </c>
      <c r="S340">
        <f t="shared" si="85"/>
        <v>0</v>
      </c>
      <c r="T340">
        <f t="shared" si="86"/>
        <v>0</v>
      </c>
      <c r="U340">
        <v>0</v>
      </c>
      <c r="V340">
        <v>3050</v>
      </c>
      <c r="W340">
        <f t="shared" si="87"/>
        <v>0</v>
      </c>
      <c r="X340">
        <v>8</v>
      </c>
      <c r="Y340">
        <f t="shared" si="88"/>
        <v>0</v>
      </c>
      <c r="Z340">
        <v>33</v>
      </c>
      <c r="AA340">
        <f t="shared" si="89"/>
        <v>0</v>
      </c>
      <c r="AB340">
        <f t="shared" si="90"/>
        <v>0</v>
      </c>
      <c r="AC340">
        <v>0</v>
      </c>
      <c r="AD340">
        <v>594.79999999999995</v>
      </c>
      <c r="AE340">
        <f t="shared" si="91"/>
        <v>0</v>
      </c>
      <c r="AF340">
        <v>5</v>
      </c>
      <c r="AG340">
        <f t="shared" si="94"/>
        <v>0</v>
      </c>
      <c r="AH340">
        <v>25</v>
      </c>
      <c r="AI340">
        <f t="shared" si="92"/>
        <v>0</v>
      </c>
      <c r="AJ340">
        <f t="shared" si="93"/>
        <v>0</v>
      </c>
    </row>
    <row r="341" spans="1:36" x14ac:dyDescent="0.25">
      <c r="A341">
        <v>339</v>
      </c>
      <c r="B341" t="s">
        <v>73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f t="shared" si="80"/>
        <v>0</v>
      </c>
      <c r="J341">
        <v>31</v>
      </c>
      <c r="K341">
        <f t="shared" si="81"/>
        <v>0</v>
      </c>
      <c r="L341">
        <f t="shared" si="82"/>
        <v>0</v>
      </c>
      <c r="M341">
        <v>0</v>
      </c>
      <c r="N341">
        <v>0</v>
      </c>
      <c r="O341">
        <v>0</v>
      </c>
      <c r="P341">
        <v>8</v>
      </c>
      <c r="Q341">
        <f t="shared" si="84"/>
        <v>0</v>
      </c>
      <c r="R341">
        <v>35</v>
      </c>
      <c r="S341">
        <f t="shared" si="85"/>
        <v>0</v>
      </c>
      <c r="T341">
        <f t="shared" si="86"/>
        <v>0</v>
      </c>
      <c r="U341">
        <v>0</v>
      </c>
      <c r="V341">
        <v>3050</v>
      </c>
      <c r="W341">
        <f t="shared" si="87"/>
        <v>0</v>
      </c>
      <c r="X341">
        <v>8</v>
      </c>
      <c r="Y341">
        <f t="shared" si="88"/>
        <v>0</v>
      </c>
      <c r="Z341">
        <v>33</v>
      </c>
      <c r="AA341">
        <f t="shared" si="89"/>
        <v>0</v>
      </c>
      <c r="AB341">
        <f t="shared" si="90"/>
        <v>0</v>
      </c>
      <c r="AC341">
        <v>0</v>
      </c>
      <c r="AD341">
        <v>594.79999999999995</v>
      </c>
      <c r="AE341">
        <f t="shared" si="91"/>
        <v>0</v>
      </c>
      <c r="AF341">
        <v>5</v>
      </c>
      <c r="AG341">
        <f t="shared" si="94"/>
        <v>0</v>
      </c>
      <c r="AH341">
        <v>25</v>
      </c>
      <c r="AI341">
        <f t="shared" si="92"/>
        <v>0</v>
      </c>
      <c r="AJ341">
        <f t="shared" si="93"/>
        <v>0</v>
      </c>
    </row>
    <row r="342" spans="1:36" x14ac:dyDescent="0.25">
      <c r="A342">
        <v>340</v>
      </c>
      <c r="B342" t="s">
        <v>73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f t="shared" si="80"/>
        <v>0</v>
      </c>
      <c r="J342">
        <v>31</v>
      </c>
      <c r="K342">
        <f t="shared" si="81"/>
        <v>0</v>
      </c>
      <c r="L342">
        <f t="shared" si="82"/>
        <v>0</v>
      </c>
      <c r="M342">
        <v>0</v>
      </c>
      <c r="N342">
        <v>0</v>
      </c>
      <c r="O342">
        <v>0</v>
      </c>
      <c r="P342">
        <v>8</v>
      </c>
      <c r="Q342">
        <f t="shared" si="84"/>
        <v>0</v>
      </c>
      <c r="R342">
        <v>35</v>
      </c>
      <c r="S342">
        <f t="shared" si="85"/>
        <v>0</v>
      </c>
      <c r="T342">
        <f t="shared" si="86"/>
        <v>0</v>
      </c>
      <c r="U342">
        <v>36</v>
      </c>
      <c r="V342">
        <v>3050</v>
      </c>
      <c r="W342">
        <f t="shared" si="87"/>
        <v>1.180327868852459</v>
      </c>
      <c r="X342">
        <v>8</v>
      </c>
      <c r="Y342">
        <f t="shared" si="88"/>
        <v>0.14754098360655737</v>
      </c>
      <c r="Z342">
        <v>33</v>
      </c>
      <c r="AA342">
        <f t="shared" si="89"/>
        <v>3.5767511177347243E-2</v>
      </c>
      <c r="AB342">
        <f t="shared" si="90"/>
        <v>0</v>
      </c>
      <c r="AC342">
        <v>0.8</v>
      </c>
      <c r="AD342">
        <v>594.79999999999995</v>
      </c>
      <c r="AE342">
        <f t="shared" si="91"/>
        <v>0.13449899125756559</v>
      </c>
      <c r="AF342">
        <v>5</v>
      </c>
      <c r="AG342">
        <f t="shared" si="94"/>
        <v>2.6899798251513118E-2</v>
      </c>
      <c r="AH342">
        <v>25</v>
      </c>
      <c r="AI342">
        <f t="shared" si="92"/>
        <v>5.3799596503026235E-3</v>
      </c>
      <c r="AJ342">
        <f t="shared" si="93"/>
        <v>0</v>
      </c>
    </row>
    <row r="343" spans="1:36" s="1" customFormat="1" x14ac:dyDescent="0.25">
      <c r="A343" s="1">
        <v>341</v>
      </c>
      <c r="B343" s="1" t="s">
        <v>74</v>
      </c>
      <c r="C343" s="1" t="s">
        <v>33</v>
      </c>
      <c r="D343" s="1" t="s">
        <v>33</v>
      </c>
      <c r="E343" s="1">
        <v>385.33319999999998</v>
      </c>
      <c r="F343" s="1">
        <v>408.41649999999998</v>
      </c>
      <c r="G343" s="1">
        <f t="shared" si="95"/>
        <v>94.34809808124794</v>
      </c>
      <c r="H343" s="1">
        <v>6</v>
      </c>
      <c r="I343" s="1">
        <f t="shared" si="80"/>
        <v>15.724683013541323</v>
      </c>
      <c r="J343" s="1">
        <v>31</v>
      </c>
      <c r="K343" s="1">
        <f t="shared" si="81"/>
        <v>3.0434870348789658</v>
      </c>
      <c r="L343" s="1">
        <f t="shared" si="82"/>
        <v>3</v>
      </c>
      <c r="M343" s="1">
        <v>228.33320000000001</v>
      </c>
      <c r="N343" s="1">
        <v>251.41650000000001</v>
      </c>
      <c r="O343" s="1">
        <f t="shared" si="83"/>
        <v>90.81870123878106</v>
      </c>
      <c r="P343" s="1">
        <v>8</v>
      </c>
      <c r="Q343" s="1">
        <f t="shared" si="84"/>
        <v>11.352337654847632</v>
      </c>
      <c r="R343" s="1">
        <v>35</v>
      </c>
      <c r="S343" s="1">
        <f t="shared" si="85"/>
        <v>2.5948200353937447</v>
      </c>
      <c r="T343" s="1">
        <f t="shared" si="86"/>
        <v>2.6</v>
      </c>
      <c r="U343" s="1">
        <v>228.33320000000001</v>
      </c>
      <c r="V343" s="1">
        <v>251.41650000000001</v>
      </c>
      <c r="W343" s="1">
        <f t="shared" si="87"/>
        <v>90.81870123878106</v>
      </c>
      <c r="X343" s="1">
        <v>8</v>
      </c>
      <c r="Y343" s="1">
        <f t="shared" si="88"/>
        <v>11.352337654847632</v>
      </c>
      <c r="Z343" s="1">
        <v>33</v>
      </c>
      <c r="AA343" s="1">
        <f t="shared" si="89"/>
        <v>2.7520818557206383</v>
      </c>
      <c r="AB343" s="1">
        <f t="shared" si="90"/>
        <v>2.8</v>
      </c>
      <c r="AC343" s="1">
        <v>2060.5</v>
      </c>
      <c r="AD343" s="1">
        <v>2151.75</v>
      </c>
      <c r="AE343" s="1">
        <f t="shared" si="91"/>
        <v>95.759265713953766</v>
      </c>
      <c r="AF343" s="1">
        <v>5</v>
      </c>
      <c r="AG343" s="1">
        <f t="shared" si="94"/>
        <v>19.151853142790753</v>
      </c>
      <c r="AH343" s="1">
        <v>25</v>
      </c>
      <c r="AI343" s="1">
        <f t="shared" si="92"/>
        <v>3.8303706285581507</v>
      </c>
      <c r="AJ343" s="1">
        <f t="shared" si="93"/>
        <v>3.8</v>
      </c>
    </row>
    <row r="344" spans="1:36" x14ac:dyDescent="0.25">
      <c r="A344">
        <v>342</v>
      </c>
      <c r="B344" t="s">
        <v>74</v>
      </c>
      <c r="C344" t="s">
        <v>33</v>
      </c>
      <c r="D344" t="s">
        <v>34</v>
      </c>
      <c r="E344">
        <v>0</v>
      </c>
      <c r="F344">
        <v>408.41649999999998</v>
      </c>
      <c r="G344">
        <f t="shared" si="95"/>
        <v>0</v>
      </c>
      <c r="H344">
        <v>6</v>
      </c>
      <c r="I344">
        <f t="shared" si="80"/>
        <v>0</v>
      </c>
      <c r="J344">
        <v>31</v>
      </c>
      <c r="K344">
        <f t="shared" si="81"/>
        <v>0</v>
      </c>
      <c r="L344">
        <f t="shared" si="82"/>
        <v>0</v>
      </c>
      <c r="M344">
        <v>0</v>
      </c>
      <c r="N344">
        <v>251.41650000000001</v>
      </c>
      <c r="O344">
        <f t="shared" si="83"/>
        <v>0</v>
      </c>
      <c r="P344">
        <v>8</v>
      </c>
      <c r="Q344">
        <f t="shared" si="84"/>
        <v>0</v>
      </c>
      <c r="R344">
        <v>35</v>
      </c>
      <c r="S344">
        <f t="shared" si="85"/>
        <v>0</v>
      </c>
      <c r="T344">
        <f t="shared" si="86"/>
        <v>0</v>
      </c>
      <c r="U344">
        <v>0</v>
      </c>
      <c r="V344">
        <v>251.41650000000001</v>
      </c>
      <c r="W344">
        <f t="shared" si="87"/>
        <v>0</v>
      </c>
      <c r="X344">
        <v>8</v>
      </c>
      <c r="Y344">
        <f t="shared" si="88"/>
        <v>0</v>
      </c>
      <c r="Z344">
        <v>33</v>
      </c>
      <c r="AA344">
        <f t="shared" si="89"/>
        <v>0</v>
      </c>
      <c r="AB344">
        <f t="shared" si="90"/>
        <v>0</v>
      </c>
      <c r="AC344">
        <v>3.5</v>
      </c>
      <c r="AD344">
        <v>2151.75</v>
      </c>
      <c r="AE344">
        <f t="shared" si="91"/>
        <v>0.16265830138259557</v>
      </c>
      <c r="AF344">
        <v>5</v>
      </c>
      <c r="AG344">
        <f t="shared" si="94"/>
        <v>3.2531660276519117E-2</v>
      </c>
      <c r="AH344">
        <v>25</v>
      </c>
      <c r="AI344">
        <f t="shared" si="92"/>
        <v>6.5063320553038232E-3</v>
      </c>
      <c r="AJ344">
        <f t="shared" si="93"/>
        <v>0</v>
      </c>
    </row>
    <row r="345" spans="1:36" x14ac:dyDescent="0.25">
      <c r="A345">
        <v>343</v>
      </c>
      <c r="B345" t="s">
        <v>74</v>
      </c>
      <c r="C345" t="s">
        <v>33</v>
      </c>
      <c r="D345" t="s">
        <v>35</v>
      </c>
      <c r="E345">
        <v>1</v>
      </c>
      <c r="F345">
        <v>408.41649999999998</v>
      </c>
      <c r="G345">
        <f t="shared" si="95"/>
        <v>0.24484809012368502</v>
      </c>
      <c r="H345">
        <v>6</v>
      </c>
      <c r="I345">
        <f t="shared" si="80"/>
        <v>4.0808015020614173E-2</v>
      </c>
      <c r="J345">
        <v>31</v>
      </c>
      <c r="K345">
        <f t="shared" si="81"/>
        <v>7.8983254878608068E-3</v>
      </c>
      <c r="L345">
        <f t="shared" si="82"/>
        <v>0</v>
      </c>
      <c r="M345">
        <v>1</v>
      </c>
      <c r="N345">
        <v>251.41650000000001</v>
      </c>
      <c r="O345">
        <f t="shared" si="83"/>
        <v>0.39774636907283328</v>
      </c>
      <c r="P345">
        <v>8</v>
      </c>
      <c r="Q345">
        <f t="shared" si="84"/>
        <v>4.971829613410416E-2</v>
      </c>
      <c r="R345">
        <v>35</v>
      </c>
      <c r="S345">
        <f t="shared" si="85"/>
        <v>1.1364181973509522E-2</v>
      </c>
      <c r="T345">
        <f t="shared" si="86"/>
        <v>0</v>
      </c>
      <c r="U345">
        <v>1</v>
      </c>
      <c r="V345">
        <v>251.41650000000001</v>
      </c>
      <c r="W345">
        <f t="shared" si="87"/>
        <v>0.39774636907283328</v>
      </c>
      <c r="X345">
        <v>8</v>
      </c>
      <c r="Y345">
        <f t="shared" si="88"/>
        <v>4.971829613410416E-2</v>
      </c>
      <c r="Z345">
        <v>33</v>
      </c>
      <c r="AA345">
        <f t="shared" si="89"/>
        <v>1.2052920274934343E-2</v>
      </c>
      <c r="AB345">
        <f t="shared" si="90"/>
        <v>0</v>
      </c>
      <c r="AC345">
        <v>7</v>
      </c>
      <c r="AD345">
        <v>2151.75</v>
      </c>
      <c r="AE345">
        <f t="shared" si="91"/>
        <v>0.32531660276519114</v>
      </c>
      <c r="AF345">
        <v>5</v>
      </c>
      <c r="AG345">
        <f t="shared" si="94"/>
        <v>6.5063320553038234E-2</v>
      </c>
      <c r="AH345">
        <v>25</v>
      </c>
      <c r="AI345">
        <f t="shared" si="92"/>
        <v>1.3012664110607646E-2</v>
      </c>
      <c r="AJ345">
        <f t="shared" si="93"/>
        <v>0</v>
      </c>
    </row>
    <row r="346" spans="1:36" x14ac:dyDescent="0.25">
      <c r="A346">
        <v>344</v>
      </c>
      <c r="B346" t="s">
        <v>74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f t="shared" si="95"/>
        <v>4.7337215807882398</v>
      </c>
      <c r="H346">
        <v>6</v>
      </c>
      <c r="I346">
        <f t="shared" si="80"/>
        <v>0.78895359679804</v>
      </c>
      <c r="J346">
        <v>31</v>
      </c>
      <c r="K346">
        <f t="shared" si="81"/>
        <v>0.15270069615445936</v>
      </c>
      <c r="L346">
        <f t="shared" si="82"/>
        <v>0.2</v>
      </c>
      <c r="M346">
        <v>19.333300000000001</v>
      </c>
      <c r="N346">
        <v>251.41650000000001</v>
      </c>
      <c r="O346">
        <f t="shared" si="83"/>
        <v>7.6897498771958084</v>
      </c>
      <c r="P346">
        <v>8</v>
      </c>
      <c r="Q346">
        <f t="shared" si="84"/>
        <v>0.96121873464947605</v>
      </c>
      <c r="R346">
        <v>35</v>
      </c>
      <c r="S346">
        <f t="shared" si="85"/>
        <v>0.21970713934845168</v>
      </c>
      <c r="T346">
        <f t="shared" si="86"/>
        <v>0.2</v>
      </c>
      <c r="U346">
        <v>19.333300000000001</v>
      </c>
      <c r="V346">
        <v>251.41650000000001</v>
      </c>
      <c r="W346">
        <f t="shared" si="87"/>
        <v>7.6897498771958084</v>
      </c>
      <c r="X346">
        <v>8</v>
      </c>
      <c r="Y346">
        <f t="shared" si="88"/>
        <v>0.96121873464947605</v>
      </c>
      <c r="Z346">
        <v>33</v>
      </c>
      <c r="AA346">
        <f t="shared" si="89"/>
        <v>0.23302272355138814</v>
      </c>
      <c r="AB346">
        <f t="shared" si="90"/>
        <v>0.2</v>
      </c>
      <c r="AC346">
        <v>68</v>
      </c>
      <c r="AD346">
        <v>2151.75</v>
      </c>
      <c r="AE346">
        <f t="shared" si="91"/>
        <v>3.1602184268618569</v>
      </c>
      <c r="AF346">
        <v>5</v>
      </c>
      <c r="AG346">
        <f t="shared" si="94"/>
        <v>0.63204368537237143</v>
      </c>
      <c r="AH346">
        <v>25</v>
      </c>
      <c r="AI346">
        <f t="shared" si="92"/>
        <v>0.12640873707447428</v>
      </c>
      <c r="AJ346">
        <f t="shared" si="93"/>
        <v>0.1</v>
      </c>
    </row>
    <row r="347" spans="1:36" x14ac:dyDescent="0.25">
      <c r="A347">
        <v>345</v>
      </c>
      <c r="B347" t="s">
        <v>74</v>
      </c>
      <c r="C347" t="s">
        <v>33</v>
      </c>
      <c r="D347" t="s">
        <v>37</v>
      </c>
      <c r="E347">
        <v>2.75</v>
      </c>
      <c r="F347">
        <v>408.41649999999998</v>
      </c>
      <c r="G347">
        <f t="shared" si="95"/>
        <v>0.6733322478401339</v>
      </c>
      <c r="H347">
        <v>6</v>
      </c>
      <c r="I347">
        <f t="shared" si="80"/>
        <v>0.11222204130668899</v>
      </c>
      <c r="J347">
        <v>31</v>
      </c>
      <c r="K347">
        <f t="shared" si="81"/>
        <v>2.1720395091617224E-2</v>
      </c>
      <c r="L347">
        <f t="shared" si="82"/>
        <v>0</v>
      </c>
      <c r="M347">
        <v>2.75</v>
      </c>
      <c r="N347">
        <v>251.41650000000001</v>
      </c>
      <c r="O347">
        <f t="shared" si="83"/>
        <v>1.0938025149502915</v>
      </c>
      <c r="P347">
        <v>8</v>
      </c>
      <c r="Q347">
        <f t="shared" si="84"/>
        <v>0.13672531436878643</v>
      </c>
      <c r="R347">
        <v>35</v>
      </c>
      <c r="S347">
        <f t="shared" si="85"/>
        <v>3.1251500427151184E-2</v>
      </c>
      <c r="T347">
        <f t="shared" si="86"/>
        <v>0</v>
      </c>
      <c r="U347">
        <v>2.75</v>
      </c>
      <c r="V347">
        <v>251.41650000000001</v>
      </c>
      <c r="W347">
        <f t="shared" si="87"/>
        <v>1.0938025149502915</v>
      </c>
      <c r="X347">
        <v>8</v>
      </c>
      <c r="Y347">
        <f t="shared" si="88"/>
        <v>0.13672531436878643</v>
      </c>
      <c r="Z347">
        <v>33</v>
      </c>
      <c r="AA347">
        <f t="shared" si="89"/>
        <v>3.3145530756069436E-2</v>
      </c>
      <c r="AB347">
        <f t="shared" si="90"/>
        <v>0</v>
      </c>
      <c r="AC347">
        <v>8.25</v>
      </c>
      <c r="AD347">
        <v>2151.75</v>
      </c>
      <c r="AE347">
        <f t="shared" si="91"/>
        <v>0.38340885325897528</v>
      </c>
      <c r="AF347">
        <v>5</v>
      </c>
      <c r="AG347">
        <f t="shared" si="94"/>
        <v>7.6681770651795059E-2</v>
      </c>
      <c r="AH347">
        <v>25</v>
      </c>
      <c r="AI347">
        <f t="shared" si="92"/>
        <v>1.5336354130359012E-2</v>
      </c>
      <c r="AJ347">
        <f t="shared" si="93"/>
        <v>0</v>
      </c>
    </row>
    <row r="348" spans="1:36" x14ac:dyDescent="0.25">
      <c r="A348">
        <v>346</v>
      </c>
      <c r="B348" t="s">
        <v>74</v>
      </c>
      <c r="C348" t="s">
        <v>33</v>
      </c>
      <c r="D348" t="s">
        <v>38</v>
      </c>
      <c r="E348">
        <v>0</v>
      </c>
      <c r="F348">
        <v>408.41649999999998</v>
      </c>
      <c r="G348">
        <f t="shared" si="95"/>
        <v>0</v>
      </c>
      <c r="H348">
        <v>6</v>
      </c>
      <c r="I348">
        <f t="shared" si="80"/>
        <v>0</v>
      </c>
      <c r="J348">
        <v>31</v>
      </c>
      <c r="K348">
        <f t="shared" si="81"/>
        <v>0</v>
      </c>
      <c r="L348">
        <f t="shared" si="82"/>
        <v>0</v>
      </c>
      <c r="M348">
        <v>0</v>
      </c>
      <c r="N348">
        <v>251.41650000000001</v>
      </c>
      <c r="O348">
        <f t="shared" si="83"/>
        <v>0</v>
      </c>
      <c r="P348">
        <v>8</v>
      </c>
      <c r="Q348">
        <f t="shared" si="84"/>
        <v>0</v>
      </c>
      <c r="R348">
        <v>35</v>
      </c>
      <c r="S348">
        <f t="shared" si="85"/>
        <v>0</v>
      </c>
      <c r="T348">
        <f t="shared" si="86"/>
        <v>0</v>
      </c>
      <c r="U348">
        <v>0</v>
      </c>
      <c r="V348">
        <v>251.41650000000001</v>
      </c>
      <c r="W348">
        <f t="shared" si="87"/>
        <v>0</v>
      </c>
      <c r="X348">
        <v>8</v>
      </c>
      <c r="Y348">
        <f t="shared" si="88"/>
        <v>0</v>
      </c>
      <c r="Z348">
        <v>33</v>
      </c>
      <c r="AA348">
        <f t="shared" si="89"/>
        <v>0</v>
      </c>
      <c r="AB348">
        <f t="shared" si="90"/>
        <v>0</v>
      </c>
      <c r="AC348">
        <v>4.5</v>
      </c>
      <c r="AD348">
        <v>2151.75</v>
      </c>
      <c r="AE348">
        <f t="shared" si="91"/>
        <v>0.20913210177762287</v>
      </c>
      <c r="AF348">
        <v>5</v>
      </c>
      <c r="AG348">
        <f t="shared" si="94"/>
        <v>4.1826420355524571E-2</v>
      </c>
      <c r="AH348">
        <v>25</v>
      </c>
      <c r="AI348">
        <f t="shared" si="92"/>
        <v>8.3652840711049142E-3</v>
      </c>
      <c r="AJ348">
        <f t="shared" si="93"/>
        <v>0</v>
      </c>
    </row>
    <row r="349" spans="1:36" x14ac:dyDescent="0.25">
      <c r="A349">
        <v>347</v>
      </c>
      <c r="B349" t="s">
        <v>74</v>
      </c>
      <c r="C349" t="s">
        <v>33</v>
      </c>
      <c r="D349" t="s">
        <v>39</v>
      </c>
      <c r="E349">
        <v>0</v>
      </c>
      <c r="F349">
        <v>408.41649999999998</v>
      </c>
      <c r="G349">
        <f t="shared" si="95"/>
        <v>0</v>
      </c>
      <c r="H349">
        <v>6</v>
      </c>
      <c r="I349">
        <f t="shared" si="80"/>
        <v>0</v>
      </c>
      <c r="J349">
        <v>31</v>
      </c>
      <c r="K349">
        <f t="shared" si="81"/>
        <v>0</v>
      </c>
      <c r="L349">
        <f t="shared" si="82"/>
        <v>0</v>
      </c>
      <c r="M349">
        <v>0</v>
      </c>
      <c r="N349">
        <v>251.41650000000001</v>
      </c>
      <c r="O349">
        <f t="shared" si="83"/>
        <v>0</v>
      </c>
      <c r="P349">
        <v>8</v>
      </c>
      <c r="Q349">
        <f t="shared" si="84"/>
        <v>0</v>
      </c>
      <c r="R349">
        <v>35</v>
      </c>
      <c r="S349">
        <f t="shared" si="85"/>
        <v>0</v>
      </c>
      <c r="T349">
        <f t="shared" si="86"/>
        <v>0</v>
      </c>
      <c r="U349">
        <v>0</v>
      </c>
      <c r="V349">
        <v>251.41650000000001</v>
      </c>
      <c r="W349">
        <f t="shared" si="87"/>
        <v>0</v>
      </c>
      <c r="X349">
        <v>8</v>
      </c>
      <c r="Y349">
        <f t="shared" si="88"/>
        <v>0</v>
      </c>
      <c r="Z349">
        <v>33</v>
      </c>
      <c r="AA349">
        <f t="shared" si="89"/>
        <v>0</v>
      </c>
      <c r="AB349">
        <f t="shared" si="90"/>
        <v>0</v>
      </c>
      <c r="AC349">
        <v>0</v>
      </c>
      <c r="AD349">
        <v>2151.75</v>
      </c>
      <c r="AE349">
        <f t="shared" si="91"/>
        <v>0</v>
      </c>
      <c r="AF349">
        <v>5</v>
      </c>
      <c r="AG349">
        <f t="shared" si="94"/>
        <v>0</v>
      </c>
      <c r="AH349">
        <v>25</v>
      </c>
      <c r="AI349">
        <f t="shared" si="92"/>
        <v>0</v>
      </c>
      <c r="AJ349">
        <f t="shared" si="93"/>
        <v>0</v>
      </c>
    </row>
    <row r="350" spans="1:36" x14ac:dyDescent="0.25">
      <c r="A350">
        <v>348</v>
      </c>
      <c r="B350" t="s">
        <v>74</v>
      </c>
      <c r="C350" t="s">
        <v>33</v>
      </c>
      <c r="D350" t="s">
        <v>40</v>
      </c>
      <c r="E350">
        <v>0</v>
      </c>
      <c r="F350">
        <v>408.41649999999998</v>
      </c>
      <c r="G350">
        <f t="shared" si="95"/>
        <v>0</v>
      </c>
      <c r="H350">
        <v>6</v>
      </c>
      <c r="I350">
        <f t="shared" si="80"/>
        <v>0</v>
      </c>
      <c r="J350">
        <v>31</v>
      </c>
      <c r="K350">
        <f t="shared" si="81"/>
        <v>0</v>
      </c>
      <c r="L350">
        <f t="shared" si="82"/>
        <v>0</v>
      </c>
      <c r="M350">
        <v>0</v>
      </c>
      <c r="N350">
        <v>251.41650000000001</v>
      </c>
      <c r="O350">
        <f t="shared" si="83"/>
        <v>0</v>
      </c>
      <c r="P350">
        <v>8</v>
      </c>
      <c r="Q350">
        <f t="shared" si="84"/>
        <v>0</v>
      </c>
      <c r="R350">
        <v>35</v>
      </c>
      <c r="S350">
        <f t="shared" si="85"/>
        <v>0</v>
      </c>
      <c r="T350">
        <f t="shared" si="86"/>
        <v>0</v>
      </c>
      <c r="U350">
        <v>0</v>
      </c>
      <c r="V350">
        <v>251.41650000000001</v>
      </c>
      <c r="W350">
        <f t="shared" si="87"/>
        <v>0</v>
      </c>
      <c r="X350">
        <v>8</v>
      </c>
      <c r="Y350">
        <f t="shared" si="88"/>
        <v>0</v>
      </c>
      <c r="Z350">
        <v>33</v>
      </c>
      <c r="AA350">
        <f t="shared" si="89"/>
        <v>0</v>
      </c>
      <c r="AB350">
        <f t="shared" si="90"/>
        <v>0</v>
      </c>
      <c r="AC350">
        <v>0</v>
      </c>
      <c r="AD350">
        <v>2151.75</v>
      </c>
      <c r="AE350">
        <f t="shared" si="91"/>
        <v>0</v>
      </c>
      <c r="AF350">
        <v>5</v>
      </c>
      <c r="AG350">
        <f t="shared" si="94"/>
        <v>0</v>
      </c>
      <c r="AH350">
        <v>25</v>
      </c>
      <c r="AI350">
        <f t="shared" si="92"/>
        <v>0</v>
      </c>
      <c r="AJ350">
        <f t="shared" si="93"/>
        <v>0</v>
      </c>
    </row>
    <row r="351" spans="1:36" x14ac:dyDescent="0.25">
      <c r="A351">
        <v>349</v>
      </c>
      <c r="B351" t="s">
        <v>74</v>
      </c>
      <c r="C351" t="s">
        <v>33</v>
      </c>
      <c r="D351" t="s">
        <v>32</v>
      </c>
      <c r="E351">
        <v>0</v>
      </c>
      <c r="F351">
        <v>408.41649999999998</v>
      </c>
      <c r="G351">
        <f t="shared" si="95"/>
        <v>0</v>
      </c>
      <c r="H351">
        <v>6</v>
      </c>
      <c r="I351">
        <f t="shared" si="80"/>
        <v>0</v>
      </c>
      <c r="J351">
        <v>31</v>
      </c>
      <c r="K351">
        <f t="shared" si="81"/>
        <v>0</v>
      </c>
      <c r="L351">
        <f t="shared" si="82"/>
        <v>0</v>
      </c>
      <c r="M351">
        <v>0</v>
      </c>
      <c r="N351">
        <v>251.41650000000001</v>
      </c>
      <c r="O351">
        <f t="shared" si="83"/>
        <v>0</v>
      </c>
      <c r="P351">
        <v>8</v>
      </c>
      <c r="Q351">
        <f t="shared" si="84"/>
        <v>0</v>
      </c>
      <c r="R351">
        <v>35</v>
      </c>
      <c r="S351">
        <f t="shared" si="85"/>
        <v>0</v>
      </c>
      <c r="T351">
        <f t="shared" si="86"/>
        <v>0</v>
      </c>
      <c r="U351">
        <v>0</v>
      </c>
      <c r="V351">
        <v>251.41650000000001</v>
      </c>
      <c r="W351">
        <f t="shared" si="87"/>
        <v>0</v>
      </c>
      <c r="X351">
        <v>8</v>
      </c>
      <c r="Y351">
        <f t="shared" si="88"/>
        <v>0</v>
      </c>
      <c r="Z351">
        <v>33</v>
      </c>
      <c r="AA351">
        <f t="shared" si="89"/>
        <v>0</v>
      </c>
      <c r="AB351">
        <f t="shared" si="90"/>
        <v>0</v>
      </c>
      <c r="AC351">
        <v>0</v>
      </c>
      <c r="AD351">
        <v>2151.75</v>
      </c>
      <c r="AE351">
        <f t="shared" si="91"/>
        <v>0</v>
      </c>
      <c r="AF351">
        <v>5</v>
      </c>
      <c r="AG351">
        <f t="shared" si="94"/>
        <v>0</v>
      </c>
      <c r="AH351">
        <v>25</v>
      </c>
      <c r="AI351">
        <f t="shared" si="92"/>
        <v>0</v>
      </c>
      <c r="AJ351">
        <f t="shared" si="93"/>
        <v>0</v>
      </c>
    </row>
    <row r="352" spans="1:36" x14ac:dyDescent="0.25">
      <c r="A352">
        <v>350</v>
      </c>
      <c r="B352" t="s">
        <v>74</v>
      </c>
      <c r="C352" t="s">
        <v>33</v>
      </c>
      <c r="D352" t="s">
        <v>41</v>
      </c>
      <c r="E352">
        <v>0</v>
      </c>
      <c r="F352">
        <v>408.41649999999998</v>
      </c>
      <c r="G352">
        <f t="shared" si="95"/>
        <v>0</v>
      </c>
      <c r="H352">
        <v>6</v>
      </c>
      <c r="I352">
        <f t="shared" si="80"/>
        <v>0</v>
      </c>
      <c r="J352">
        <v>31</v>
      </c>
      <c r="K352">
        <f t="shared" si="81"/>
        <v>0</v>
      </c>
      <c r="L352">
        <f t="shared" si="82"/>
        <v>0</v>
      </c>
      <c r="M352">
        <v>0</v>
      </c>
      <c r="N352">
        <v>251.41650000000001</v>
      </c>
      <c r="O352">
        <f t="shared" si="83"/>
        <v>0</v>
      </c>
      <c r="P352">
        <v>8</v>
      </c>
      <c r="Q352">
        <f t="shared" si="84"/>
        <v>0</v>
      </c>
      <c r="R352">
        <v>35</v>
      </c>
      <c r="S352">
        <f t="shared" si="85"/>
        <v>0</v>
      </c>
      <c r="T352">
        <f t="shared" si="86"/>
        <v>0</v>
      </c>
      <c r="U352">
        <v>0</v>
      </c>
      <c r="V352">
        <v>251.41650000000001</v>
      </c>
      <c r="W352">
        <f t="shared" si="87"/>
        <v>0</v>
      </c>
      <c r="X352">
        <v>8</v>
      </c>
      <c r="Y352">
        <f t="shared" si="88"/>
        <v>0</v>
      </c>
      <c r="Z352">
        <v>33</v>
      </c>
      <c r="AA352">
        <f t="shared" si="89"/>
        <v>0</v>
      </c>
      <c r="AB352">
        <f t="shared" si="90"/>
        <v>0</v>
      </c>
      <c r="AC352">
        <v>0</v>
      </c>
      <c r="AD352">
        <v>2151.75</v>
      </c>
      <c r="AE352">
        <f t="shared" si="91"/>
        <v>0</v>
      </c>
      <c r="AF352">
        <v>5</v>
      </c>
      <c r="AG352">
        <f t="shared" si="94"/>
        <v>0</v>
      </c>
      <c r="AH352">
        <v>25</v>
      </c>
      <c r="AI352">
        <f t="shared" si="92"/>
        <v>0</v>
      </c>
      <c r="AJ352">
        <f t="shared" si="93"/>
        <v>0</v>
      </c>
    </row>
    <row r="353" spans="1:36" x14ac:dyDescent="0.25">
      <c r="A353">
        <v>351</v>
      </c>
      <c r="B353" t="s">
        <v>74</v>
      </c>
      <c r="C353" t="s">
        <v>33</v>
      </c>
      <c r="D353" t="s">
        <v>42</v>
      </c>
      <c r="E353">
        <v>0</v>
      </c>
      <c r="F353">
        <v>408.41649999999998</v>
      </c>
      <c r="G353">
        <f t="shared" si="95"/>
        <v>0</v>
      </c>
      <c r="H353">
        <v>6</v>
      </c>
      <c r="I353">
        <f t="shared" si="80"/>
        <v>0</v>
      </c>
      <c r="J353">
        <v>31</v>
      </c>
      <c r="K353">
        <f t="shared" si="81"/>
        <v>0</v>
      </c>
      <c r="L353">
        <f t="shared" si="82"/>
        <v>0</v>
      </c>
      <c r="M353">
        <v>0</v>
      </c>
      <c r="N353">
        <v>251.41650000000001</v>
      </c>
      <c r="O353">
        <f t="shared" si="83"/>
        <v>0</v>
      </c>
      <c r="P353">
        <v>8</v>
      </c>
      <c r="Q353">
        <f t="shared" si="84"/>
        <v>0</v>
      </c>
      <c r="R353">
        <v>35</v>
      </c>
      <c r="S353">
        <f t="shared" si="85"/>
        <v>0</v>
      </c>
      <c r="T353">
        <f t="shared" si="86"/>
        <v>0</v>
      </c>
      <c r="U353">
        <v>0</v>
      </c>
      <c r="V353">
        <v>251.41650000000001</v>
      </c>
      <c r="W353">
        <f t="shared" si="87"/>
        <v>0</v>
      </c>
      <c r="X353">
        <v>8</v>
      </c>
      <c r="Y353">
        <f t="shared" si="88"/>
        <v>0</v>
      </c>
      <c r="Z353">
        <v>33</v>
      </c>
      <c r="AA353">
        <f t="shared" si="89"/>
        <v>0</v>
      </c>
      <c r="AB353">
        <f t="shared" si="90"/>
        <v>0</v>
      </c>
      <c r="AC353">
        <v>0</v>
      </c>
      <c r="AD353">
        <v>2151.75</v>
      </c>
      <c r="AE353">
        <f t="shared" si="91"/>
        <v>0</v>
      </c>
      <c r="AF353">
        <v>5</v>
      </c>
      <c r="AG353">
        <f t="shared" si="94"/>
        <v>0</v>
      </c>
      <c r="AH353">
        <v>25</v>
      </c>
      <c r="AI353">
        <f t="shared" si="92"/>
        <v>0</v>
      </c>
      <c r="AJ353">
        <f t="shared" si="93"/>
        <v>0</v>
      </c>
    </row>
    <row r="354" spans="1:36" x14ac:dyDescent="0.25">
      <c r="A354">
        <v>352</v>
      </c>
      <c r="B354" t="s">
        <v>75</v>
      </c>
      <c r="C354" t="s">
        <v>36</v>
      </c>
      <c r="D354" t="s">
        <v>33</v>
      </c>
      <c r="E354">
        <v>60.5</v>
      </c>
      <c r="F354">
        <v>260.66590000000002</v>
      </c>
      <c r="G354">
        <f t="shared" si="95"/>
        <v>23.209786934155943</v>
      </c>
      <c r="H354">
        <v>3</v>
      </c>
      <c r="I354">
        <f t="shared" si="80"/>
        <v>7.7365956447186477</v>
      </c>
      <c r="J354">
        <v>31</v>
      </c>
      <c r="K354">
        <f t="shared" si="81"/>
        <v>0.74870280432761105</v>
      </c>
      <c r="L354">
        <f t="shared" si="82"/>
        <v>0.7</v>
      </c>
      <c r="M354">
        <v>197.5</v>
      </c>
      <c r="N354">
        <v>469.99990000000003</v>
      </c>
      <c r="O354">
        <f t="shared" si="83"/>
        <v>42.021285536443727</v>
      </c>
      <c r="P354">
        <v>4</v>
      </c>
      <c r="Q354">
        <f t="shared" si="84"/>
        <v>10.505321384110932</v>
      </c>
      <c r="R354">
        <v>35</v>
      </c>
      <c r="S354">
        <f t="shared" si="85"/>
        <v>1.2006081581841066</v>
      </c>
      <c r="T354">
        <f t="shared" si="86"/>
        <v>1.2</v>
      </c>
      <c r="U354">
        <v>236</v>
      </c>
      <c r="V354">
        <v>479.49979999999999</v>
      </c>
      <c r="W354">
        <f t="shared" si="87"/>
        <v>49.217955878188064</v>
      </c>
      <c r="X354">
        <v>4</v>
      </c>
      <c r="Y354">
        <f t="shared" si="88"/>
        <v>12.304488969547016</v>
      </c>
      <c r="Z354">
        <v>33</v>
      </c>
      <c r="AA354">
        <f t="shared" si="89"/>
        <v>1.4914532084299414</v>
      </c>
      <c r="AB354">
        <f t="shared" si="90"/>
        <v>1.5</v>
      </c>
      <c r="AC354">
        <v>3</v>
      </c>
      <c r="AD354">
        <v>206.83330000000001</v>
      </c>
      <c r="AE354">
        <f t="shared" si="91"/>
        <v>1.4504434247289968</v>
      </c>
      <c r="AF354">
        <v>3</v>
      </c>
      <c r="AG354">
        <f t="shared" si="94"/>
        <v>0.48348114157633226</v>
      </c>
      <c r="AH354">
        <v>25</v>
      </c>
      <c r="AI354">
        <f t="shared" si="92"/>
        <v>5.8017736989159872E-2</v>
      </c>
      <c r="AJ354">
        <f t="shared" si="93"/>
        <v>0.1</v>
      </c>
    </row>
    <row r="355" spans="1:36" x14ac:dyDescent="0.25">
      <c r="A355">
        <v>353</v>
      </c>
      <c r="B355" t="s">
        <v>75</v>
      </c>
      <c r="C355" t="s">
        <v>36</v>
      </c>
      <c r="D355" t="s">
        <v>34</v>
      </c>
      <c r="E355">
        <v>0</v>
      </c>
      <c r="F355">
        <v>260.66590000000002</v>
      </c>
      <c r="G355">
        <f t="shared" si="95"/>
        <v>0</v>
      </c>
      <c r="H355">
        <v>3</v>
      </c>
      <c r="I355">
        <f t="shared" si="80"/>
        <v>0</v>
      </c>
      <c r="J355">
        <v>31</v>
      </c>
      <c r="K355">
        <f t="shared" si="81"/>
        <v>0</v>
      </c>
      <c r="L355">
        <f t="shared" si="82"/>
        <v>0</v>
      </c>
      <c r="M355">
        <v>2.5</v>
      </c>
      <c r="N355">
        <v>469.99990000000003</v>
      </c>
      <c r="O355">
        <f t="shared" si="83"/>
        <v>0.53191500679042703</v>
      </c>
      <c r="P355">
        <v>4</v>
      </c>
      <c r="Q355">
        <f t="shared" si="84"/>
        <v>0.13297875169760676</v>
      </c>
      <c r="R355">
        <v>35</v>
      </c>
      <c r="S355">
        <f t="shared" si="85"/>
        <v>1.5197571622583629E-2</v>
      </c>
      <c r="T355">
        <f t="shared" si="86"/>
        <v>0</v>
      </c>
      <c r="U355">
        <v>5.5</v>
      </c>
      <c r="V355">
        <v>479.49979999999999</v>
      </c>
      <c r="W355">
        <f t="shared" si="87"/>
        <v>1.1470286327543828</v>
      </c>
      <c r="X355">
        <v>4</v>
      </c>
      <c r="Y355">
        <f t="shared" si="88"/>
        <v>0.28675715818859571</v>
      </c>
      <c r="Z355">
        <v>33</v>
      </c>
      <c r="AA355">
        <f t="shared" si="89"/>
        <v>3.4758443416799477E-2</v>
      </c>
      <c r="AB355">
        <f t="shared" si="90"/>
        <v>0</v>
      </c>
      <c r="AC355">
        <v>0</v>
      </c>
      <c r="AD355">
        <v>206.83330000000001</v>
      </c>
      <c r="AE355">
        <f t="shared" si="91"/>
        <v>0</v>
      </c>
      <c r="AF355">
        <v>3</v>
      </c>
      <c r="AG355">
        <f t="shared" si="94"/>
        <v>0</v>
      </c>
      <c r="AH355">
        <v>25</v>
      </c>
      <c r="AI355">
        <f t="shared" si="92"/>
        <v>0</v>
      </c>
      <c r="AJ355">
        <f t="shared" si="93"/>
        <v>0</v>
      </c>
    </row>
    <row r="356" spans="1:36" x14ac:dyDescent="0.25">
      <c r="A356">
        <v>354</v>
      </c>
      <c r="B356" t="s">
        <v>75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f t="shared" si="95"/>
        <v>54.347960358451175</v>
      </c>
      <c r="H356">
        <v>3</v>
      </c>
      <c r="I356">
        <f t="shared" si="80"/>
        <v>18.11598678615039</v>
      </c>
      <c r="J356">
        <v>31</v>
      </c>
      <c r="K356">
        <f t="shared" si="81"/>
        <v>1.7531600115629411</v>
      </c>
      <c r="L356">
        <f t="shared" si="82"/>
        <v>1.8</v>
      </c>
      <c r="M356">
        <v>121.5</v>
      </c>
      <c r="N356">
        <v>469.99990000000003</v>
      </c>
      <c r="O356">
        <f t="shared" si="83"/>
        <v>25.851069330014752</v>
      </c>
      <c r="P356">
        <v>4</v>
      </c>
      <c r="Q356">
        <f t="shared" si="84"/>
        <v>6.4627673325036881</v>
      </c>
      <c r="R356">
        <v>35</v>
      </c>
      <c r="S356">
        <f t="shared" si="85"/>
        <v>0.73860198085756434</v>
      </c>
      <c r="T356">
        <f t="shared" si="86"/>
        <v>0.7</v>
      </c>
      <c r="U356">
        <v>56.666600000000003</v>
      </c>
      <c r="V356">
        <v>479.49979999999999</v>
      </c>
      <c r="W356">
        <f t="shared" si="87"/>
        <v>11.817856858334457</v>
      </c>
      <c r="X356">
        <v>4</v>
      </c>
      <c r="Y356">
        <f t="shared" si="88"/>
        <v>2.9544642145836142</v>
      </c>
      <c r="Z356">
        <v>33</v>
      </c>
      <c r="AA356">
        <f t="shared" si="89"/>
        <v>0.35811687449498353</v>
      </c>
      <c r="AB356">
        <f t="shared" si="90"/>
        <v>0.4</v>
      </c>
      <c r="AC356">
        <v>18.5</v>
      </c>
      <c r="AD356">
        <v>206.83330000000001</v>
      </c>
      <c r="AE356">
        <f t="shared" si="91"/>
        <v>8.944401119162146</v>
      </c>
      <c r="AF356">
        <v>3</v>
      </c>
      <c r="AG356">
        <f t="shared" si="94"/>
        <v>2.9814670397207155</v>
      </c>
      <c r="AH356">
        <v>25</v>
      </c>
      <c r="AI356">
        <f t="shared" si="92"/>
        <v>0.35777604476648583</v>
      </c>
      <c r="AJ356">
        <f t="shared" si="93"/>
        <v>0.4</v>
      </c>
    </row>
    <row r="357" spans="1:36" s="1" customFormat="1" x14ac:dyDescent="0.25">
      <c r="A357" s="1">
        <v>355</v>
      </c>
      <c r="B357" s="1" t="s">
        <v>75</v>
      </c>
      <c r="C357" s="1" t="s">
        <v>36</v>
      </c>
      <c r="D357" s="1" t="s">
        <v>36</v>
      </c>
      <c r="E357" s="1">
        <v>2.5</v>
      </c>
      <c r="F357" s="1">
        <v>260.66590000000002</v>
      </c>
      <c r="G357" s="1">
        <f t="shared" si="95"/>
        <v>0.9590821047171878</v>
      </c>
      <c r="H357" s="1">
        <v>3</v>
      </c>
      <c r="I357" s="1">
        <f t="shared" si="80"/>
        <v>0.31969403490572929</v>
      </c>
      <c r="J357" s="1">
        <v>31</v>
      </c>
      <c r="K357" s="1">
        <f t="shared" si="81"/>
        <v>3.0938132410231866E-2</v>
      </c>
      <c r="L357" s="1">
        <f t="shared" si="82"/>
        <v>0</v>
      </c>
      <c r="M357" s="1">
        <v>2</v>
      </c>
      <c r="N357" s="1">
        <v>469.99990000000003</v>
      </c>
      <c r="O357" s="1">
        <f t="shared" si="83"/>
        <v>0.4255320054323416</v>
      </c>
      <c r="P357" s="1">
        <v>4</v>
      </c>
      <c r="Q357" s="1">
        <f t="shared" si="84"/>
        <v>0.1063830013580854</v>
      </c>
      <c r="R357" s="1">
        <v>35</v>
      </c>
      <c r="S357" s="1">
        <f t="shared" si="85"/>
        <v>1.2158057298066903E-2</v>
      </c>
      <c r="T357" s="1">
        <f t="shared" si="86"/>
        <v>0</v>
      </c>
      <c r="U357" s="1">
        <v>0.5</v>
      </c>
      <c r="V357" s="1">
        <v>479.49979999999999</v>
      </c>
      <c r="W357" s="1">
        <f t="shared" si="87"/>
        <v>0.10427533025039844</v>
      </c>
      <c r="X357" s="1">
        <v>4</v>
      </c>
      <c r="Y357" s="1">
        <f t="shared" si="88"/>
        <v>2.6068832562599609E-2</v>
      </c>
      <c r="Z357" s="1">
        <v>33</v>
      </c>
      <c r="AA357" s="1">
        <f t="shared" si="89"/>
        <v>3.1598584924363163E-3</v>
      </c>
      <c r="AB357" s="1">
        <f t="shared" si="90"/>
        <v>0</v>
      </c>
      <c r="AC357" s="1">
        <v>0</v>
      </c>
      <c r="AD357" s="1">
        <v>206.83330000000001</v>
      </c>
      <c r="AE357" s="1">
        <f t="shared" si="91"/>
        <v>0</v>
      </c>
      <c r="AF357" s="1">
        <v>3</v>
      </c>
      <c r="AG357" s="1">
        <f t="shared" si="94"/>
        <v>0</v>
      </c>
      <c r="AH357" s="1">
        <v>25</v>
      </c>
      <c r="AI357" s="1">
        <f t="shared" si="92"/>
        <v>0</v>
      </c>
      <c r="AJ357" s="1">
        <f t="shared" si="93"/>
        <v>0</v>
      </c>
    </row>
    <row r="358" spans="1:36" x14ac:dyDescent="0.25">
      <c r="A358">
        <v>356</v>
      </c>
      <c r="B358" t="s">
        <v>75</v>
      </c>
      <c r="C358" t="s">
        <v>36</v>
      </c>
      <c r="D358" t="s">
        <v>37</v>
      </c>
      <c r="E358">
        <v>0</v>
      </c>
      <c r="F358">
        <v>260.66590000000002</v>
      </c>
      <c r="G358">
        <f t="shared" si="95"/>
        <v>0</v>
      </c>
      <c r="H358">
        <v>3</v>
      </c>
      <c r="I358">
        <f t="shared" si="80"/>
        <v>0</v>
      </c>
      <c r="J358">
        <v>31</v>
      </c>
      <c r="K358">
        <f t="shared" si="81"/>
        <v>0</v>
      </c>
      <c r="L358">
        <f t="shared" si="82"/>
        <v>0</v>
      </c>
      <c r="M358">
        <v>0</v>
      </c>
      <c r="N358">
        <v>469.99990000000003</v>
      </c>
      <c r="O358">
        <f t="shared" si="83"/>
        <v>0</v>
      </c>
      <c r="P358">
        <v>4</v>
      </c>
      <c r="Q358">
        <f t="shared" si="84"/>
        <v>0</v>
      </c>
      <c r="R358">
        <v>35</v>
      </c>
      <c r="S358">
        <f t="shared" si="85"/>
        <v>0</v>
      </c>
      <c r="T358">
        <f t="shared" si="86"/>
        <v>0</v>
      </c>
      <c r="U358">
        <v>0</v>
      </c>
      <c r="V358">
        <v>479.49979999999999</v>
      </c>
      <c r="W358">
        <f t="shared" si="87"/>
        <v>0</v>
      </c>
      <c r="X358">
        <v>4</v>
      </c>
      <c r="Y358">
        <f t="shared" si="88"/>
        <v>0</v>
      </c>
      <c r="Z358">
        <v>33</v>
      </c>
      <c r="AA358">
        <f t="shared" si="89"/>
        <v>0</v>
      </c>
      <c r="AB358">
        <f t="shared" si="90"/>
        <v>0</v>
      </c>
      <c r="AC358">
        <v>0</v>
      </c>
      <c r="AD358">
        <v>206.83330000000001</v>
      </c>
      <c r="AE358">
        <f t="shared" si="91"/>
        <v>0</v>
      </c>
      <c r="AF358">
        <v>3</v>
      </c>
      <c r="AG358">
        <f t="shared" si="94"/>
        <v>0</v>
      </c>
      <c r="AH358">
        <v>25</v>
      </c>
      <c r="AI358">
        <f t="shared" si="92"/>
        <v>0</v>
      </c>
      <c r="AJ358">
        <f t="shared" si="93"/>
        <v>0</v>
      </c>
    </row>
    <row r="359" spans="1:36" x14ac:dyDescent="0.25">
      <c r="A359">
        <v>357</v>
      </c>
      <c r="B359" t="s">
        <v>75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f t="shared" si="95"/>
        <v>16.943528094775726</v>
      </c>
      <c r="H359">
        <v>3</v>
      </c>
      <c r="I359">
        <f t="shared" si="80"/>
        <v>5.6478426982585752</v>
      </c>
      <c r="J359">
        <v>31</v>
      </c>
      <c r="K359">
        <f t="shared" si="81"/>
        <v>0.54656542241212014</v>
      </c>
      <c r="L359">
        <f t="shared" si="82"/>
        <v>0.5</v>
      </c>
      <c r="M359">
        <v>57.666600000000003</v>
      </c>
      <c r="N359">
        <v>469.99990000000003</v>
      </c>
      <c r="O359">
        <f t="shared" si="83"/>
        <v>12.269491972232334</v>
      </c>
      <c r="P359">
        <v>4</v>
      </c>
      <c r="Q359">
        <f t="shared" si="84"/>
        <v>3.0673729930580835</v>
      </c>
      <c r="R359">
        <v>35</v>
      </c>
      <c r="S359">
        <f t="shared" si="85"/>
        <v>0.35055691349235241</v>
      </c>
      <c r="T359">
        <f t="shared" si="86"/>
        <v>0.4</v>
      </c>
      <c r="U359">
        <v>124.6666</v>
      </c>
      <c r="V359">
        <v>479.49979999999999</v>
      </c>
      <c r="W359">
        <f t="shared" si="87"/>
        <v>25.999301772388645</v>
      </c>
      <c r="X359">
        <v>4</v>
      </c>
      <c r="Y359">
        <f t="shared" si="88"/>
        <v>6.4998254430971611</v>
      </c>
      <c r="Z359">
        <v>33</v>
      </c>
      <c r="AA359">
        <f t="shared" si="89"/>
        <v>0.78785762946632254</v>
      </c>
      <c r="AB359">
        <f t="shared" si="90"/>
        <v>0.8</v>
      </c>
      <c r="AC359">
        <v>158.5</v>
      </c>
      <c r="AD359">
        <v>206.83330000000001</v>
      </c>
      <c r="AE359">
        <f t="shared" si="91"/>
        <v>76.631760939848661</v>
      </c>
      <c r="AF359">
        <v>3</v>
      </c>
      <c r="AG359">
        <f t="shared" si="94"/>
        <v>25.543920313282886</v>
      </c>
      <c r="AH359">
        <v>25</v>
      </c>
      <c r="AI359">
        <f t="shared" si="92"/>
        <v>3.0652704375939464</v>
      </c>
      <c r="AJ359">
        <f t="shared" si="93"/>
        <v>3.1</v>
      </c>
    </row>
    <row r="360" spans="1:36" x14ac:dyDescent="0.25">
      <c r="A360">
        <v>358</v>
      </c>
      <c r="B360" t="s">
        <v>75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f t="shared" si="95"/>
        <v>4.3478260869565215</v>
      </c>
      <c r="H360">
        <v>3</v>
      </c>
      <c r="I360">
        <f t="shared" si="80"/>
        <v>1.4492753623188406</v>
      </c>
      <c r="J360">
        <v>31</v>
      </c>
      <c r="K360">
        <f t="shared" si="81"/>
        <v>0.14025245441795231</v>
      </c>
      <c r="L360">
        <f t="shared" si="82"/>
        <v>0.1</v>
      </c>
      <c r="M360">
        <v>76.333299999999994</v>
      </c>
      <c r="N360">
        <v>469.99990000000003</v>
      </c>
      <c r="O360">
        <f t="shared" si="83"/>
        <v>16.24113111513428</v>
      </c>
      <c r="P360">
        <v>4</v>
      </c>
      <c r="Q360">
        <f t="shared" si="84"/>
        <v>4.06028277878357</v>
      </c>
      <c r="R360">
        <v>35</v>
      </c>
      <c r="S360">
        <f t="shared" si="85"/>
        <v>0.46403231757526514</v>
      </c>
      <c r="T360">
        <f t="shared" si="86"/>
        <v>0.5</v>
      </c>
      <c r="U360">
        <v>31.166599999999999</v>
      </c>
      <c r="V360">
        <v>479.49979999999999</v>
      </c>
      <c r="W360">
        <f t="shared" si="87"/>
        <v>6.4998150155641357</v>
      </c>
      <c r="X360">
        <v>4</v>
      </c>
      <c r="Y360">
        <f t="shared" si="88"/>
        <v>1.6249537538910339</v>
      </c>
      <c r="Z360">
        <v>33</v>
      </c>
      <c r="AA360">
        <f t="shared" si="89"/>
        <v>0.19696409138073137</v>
      </c>
      <c r="AB360">
        <f t="shared" si="90"/>
        <v>0.2</v>
      </c>
      <c r="AC360">
        <v>0.83330000000000004</v>
      </c>
      <c r="AD360">
        <v>206.83330000000001</v>
      </c>
      <c r="AE360">
        <f t="shared" si="91"/>
        <v>0.40288483527555768</v>
      </c>
      <c r="AF360">
        <v>3</v>
      </c>
      <c r="AG360">
        <f t="shared" si="94"/>
        <v>0.13429494509185255</v>
      </c>
      <c r="AH360">
        <v>25</v>
      </c>
      <c r="AI360">
        <f t="shared" si="92"/>
        <v>1.6115393411022309E-2</v>
      </c>
      <c r="AJ360">
        <f t="shared" si="93"/>
        <v>0</v>
      </c>
    </row>
    <row r="361" spans="1:36" x14ac:dyDescent="0.25">
      <c r="A361">
        <v>359</v>
      </c>
      <c r="B361" t="s">
        <v>75</v>
      </c>
      <c r="C361" t="s">
        <v>36</v>
      </c>
      <c r="D361" t="s">
        <v>40</v>
      </c>
      <c r="E361">
        <v>0.5</v>
      </c>
      <c r="F361">
        <v>260.66590000000002</v>
      </c>
      <c r="G361">
        <f t="shared" si="95"/>
        <v>0.19181642094343757</v>
      </c>
      <c r="H361">
        <v>3</v>
      </c>
      <c r="I361">
        <f t="shared" si="80"/>
        <v>6.393880698114586E-2</v>
      </c>
      <c r="J361">
        <v>31</v>
      </c>
      <c r="K361">
        <f t="shared" si="81"/>
        <v>6.1876264820463732E-3</v>
      </c>
      <c r="L361">
        <f t="shared" si="82"/>
        <v>0</v>
      </c>
      <c r="M361">
        <v>12.5</v>
      </c>
      <c r="N361">
        <v>469.99990000000003</v>
      </c>
      <c r="O361">
        <f t="shared" si="83"/>
        <v>2.6595750339521347</v>
      </c>
      <c r="P361">
        <v>4</v>
      </c>
      <c r="Q361">
        <f t="shared" si="84"/>
        <v>0.66489375848803367</v>
      </c>
      <c r="R361">
        <v>35</v>
      </c>
      <c r="S361">
        <f t="shared" si="85"/>
        <v>7.5987858112918139E-2</v>
      </c>
      <c r="T361">
        <f t="shared" si="86"/>
        <v>0.1</v>
      </c>
      <c r="U361">
        <v>25</v>
      </c>
      <c r="V361">
        <v>479.49979999999999</v>
      </c>
      <c r="W361">
        <f t="shared" si="87"/>
        <v>5.2137665125199222</v>
      </c>
      <c r="X361">
        <v>4</v>
      </c>
      <c r="Y361">
        <f t="shared" si="88"/>
        <v>1.3034416281299805</v>
      </c>
      <c r="Z361">
        <v>33</v>
      </c>
      <c r="AA361">
        <f t="shared" si="89"/>
        <v>0.15799292462181583</v>
      </c>
      <c r="AB361">
        <f t="shared" si="90"/>
        <v>0.2</v>
      </c>
      <c r="AC361">
        <v>26</v>
      </c>
      <c r="AD361">
        <v>206.83330000000001</v>
      </c>
      <c r="AE361">
        <f t="shared" si="91"/>
        <v>12.570509680984639</v>
      </c>
      <c r="AF361">
        <v>3</v>
      </c>
      <c r="AG361">
        <f t="shared" si="94"/>
        <v>4.1901698936615466</v>
      </c>
      <c r="AH361">
        <v>25</v>
      </c>
      <c r="AI361">
        <f t="shared" si="92"/>
        <v>0.5028203872393856</v>
      </c>
      <c r="AJ361">
        <f t="shared" si="93"/>
        <v>0.5</v>
      </c>
    </row>
    <row r="362" spans="1:36" x14ac:dyDescent="0.25">
      <c r="A362">
        <v>360</v>
      </c>
      <c r="B362" t="s">
        <v>75</v>
      </c>
      <c r="C362" t="s">
        <v>36</v>
      </c>
      <c r="D362" t="s">
        <v>32</v>
      </c>
      <c r="E362">
        <v>0</v>
      </c>
      <c r="F362">
        <v>260.66590000000002</v>
      </c>
      <c r="G362">
        <f t="shared" si="95"/>
        <v>0</v>
      </c>
      <c r="H362">
        <v>3</v>
      </c>
      <c r="I362">
        <f t="shared" si="80"/>
        <v>0</v>
      </c>
      <c r="J362">
        <v>31</v>
      </c>
      <c r="K362">
        <f t="shared" si="81"/>
        <v>0</v>
      </c>
      <c r="L362">
        <f t="shared" si="82"/>
        <v>0</v>
      </c>
      <c r="M362">
        <v>0</v>
      </c>
      <c r="N362">
        <v>469.99990000000003</v>
      </c>
      <c r="O362">
        <f t="shared" si="83"/>
        <v>0</v>
      </c>
      <c r="P362">
        <v>4</v>
      </c>
      <c r="Q362">
        <f t="shared" si="84"/>
        <v>0</v>
      </c>
      <c r="R362">
        <v>35</v>
      </c>
      <c r="S362">
        <f t="shared" si="85"/>
        <v>0</v>
      </c>
      <c r="T362">
        <f t="shared" si="86"/>
        <v>0</v>
      </c>
      <c r="U362">
        <v>0</v>
      </c>
      <c r="V362">
        <v>479.49979999999999</v>
      </c>
      <c r="W362">
        <f t="shared" si="87"/>
        <v>0</v>
      </c>
      <c r="X362">
        <v>4</v>
      </c>
      <c r="Y362">
        <f t="shared" si="88"/>
        <v>0</v>
      </c>
      <c r="Z362">
        <v>33</v>
      </c>
      <c r="AA362">
        <f t="shared" si="89"/>
        <v>0</v>
      </c>
      <c r="AB362">
        <f t="shared" si="90"/>
        <v>0</v>
      </c>
      <c r="AC362">
        <v>0</v>
      </c>
      <c r="AD362">
        <v>206.83330000000001</v>
      </c>
      <c r="AE362">
        <f t="shared" si="91"/>
        <v>0</v>
      </c>
      <c r="AF362">
        <v>3</v>
      </c>
      <c r="AG362">
        <f t="shared" si="94"/>
        <v>0</v>
      </c>
      <c r="AH362">
        <v>25</v>
      </c>
      <c r="AI362">
        <f t="shared" si="92"/>
        <v>0</v>
      </c>
      <c r="AJ362">
        <f t="shared" si="93"/>
        <v>0</v>
      </c>
    </row>
    <row r="363" spans="1:36" x14ac:dyDescent="0.25">
      <c r="A363">
        <v>361</v>
      </c>
      <c r="B363" t="s">
        <v>75</v>
      </c>
      <c r="C363" t="s">
        <v>36</v>
      </c>
      <c r="D363" t="s">
        <v>41</v>
      </c>
      <c r="E363">
        <v>0</v>
      </c>
      <c r="F363">
        <v>260.66590000000002</v>
      </c>
      <c r="G363">
        <f t="shared" si="95"/>
        <v>0</v>
      </c>
      <c r="H363">
        <v>3</v>
      </c>
      <c r="I363">
        <f t="shared" si="80"/>
        <v>0</v>
      </c>
      <c r="J363">
        <v>31</v>
      </c>
      <c r="K363">
        <f t="shared" si="81"/>
        <v>0</v>
      </c>
      <c r="L363">
        <f t="shared" si="82"/>
        <v>0</v>
      </c>
      <c r="M363">
        <v>0</v>
      </c>
      <c r="N363">
        <v>469.99990000000003</v>
      </c>
      <c r="O363">
        <f t="shared" si="83"/>
        <v>0</v>
      </c>
      <c r="P363">
        <v>4</v>
      </c>
      <c r="Q363">
        <f t="shared" si="84"/>
        <v>0</v>
      </c>
      <c r="R363">
        <v>35</v>
      </c>
      <c r="S363">
        <f t="shared" si="85"/>
        <v>0</v>
      </c>
      <c r="T363">
        <f t="shared" si="86"/>
        <v>0</v>
      </c>
      <c r="U363">
        <v>0</v>
      </c>
      <c r="V363">
        <v>479.49979999999999</v>
      </c>
      <c r="W363">
        <f t="shared" si="87"/>
        <v>0</v>
      </c>
      <c r="X363">
        <v>4</v>
      </c>
      <c r="Y363">
        <f t="shared" si="88"/>
        <v>0</v>
      </c>
      <c r="Z363">
        <v>33</v>
      </c>
      <c r="AA363">
        <f t="shared" si="89"/>
        <v>0</v>
      </c>
      <c r="AB363">
        <f t="shared" si="90"/>
        <v>0</v>
      </c>
      <c r="AC363">
        <v>0</v>
      </c>
      <c r="AD363">
        <v>206.83330000000001</v>
      </c>
      <c r="AE363">
        <f t="shared" si="91"/>
        <v>0</v>
      </c>
      <c r="AF363">
        <v>3</v>
      </c>
      <c r="AG363">
        <f t="shared" si="94"/>
        <v>0</v>
      </c>
      <c r="AH363">
        <v>25</v>
      </c>
      <c r="AI363">
        <f t="shared" si="92"/>
        <v>0</v>
      </c>
      <c r="AJ363">
        <f t="shared" si="93"/>
        <v>0</v>
      </c>
    </row>
    <row r="364" spans="1:36" x14ac:dyDescent="0.25">
      <c r="A364">
        <v>362</v>
      </c>
      <c r="B364" t="s">
        <v>75</v>
      </c>
      <c r="C364" t="s">
        <v>36</v>
      </c>
      <c r="D364" t="s">
        <v>42</v>
      </c>
      <c r="E364">
        <v>0</v>
      </c>
      <c r="F364">
        <v>260.66590000000002</v>
      </c>
      <c r="G364">
        <f t="shared" si="95"/>
        <v>0</v>
      </c>
      <c r="H364">
        <v>3</v>
      </c>
      <c r="I364">
        <f t="shared" si="80"/>
        <v>0</v>
      </c>
      <c r="J364">
        <v>31</v>
      </c>
      <c r="K364">
        <f t="shared" si="81"/>
        <v>0</v>
      </c>
      <c r="L364">
        <f t="shared" si="82"/>
        <v>0</v>
      </c>
      <c r="M364">
        <v>0</v>
      </c>
      <c r="N364">
        <v>469.99990000000003</v>
      </c>
      <c r="O364">
        <f t="shared" si="83"/>
        <v>0</v>
      </c>
      <c r="P364">
        <v>4</v>
      </c>
      <c r="Q364">
        <f t="shared" si="84"/>
        <v>0</v>
      </c>
      <c r="R364">
        <v>35</v>
      </c>
      <c r="S364">
        <f t="shared" si="85"/>
        <v>0</v>
      </c>
      <c r="T364">
        <f t="shared" si="86"/>
        <v>0</v>
      </c>
      <c r="U364">
        <v>0</v>
      </c>
      <c r="V364">
        <v>479.49979999999999</v>
      </c>
      <c r="W364">
        <f t="shared" si="87"/>
        <v>0</v>
      </c>
      <c r="X364">
        <v>4</v>
      </c>
      <c r="Y364">
        <f t="shared" si="88"/>
        <v>0</v>
      </c>
      <c r="Z364">
        <v>33</v>
      </c>
      <c r="AA364">
        <f t="shared" si="89"/>
        <v>0</v>
      </c>
      <c r="AB364">
        <f t="shared" si="90"/>
        <v>0</v>
      </c>
      <c r="AC364">
        <v>0</v>
      </c>
      <c r="AD364">
        <v>206.83330000000001</v>
      </c>
      <c r="AE364">
        <f t="shared" si="91"/>
        <v>0</v>
      </c>
      <c r="AF364">
        <v>3</v>
      </c>
      <c r="AG364">
        <f t="shared" si="94"/>
        <v>0</v>
      </c>
      <c r="AH364">
        <v>25</v>
      </c>
      <c r="AI364">
        <f t="shared" si="92"/>
        <v>0</v>
      </c>
      <c r="AJ364">
        <f t="shared" si="93"/>
        <v>0</v>
      </c>
    </row>
    <row r="365" spans="1:36" x14ac:dyDescent="0.25">
      <c r="A365">
        <v>363</v>
      </c>
      <c r="B365" t="s">
        <v>76</v>
      </c>
      <c r="C365" t="s">
        <v>36</v>
      </c>
      <c r="D365" t="s">
        <v>33</v>
      </c>
      <c r="E365">
        <v>229</v>
      </c>
      <c r="F365">
        <v>1146</v>
      </c>
      <c r="G365">
        <f t="shared" si="95"/>
        <v>19.982547993019196</v>
      </c>
      <c r="H365">
        <v>3</v>
      </c>
      <c r="I365">
        <f t="shared" si="80"/>
        <v>6.660849331006399</v>
      </c>
      <c r="J365">
        <v>31</v>
      </c>
      <c r="K365">
        <f t="shared" si="81"/>
        <v>0.64459832235545789</v>
      </c>
      <c r="L365">
        <f t="shared" si="82"/>
        <v>0.6</v>
      </c>
      <c r="M365">
        <v>168.5</v>
      </c>
      <c r="N365">
        <v>589.75</v>
      </c>
      <c r="O365">
        <f t="shared" si="83"/>
        <v>28.571428571428573</v>
      </c>
      <c r="P365">
        <v>4</v>
      </c>
      <c r="Q365">
        <f t="shared" si="84"/>
        <v>7.1428571428571432</v>
      </c>
      <c r="R365">
        <v>35</v>
      </c>
      <c r="S365">
        <f t="shared" si="85"/>
        <v>0.81632653061224492</v>
      </c>
      <c r="T365">
        <f t="shared" si="86"/>
        <v>0.8</v>
      </c>
      <c r="U365">
        <v>32.75</v>
      </c>
      <c r="V365">
        <v>433</v>
      </c>
      <c r="W365">
        <f t="shared" si="87"/>
        <v>7.5635103926096994</v>
      </c>
      <c r="X365">
        <v>4</v>
      </c>
      <c r="Y365">
        <f t="shared" si="88"/>
        <v>1.8908775981524248</v>
      </c>
      <c r="Z365">
        <v>33</v>
      </c>
      <c r="AA365">
        <f t="shared" si="89"/>
        <v>0.22919728462453634</v>
      </c>
      <c r="AB365">
        <f t="shared" si="90"/>
        <v>0.2</v>
      </c>
      <c r="AC365">
        <v>864.75</v>
      </c>
      <c r="AD365">
        <v>1706.5</v>
      </c>
      <c r="AE365">
        <f t="shared" si="91"/>
        <v>50.673893934954584</v>
      </c>
      <c r="AF365">
        <v>3</v>
      </c>
      <c r="AG365">
        <f t="shared" si="94"/>
        <v>16.891297978318196</v>
      </c>
      <c r="AH365">
        <v>25</v>
      </c>
      <c r="AI365">
        <f t="shared" si="92"/>
        <v>2.0269557573981833</v>
      </c>
      <c r="AJ365">
        <f t="shared" si="93"/>
        <v>2</v>
      </c>
    </row>
    <row r="366" spans="1:36" x14ac:dyDescent="0.25">
      <c r="A366">
        <v>364</v>
      </c>
      <c r="B366" t="s">
        <v>76</v>
      </c>
      <c r="C366" t="s">
        <v>36</v>
      </c>
      <c r="D366" t="s">
        <v>34</v>
      </c>
      <c r="E366">
        <v>0</v>
      </c>
      <c r="F366">
        <v>1146</v>
      </c>
      <c r="G366">
        <f t="shared" si="95"/>
        <v>0</v>
      </c>
      <c r="H366">
        <v>3</v>
      </c>
      <c r="I366">
        <f t="shared" si="80"/>
        <v>0</v>
      </c>
      <c r="J366">
        <v>31</v>
      </c>
      <c r="K366">
        <f t="shared" si="81"/>
        <v>0</v>
      </c>
      <c r="L366">
        <f t="shared" si="82"/>
        <v>0</v>
      </c>
      <c r="M366">
        <v>0</v>
      </c>
      <c r="N366">
        <v>589.75</v>
      </c>
      <c r="O366">
        <f t="shared" si="83"/>
        <v>0</v>
      </c>
      <c r="P366">
        <v>4</v>
      </c>
      <c r="Q366">
        <f t="shared" si="84"/>
        <v>0</v>
      </c>
      <c r="R366">
        <v>35</v>
      </c>
      <c r="S366">
        <f t="shared" si="85"/>
        <v>0</v>
      </c>
      <c r="T366">
        <f t="shared" si="86"/>
        <v>0</v>
      </c>
      <c r="U366">
        <v>0</v>
      </c>
      <c r="V366">
        <v>433</v>
      </c>
      <c r="W366">
        <f t="shared" si="87"/>
        <v>0</v>
      </c>
      <c r="X366">
        <v>4</v>
      </c>
      <c r="Y366">
        <f t="shared" si="88"/>
        <v>0</v>
      </c>
      <c r="Z366">
        <v>33</v>
      </c>
      <c r="AA366">
        <f t="shared" si="89"/>
        <v>0</v>
      </c>
      <c r="AB366">
        <f t="shared" si="90"/>
        <v>0</v>
      </c>
      <c r="AC366">
        <v>7</v>
      </c>
      <c r="AD366">
        <v>1706.5</v>
      </c>
      <c r="AE366">
        <f t="shared" si="91"/>
        <v>0.41019630823322589</v>
      </c>
      <c r="AF366">
        <v>3</v>
      </c>
      <c r="AG366">
        <f t="shared" si="94"/>
        <v>0.13673210274440864</v>
      </c>
      <c r="AH366">
        <v>25</v>
      </c>
      <c r="AI366">
        <f t="shared" si="92"/>
        <v>1.6407852329329037E-2</v>
      </c>
      <c r="AJ366">
        <f t="shared" si="93"/>
        <v>0</v>
      </c>
    </row>
    <row r="367" spans="1:36" x14ac:dyDescent="0.25">
      <c r="A367">
        <v>365</v>
      </c>
      <c r="B367" t="s">
        <v>76</v>
      </c>
      <c r="C367" t="s">
        <v>36</v>
      </c>
      <c r="D367" t="s">
        <v>35</v>
      </c>
      <c r="E367">
        <v>270</v>
      </c>
      <c r="F367">
        <v>1146</v>
      </c>
      <c r="G367">
        <f t="shared" si="95"/>
        <v>23.560209424083769</v>
      </c>
      <c r="H367">
        <v>3</v>
      </c>
      <c r="I367">
        <f t="shared" si="80"/>
        <v>7.8534031413612562</v>
      </c>
      <c r="J367">
        <v>31</v>
      </c>
      <c r="K367">
        <f t="shared" si="81"/>
        <v>0.76000675561560549</v>
      </c>
      <c r="L367">
        <f t="shared" si="82"/>
        <v>0.8</v>
      </c>
      <c r="M367">
        <v>0</v>
      </c>
      <c r="N367">
        <v>589.75</v>
      </c>
      <c r="O367">
        <f t="shared" si="83"/>
        <v>0</v>
      </c>
      <c r="P367">
        <v>4</v>
      </c>
      <c r="Q367">
        <f t="shared" si="84"/>
        <v>0</v>
      </c>
      <c r="R367">
        <v>35</v>
      </c>
      <c r="S367">
        <f t="shared" si="85"/>
        <v>0</v>
      </c>
      <c r="T367">
        <f t="shared" si="86"/>
        <v>0</v>
      </c>
      <c r="U367">
        <v>0</v>
      </c>
      <c r="V367">
        <v>433</v>
      </c>
      <c r="W367">
        <f t="shared" si="87"/>
        <v>0</v>
      </c>
      <c r="X367">
        <v>4</v>
      </c>
      <c r="Y367">
        <f t="shared" si="88"/>
        <v>0</v>
      </c>
      <c r="Z367">
        <v>33</v>
      </c>
      <c r="AA367">
        <f t="shared" si="89"/>
        <v>0</v>
      </c>
      <c r="AB367">
        <f t="shared" si="90"/>
        <v>0</v>
      </c>
      <c r="AC367">
        <v>0</v>
      </c>
      <c r="AD367">
        <v>1706.5</v>
      </c>
      <c r="AE367">
        <f t="shared" si="91"/>
        <v>0</v>
      </c>
      <c r="AF367">
        <v>3</v>
      </c>
      <c r="AG367">
        <f t="shared" si="94"/>
        <v>0</v>
      </c>
      <c r="AH367">
        <v>25</v>
      </c>
      <c r="AI367">
        <f t="shared" si="92"/>
        <v>0</v>
      </c>
      <c r="AJ367">
        <f t="shared" si="93"/>
        <v>0</v>
      </c>
    </row>
    <row r="368" spans="1:36" s="1" customFormat="1" x14ac:dyDescent="0.25">
      <c r="A368" s="1">
        <v>366</v>
      </c>
      <c r="B368" s="1" t="s">
        <v>76</v>
      </c>
      <c r="C368" s="1" t="s">
        <v>36</v>
      </c>
      <c r="D368" s="1" t="s">
        <v>36</v>
      </c>
      <c r="E368" s="1">
        <v>633</v>
      </c>
      <c r="F368" s="1">
        <v>1146</v>
      </c>
      <c r="G368" s="1">
        <f t="shared" si="95"/>
        <v>55.235602094240832</v>
      </c>
      <c r="H368" s="1">
        <v>3</v>
      </c>
      <c r="I368" s="1">
        <f t="shared" si="80"/>
        <v>18.411867364746943</v>
      </c>
      <c r="J368" s="1">
        <v>31</v>
      </c>
      <c r="K368" s="1">
        <f t="shared" si="81"/>
        <v>1.7817936159432526</v>
      </c>
      <c r="L368" s="1">
        <f t="shared" si="82"/>
        <v>1.8</v>
      </c>
      <c r="M368" s="1">
        <v>350.25</v>
      </c>
      <c r="N368" s="1">
        <v>589.75</v>
      </c>
      <c r="O368" s="1">
        <f t="shared" si="83"/>
        <v>59.389571852479868</v>
      </c>
      <c r="P368" s="1">
        <v>4</v>
      </c>
      <c r="Q368" s="1">
        <f t="shared" si="84"/>
        <v>14.847392963119967</v>
      </c>
      <c r="R368" s="1">
        <v>35</v>
      </c>
      <c r="S368" s="1">
        <f t="shared" si="85"/>
        <v>1.6968449100708534</v>
      </c>
      <c r="T368" s="1">
        <f t="shared" si="86"/>
        <v>1.7</v>
      </c>
      <c r="U368" s="1">
        <v>345.25</v>
      </c>
      <c r="V368" s="1">
        <v>433</v>
      </c>
      <c r="W368" s="1">
        <f t="shared" si="87"/>
        <v>79.734411085450347</v>
      </c>
      <c r="X368" s="1">
        <v>4</v>
      </c>
      <c r="Y368" s="1">
        <f t="shared" si="88"/>
        <v>19.933602771362587</v>
      </c>
      <c r="Z368" s="1">
        <v>33</v>
      </c>
      <c r="AA368" s="1">
        <f t="shared" si="89"/>
        <v>2.416194275316677</v>
      </c>
      <c r="AB368" s="1">
        <f t="shared" si="90"/>
        <v>2.4</v>
      </c>
      <c r="AC368" s="1">
        <v>612.75</v>
      </c>
      <c r="AD368" s="1">
        <v>1706.5</v>
      </c>
      <c r="AE368" s="1">
        <f t="shared" si="91"/>
        <v>35.906826838558452</v>
      </c>
      <c r="AF368" s="1">
        <v>3</v>
      </c>
      <c r="AG368" s="1">
        <f t="shared" si="94"/>
        <v>11.968942279519483</v>
      </c>
      <c r="AH368" s="1">
        <v>25</v>
      </c>
      <c r="AI368" s="1">
        <f t="shared" si="92"/>
        <v>1.4362730735423381</v>
      </c>
      <c r="AJ368" s="1">
        <f t="shared" si="93"/>
        <v>1.4</v>
      </c>
    </row>
    <row r="369" spans="1:36" x14ac:dyDescent="0.25">
      <c r="A369">
        <v>367</v>
      </c>
      <c r="B369" t="s">
        <v>76</v>
      </c>
      <c r="C369" t="s">
        <v>36</v>
      </c>
      <c r="D369" t="s">
        <v>37</v>
      </c>
      <c r="E369">
        <v>5</v>
      </c>
      <c r="F369">
        <v>1146</v>
      </c>
      <c r="G369">
        <f t="shared" si="95"/>
        <v>0.43630017452006975</v>
      </c>
      <c r="H369">
        <v>3</v>
      </c>
      <c r="I369">
        <f t="shared" si="80"/>
        <v>0.14543339150668991</v>
      </c>
      <c r="J369">
        <v>31</v>
      </c>
      <c r="K369">
        <f t="shared" si="81"/>
        <v>1.4074199178066767E-2</v>
      </c>
      <c r="L369">
        <f t="shared" si="82"/>
        <v>0</v>
      </c>
      <c r="M369">
        <v>34.25</v>
      </c>
      <c r="N369">
        <v>589.75</v>
      </c>
      <c r="O369">
        <f t="shared" si="83"/>
        <v>5.8075455701568464</v>
      </c>
      <c r="P369">
        <v>4</v>
      </c>
      <c r="Q369">
        <f t="shared" si="84"/>
        <v>1.4518863925392116</v>
      </c>
      <c r="R369">
        <v>35</v>
      </c>
      <c r="S369">
        <f t="shared" si="85"/>
        <v>0.16592987343305277</v>
      </c>
      <c r="T369">
        <f t="shared" si="86"/>
        <v>0.2</v>
      </c>
      <c r="U369">
        <v>29.25</v>
      </c>
      <c r="V369">
        <v>433</v>
      </c>
      <c r="W369">
        <f t="shared" si="87"/>
        <v>6.7551963048498846</v>
      </c>
      <c r="X369">
        <v>4</v>
      </c>
      <c r="Y369">
        <f t="shared" si="88"/>
        <v>1.6887990762124712</v>
      </c>
      <c r="Z369">
        <v>33</v>
      </c>
      <c r="AA369">
        <f t="shared" si="89"/>
        <v>0.20470291832878437</v>
      </c>
      <c r="AB369">
        <f t="shared" si="90"/>
        <v>0.2</v>
      </c>
      <c r="AC369">
        <v>132.75</v>
      </c>
      <c r="AD369">
        <v>1706.5</v>
      </c>
      <c r="AE369">
        <f t="shared" si="91"/>
        <v>7.7790799882801052</v>
      </c>
      <c r="AF369">
        <v>3</v>
      </c>
      <c r="AG369">
        <f t="shared" si="94"/>
        <v>2.5930266627600349</v>
      </c>
      <c r="AH369">
        <v>25</v>
      </c>
      <c r="AI369">
        <f t="shared" si="92"/>
        <v>0.31116319953120419</v>
      </c>
      <c r="AJ369">
        <f t="shared" si="93"/>
        <v>0.3</v>
      </c>
    </row>
    <row r="370" spans="1:36" x14ac:dyDescent="0.25">
      <c r="A370">
        <v>368</v>
      </c>
      <c r="B370" t="s">
        <v>76</v>
      </c>
      <c r="C370" t="s">
        <v>36</v>
      </c>
      <c r="D370" t="s">
        <v>38</v>
      </c>
      <c r="E370">
        <v>0</v>
      </c>
      <c r="F370">
        <v>1146</v>
      </c>
      <c r="G370">
        <f t="shared" si="95"/>
        <v>0</v>
      </c>
      <c r="H370">
        <v>3</v>
      </c>
      <c r="I370">
        <f t="shared" si="80"/>
        <v>0</v>
      </c>
      <c r="J370">
        <v>31</v>
      </c>
      <c r="K370">
        <f t="shared" si="81"/>
        <v>0</v>
      </c>
      <c r="L370">
        <f t="shared" si="82"/>
        <v>0</v>
      </c>
      <c r="M370">
        <v>0</v>
      </c>
      <c r="N370">
        <v>589.75</v>
      </c>
      <c r="O370">
        <f t="shared" si="83"/>
        <v>0</v>
      </c>
      <c r="P370">
        <v>4</v>
      </c>
      <c r="Q370">
        <f t="shared" si="84"/>
        <v>0</v>
      </c>
      <c r="R370">
        <v>35</v>
      </c>
      <c r="S370">
        <f t="shared" si="85"/>
        <v>0</v>
      </c>
      <c r="T370">
        <f t="shared" si="86"/>
        <v>0</v>
      </c>
      <c r="U370">
        <v>0</v>
      </c>
      <c r="V370">
        <v>433</v>
      </c>
      <c r="W370">
        <f t="shared" si="87"/>
        <v>0</v>
      </c>
      <c r="X370">
        <v>4</v>
      </c>
      <c r="Y370">
        <f t="shared" si="88"/>
        <v>0</v>
      </c>
      <c r="Z370">
        <v>33</v>
      </c>
      <c r="AA370">
        <f t="shared" si="89"/>
        <v>0</v>
      </c>
      <c r="AB370">
        <f t="shared" si="90"/>
        <v>0</v>
      </c>
      <c r="AC370">
        <v>0</v>
      </c>
      <c r="AD370">
        <v>1706.5</v>
      </c>
      <c r="AE370">
        <f t="shared" si="91"/>
        <v>0</v>
      </c>
      <c r="AF370">
        <v>3</v>
      </c>
      <c r="AG370">
        <f t="shared" si="94"/>
        <v>0</v>
      </c>
      <c r="AH370">
        <v>25</v>
      </c>
      <c r="AI370">
        <f t="shared" si="92"/>
        <v>0</v>
      </c>
      <c r="AJ370">
        <f t="shared" si="93"/>
        <v>0</v>
      </c>
    </row>
    <row r="371" spans="1:36" x14ac:dyDescent="0.25">
      <c r="A371">
        <v>369</v>
      </c>
      <c r="B371" t="s">
        <v>76</v>
      </c>
      <c r="C371" t="s">
        <v>36</v>
      </c>
      <c r="D371" t="s">
        <v>39</v>
      </c>
      <c r="E371">
        <v>9</v>
      </c>
      <c r="F371">
        <v>1146</v>
      </c>
      <c r="G371">
        <f t="shared" si="95"/>
        <v>0.78534031413612559</v>
      </c>
      <c r="H371">
        <v>3</v>
      </c>
      <c r="I371">
        <f t="shared" si="80"/>
        <v>0.26178010471204188</v>
      </c>
      <c r="J371">
        <v>31</v>
      </c>
      <c r="K371">
        <f t="shared" si="81"/>
        <v>2.5333558520520182E-2</v>
      </c>
      <c r="L371">
        <f t="shared" si="82"/>
        <v>0</v>
      </c>
      <c r="M371">
        <v>36.75</v>
      </c>
      <c r="N371">
        <v>589.75</v>
      </c>
      <c r="O371">
        <f t="shared" si="83"/>
        <v>6.2314540059347179</v>
      </c>
      <c r="P371">
        <v>4</v>
      </c>
      <c r="Q371">
        <f t="shared" si="84"/>
        <v>1.5578635014836795</v>
      </c>
      <c r="R371">
        <v>35</v>
      </c>
      <c r="S371">
        <f t="shared" si="85"/>
        <v>0.17804154302670622</v>
      </c>
      <c r="T371">
        <f t="shared" si="86"/>
        <v>0.2</v>
      </c>
      <c r="U371">
        <v>25.75</v>
      </c>
      <c r="V371">
        <v>433</v>
      </c>
      <c r="W371">
        <f t="shared" si="87"/>
        <v>5.946882217090069</v>
      </c>
      <c r="X371">
        <v>4</v>
      </c>
      <c r="Y371">
        <f t="shared" si="88"/>
        <v>1.4867205542725173</v>
      </c>
      <c r="Z371">
        <v>33</v>
      </c>
      <c r="AA371">
        <f t="shared" si="89"/>
        <v>0.1802085520330324</v>
      </c>
      <c r="AB371">
        <f t="shared" si="90"/>
        <v>0.2</v>
      </c>
      <c r="AC371">
        <v>89.25</v>
      </c>
      <c r="AD371">
        <v>1706.5</v>
      </c>
      <c r="AE371">
        <f t="shared" si="91"/>
        <v>5.2300029299736295</v>
      </c>
      <c r="AF371">
        <v>3</v>
      </c>
      <c r="AG371">
        <f t="shared" si="94"/>
        <v>1.7433343099912098</v>
      </c>
      <c r="AH371">
        <v>25</v>
      </c>
      <c r="AI371">
        <f t="shared" si="92"/>
        <v>0.20920011719894518</v>
      </c>
      <c r="AJ371">
        <f t="shared" si="93"/>
        <v>0.2</v>
      </c>
    </row>
    <row r="372" spans="1:36" x14ac:dyDescent="0.25">
      <c r="A372">
        <v>370</v>
      </c>
      <c r="B372" t="s">
        <v>76</v>
      </c>
      <c r="C372" t="s">
        <v>36</v>
      </c>
      <c r="D372" t="s">
        <v>40</v>
      </c>
      <c r="E372">
        <v>0</v>
      </c>
      <c r="F372">
        <v>1146</v>
      </c>
      <c r="G372">
        <f t="shared" si="95"/>
        <v>0</v>
      </c>
      <c r="H372">
        <v>3</v>
      </c>
      <c r="I372">
        <f t="shared" si="80"/>
        <v>0</v>
      </c>
      <c r="J372">
        <v>31</v>
      </c>
      <c r="K372">
        <f t="shared" si="81"/>
        <v>0</v>
      </c>
      <c r="L372">
        <f t="shared" si="82"/>
        <v>0</v>
      </c>
      <c r="M372">
        <v>0</v>
      </c>
      <c r="N372">
        <v>589.75</v>
      </c>
      <c r="O372">
        <f t="shared" si="83"/>
        <v>0</v>
      </c>
      <c r="P372">
        <v>4</v>
      </c>
      <c r="Q372">
        <f t="shared" si="84"/>
        <v>0</v>
      </c>
      <c r="R372">
        <v>35</v>
      </c>
      <c r="S372">
        <f t="shared" si="85"/>
        <v>0</v>
      </c>
      <c r="T372">
        <f t="shared" si="86"/>
        <v>0</v>
      </c>
      <c r="U372">
        <v>0</v>
      </c>
      <c r="V372">
        <v>433</v>
      </c>
      <c r="W372">
        <f t="shared" si="87"/>
        <v>0</v>
      </c>
      <c r="X372">
        <v>4</v>
      </c>
      <c r="Y372">
        <f t="shared" si="88"/>
        <v>0</v>
      </c>
      <c r="Z372">
        <v>33</v>
      </c>
      <c r="AA372">
        <f t="shared" si="89"/>
        <v>0</v>
      </c>
      <c r="AB372">
        <f t="shared" si="90"/>
        <v>0</v>
      </c>
      <c r="AC372">
        <v>0</v>
      </c>
      <c r="AD372">
        <v>1706.5</v>
      </c>
      <c r="AE372">
        <f t="shared" si="91"/>
        <v>0</v>
      </c>
      <c r="AF372">
        <v>3</v>
      </c>
      <c r="AG372">
        <f t="shared" si="94"/>
        <v>0</v>
      </c>
      <c r="AH372">
        <v>25</v>
      </c>
      <c r="AI372">
        <f t="shared" si="92"/>
        <v>0</v>
      </c>
      <c r="AJ372">
        <f t="shared" si="93"/>
        <v>0</v>
      </c>
    </row>
    <row r="373" spans="1:36" x14ac:dyDescent="0.25">
      <c r="A373">
        <v>371</v>
      </c>
      <c r="B373" t="s">
        <v>76</v>
      </c>
      <c r="C373" t="s">
        <v>36</v>
      </c>
      <c r="D373" t="s">
        <v>32</v>
      </c>
      <c r="E373">
        <v>0</v>
      </c>
      <c r="F373">
        <v>1146</v>
      </c>
      <c r="G373">
        <f t="shared" si="95"/>
        <v>0</v>
      </c>
      <c r="H373">
        <v>3</v>
      </c>
      <c r="I373">
        <f t="shared" si="80"/>
        <v>0</v>
      </c>
      <c r="J373">
        <v>31</v>
      </c>
      <c r="K373">
        <f t="shared" si="81"/>
        <v>0</v>
      </c>
      <c r="L373">
        <f t="shared" si="82"/>
        <v>0</v>
      </c>
      <c r="M373">
        <v>0</v>
      </c>
      <c r="N373">
        <v>589.75</v>
      </c>
      <c r="O373">
        <f t="shared" si="83"/>
        <v>0</v>
      </c>
      <c r="P373">
        <v>4</v>
      </c>
      <c r="Q373">
        <f t="shared" si="84"/>
        <v>0</v>
      </c>
      <c r="R373">
        <v>35</v>
      </c>
      <c r="S373">
        <f t="shared" si="85"/>
        <v>0</v>
      </c>
      <c r="T373">
        <f t="shared" si="86"/>
        <v>0</v>
      </c>
      <c r="U373">
        <v>0</v>
      </c>
      <c r="V373">
        <v>433</v>
      </c>
      <c r="W373">
        <f t="shared" si="87"/>
        <v>0</v>
      </c>
      <c r="X373">
        <v>4</v>
      </c>
      <c r="Y373">
        <f t="shared" si="88"/>
        <v>0</v>
      </c>
      <c r="Z373">
        <v>33</v>
      </c>
      <c r="AA373">
        <f t="shared" si="89"/>
        <v>0</v>
      </c>
      <c r="AB373">
        <f t="shared" si="90"/>
        <v>0</v>
      </c>
      <c r="AC373">
        <v>0</v>
      </c>
      <c r="AD373">
        <v>1706.5</v>
      </c>
      <c r="AE373">
        <f t="shared" si="91"/>
        <v>0</v>
      </c>
      <c r="AF373">
        <v>3</v>
      </c>
      <c r="AG373">
        <f t="shared" si="94"/>
        <v>0</v>
      </c>
      <c r="AH373">
        <v>25</v>
      </c>
      <c r="AI373">
        <f t="shared" si="92"/>
        <v>0</v>
      </c>
      <c r="AJ373">
        <f t="shared" si="93"/>
        <v>0</v>
      </c>
    </row>
    <row r="374" spans="1:36" x14ac:dyDescent="0.25">
      <c r="A374">
        <v>372</v>
      </c>
      <c r="B374" t="s">
        <v>76</v>
      </c>
      <c r="C374" t="s">
        <v>36</v>
      </c>
      <c r="D374" t="s">
        <v>41</v>
      </c>
      <c r="E374">
        <v>0</v>
      </c>
      <c r="F374">
        <v>1146</v>
      </c>
      <c r="G374">
        <f t="shared" si="95"/>
        <v>0</v>
      </c>
      <c r="H374">
        <v>3</v>
      </c>
      <c r="I374">
        <f t="shared" si="80"/>
        <v>0</v>
      </c>
      <c r="J374">
        <v>31</v>
      </c>
      <c r="K374">
        <f t="shared" si="81"/>
        <v>0</v>
      </c>
      <c r="L374">
        <f t="shared" si="82"/>
        <v>0</v>
      </c>
      <c r="M374">
        <v>0</v>
      </c>
      <c r="N374">
        <v>589.75</v>
      </c>
      <c r="O374">
        <f t="shared" si="83"/>
        <v>0</v>
      </c>
      <c r="P374">
        <v>4</v>
      </c>
      <c r="Q374">
        <f t="shared" si="84"/>
        <v>0</v>
      </c>
      <c r="R374">
        <v>35</v>
      </c>
      <c r="S374">
        <f t="shared" si="85"/>
        <v>0</v>
      </c>
      <c r="T374">
        <f t="shared" si="86"/>
        <v>0</v>
      </c>
      <c r="U374">
        <v>0</v>
      </c>
      <c r="V374">
        <v>433</v>
      </c>
      <c r="W374">
        <f t="shared" si="87"/>
        <v>0</v>
      </c>
      <c r="X374">
        <v>4</v>
      </c>
      <c r="Y374">
        <f t="shared" si="88"/>
        <v>0</v>
      </c>
      <c r="Z374">
        <v>33</v>
      </c>
      <c r="AA374">
        <f t="shared" si="89"/>
        <v>0</v>
      </c>
      <c r="AB374">
        <f t="shared" si="90"/>
        <v>0</v>
      </c>
      <c r="AC374">
        <v>0</v>
      </c>
      <c r="AD374">
        <v>1706.5</v>
      </c>
      <c r="AE374">
        <f t="shared" si="91"/>
        <v>0</v>
      </c>
      <c r="AF374">
        <v>3</v>
      </c>
      <c r="AG374">
        <f t="shared" si="94"/>
        <v>0</v>
      </c>
      <c r="AH374">
        <v>25</v>
      </c>
      <c r="AI374">
        <f t="shared" si="92"/>
        <v>0</v>
      </c>
      <c r="AJ374">
        <f t="shared" si="93"/>
        <v>0</v>
      </c>
    </row>
    <row r="375" spans="1:36" x14ac:dyDescent="0.25">
      <c r="A375">
        <v>373</v>
      </c>
      <c r="B375" t="s">
        <v>76</v>
      </c>
      <c r="C375" t="s">
        <v>36</v>
      </c>
      <c r="D375" t="s">
        <v>42</v>
      </c>
      <c r="E375">
        <v>0</v>
      </c>
      <c r="F375">
        <v>1146</v>
      </c>
      <c r="G375">
        <f t="shared" si="95"/>
        <v>0</v>
      </c>
      <c r="H375">
        <v>3</v>
      </c>
      <c r="I375">
        <f t="shared" si="80"/>
        <v>0</v>
      </c>
      <c r="J375">
        <v>31</v>
      </c>
      <c r="K375">
        <f t="shared" si="81"/>
        <v>0</v>
      </c>
      <c r="L375">
        <f t="shared" si="82"/>
        <v>0</v>
      </c>
      <c r="M375">
        <v>0</v>
      </c>
      <c r="N375">
        <v>589.75</v>
      </c>
      <c r="O375">
        <f t="shared" si="83"/>
        <v>0</v>
      </c>
      <c r="P375">
        <v>4</v>
      </c>
      <c r="Q375">
        <f t="shared" si="84"/>
        <v>0</v>
      </c>
      <c r="R375">
        <v>35</v>
      </c>
      <c r="S375">
        <f t="shared" si="85"/>
        <v>0</v>
      </c>
      <c r="T375">
        <f t="shared" si="86"/>
        <v>0</v>
      </c>
      <c r="U375">
        <v>0</v>
      </c>
      <c r="V375">
        <v>433</v>
      </c>
      <c r="W375">
        <f t="shared" si="87"/>
        <v>0</v>
      </c>
      <c r="X375">
        <v>4</v>
      </c>
      <c r="Y375">
        <f t="shared" si="88"/>
        <v>0</v>
      </c>
      <c r="Z375">
        <v>33</v>
      </c>
      <c r="AA375">
        <f t="shared" si="89"/>
        <v>0</v>
      </c>
      <c r="AB375">
        <f t="shared" si="90"/>
        <v>0</v>
      </c>
      <c r="AC375">
        <v>0</v>
      </c>
      <c r="AD375">
        <v>1706.5</v>
      </c>
      <c r="AE375">
        <f t="shared" si="91"/>
        <v>0</v>
      </c>
      <c r="AF375">
        <v>3</v>
      </c>
      <c r="AG375">
        <f t="shared" si="94"/>
        <v>0</v>
      </c>
      <c r="AH375">
        <v>25</v>
      </c>
      <c r="AI375">
        <f t="shared" si="92"/>
        <v>0</v>
      </c>
      <c r="AJ375">
        <f t="shared" si="93"/>
        <v>0</v>
      </c>
    </row>
    <row r="376" spans="1:36" x14ac:dyDescent="0.25">
      <c r="A376">
        <v>374</v>
      </c>
      <c r="B376" t="s">
        <v>77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f t="shared" si="80"/>
        <v>0</v>
      </c>
      <c r="J376">
        <v>31</v>
      </c>
      <c r="K376">
        <f t="shared" si="81"/>
        <v>0</v>
      </c>
      <c r="L376">
        <f t="shared" si="82"/>
        <v>0</v>
      </c>
      <c r="M376">
        <v>11.5</v>
      </c>
      <c r="N376">
        <v>21</v>
      </c>
      <c r="O376">
        <f t="shared" si="83"/>
        <v>54.761904761904766</v>
      </c>
      <c r="P376">
        <v>4</v>
      </c>
      <c r="Q376">
        <f t="shared" si="84"/>
        <v>13.690476190476192</v>
      </c>
      <c r="R376">
        <v>35</v>
      </c>
      <c r="S376">
        <f t="shared" si="85"/>
        <v>1.5646258503401362</v>
      </c>
      <c r="T376">
        <f t="shared" si="86"/>
        <v>1.6</v>
      </c>
      <c r="U376">
        <v>11.5</v>
      </c>
      <c r="V376">
        <v>21</v>
      </c>
      <c r="W376">
        <f t="shared" si="87"/>
        <v>54.761904761904766</v>
      </c>
      <c r="X376">
        <v>4</v>
      </c>
      <c r="Y376">
        <f t="shared" si="88"/>
        <v>13.690476190476192</v>
      </c>
      <c r="Z376">
        <v>33</v>
      </c>
      <c r="AA376">
        <f t="shared" si="89"/>
        <v>1.6594516594516595</v>
      </c>
      <c r="AB376">
        <f t="shared" si="90"/>
        <v>1.7</v>
      </c>
      <c r="AC376">
        <v>0</v>
      </c>
      <c r="AD376">
        <v>0</v>
      </c>
      <c r="AE376">
        <v>0</v>
      </c>
      <c r="AF376">
        <v>3</v>
      </c>
      <c r="AG376">
        <f t="shared" si="94"/>
        <v>0</v>
      </c>
      <c r="AH376">
        <v>25</v>
      </c>
      <c r="AI376">
        <f t="shared" si="92"/>
        <v>0</v>
      </c>
      <c r="AJ376">
        <f t="shared" si="93"/>
        <v>0</v>
      </c>
    </row>
    <row r="377" spans="1:36" x14ac:dyDescent="0.25">
      <c r="A377">
        <v>375</v>
      </c>
      <c r="B377" t="s">
        <v>77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f t="shared" si="80"/>
        <v>0</v>
      </c>
      <c r="J377">
        <v>31</v>
      </c>
      <c r="K377">
        <f t="shared" si="81"/>
        <v>0</v>
      </c>
      <c r="L377">
        <f t="shared" si="82"/>
        <v>0</v>
      </c>
      <c r="M377">
        <v>0</v>
      </c>
      <c r="N377">
        <v>21</v>
      </c>
      <c r="O377">
        <f t="shared" si="83"/>
        <v>0</v>
      </c>
      <c r="P377">
        <v>4</v>
      </c>
      <c r="Q377">
        <f t="shared" si="84"/>
        <v>0</v>
      </c>
      <c r="R377">
        <v>35</v>
      </c>
      <c r="S377">
        <f t="shared" si="85"/>
        <v>0</v>
      </c>
      <c r="T377">
        <f t="shared" si="86"/>
        <v>0</v>
      </c>
      <c r="U377">
        <v>0</v>
      </c>
      <c r="V377">
        <v>21</v>
      </c>
      <c r="W377">
        <f t="shared" si="87"/>
        <v>0</v>
      </c>
      <c r="X377">
        <v>4</v>
      </c>
      <c r="Y377">
        <f t="shared" si="88"/>
        <v>0</v>
      </c>
      <c r="Z377">
        <v>33</v>
      </c>
      <c r="AA377">
        <f t="shared" si="89"/>
        <v>0</v>
      </c>
      <c r="AB377">
        <f t="shared" si="90"/>
        <v>0</v>
      </c>
      <c r="AC377">
        <v>0</v>
      </c>
      <c r="AD377">
        <v>0</v>
      </c>
      <c r="AE377">
        <v>0</v>
      </c>
      <c r="AF377">
        <v>3</v>
      </c>
      <c r="AG377">
        <f t="shared" si="94"/>
        <v>0</v>
      </c>
      <c r="AH377">
        <v>25</v>
      </c>
      <c r="AI377">
        <f t="shared" si="92"/>
        <v>0</v>
      </c>
      <c r="AJ377">
        <f t="shared" si="93"/>
        <v>0</v>
      </c>
    </row>
    <row r="378" spans="1:36" x14ac:dyDescent="0.25">
      <c r="A378">
        <v>376</v>
      </c>
      <c r="B378" t="s">
        <v>77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f t="shared" si="80"/>
        <v>0</v>
      </c>
      <c r="J378">
        <v>31</v>
      </c>
      <c r="K378">
        <f t="shared" si="81"/>
        <v>0</v>
      </c>
      <c r="L378">
        <f t="shared" si="82"/>
        <v>0</v>
      </c>
      <c r="M378">
        <v>6</v>
      </c>
      <c r="N378">
        <v>21</v>
      </c>
      <c r="O378">
        <f t="shared" si="83"/>
        <v>28.571428571428573</v>
      </c>
      <c r="P378">
        <v>4</v>
      </c>
      <c r="Q378">
        <f t="shared" si="84"/>
        <v>7.1428571428571432</v>
      </c>
      <c r="R378">
        <v>35</v>
      </c>
      <c r="S378">
        <f t="shared" si="85"/>
        <v>0.81632653061224492</v>
      </c>
      <c r="T378">
        <f t="shared" si="86"/>
        <v>0.8</v>
      </c>
      <c r="U378">
        <v>6</v>
      </c>
      <c r="V378">
        <v>21</v>
      </c>
      <c r="W378">
        <f t="shared" si="87"/>
        <v>28.571428571428573</v>
      </c>
      <c r="X378">
        <v>4</v>
      </c>
      <c r="Y378">
        <f t="shared" si="88"/>
        <v>7.1428571428571432</v>
      </c>
      <c r="Z378">
        <v>33</v>
      </c>
      <c r="AA378">
        <f t="shared" si="89"/>
        <v>0.86580086580086579</v>
      </c>
      <c r="AB378">
        <f t="shared" si="90"/>
        <v>0.9</v>
      </c>
      <c r="AC378">
        <v>0</v>
      </c>
      <c r="AD378">
        <v>0</v>
      </c>
      <c r="AE378">
        <v>0</v>
      </c>
      <c r="AF378">
        <v>3</v>
      </c>
      <c r="AG378">
        <f t="shared" si="94"/>
        <v>0</v>
      </c>
      <c r="AH378">
        <v>25</v>
      </c>
      <c r="AI378">
        <f t="shared" si="92"/>
        <v>0</v>
      </c>
      <c r="AJ378">
        <f t="shared" si="93"/>
        <v>0</v>
      </c>
    </row>
    <row r="379" spans="1:36" s="1" customFormat="1" x14ac:dyDescent="0.25">
      <c r="A379" s="1">
        <v>377</v>
      </c>
      <c r="B379" s="1" t="s">
        <v>77</v>
      </c>
      <c r="C379" s="1" t="s">
        <v>36</v>
      </c>
      <c r="D379" s="1" t="s">
        <v>36</v>
      </c>
      <c r="E379" s="1">
        <v>0</v>
      </c>
      <c r="F379" s="1">
        <v>0</v>
      </c>
      <c r="G379" s="1">
        <v>0</v>
      </c>
      <c r="H379" s="1">
        <v>3</v>
      </c>
      <c r="I379" s="1">
        <f t="shared" si="80"/>
        <v>0</v>
      </c>
      <c r="J379" s="1">
        <v>31</v>
      </c>
      <c r="K379" s="1">
        <f t="shared" si="81"/>
        <v>0</v>
      </c>
      <c r="L379" s="1">
        <f t="shared" si="82"/>
        <v>0</v>
      </c>
      <c r="M379" s="1">
        <v>0</v>
      </c>
      <c r="N379" s="1">
        <v>21</v>
      </c>
      <c r="O379" s="1">
        <f t="shared" si="83"/>
        <v>0</v>
      </c>
      <c r="P379" s="1">
        <v>4</v>
      </c>
      <c r="Q379" s="1">
        <f t="shared" si="84"/>
        <v>0</v>
      </c>
      <c r="R379" s="1">
        <v>35</v>
      </c>
      <c r="S379" s="1">
        <f t="shared" si="85"/>
        <v>0</v>
      </c>
      <c r="T379" s="1">
        <f t="shared" si="86"/>
        <v>0</v>
      </c>
      <c r="U379" s="1">
        <v>0</v>
      </c>
      <c r="V379" s="1">
        <v>21</v>
      </c>
      <c r="W379" s="1">
        <f t="shared" si="87"/>
        <v>0</v>
      </c>
      <c r="X379" s="1">
        <v>4</v>
      </c>
      <c r="Y379" s="1">
        <f t="shared" si="88"/>
        <v>0</v>
      </c>
      <c r="Z379" s="1">
        <v>33</v>
      </c>
      <c r="AA379" s="1">
        <f t="shared" si="89"/>
        <v>0</v>
      </c>
      <c r="AB379" s="1">
        <f t="shared" si="90"/>
        <v>0</v>
      </c>
      <c r="AC379" s="1">
        <v>0</v>
      </c>
      <c r="AD379" s="1">
        <v>0</v>
      </c>
      <c r="AE379" s="1">
        <v>0</v>
      </c>
      <c r="AF379" s="1">
        <v>3</v>
      </c>
      <c r="AG379" s="1">
        <f t="shared" si="94"/>
        <v>0</v>
      </c>
      <c r="AH379" s="1">
        <v>25</v>
      </c>
      <c r="AI379" s="1">
        <f t="shared" si="92"/>
        <v>0</v>
      </c>
      <c r="AJ379" s="1">
        <f t="shared" si="93"/>
        <v>0</v>
      </c>
    </row>
    <row r="380" spans="1:36" x14ac:dyDescent="0.25">
      <c r="A380">
        <v>378</v>
      </c>
      <c r="B380" t="s">
        <v>77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f t="shared" si="80"/>
        <v>0</v>
      </c>
      <c r="J380">
        <v>31</v>
      </c>
      <c r="K380">
        <f t="shared" si="81"/>
        <v>0</v>
      </c>
      <c r="L380">
        <f t="shared" si="82"/>
        <v>0</v>
      </c>
      <c r="M380">
        <v>0</v>
      </c>
      <c r="N380">
        <v>21</v>
      </c>
      <c r="O380">
        <f t="shared" si="83"/>
        <v>0</v>
      </c>
      <c r="P380">
        <v>4</v>
      </c>
      <c r="Q380">
        <f t="shared" si="84"/>
        <v>0</v>
      </c>
      <c r="R380">
        <v>35</v>
      </c>
      <c r="S380">
        <f t="shared" si="85"/>
        <v>0</v>
      </c>
      <c r="T380">
        <f t="shared" si="86"/>
        <v>0</v>
      </c>
      <c r="U380">
        <v>0</v>
      </c>
      <c r="V380">
        <v>21</v>
      </c>
      <c r="W380">
        <f t="shared" si="87"/>
        <v>0</v>
      </c>
      <c r="X380">
        <v>4</v>
      </c>
      <c r="Y380">
        <f t="shared" si="88"/>
        <v>0</v>
      </c>
      <c r="Z380">
        <v>33</v>
      </c>
      <c r="AA380">
        <f t="shared" si="89"/>
        <v>0</v>
      </c>
      <c r="AB380">
        <f t="shared" si="90"/>
        <v>0</v>
      </c>
      <c r="AC380">
        <v>0</v>
      </c>
      <c r="AD380">
        <v>0</v>
      </c>
      <c r="AE380">
        <v>0</v>
      </c>
      <c r="AF380">
        <v>3</v>
      </c>
      <c r="AG380">
        <f t="shared" si="94"/>
        <v>0</v>
      </c>
      <c r="AH380">
        <v>25</v>
      </c>
      <c r="AI380">
        <f t="shared" si="92"/>
        <v>0</v>
      </c>
      <c r="AJ380">
        <f t="shared" si="93"/>
        <v>0</v>
      </c>
    </row>
    <row r="381" spans="1:36" x14ac:dyDescent="0.25">
      <c r="A381">
        <v>379</v>
      </c>
      <c r="B381" t="s">
        <v>77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f t="shared" si="80"/>
        <v>0</v>
      </c>
      <c r="J381">
        <v>31</v>
      </c>
      <c r="K381">
        <f t="shared" si="81"/>
        <v>0</v>
      </c>
      <c r="L381">
        <f t="shared" si="82"/>
        <v>0</v>
      </c>
      <c r="M381">
        <v>1</v>
      </c>
      <c r="N381">
        <v>21</v>
      </c>
      <c r="O381">
        <f t="shared" si="83"/>
        <v>4.7619047619047619</v>
      </c>
      <c r="P381">
        <v>4</v>
      </c>
      <c r="Q381">
        <f t="shared" si="84"/>
        <v>1.1904761904761905</v>
      </c>
      <c r="R381">
        <v>35</v>
      </c>
      <c r="S381">
        <f t="shared" si="85"/>
        <v>0.1360544217687075</v>
      </c>
      <c r="T381">
        <f t="shared" si="86"/>
        <v>0.1</v>
      </c>
      <c r="U381">
        <v>1</v>
      </c>
      <c r="V381">
        <v>21</v>
      </c>
      <c r="W381">
        <f t="shared" si="87"/>
        <v>4.7619047619047619</v>
      </c>
      <c r="X381">
        <v>4</v>
      </c>
      <c r="Y381">
        <f t="shared" si="88"/>
        <v>1.1904761904761905</v>
      </c>
      <c r="Z381">
        <v>33</v>
      </c>
      <c r="AA381">
        <f t="shared" si="89"/>
        <v>0.14430014430014429</v>
      </c>
      <c r="AB381">
        <f t="shared" si="90"/>
        <v>0.1</v>
      </c>
      <c r="AC381">
        <v>0</v>
      </c>
      <c r="AD381">
        <v>0</v>
      </c>
      <c r="AE381">
        <v>0</v>
      </c>
      <c r="AF381">
        <v>3</v>
      </c>
      <c r="AG381">
        <f t="shared" si="94"/>
        <v>0</v>
      </c>
      <c r="AH381">
        <v>25</v>
      </c>
      <c r="AI381">
        <f t="shared" si="92"/>
        <v>0</v>
      </c>
      <c r="AJ381">
        <f t="shared" si="93"/>
        <v>0</v>
      </c>
    </row>
    <row r="382" spans="1:36" x14ac:dyDescent="0.25">
      <c r="A382">
        <v>380</v>
      </c>
      <c r="B382" t="s">
        <v>77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f t="shared" si="80"/>
        <v>0</v>
      </c>
      <c r="J382">
        <v>31</v>
      </c>
      <c r="K382">
        <f t="shared" si="81"/>
        <v>0</v>
      </c>
      <c r="L382">
        <f t="shared" si="82"/>
        <v>0</v>
      </c>
      <c r="M382">
        <v>2.5</v>
      </c>
      <c r="N382">
        <v>21</v>
      </c>
      <c r="O382">
        <f t="shared" si="83"/>
        <v>11.904761904761905</v>
      </c>
      <c r="P382">
        <v>4</v>
      </c>
      <c r="Q382">
        <f t="shared" si="84"/>
        <v>2.9761904761904763</v>
      </c>
      <c r="R382">
        <v>35</v>
      </c>
      <c r="S382">
        <f t="shared" si="85"/>
        <v>0.3401360544217687</v>
      </c>
      <c r="T382">
        <f t="shared" si="86"/>
        <v>0.3</v>
      </c>
      <c r="U382">
        <v>2.5</v>
      </c>
      <c r="V382">
        <v>21</v>
      </c>
      <c r="W382">
        <f t="shared" si="87"/>
        <v>11.904761904761905</v>
      </c>
      <c r="X382">
        <v>4</v>
      </c>
      <c r="Y382">
        <f t="shared" si="88"/>
        <v>2.9761904761904763</v>
      </c>
      <c r="Z382">
        <v>33</v>
      </c>
      <c r="AA382">
        <f t="shared" si="89"/>
        <v>0.36075036075036077</v>
      </c>
      <c r="AB382">
        <f t="shared" si="90"/>
        <v>0.4</v>
      </c>
      <c r="AC382">
        <v>0</v>
      </c>
      <c r="AD382">
        <v>0</v>
      </c>
      <c r="AE382">
        <v>0</v>
      </c>
      <c r="AF382">
        <v>3</v>
      </c>
      <c r="AG382">
        <f t="shared" si="94"/>
        <v>0</v>
      </c>
      <c r="AH382">
        <v>25</v>
      </c>
      <c r="AI382">
        <f t="shared" si="92"/>
        <v>0</v>
      </c>
      <c r="AJ382">
        <f t="shared" si="93"/>
        <v>0</v>
      </c>
    </row>
    <row r="383" spans="1:36" x14ac:dyDescent="0.25">
      <c r="A383">
        <v>381</v>
      </c>
      <c r="B383" t="s">
        <v>77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f t="shared" si="80"/>
        <v>0</v>
      </c>
      <c r="J383">
        <v>31</v>
      </c>
      <c r="K383">
        <f t="shared" si="81"/>
        <v>0</v>
      </c>
      <c r="L383">
        <f t="shared" si="82"/>
        <v>0</v>
      </c>
      <c r="M383">
        <v>0</v>
      </c>
      <c r="N383">
        <v>21</v>
      </c>
      <c r="O383">
        <f t="shared" si="83"/>
        <v>0</v>
      </c>
      <c r="P383">
        <v>4</v>
      </c>
      <c r="Q383">
        <f t="shared" si="84"/>
        <v>0</v>
      </c>
      <c r="R383">
        <v>35</v>
      </c>
      <c r="S383">
        <f t="shared" si="85"/>
        <v>0</v>
      </c>
      <c r="T383">
        <f t="shared" si="86"/>
        <v>0</v>
      </c>
      <c r="U383">
        <v>0</v>
      </c>
      <c r="V383">
        <v>21</v>
      </c>
      <c r="W383">
        <f t="shared" si="87"/>
        <v>0</v>
      </c>
      <c r="X383">
        <v>4</v>
      </c>
      <c r="Y383">
        <f t="shared" si="88"/>
        <v>0</v>
      </c>
      <c r="Z383">
        <v>33</v>
      </c>
      <c r="AA383">
        <f t="shared" si="89"/>
        <v>0</v>
      </c>
      <c r="AB383">
        <f t="shared" si="90"/>
        <v>0</v>
      </c>
      <c r="AC383">
        <v>0</v>
      </c>
      <c r="AD383">
        <v>0</v>
      </c>
      <c r="AE383">
        <v>0</v>
      </c>
      <c r="AF383">
        <v>3</v>
      </c>
      <c r="AG383">
        <f t="shared" si="94"/>
        <v>0</v>
      </c>
      <c r="AH383">
        <v>25</v>
      </c>
      <c r="AI383">
        <f t="shared" si="92"/>
        <v>0</v>
      </c>
      <c r="AJ383">
        <f t="shared" si="93"/>
        <v>0</v>
      </c>
    </row>
    <row r="384" spans="1:36" x14ac:dyDescent="0.25">
      <c r="A384">
        <v>382</v>
      </c>
      <c r="B384" t="s">
        <v>77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f t="shared" si="80"/>
        <v>0</v>
      </c>
      <c r="J384">
        <v>31</v>
      </c>
      <c r="K384">
        <f t="shared" si="81"/>
        <v>0</v>
      </c>
      <c r="L384">
        <f t="shared" si="82"/>
        <v>0</v>
      </c>
      <c r="M384">
        <v>0</v>
      </c>
      <c r="N384">
        <v>21</v>
      </c>
      <c r="O384">
        <f t="shared" si="83"/>
        <v>0</v>
      </c>
      <c r="P384">
        <v>4</v>
      </c>
      <c r="Q384">
        <f t="shared" si="84"/>
        <v>0</v>
      </c>
      <c r="R384">
        <v>35</v>
      </c>
      <c r="S384">
        <f t="shared" si="85"/>
        <v>0</v>
      </c>
      <c r="T384">
        <f t="shared" si="86"/>
        <v>0</v>
      </c>
      <c r="U384">
        <v>0</v>
      </c>
      <c r="V384">
        <v>21</v>
      </c>
      <c r="W384">
        <f t="shared" si="87"/>
        <v>0</v>
      </c>
      <c r="X384">
        <v>4</v>
      </c>
      <c r="Y384">
        <f t="shared" si="88"/>
        <v>0</v>
      </c>
      <c r="Z384">
        <v>33</v>
      </c>
      <c r="AA384">
        <f t="shared" si="89"/>
        <v>0</v>
      </c>
      <c r="AB384">
        <f t="shared" si="90"/>
        <v>0</v>
      </c>
      <c r="AC384">
        <v>0</v>
      </c>
      <c r="AD384">
        <v>0</v>
      </c>
      <c r="AE384">
        <v>0</v>
      </c>
      <c r="AF384">
        <v>3</v>
      </c>
      <c r="AG384">
        <f t="shared" si="94"/>
        <v>0</v>
      </c>
      <c r="AH384">
        <v>25</v>
      </c>
      <c r="AI384">
        <f t="shared" si="92"/>
        <v>0</v>
      </c>
      <c r="AJ384">
        <f t="shared" si="93"/>
        <v>0</v>
      </c>
    </row>
    <row r="385" spans="1:36" x14ac:dyDescent="0.25">
      <c r="A385">
        <v>383</v>
      </c>
      <c r="B385" t="s">
        <v>77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f t="shared" si="80"/>
        <v>0</v>
      </c>
      <c r="J385">
        <v>31</v>
      </c>
      <c r="K385">
        <f t="shared" si="81"/>
        <v>0</v>
      </c>
      <c r="L385">
        <f t="shared" si="82"/>
        <v>0</v>
      </c>
      <c r="M385">
        <v>0</v>
      </c>
      <c r="N385">
        <v>21</v>
      </c>
      <c r="O385">
        <f t="shared" si="83"/>
        <v>0</v>
      </c>
      <c r="P385">
        <v>4</v>
      </c>
      <c r="Q385">
        <f t="shared" si="84"/>
        <v>0</v>
      </c>
      <c r="R385">
        <v>35</v>
      </c>
      <c r="S385">
        <f t="shared" si="85"/>
        <v>0</v>
      </c>
      <c r="T385">
        <f t="shared" si="86"/>
        <v>0</v>
      </c>
      <c r="U385">
        <v>0</v>
      </c>
      <c r="V385">
        <v>21</v>
      </c>
      <c r="W385">
        <f t="shared" si="87"/>
        <v>0</v>
      </c>
      <c r="X385">
        <v>4</v>
      </c>
      <c r="Y385">
        <f t="shared" si="88"/>
        <v>0</v>
      </c>
      <c r="Z385">
        <v>33</v>
      </c>
      <c r="AA385">
        <f t="shared" si="89"/>
        <v>0</v>
      </c>
      <c r="AB385">
        <f t="shared" si="90"/>
        <v>0</v>
      </c>
      <c r="AC385">
        <v>0</v>
      </c>
      <c r="AD385">
        <v>0</v>
      </c>
      <c r="AE385">
        <v>0</v>
      </c>
      <c r="AF385">
        <v>3</v>
      </c>
      <c r="AG385">
        <f t="shared" si="94"/>
        <v>0</v>
      </c>
      <c r="AH385">
        <v>25</v>
      </c>
      <c r="AI385">
        <f t="shared" si="92"/>
        <v>0</v>
      </c>
      <c r="AJ385">
        <f t="shared" si="93"/>
        <v>0</v>
      </c>
    </row>
    <row r="386" spans="1:36" x14ac:dyDescent="0.25">
      <c r="A386">
        <v>384</v>
      </c>
      <c r="B386" t="s">
        <v>77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f t="shared" si="80"/>
        <v>0</v>
      </c>
      <c r="J386">
        <v>31</v>
      </c>
      <c r="K386">
        <f>G386/J386</f>
        <v>0</v>
      </c>
      <c r="L386">
        <f t="shared" si="82"/>
        <v>0</v>
      </c>
      <c r="M386">
        <v>0</v>
      </c>
      <c r="N386">
        <v>21</v>
      </c>
      <c r="O386">
        <f t="shared" si="83"/>
        <v>0</v>
      </c>
      <c r="P386">
        <v>4</v>
      </c>
      <c r="Q386">
        <f t="shared" si="84"/>
        <v>0</v>
      </c>
      <c r="R386">
        <v>35</v>
      </c>
      <c r="S386">
        <f t="shared" si="85"/>
        <v>0</v>
      </c>
      <c r="T386">
        <f t="shared" si="86"/>
        <v>0</v>
      </c>
      <c r="U386">
        <v>0</v>
      </c>
      <c r="V386">
        <v>21</v>
      </c>
      <c r="W386">
        <f t="shared" si="87"/>
        <v>0</v>
      </c>
      <c r="X386">
        <v>4</v>
      </c>
      <c r="Y386">
        <f t="shared" si="88"/>
        <v>0</v>
      </c>
      <c r="Z386">
        <v>33</v>
      </c>
      <c r="AA386">
        <f t="shared" si="89"/>
        <v>0</v>
      </c>
      <c r="AB386">
        <f t="shared" si="90"/>
        <v>0</v>
      </c>
      <c r="AC386">
        <v>0</v>
      </c>
      <c r="AD386">
        <v>0</v>
      </c>
      <c r="AE386">
        <v>0</v>
      </c>
      <c r="AF386">
        <v>3</v>
      </c>
      <c r="AG386">
        <f t="shared" si="94"/>
        <v>0</v>
      </c>
      <c r="AH386">
        <v>25</v>
      </c>
      <c r="AI386">
        <f t="shared" si="92"/>
        <v>0</v>
      </c>
      <c r="AJ386">
        <f t="shared" si="93"/>
        <v>0</v>
      </c>
    </row>
    <row r="387" spans="1:36" x14ac:dyDescent="0.25">
      <c r="A387">
        <v>385</v>
      </c>
      <c r="B387" t="s">
        <v>78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f t="shared" ref="G387:G433" si="96">E387/(F387/100)</f>
        <v>31.244185663595868</v>
      </c>
      <c r="H387">
        <v>3</v>
      </c>
      <c r="I387">
        <f t="shared" ref="I387:I433" si="97">G387/H387</f>
        <v>10.414728554531957</v>
      </c>
      <c r="J387">
        <v>31</v>
      </c>
      <c r="K387">
        <f t="shared" ref="K387:K433" si="98">G387/J387</f>
        <v>1.0078769568901893</v>
      </c>
      <c r="L387">
        <f t="shared" ref="L387:L433" si="99">ROUND(K387,1)</f>
        <v>1</v>
      </c>
      <c r="M387">
        <v>239.91659999999999</v>
      </c>
      <c r="N387">
        <f>SUM(M387:M397)</f>
        <v>582.66660000000002</v>
      </c>
      <c r="O387">
        <f t="shared" ref="O387:O430" si="100">M387/(N387/100)</f>
        <v>41.175622560139878</v>
      </c>
      <c r="P387">
        <v>4</v>
      </c>
      <c r="Q387">
        <f t="shared" ref="Q387:Q432" si="101">O387/P387</f>
        <v>10.29390564003497</v>
      </c>
      <c r="R387">
        <v>35</v>
      </c>
      <c r="S387">
        <f t="shared" ref="S387:S433" si="102">O387/R387</f>
        <v>1.1764463588611394</v>
      </c>
      <c r="T387">
        <f t="shared" ref="T387:T433" si="103">ROUND(S387,1)</f>
        <v>1.2</v>
      </c>
      <c r="U387">
        <v>50.416600000000003</v>
      </c>
      <c r="V387">
        <v>181.83320000000001</v>
      </c>
      <c r="W387">
        <f t="shared" ref="W387:W430" si="104">U387/(V387/100)</f>
        <v>27.726839763035574</v>
      </c>
      <c r="X387">
        <v>4</v>
      </c>
      <c r="Y387">
        <f t="shared" ref="Y387:Y433" si="105">W387/X387</f>
        <v>6.9317099407588936</v>
      </c>
      <c r="Z387">
        <v>33</v>
      </c>
      <c r="AA387">
        <f t="shared" ref="AA387:AA433" si="106">W387/Z387</f>
        <v>0.84020726554653258</v>
      </c>
      <c r="AB387">
        <f t="shared" ref="AB387:AB433" si="107">ROUND(AA387,1)</f>
        <v>0.8</v>
      </c>
      <c r="AC387">
        <v>36.75</v>
      </c>
      <c r="AD387">
        <v>339.16660000000002</v>
      </c>
      <c r="AE387">
        <f t="shared" ref="AE387:AE430" si="108">AC387/(AD387/100)</f>
        <v>10.83538296518584</v>
      </c>
      <c r="AF387">
        <v>3</v>
      </c>
      <c r="AG387">
        <f t="shared" si="94"/>
        <v>3.6117943217286133</v>
      </c>
      <c r="AH387">
        <v>25</v>
      </c>
      <c r="AI387">
        <f t="shared" ref="AI387:AI433" si="109">AE387/AH387</f>
        <v>0.4334153186074336</v>
      </c>
      <c r="AJ387">
        <f t="shared" ref="AJ387:AJ433" si="110">ROUND(AI387,1)</f>
        <v>0.4</v>
      </c>
    </row>
    <row r="388" spans="1:36" x14ac:dyDescent="0.25">
      <c r="A388">
        <v>386</v>
      </c>
      <c r="B388" t="s">
        <v>78</v>
      </c>
      <c r="C388" t="s">
        <v>36</v>
      </c>
      <c r="D388" t="s">
        <v>34</v>
      </c>
      <c r="E388">
        <v>0</v>
      </c>
      <c r="F388">
        <v>583.04160000000002</v>
      </c>
      <c r="G388">
        <f t="shared" si="96"/>
        <v>0</v>
      </c>
      <c r="H388">
        <v>3</v>
      </c>
      <c r="I388">
        <f t="shared" si="97"/>
        <v>0</v>
      </c>
      <c r="J388">
        <v>31</v>
      </c>
      <c r="K388">
        <f t="shared" si="98"/>
        <v>0</v>
      </c>
      <c r="L388">
        <f t="shared" si="99"/>
        <v>0</v>
      </c>
      <c r="M388">
        <v>0</v>
      </c>
      <c r="N388">
        <v>582.66660000000002</v>
      </c>
      <c r="O388">
        <f t="shared" si="100"/>
        <v>0</v>
      </c>
      <c r="P388">
        <v>4</v>
      </c>
      <c r="Q388">
        <f t="shared" si="101"/>
        <v>0</v>
      </c>
      <c r="R388">
        <v>35</v>
      </c>
      <c r="S388">
        <f t="shared" si="102"/>
        <v>0</v>
      </c>
      <c r="T388">
        <f t="shared" si="103"/>
        <v>0</v>
      </c>
      <c r="U388">
        <v>0</v>
      </c>
      <c r="V388">
        <v>181.83320000000001</v>
      </c>
      <c r="W388">
        <f t="shared" si="104"/>
        <v>0</v>
      </c>
      <c r="X388">
        <v>4</v>
      </c>
      <c r="Y388">
        <f t="shared" si="105"/>
        <v>0</v>
      </c>
      <c r="Z388">
        <v>33</v>
      </c>
      <c r="AA388">
        <f t="shared" si="106"/>
        <v>0</v>
      </c>
      <c r="AB388">
        <f t="shared" si="107"/>
        <v>0</v>
      </c>
      <c r="AC388">
        <v>0</v>
      </c>
      <c r="AD388">
        <v>339.16660000000002</v>
      </c>
      <c r="AE388">
        <f t="shared" si="108"/>
        <v>0</v>
      </c>
      <c r="AF388">
        <v>3</v>
      </c>
      <c r="AG388">
        <f t="shared" si="94"/>
        <v>0</v>
      </c>
      <c r="AH388">
        <v>25</v>
      </c>
      <c r="AI388">
        <f t="shared" si="109"/>
        <v>0</v>
      </c>
      <c r="AJ388">
        <f t="shared" si="110"/>
        <v>0</v>
      </c>
    </row>
    <row r="389" spans="1:36" x14ac:dyDescent="0.25">
      <c r="A389">
        <v>387</v>
      </c>
      <c r="B389" t="s">
        <v>78</v>
      </c>
      <c r="C389" t="s">
        <v>36</v>
      </c>
      <c r="D389" t="s">
        <v>35</v>
      </c>
      <c r="E389">
        <v>359</v>
      </c>
      <c r="F389">
        <v>583.04160000000002</v>
      </c>
      <c r="G389">
        <f t="shared" si="96"/>
        <v>61.573651005348495</v>
      </c>
      <c r="H389">
        <v>3</v>
      </c>
      <c r="I389">
        <f t="shared" si="97"/>
        <v>20.524550335116164</v>
      </c>
      <c r="J389">
        <v>31</v>
      </c>
      <c r="K389">
        <f t="shared" si="98"/>
        <v>1.986246806624145</v>
      </c>
      <c r="L389">
        <f t="shared" si="99"/>
        <v>2</v>
      </c>
      <c r="M389">
        <v>256.5</v>
      </c>
      <c r="N389">
        <v>582.66660000000002</v>
      </c>
      <c r="O389">
        <f t="shared" si="100"/>
        <v>44.021744167247611</v>
      </c>
      <c r="P389">
        <v>4</v>
      </c>
      <c r="Q389">
        <f t="shared" si="101"/>
        <v>11.005436041811903</v>
      </c>
      <c r="R389">
        <v>35</v>
      </c>
      <c r="S389">
        <f t="shared" si="102"/>
        <v>1.2577641190642175</v>
      </c>
      <c r="T389">
        <f t="shared" si="103"/>
        <v>1.3</v>
      </c>
      <c r="U389">
        <v>50</v>
      </c>
      <c r="V389">
        <v>181.83320000000001</v>
      </c>
      <c r="W389">
        <f t="shared" si="104"/>
        <v>27.497728687610401</v>
      </c>
      <c r="X389">
        <v>4</v>
      </c>
      <c r="Y389">
        <f t="shared" si="105"/>
        <v>6.8744321719026003</v>
      </c>
      <c r="Z389">
        <v>33</v>
      </c>
      <c r="AA389">
        <f t="shared" si="106"/>
        <v>0.83326450568516364</v>
      </c>
      <c r="AB389">
        <f t="shared" si="107"/>
        <v>0.8</v>
      </c>
      <c r="AC389">
        <v>77.5</v>
      </c>
      <c r="AD389">
        <v>339.16660000000002</v>
      </c>
      <c r="AE389">
        <f t="shared" si="108"/>
        <v>22.850127341548369</v>
      </c>
      <c r="AF389">
        <v>3</v>
      </c>
      <c r="AG389">
        <f t="shared" si="94"/>
        <v>7.6167091138494563</v>
      </c>
      <c r="AH389">
        <v>25</v>
      </c>
      <c r="AI389">
        <f t="shared" si="109"/>
        <v>0.91400509366193472</v>
      </c>
      <c r="AJ389">
        <f t="shared" si="110"/>
        <v>0.9</v>
      </c>
    </row>
    <row r="390" spans="1:36" s="1" customFormat="1" x14ac:dyDescent="0.25">
      <c r="A390" s="1">
        <v>388</v>
      </c>
      <c r="B390" s="1" t="s">
        <v>78</v>
      </c>
      <c r="C390" s="1" t="s">
        <v>36</v>
      </c>
      <c r="D390" s="1" t="s">
        <v>36</v>
      </c>
      <c r="E390" s="1">
        <v>38.875</v>
      </c>
      <c r="F390" s="1">
        <v>583.04160000000002</v>
      </c>
      <c r="G390" s="1">
        <f t="shared" si="96"/>
        <v>6.6676202864426823</v>
      </c>
      <c r="H390" s="1">
        <v>3</v>
      </c>
      <c r="I390" s="1">
        <f t="shared" si="97"/>
        <v>2.2225400954808943</v>
      </c>
      <c r="J390" s="1">
        <v>31</v>
      </c>
      <c r="K390" s="1">
        <f t="shared" si="98"/>
        <v>0.21508452536911879</v>
      </c>
      <c r="L390" s="1">
        <f t="shared" si="99"/>
        <v>0.2</v>
      </c>
      <c r="M390" s="1">
        <v>71.75</v>
      </c>
      <c r="N390" s="1">
        <v>582.66660000000002</v>
      </c>
      <c r="O390" s="1">
        <f t="shared" si="100"/>
        <v>12.314074635477647</v>
      </c>
      <c r="P390" s="1">
        <v>4</v>
      </c>
      <c r="Q390" s="1">
        <f t="shared" si="101"/>
        <v>3.0785186588694118</v>
      </c>
      <c r="R390" s="1">
        <v>35</v>
      </c>
      <c r="S390" s="1">
        <f t="shared" si="102"/>
        <v>0.35183070387078991</v>
      </c>
      <c r="T390" s="1">
        <f t="shared" si="103"/>
        <v>0.4</v>
      </c>
      <c r="U390" s="1">
        <v>71.75</v>
      </c>
      <c r="V390" s="1">
        <v>181.83320000000001</v>
      </c>
      <c r="W390" s="1">
        <f t="shared" si="104"/>
        <v>39.45924066672093</v>
      </c>
      <c r="X390" s="1">
        <v>4</v>
      </c>
      <c r="Y390" s="1">
        <f t="shared" si="105"/>
        <v>9.8648101666802326</v>
      </c>
      <c r="Z390" s="1">
        <v>33</v>
      </c>
      <c r="AA390" s="1">
        <f t="shared" si="106"/>
        <v>1.1957345656582099</v>
      </c>
      <c r="AB390" s="1">
        <f t="shared" si="107"/>
        <v>1.2</v>
      </c>
      <c r="AC390" s="1">
        <v>216.75</v>
      </c>
      <c r="AD390" s="1">
        <v>339.16660000000002</v>
      </c>
      <c r="AE390" s="1">
        <f t="shared" si="108"/>
        <v>63.906646468136891</v>
      </c>
      <c r="AF390" s="1">
        <v>3</v>
      </c>
      <c r="AG390" s="1">
        <f t="shared" ref="AG390:AG433" si="111">AE390/AF390</f>
        <v>21.302215489378963</v>
      </c>
      <c r="AH390" s="1">
        <v>25</v>
      </c>
      <c r="AI390" s="1">
        <f t="shared" si="109"/>
        <v>2.5562658587254758</v>
      </c>
      <c r="AJ390" s="1">
        <f t="shared" si="110"/>
        <v>2.6</v>
      </c>
    </row>
    <row r="391" spans="1:36" x14ac:dyDescent="0.25">
      <c r="A391">
        <v>389</v>
      </c>
      <c r="B391" t="s">
        <v>78</v>
      </c>
      <c r="C391" t="s">
        <v>36</v>
      </c>
      <c r="D391" t="s">
        <v>37</v>
      </c>
      <c r="E391">
        <v>2</v>
      </c>
      <c r="F391">
        <v>583.04160000000002</v>
      </c>
      <c r="G391">
        <f t="shared" si="96"/>
        <v>0.34302869640862671</v>
      </c>
      <c r="H391">
        <v>3</v>
      </c>
      <c r="I391">
        <f t="shared" si="97"/>
        <v>0.11434289880287557</v>
      </c>
      <c r="J391">
        <v>31</v>
      </c>
      <c r="K391">
        <f t="shared" si="98"/>
        <v>1.1065441819633119E-2</v>
      </c>
      <c r="L391">
        <f t="shared" si="99"/>
        <v>0</v>
      </c>
      <c r="M391">
        <v>12</v>
      </c>
      <c r="N391">
        <v>582.66660000000002</v>
      </c>
      <c r="O391">
        <f t="shared" si="100"/>
        <v>2.0594968031460872</v>
      </c>
      <c r="P391">
        <v>4</v>
      </c>
      <c r="Q391">
        <f t="shared" si="101"/>
        <v>0.5148742007865218</v>
      </c>
      <c r="R391">
        <v>35</v>
      </c>
      <c r="S391">
        <f t="shared" si="102"/>
        <v>5.884276580417392E-2</v>
      </c>
      <c r="T391">
        <f t="shared" si="103"/>
        <v>0.1</v>
      </c>
      <c r="U391">
        <v>7.6665999999999999</v>
      </c>
      <c r="V391">
        <v>181.83320000000001</v>
      </c>
      <c r="W391">
        <f t="shared" si="104"/>
        <v>4.2162817351286783</v>
      </c>
      <c r="X391">
        <v>4</v>
      </c>
      <c r="Y391">
        <f t="shared" si="105"/>
        <v>1.0540704337821696</v>
      </c>
      <c r="Z391">
        <v>33</v>
      </c>
      <c r="AA391">
        <f t="shared" si="106"/>
        <v>0.12776611318571751</v>
      </c>
      <c r="AB391">
        <f t="shared" si="107"/>
        <v>0.1</v>
      </c>
      <c r="AC391">
        <v>6.1665999999999999</v>
      </c>
      <c r="AD391">
        <v>339.16660000000002</v>
      </c>
      <c r="AE391">
        <f t="shared" si="108"/>
        <v>1.8181625195405442</v>
      </c>
      <c r="AF391">
        <v>3</v>
      </c>
      <c r="AG391">
        <f t="shared" si="111"/>
        <v>0.6060541731801814</v>
      </c>
      <c r="AH391">
        <v>25</v>
      </c>
      <c r="AI391">
        <f t="shared" si="109"/>
        <v>7.2726500781621767E-2</v>
      </c>
      <c r="AJ391">
        <f t="shared" si="110"/>
        <v>0.1</v>
      </c>
    </row>
    <row r="392" spans="1:36" x14ac:dyDescent="0.25">
      <c r="A392">
        <v>390</v>
      </c>
      <c r="B392" t="s">
        <v>78</v>
      </c>
      <c r="C392" t="s">
        <v>36</v>
      </c>
      <c r="D392" t="s">
        <v>38</v>
      </c>
      <c r="E392">
        <v>1</v>
      </c>
      <c r="F392">
        <v>583.04160000000002</v>
      </c>
      <c r="G392">
        <f t="shared" si="96"/>
        <v>0.17151434820431335</v>
      </c>
      <c r="H392">
        <v>3</v>
      </c>
      <c r="I392">
        <f t="shared" si="97"/>
        <v>5.7171449401437785E-2</v>
      </c>
      <c r="J392">
        <v>31</v>
      </c>
      <c r="K392">
        <f t="shared" si="98"/>
        <v>5.5327209098165594E-3</v>
      </c>
      <c r="L392">
        <f t="shared" si="99"/>
        <v>0</v>
      </c>
      <c r="M392">
        <v>2.5</v>
      </c>
      <c r="N392">
        <v>582.66660000000002</v>
      </c>
      <c r="O392">
        <f t="shared" si="100"/>
        <v>0.42906183398876818</v>
      </c>
      <c r="P392">
        <v>4</v>
      </c>
      <c r="Q392">
        <f t="shared" si="101"/>
        <v>0.10726545849719205</v>
      </c>
      <c r="R392">
        <v>35</v>
      </c>
      <c r="S392">
        <f t="shared" si="102"/>
        <v>1.2258909542536233E-2</v>
      </c>
      <c r="T392">
        <f t="shared" si="103"/>
        <v>0</v>
      </c>
      <c r="U392">
        <v>2</v>
      </c>
      <c r="V392">
        <v>181.83320000000001</v>
      </c>
      <c r="W392">
        <f t="shared" si="104"/>
        <v>1.099909147504416</v>
      </c>
      <c r="X392">
        <v>4</v>
      </c>
      <c r="Y392">
        <f t="shared" si="105"/>
        <v>0.27497728687610401</v>
      </c>
      <c r="Z392">
        <v>33</v>
      </c>
      <c r="AA392">
        <f t="shared" si="106"/>
        <v>3.3330580227406544E-2</v>
      </c>
      <c r="AB392">
        <f t="shared" si="107"/>
        <v>0</v>
      </c>
      <c r="AC392">
        <v>2</v>
      </c>
      <c r="AD392">
        <v>339.16660000000002</v>
      </c>
      <c r="AE392">
        <f t="shared" si="108"/>
        <v>0.58968070558834507</v>
      </c>
      <c r="AF392">
        <v>3</v>
      </c>
      <c r="AG392">
        <f t="shared" si="111"/>
        <v>0.19656023519611501</v>
      </c>
      <c r="AH392">
        <v>25</v>
      </c>
      <c r="AI392">
        <f t="shared" si="109"/>
        <v>2.3587228223533804E-2</v>
      </c>
      <c r="AJ392">
        <f t="shared" si="110"/>
        <v>0</v>
      </c>
    </row>
    <row r="393" spans="1:36" x14ac:dyDescent="0.25">
      <c r="A393">
        <v>391</v>
      </c>
      <c r="B393" t="s">
        <v>78</v>
      </c>
      <c r="C393" t="s">
        <v>36</v>
      </c>
      <c r="D393" t="s">
        <v>39</v>
      </c>
      <c r="E393">
        <v>0</v>
      </c>
      <c r="F393">
        <v>583.04160000000002</v>
      </c>
      <c r="G393">
        <f t="shared" si="96"/>
        <v>0</v>
      </c>
      <c r="H393">
        <v>3</v>
      </c>
      <c r="I393">
        <f t="shared" si="97"/>
        <v>0</v>
      </c>
      <c r="J393">
        <v>31</v>
      </c>
      <c r="K393">
        <f t="shared" si="98"/>
        <v>0</v>
      </c>
      <c r="L393">
        <f t="shared" si="99"/>
        <v>0</v>
      </c>
      <c r="M393">
        <v>0</v>
      </c>
      <c r="N393">
        <v>582.66660000000002</v>
      </c>
      <c r="O393">
        <f t="shared" si="100"/>
        <v>0</v>
      </c>
      <c r="P393">
        <v>4</v>
      </c>
      <c r="Q393">
        <f t="shared" si="101"/>
        <v>0</v>
      </c>
      <c r="R393">
        <v>35</v>
      </c>
      <c r="S393">
        <f t="shared" si="102"/>
        <v>0</v>
      </c>
      <c r="T393">
        <f t="shared" si="103"/>
        <v>0</v>
      </c>
      <c r="U393">
        <v>0</v>
      </c>
      <c r="V393">
        <v>181.83320000000001</v>
      </c>
      <c r="W393">
        <f t="shared" si="104"/>
        <v>0</v>
      </c>
      <c r="X393">
        <v>4</v>
      </c>
      <c r="Y393">
        <f t="shared" si="105"/>
        <v>0</v>
      </c>
      <c r="Z393">
        <v>33</v>
      </c>
      <c r="AA393">
        <f t="shared" si="106"/>
        <v>0</v>
      </c>
      <c r="AB393">
        <f t="shared" si="107"/>
        <v>0</v>
      </c>
      <c r="AC393">
        <v>0</v>
      </c>
      <c r="AD393">
        <v>339.16660000000002</v>
      </c>
      <c r="AE393">
        <f t="shared" si="108"/>
        <v>0</v>
      </c>
      <c r="AF393">
        <v>3</v>
      </c>
      <c r="AG393">
        <f t="shared" si="111"/>
        <v>0</v>
      </c>
      <c r="AH393">
        <v>25</v>
      </c>
      <c r="AI393">
        <f t="shared" si="109"/>
        <v>0</v>
      </c>
      <c r="AJ393">
        <f t="shared" si="110"/>
        <v>0</v>
      </c>
    </row>
    <row r="394" spans="1:36" x14ac:dyDescent="0.25">
      <c r="A394">
        <v>392</v>
      </c>
      <c r="B394" t="s">
        <v>78</v>
      </c>
      <c r="C394" t="s">
        <v>36</v>
      </c>
      <c r="D394" t="s">
        <v>40</v>
      </c>
      <c r="E394">
        <v>0</v>
      </c>
      <c r="F394">
        <v>583.04160000000002</v>
      </c>
      <c r="G394">
        <f t="shared" si="96"/>
        <v>0</v>
      </c>
      <c r="H394">
        <v>3</v>
      </c>
      <c r="I394">
        <f t="shared" si="97"/>
        <v>0</v>
      </c>
      <c r="J394">
        <v>31</v>
      </c>
      <c r="K394">
        <f t="shared" si="98"/>
        <v>0</v>
      </c>
      <c r="L394">
        <f t="shared" si="99"/>
        <v>0</v>
      </c>
      <c r="M394">
        <v>0</v>
      </c>
      <c r="N394">
        <v>582.66660000000002</v>
      </c>
      <c r="O394">
        <f t="shared" si="100"/>
        <v>0</v>
      </c>
      <c r="P394">
        <v>4</v>
      </c>
      <c r="Q394">
        <f t="shared" si="101"/>
        <v>0</v>
      </c>
      <c r="R394">
        <v>35</v>
      </c>
      <c r="S394">
        <f t="shared" si="102"/>
        <v>0</v>
      </c>
      <c r="T394">
        <f t="shared" si="103"/>
        <v>0</v>
      </c>
      <c r="U394">
        <v>0</v>
      </c>
      <c r="V394">
        <v>181.83320000000001</v>
      </c>
      <c r="W394">
        <f t="shared" si="104"/>
        <v>0</v>
      </c>
      <c r="X394">
        <v>4</v>
      </c>
      <c r="Y394">
        <f t="shared" si="105"/>
        <v>0</v>
      </c>
      <c r="Z394">
        <v>33</v>
      </c>
      <c r="AA394">
        <f t="shared" si="106"/>
        <v>0</v>
      </c>
      <c r="AB394">
        <f t="shared" si="107"/>
        <v>0</v>
      </c>
      <c r="AC394">
        <v>0</v>
      </c>
      <c r="AD394">
        <v>339.16660000000002</v>
      </c>
      <c r="AE394">
        <f t="shared" si="108"/>
        <v>0</v>
      </c>
      <c r="AF394">
        <v>3</v>
      </c>
      <c r="AG394">
        <f t="shared" si="111"/>
        <v>0</v>
      </c>
      <c r="AH394">
        <v>25</v>
      </c>
      <c r="AI394">
        <f t="shared" si="109"/>
        <v>0</v>
      </c>
      <c r="AJ394">
        <f t="shared" si="110"/>
        <v>0</v>
      </c>
    </row>
    <row r="395" spans="1:36" x14ac:dyDescent="0.25">
      <c r="A395">
        <v>393</v>
      </c>
      <c r="B395" t="s">
        <v>78</v>
      </c>
      <c r="C395" t="s">
        <v>36</v>
      </c>
      <c r="D395" t="s">
        <v>32</v>
      </c>
      <c r="E395">
        <v>0</v>
      </c>
      <c r="F395">
        <v>583.04160000000002</v>
      </c>
      <c r="G395">
        <f t="shared" si="96"/>
        <v>0</v>
      </c>
      <c r="H395">
        <v>3</v>
      </c>
      <c r="I395">
        <f t="shared" si="97"/>
        <v>0</v>
      </c>
      <c r="J395">
        <v>31</v>
      </c>
      <c r="K395">
        <f t="shared" si="98"/>
        <v>0</v>
      </c>
      <c r="L395">
        <f t="shared" si="99"/>
        <v>0</v>
      </c>
      <c r="M395">
        <v>0</v>
      </c>
      <c r="N395">
        <v>582.66660000000002</v>
      </c>
      <c r="O395">
        <f t="shared" si="100"/>
        <v>0</v>
      </c>
      <c r="P395">
        <v>4</v>
      </c>
      <c r="Q395">
        <f t="shared" si="101"/>
        <v>0</v>
      </c>
      <c r="R395">
        <v>35</v>
      </c>
      <c r="S395">
        <f t="shared" si="102"/>
        <v>0</v>
      </c>
      <c r="T395">
        <f t="shared" si="103"/>
        <v>0</v>
      </c>
      <c r="U395">
        <v>0</v>
      </c>
      <c r="V395">
        <v>181.83320000000001</v>
      </c>
      <c r="W395">
        <f t="shared" si="104"/>
        <v>0</v>
      </c>
      <c r="X395">
        <v>4</v>
      </c>
      <c r="Y395">
        <f t="shared" si="105"/>
        <v>0</v>
      </c>
      <c r="Z395">
        <v>33</v>
      </c>
      <c r="AA395">
        <f t="shared" si="106"/>
        <v>0</v>
      </c>
      <c r="AB395">
        <f t="shared" si="107"/>
        <v>0</v>
      </c>
      <c r="AC395">
        <v>0</v>
      </c>
      <c r="AD395">
        <v>339.16660000000002</v>
      </c>
      <c r="AE395">
        <f t="shared" si="108"/>
        <v>0</v>
      </c>
      <c r="AF395">
        <v>3</v>
      </c>
      <c r="AG395">
        <f t="shared" si="111"/>
        <v>0</v>
      </c>
      <c r="AH395">
        <v>25</v>
      </c>
      <c r="AI395">
        <f t="shared" si="109"/>
        <v>0</v>
      </c>
      <c r="AJ395">
        <f t="shared" si="110"/>
        <v>0</v>
      </c>
    </row>
    <row r="396" spans="1:36" x14ac:dyDescent="0.25">
      <c r="A396">
        <v>394</v>
      </c>
      <c r="B396" t="s">
        <v>78</v>
      </c>
      <c r="C396" t="s">
        <v>36</v>
      </c>
      <c r="D396" t="s">
        <v>41</v>
      </c>
      <c r="E396">
        <v>0</v>
      </c>
      <c r="F396">
        <v>583.04160000000002</v>
      </c>
      <c r="G396">
        <f t="shared" si="96"/>
        <v>0</v>
      </c>
      <c r="H396">
        <v>3</v>
      </c>
      <c r="I396">
        <f t="shared" si="97"/>
        <v>0</v>
      </c>
      <c r="J396">
        <v>31</v>
      </c>
      <c r="K396">
        <f t="shared" si="98"/>
        <v>0</v>
      </c>
      <c r="L396">
        <f t="shared" si="99"/>
        <v>0</v>
      </c>
      <c r="M396">
        <v>0</v>
      </c>
      <c r="N396">
        <v>582.66660000000002</v>
      </c>
      <c r="O396">
        <f t="shared" si="100"/>
        <v>0</v>
      </c>
      <c r="P396">
        <v>4</v>
      </c>
      <c r="Q396">
        <f t="shared" si="101"/>
        <v>0</v>
      </c>
      <c r="R396">
        <v>35</v>
      </c>
      <c r="S396">
        <f t="shared" si="102"/>
        <v>0</v>
      </c>
      <c r="T396">
        <f t="shared" si="103"/>
        <v>0</v>
      </c>
      <c r="U396">
        <v>0</v>
      </c>
      <c r="V396">
        <v>181.83320000000001</v>
      </c>
      <c r="W396">
        <f t="shared" si="104"/>
        <v>0</v>
      </c>
      <c r="X396">
        <v>4</v>
      </c>
      <c r="Y396">
        <f t="shared" si="105"/>
        <v>0</v>
      </c>
      <c r="Z396">
        <v>33</v>
      </c>
      <c r="AA396">
        <f t="shared" si="106"/>
        <v>0</v>
      </c>
      <c r="AB396">
        <f t="shared" si="107"/>
        <v>0</v>
      </c>
      <c r="AC396">
        <v>0</v>
      </c>
      <c r="AD396">
        <v>339.16660000000002</v>
      </c>
      <c r="AE396">
        <f t="shared" si="108"/>
        <v>0</v>
      </c>
      <c r="AF396">
        <v>3</v>
      </c>
      <c r="AG396">
        <f t="shared" si="111"/>
        <v>0</v>
      </c>
      <c r="AH396">
        <v>25</v>
      </c>
      <c r="AI396">
        <f t="shared" si="109"/>
        <v>0</v>
      </c>
      <c r="AJ396">
        <f t="shared" si="110"/>
        <v>0</v>
      </c>
    </row>
    <row r="397" spans="1:36" x14ac:dyDescent="0.25">
      <c r="A397">
        <v>395</v>
      </c>
      <c r="B397" t="s">
        <v>78</v>
      </c>
      <c r="C397" t="s">
        <v>36</v>
      </c>
      <c r="D397" t="s">
        <v>42</v>
      </c>
      <c r="E397">
        <v>0</v>
      </c>
      <c r="F397">
        <v>583.04160000000002</v>
      </c>
      <c r="G397">
        <f t="shared" si="96"/>
        <v>0</v>
      </c>
      <c r="H397">
        <v>3</v>
      </c>
      <c r="I397">
        <f t="shared" si="97"/>
        <v>0</v>
      </c>
      <c r="J397">
        <v>31</v>
      </c>
      <c r="K397">
        <f t="shared" si="98"/>
        <v>0</v>
      </c>
      <c r="L397">
        <f t="shared" si="99"/>
        <v>0</v>
      </c>
      <c r="M397">
        <v>0</v>
      </c>
      <c r="N397">
        <v>582.66660000000002</v>
      </c>
      <c r="O397">
        <f t="shared" si="100"/>
        <v>0</v>
      </c>
      <c r="P397">
        <v>4</v>
      </c>
      <c r="Q397">
        <f t="shared" si="101"/>
        <v>0</v>
      </c>
      <c r="R397">
        <v>35</v>
      </c>
      <c r="S397">
        <f t="shared" si="102"/>
        <v>0</v>
      </c>
      <c r="T397">
        <f t="shared" si="103"/>
        <v>0</v>
      </c>
      <c r="U397">
        <v>0</v>
      </c>
      <c r="V397">
        <v>181.83320000000001</v>
      </c>
      <c r="W397">
        <f t="shared" si="104"/>
        <v>0</v>
      </c>
      <c r="X397">
        <v>4</v>
      </c>
      <c r="Y397">
        <f t="shared" si="105"/>
        <v>0</v>
      </c>
      <c r="Z397">
        <v>33</v>
      </c>
      <c r="AA397">
        <f t="shared" si="106"/>
        <v>0</v>
      </c>
      <c r="AB397">
        <f t="shared" si="107"/>
        <v>0</v>
      </c>
      <c r="AC397">
        <v>0</v>
      </c>
      <c r="AD397">
        <v>339.16660000000002</v>
      </c>
      <c r="AE397">
        <f t="shared" si="108"/>
        <v>0</v>
      </c>
      <c r="AF397">
        <v>3</v>
      </c>
      <c r="AG397">
        <f t="shared" si="111"/>
        <v>0</v>
      </c>
      <c r="AH397">
        <v>25</v>
      </c>
      <c r="AI397">
        <f t="shared" si="109"/>
        <v>0</v>
      </c>
      <c r="AJ397">
        <f t="shared" si="110"/>
        <v>0</v>
      </c>
    </row>
    <row r="398" spans="1:36" x14ac:dyDescent="0.25">
      <c r="A398">
        <v>396</v>
      </c>
      <c r="B398" t="s">
        <v>79</v>
      </c>
      <c r="C398" t="s">
        <v>80</v>
      </c>
      <c r="D398" t="s">
        <v>33</v>
      </c>
      <c r="E398">
        <v>17</v>
      </c>
      <c r="F398">
        <v>32</v>
      </c>
      <c r="G398">
        <f t="shared" si="96"/>
        <v>53.125</v>
      </c>
      <c r="H398">
        <v>2</v>
      </c>
      <c r="I398">
        <f t="shared" si="97"/>
        <v>26.5625</v>
      </c>
      <c r="J398">
        <v>31</v>
      </c>
      <c r="K398">
        <f t="shared" si="98"/>
        <v>1.7137096774193548</v>
      </c>
      <c r="L398">
        <f t="shared" si="99"/>
        <v>1.7</v>
      </c>
      <c r="M398">
        <v>0</v>
      </c>
      <c r="N398">
        <v>0</v>
      </c>
      <c r="O398">
        <v>0</v>
      </c>
      <c r="P398">
        <v>2</v>
      </c>
      <c r="Q398">
        <f t="shared" si="101"/>
        <v>0</v>
      </c>
      <c r="R398">
        <v>35</v>
      </c>
      <c r="S398">
        <f t="shared" si="102"/>
        <v>0</v>
      </c>
      <c r="T398">
        <f t="shared" si="103"/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33</v>
      </c>
      <c r="AA398">
        <f t="shared" si="106"/>
        <v>0</v>
      </c>
      <c r="AB398">
        <f t="shared" si="107"/>
        <v>0</v>
      </c>
      <c r="AC398">
        <v>0</v>
      </c>
      <c r="AD398">
        <v>0</v>
      </c>
      <c r="AE398">
        <v>0</v>
      </c>
      <c r="AF398">
        <v>1</v>
      </c>
      <c r="AG398">
        <f t="shared" si="111"/>
        <v>0</v>
      </c>
      <c r="AH398">
        <v>25</v>
      </c>
      <c r="AI398">
        <f t="shared" si="109"/>
        <v>0</v>
      </c>
      <c r="AJ398">
        <f t="shared" si="110"/>
        <v>0</v>
      </c>
    </row>
    <row r="399" spans="1:36" x14ac:dyDescent="0.25">
      <c r="A399">
        <v>397</v>
      </c>
      <c r="B399" t="s">
        <v>79</v>
      </c>
      <c r="C399" t="s">
        <v>80</v>
      </c>
      <c r="D399" t="s">
        <v>34</v>
      </c>
      <c r="E399">
        <v>0</v>
      </c>
      <c r="F399">
        <v>32</v>
      </c>
      <c r="G399">
        <f t="shared" si="96"/>
        <v>0</v>
      </c>
      <c r="H399">
        <v>2</v>
      </c>
      <c r="I399">
        <f t="shared" si="97"/>
        <v>0</v>
      </c>
      <c r="J399">
        <v>31</v>
      </c>
      <c r="K399">
        <f t="shared" si="98"/>
        <v>0</v>
      </c>
      <c r="L399">
        <f t="shared" si="99"/>
        <v>0</v>
      </c>
      <c r="M399">
        <v>0</v>
      </c>
      <c r="N399">
        <v>0</v>
      </c>
      <c r="O399">
        <v>0</v>
      </c>
      <c r="P399">
        <v>2</v>
      </c>
      <c r="Q399">
        <f t="shared" si="101"/>
        <v>0</v>
      </c>
      <c r="R399">
        <v>35</v>
      </c>
      <c r="S399">
        <f t="shared" si="102"/>
        <v>0</v>
      </c>
      <c r="T399">
        <f t="shared" si="103"/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33</v>
      </c>
      <c r="AA399">
        <f t="shared" si="106"/>
        <v>0</v>
      </c>
      <c r="AB399">
        <f t="shared" si="107"/>
        <v>0</v>
      </c>
      <c r="AC399">
        <v>0</v>
      </c>
      <c r="AD399">
        <v>0</v>
      </c>
      <c r="AE399">
        <v>0</v>
      </c>
      <c r="AF399">
        <v>1</v>
      </c>
      <c r="AG399">
        <f t="shared" si="111"/>
        <v>0</v>
      </c>
      <c r="AH399">
        <v>25</v>
      </c>
      <c r="AI399">
        <f t="shared" si="109"/>
        <v>0</v>
      </c>
      <c r="AJ399">
        <f t="shared" si="110"/>
        <v>0</v>
      </c>
    </row>
    <row r="400" spans="1:36" x14ac:dyDescent="0.25">
      <c r="A400">
        <v>398</v>
      </c>
      <c r="B400" t="s">
        <v>79</v>
      </c>
      <c r="C400" t="s">
        <v>80</v>
      </c>
      <c r="D400" t="s">
        <v>35</v>
      </c>
      <c r="E400">
        <v>0</v>
      </c>
      <c r="F400">
        <v>32</v>
      </c>
      <c r="G400">
        <f t="shared" si="96"/>
        <v>0</v>
      </c>
      <c r="H400">
        <v>2</v>
      </c>
      <c r="I400">
        <f t="shared" si="97"/>
        <v>0</v>
      </c>
      <c r="J400">
        <v>31</v>
      </c>
      <c r="K400">
        <f t="shared" si="98"/>
        <v>0</v>
      </c>
      <c r="L400">
        <f t="shared" si="99"/>
        <v>0</v>
      </c>
      <c r="M400">
        <v>0</v>
      </c>
      <c r="N400">
        <v>0</v>
      </c>
      <c r="O400">
        <v>0</v>
      </c>
      <c r="P400">
        <v>2</v>
      </c>
      <c r="Q400">
        <f t="shared" si="101"/>
        <v>0</v>
      </c>
      <c r="R400">
        <v>35</v>
      </c>
      <c r="S400">
        <f t="shared" si="102"/>
        <v>0</v>
      </c>
      <c r="T400">
        <f t="shared" si="103"/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33</v>
      </c>
      <c r="AA400">
        <f t="shared" si="106"/>
        <v>0</v>
      </c>
      <c r="AB400">
        <f t="shared" si="107"/>
        <v>0</v>
      </c>
      <c r="AC400">
        <v>0</v>
      </c>
      <c r="AD400">
        <v>0</v>
      </c>
      <c r="AE400">
        <v>0</v>
      </c>
      <c r="AF400">
        <v>1</v>
      </c>
      <c r="AG400">
        <f t="shared" si="111"/>
        <v>0</v>
      </c>
      <c r="AH400">
        <v>25</v>
      </c>
      <c r="AI400">
        <f t="shared" si="109"/>
        <v>0</v>
      </c>
      <c r="AJ400">
        <f t="shared" si="110"/>
        <v>0</v>
      </c>
    </row>
    <row r="401" spans="1:36" x14ac:dyDescent="0.25">
      <c r="A401">
        <v>399</v>
      </c>
      <c r="B401" t="s">
        <v>79</v>
      </c>
      <c r="C401" t="s">
        <v>80</v>
      </c>
      <c r="D401" t="s">
        <v>36</v>
      </c>
      <c r="E401">
        <v>0</v>
      </c>
      <c r="F401">
        <v>32</v>
      </c>
      <c r="G401">
        <f t="shared" si="96"/>
        <v>0</v>
      </c>
      <c r="H401">
        <v>2</v>
      </c>
      <c r="I401">
        <f t="shared" si="97"/>
        <v>0</v>
      </c>
      <c r="J401">
        <v>31</v>
      </c>
      <c r="K401">
        <f t="shared" si="98"/>
        <v>0</v>
      </c>
      <c r="L401">
        <f t="shared" si="99"/>
        <v>0</v>
      </c>
      <c r="M401">
        <v>0</v>
      </c>
      <c r="N401">
        <v>0</v>
      </c>
      <c r="O401">
        <v>0</v>
      </c>
      <c r="P401">
        <v>2</v>
      </c>
      <c r="Q401">
        <f t="shared" si="101"/>
        <v>0</v>
      </c>
      <c r="R401">
        <v>35</v>
      </c>
      <c r="S401">
        <f t="shared" si="102"/>
        <v>0</v>
      </c>
      <c r="T401">
        <f t="shared" si="103"/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33</v>
      </c>
      <c r="AA401">
        <f t="shared" si="106"/>
        <v>0</v>
      </c>
      <c r="AB401">
        <f t="shared" si="107"/>
        <v>0</v>
      </c>
      <c r="AC401">
        <v>0</v>
      </c>
      <c r="AD401">
        <v>0</v>
      </c>
      <c r="AE401">
        <v>0</v>
      </c>
      <c r="AF401">
        <v>1</v>
      </c>
      <c r="AG401">
        <f t="shared" si="111"/>
        <v>0</v>
      </c>
      <c r="AH401">
        <v>25</v>
      </c>
      <c r="AI401">
        <f t="shared" si="109"/>
        <v>0</v>
      </c>
      <c r="AJ401">
        <f t="shared" si="110"/>
        <v>0</v>
      </c>
    </row>
    <row r="402" spans="1:36" x14ac:dyDescent="0.25">
      <c r="A402">
        <v>400</v>
      </c>
      <c r="B402" t="s">
        <v>79</v>
      </c>
      <c r="C402" t="s">
        <v>80</v>
      </c>
      <c r="D402" t="s">
        <v>37</v>
      </c>
      <c r="E402">
        <v>3</v>
      </c>
      <c r="F402">
        <v>32</v>
      </c>
      <c r="G402">
        <f t="shared" si="96"/>
        <v>9.375</v>
      </c>
      <c r="H402">
        <v>2</v>
      </c>
      <c r="I402">
        <f t="shared" si="97"/>
        <v>4.6875</v>
      </c>
      <c r="J402">
        <v>31</v>
      </c>
      <c r="K402">
        <f t="shared" si="98"/>
        <v>0.30241935483870969</v>
      </c>
      <c r="L402">
        <f t="shared" si="99"/>
        <v>0.3</v>
      </c>
      <c r="M402">
        <v>0</v>
      </c>
      <c r="N402">
        <v>0</v>
      </c>
      <c r="O402">
        <v>0</v>
      </c>
      <c r="P402">
        <v>2</v>
      </c>
      <c r="Q402">
        <f t="shared" si="101"/>
        <v>0</v>
      </c>
      <c r="R402">
        <v>35</v>
      </c>
      <c r="S402">
        <f t="shared" si="102"/>
        <v>0</v>
      </c>
      <c r="T402">
        <f t="shared" si="103"/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33</v>
      </c>
      <c r="AA402">
        <f t="shared" si="106"/>
        <v>0</v>
      </c>
      <c r="AB402">
        <f t="shared" si="107"/>
        <v>0</v>
      </c>
      <c r="AC402">
        <v>0</v>
      </c>
      <c r="AD402">
        <v>0</v>
      </c>
      <c r="AE402">
        <v>0</v>
      </c>
      <c r="AF402">
        <v>1</v>
      </c>
      <c r="AG402">
        <f t="shared" si="111"/>
        <v>0</v>
      </c>
      <c r="AH402">
        <v>25</v>
      </c>
      <c r="AI402">
        <f t="shared" si="109"/>
        <v>0</v>
      </c>
      <c r="AJ402">
        <f t="shared" si="110"/>
        <v>0</v>
      </c>
    </row>
    <row r="403" spans="1:36" x14ac:dyDescent="0.25">
      <c r="A403">
        <v>401</v>
      </c>
      <c r="B403" t="s">
        <v>79</v>
      </c>
      <c r="C403" t="s">
        <v>80</v>
      </c>
      <c r="D403" t="s">
        <v>38</v>
      </c>
      <c r="E403">
        <v>0</v>
      </c>
      <c r="F403">
        <v>32</v>
      </c>
      <c r="G403">
        <f t="shared" si="96"/>
        <v>0</v>
      </c>
      <c r="H403">
        <v>2</v>
      </c>
      <c r="I403">
        <f t="shared" si="97"/>
        <v>0</v>
      </c>
      <c r="J403">
        <v>31</v>
      </c>
      <c r="K403">
        <f t="shared" si="98"/>
        <v>0</v>
      </c>
      <c r="L403">
        <f t="shared" si="99"/>
        <v>0</v>
      </c>
      <c r="M403">
        <v>0</v>
      </c>
      <c r="N403">
        <v>0</v>
      </c>
      <c r="O403">
        <v>0</v>
      </c>
      <c r="P403">
        <v>2</v>
      </c>
      <c r="Q403">
        <f t="shared" si="101"/>
        <v>0</v>
      </c>
      <c r="R403">
        <v>35</v>
      </c>
      <c r="S403">
        <f t="shared" si="102"/>
        <v>0</v>
      </c>
      <c r="T403">
        <f t="shared" si="103"/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33</v>
      </c>
      <c r="AA403">
        <f t="shared" si="106"/>
        <v>0</v>
      </c>
      <c r="AB403">
        <f t="shared" si="107"/>
        <v>0</v>
      </c>
      <c r="AC403">
        <v>0</v>
      </c>
      <c r="AD403">
        <v>0</v>
      </c>
      <c r="AE403">
        <v>0</v>
      </c>
      <c r="AF403">
        <v>1</v>
      </c>
      <c r="AG403">
        <f t="shared" si="111"/>
        <v>0</v>
      </c>
      <c r="AH403">
        <v>25</v>
      </c>
      <c r="AI403">
        <f t="shared" si="109"/>
        <v>0</v>
      </c>
      <c r="AJ403">
        <f t="shared" si="110"/>
        <v>0</v>
      </c>
    </row>
    <row r="404" spans="1:36" x14ac:dyDescent="0.25">
      <c r="A404">
        <v>402</v>
      </c>
      <c r="B404" t="s">
        <v>79</v>
      </c>
      <c r="C404" t="s">
        <v>80</v>
      </c>
      <c r="D404" t="s">
        <v>39</v>
      </c>
      <c r="E404">
        <v>0</v>
      </c>
      <c r="F404">
        <v>32</v>
      </c>
      <c r="G404">
        <f t="shared" si="96"/>
        <v>0</v>
      </c>
      <c r="H404">
        <v>2</v>
      </c>
      <c r="I404">
        <f t="shared" si="97"/>
        <v>0</v>
      </c>
      <c r="J404">
        <v>31</v>
      </c>
      <c r="K404">
        <f t="shared" si="98"/>
        <v>0</v>
      </c>
      <c r="L404">
        <f t="shared" si="99"/>
        <v>0</v>
      </c>
      <c r="M404">
        <v>0</v>
      </c>
      <c r="N404">
        <v>0</v>
      </c>
      <c r="O404">
        <v>0</v>
      </c>
      <c r="P404">
        <v>2</v>
      </c>
      <c r="Q404">
        <f t="shared" si="101"/>
        <v>0</v>
      </c>
      <c r="R404">
        <v>35</v>
      </c>
      <c r="S404">
        <f t="shared" si="102"/>
        <v>0</v>
      </c>
      <c r="T404">
        <f t="shared" si="103"/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33</v>
      </c>
      <c r="AA404">
        <f t="shared" si="106"/>
        <v>0</v>
      </c>
      <c r="AB404">
        <f t="shared" si="107"/>
        <v>0</v>
      </c>
      <c r="AC404">
        <v>0</v>
      </c>
      <c r="AD404">
        <v>0</v>
      </c>
      <c r="AE404">
        <v>0</v>
      </c>
      <c r="AF404">
        <v>1</v>
      </c>
      <c r="AG404">
        <f t="shared" si="111"/>
        <v>0</v>
      </c>
      <c r="AH404">
        <v>25</v>
      </c>
      <c r="AI404">
        <f t="shared" si="109"/>
        <v>0</v>
      </c>
      <c r="AJ404">
        <f t="shared" si="110"/>
        <v>0</v>
      </c>
    </row>
    <row r="405" spans="1:36" x14ac:dyDescent="0.25">
      <c r="A405">
        <v>403</v>
      </c>
      <c r="B405" t="s">
        <v>79</v>
      </c>
      <c r="C405" t="s">
        <v>80</v>
      </c>
      <c r="D405" t="s">
        <v>40</v>
      </c>
      <c r="E405">
        <v>0</v>
      </c>
      <c r="F405">
        <v>32</v>
      </c>
      <c r="G405">
        <f t="shared" si="96"/>
        <v>0</v>
      </c>
      <c r="H405">
        <v>2</v>
      </c>
      <c r="I405">
        <f t="shared" si="97"/>
        <v>0</v>
      </c>
      <c r="J405">
        <v>31</v>
      </c>
      <c r="K405">
        <f t="shared" si="98"/>
        <v>0</v>
      </c>
      <c r="L405">
        <f t="shared" si="99"/>
        <v>0</v>
      </c>
      <c r="M405">
        <v>0</v>
      </c>
      <c r="N405">
        <v>0</v>
      </c>
      <c r="O405">
        <v>0</v>
      </c>
      <c r="P405">
        <v>2</v>
      </c>
      <c r="Q405">
        <f t="shared" si="101"/>
        <v>0</v>
      </c>
      <c r="R405">
        <v>35</v>
      </c>
      <c r="S405">
        <f t="shared" si="102"/>
        <v>0</v>
      </c>
      <c r="T405">
        <f t="shared" si="103"/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33</v>
      </c>
      <c r="AA405">
        <f t="shared" si="106"/>
        <v>0</v>
      </c>
      <c r="AB405">
        <f t="shared" si="107"/>
        <v>0</v>
      </c>
      <c r="AC405">
        <v>0</v>
      </c>
      <c r="AD405">
        <v>0</v>
      </c>
      <c r="AE405">
        <v>0</v>
      </c>
      <c r="AF405">
        <v>1</v>
      </c>
      <c r="AG405">
        <f t="shared" si="111"/>
        <v>0</v>
      </c>
      <c r="AH405">
        <v>25</v>
      </c>
      <c r="AI405">
        <f t="shared" si="109"/>
        <v>0</v>
      </c>
      <c r="AJ405">
        <f t="shared" si="110"/>
        <v>0</v>
      </c>
    </row>
    <row r="406" spans="1:36" x14ac:dyDescent="0.25">
      <c r="A406">
        <v>404</v>
      </c>
      <c r="B406" t="s">
        <v>79</v>
      </c>
      <c r="C406" t="s">
        <v>80</v>
      </c>
      <c r="D406" t="s">
        <v>32</v>
      </c>
      <c r="E406">
        <v>0</v>
      </c>
      <c r="F406">
        <v>32</v>
      </c>
      <c r="G406">
        <f t="shared" si="96"/>
        <v>0</v>
      </c>
      <c r="H406">
        <v>2</v>
      </c>
      <c r="I406">
        <f t="shared" si="97"/>
        <v>0</v>
      </c>
      <c r="J406">
        <v>31</v>
      </c>
      <c r="K406">
        <f t="shared" si="98"/>
        <v>0</v>
      </c>
      <c r="L406">
        <f t="shared" si="99"/>
        <v>0</v>
      </c>
      <c r="M406">
        <v>0</v>
      </c>
      <c r="N406">
        <v>0</v>
      </c>
      <c r="O406">
        <v>0</v>
      </c>
      <c r="P406">
        <v>2</v>
      </c>
      <c r="Q406">
        <f t="shared" si="101"/>
        <v>0</v>
      </c>
      <c r="R406">
        <v>35</v>
      </c>
      <c r="S406">
        <f t="shared" si="102"/>
        <v>0</v>
      </c>
      <c r="T406">
        <f t="shared" si="103"/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33</v>
      </c>
      <c r="AA406">
        <f t="shared" si="106"/>
        <v>0</v>
      </c>
      <c r="AB406">
        <f t="shared" si="107"/>
        <v>0</v>
      </c>
      <c r="AC406">
        <v>0</v>
      </c>
      <c r="AD406">
        <v>0</v>
      </c>
      <c r="AE406">
        <v>0</v>
      </c>
      <c r="AF406">
        <v>1</v>
      </c>
      <c r="AG406">
        <f t="shared" si="111"/>
        <v>0</v>
      </c>
      <c r="AH406">
        <v>25</v>
      </c>
      <c r="AI406">
        <f t="shared" si="109"/>
        <v>0</v>
      </c>
      <c r="AJ406">
        <f t="shared" si="110"/>
        <v>0</v>
      </c>
    </row>
    <row r="407" spans="1:36" x14ac:dyDescent="0.25">
      <c r="A407">
        <v>405</v>
      </c>
      <c r="B407" t="s">
        <v>79</v>
      </c>
      <c r="C407" t="s">
        <v>80</v>
      </c>
      <c r="D407" t="s">
        <v>41</v>
      </c>
      <c r="E407">
        <v>0</v>
      </c>
      <c r="F407">
        <v>32</v>
      </c>
      <c r="G407">
        <f t="shared" si="96"/>
        <v>0</v>
      </c>
      <c r="H407">
        <v>2</v>
      </c>
      <c r="I407">
        <f t="shared" si="97"/>
        <v>0</v>
      </c>
      <c r="J407">
        <v>31</v>
      </c>
      <c r="K407">
        <f t="shared" si="98"/>
        <v>0</v>
      </c>
      <c r="L407">
        <f t="shared" si="99"/>
        <v>0</v>
      </c>
      <c r="M407">
        <v>0</v>
      </c>
      <c r="N407">
        <v>0</v>
      </c>
      <c r="O407">
        <v>0</v>
      </c>
      <c r="P407">
        <v>2</v>
      </c>
      <c r="Q407">
        <f t="shared" si="101"/>
        <v>0</v>
      </c>
      <c r="R407">
        <v>35</v>
      </c>
      <c r="S407">
        <f t="shared" si="102"/>
        <v>0</v>
      </c>
      <c r="T407">
        <f t="shared" si="103"/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33</v>
      </c>
      <c r="AA407">
        <f t="shared" si="106"/>
        <v>0</v>
      </c>
      <c r="AB407">
        <f t="shared" si="107"/>
        <v>0</v>
      </c>
      <c r="AC407">
        <v>0</v>
      </c>
      <c r="AD407">
        <v>0</v>
      </c>
      <c r="AE407">
        <v>0</v>
      </c>
      <c r="AF407">
        <v>1</v>
      </c>
      <c r="AG407">
        <f t="shared" si="111"/>
        <v>0</v>
      </c>
      <c r="AH407">
        <v>25</v>
      </c>
      <c r="AI407">
        <f t="shared" si="109"/>
        <v>0</v>
      </c>
      <c r="AJ407">
        <f t="shared" si="110"/>
        <v>0</v>
      </c>
    </row>
    <row r="408" spans="1:36" x14ac:dyDescent="0.25">
      <c r="A408">
        <v>406</v>
      </c>
      <c r="B408" t="s">
        <v>79</v>
      </c>
      <c r="C408" t="s">
        <v>80</v>
      </c>
      <c r="D408" t="s">
        <v>42</v>
      </c>
      <c r="E408">
        <v>12</v>
      </c>
      <c r="F408">
        <v>32</v>
      </c>
      <c r="G408">
        <f t="shared" si="96"/>
        <v>37.5</v>
      </c>
      <c r="H408">
        <v>2</v>
      </c>
      <c r="I408">
        <f t="shared" si="97"/>
        <v>18.75</v>
      </c>
      <c r="J408">
        <v>31</v>
      </c>
      <c r="K408">
        <f t="shared" si="98"/>
        <v>1.2096774193548387</v>
      </c>
      <c r="L408">
        <f t="shared" si="99"/>
        <v>1.2</v>
      </c>
      <c r="M408">
        <v>0</v>
      </c>
      <c r="N408">
        <v>0</v>
      </c>
      <c r="O408">
        <v>0</v>
      </c>
      <c r="P408">
        <v>2</v>
      </c>
      <c r="Q408">
        <f t="shared" si="101"/>
        <v>0</v>
      </c>
      <c r="R408">
        <v>35</v>
      </c>
      <c r="S408">
        <f t="shared" si="102"/>
        <v>0</v>
      </c>
      <c r="T408">
        <f t="shared" si="10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33</v>
      </c>
      <c r="AA408">
        <f t="shared" si="106"/>
        <v>0</v>
      </c>
      <c r="AB408">
        <f t="shared" si="107"/>
        <v>0</v>
      </c>
      <c r="AC408">
        <v>0</v>
      </c>
      <c r="AD408">
        <v>0</v>
      </c>
      <c r="AE408">
        <v>0</v>
      </c>
      <c r="AF408">
        <v>1</v>
      </c>
      <c r="AG408">
        <f t="shared" si="111"/>
        <v>0</v>
      </c>
      <c r="AH408">
        <v>25</v>
      </c>
      <c r="AI408">
        <f t="shared" si="109"/>
        <v>0</v>
      </c>
      <c r="AJ408">
        <f t="shared" si="110"/>
        <v>0</v>
      </c>
    </row>
    <row r="409" spans="1:36" x14ac:dyDescent="0.25">
      <c r="A409">
        <v>407</v>
      </c>
      <c r="B409" t="s">
        <v>81</v>
      </c>
      <c r="C409" t="s">
        <v>80</v>
      </c>
      <c r="D409" t="s">
        <v>33</v>
      </c>
      <c r="E409">
        <v>76</v>
      </c>
      <c r="F409">
        <v>100</v>
      </c>
      <c r="G409">
        <f t="shared" si="96"/>
        <v>76</v>
      </c>
      <c r="H409">
        <v>2</v>
      </c>
      <c r="I409">
        <f t="shared" si="97"/>
        <v>38</v>
      </c>
      <c r="J409">
        <v>31</v>
      </c>
      <c r="K409">
        <f t="shared" si="98"/>
        <v>2.4516129032258065</v>
      </c>
      <c r="L409">
        <f t="shared" si="99"/>
        <v>2.5</v>
      </c>
      <c r="M409">
        <v>19</v>
      </c>
      <c r="N409">
        <v>100</v>
      </c>
      <c r="O409">
        <f t="shared" si="100"/>
        <v>19</v>
      </c>
      <c r="P409">
        <v>2</v>
      </c>
      <c r="Q409">
        <f t="shared" si="101"/>
        <v>9.5</v>
      </c>
      <c r="R409">
        <v>35</v>
      </c>
      <c r="S409">
        <f t="shared" si="102"/>
        <v>0.54285714285714282</v>
      </c>
      <c r="T409">
        <f t="shared" si="103"/>
        <v>0.5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33</v>
      </c>
      <c r="AA409">
        <f t="shared" si="106"/>
        <v>0</v>
      </c>
      <c r="AB409">
        <f t="shared" si="107"/>
        <v>0</v>
      </c>
      <c r="AC409">
        <v>0</v>
      </c>
      <c r="AD409">
        <v>0</v>
      </c>
      <c r="AE409">
        <v>0</v>
      </c>
      <c r="AF409">
        <v>1</v>
      </c>
      <c r="AG409">
        <f t="shared" si="111"/>
        <v>0</v>
      </c>
      <c r="AH409">
        <v>25</v>
      </c>
      <c r="AI409">
        <f t="shared" si="109"/>
        <v>0</v>
      </c>
      <c r="AJ409">
        <f t="shared" si="110"/>
        <v>0</v>
      </c>
    </row>
    <row r="410" spans="1:36" x14ac:dyDescent="0.25">
      <c r="A410">
        <v>408</v>
      </c>
      <c r="B410" t="s">
        <v>81</v>
      </c>
      <c r="C410" t="s">
        <v>80</v>
      </c>
      <c r="D410" t="s">
        <v>34</v>
      </c>
      <c r="E410">
        <v>0</v>
      </c>
      <c r="F410">
        <v>100</v>
      </c>
      <c r="G410">
        <f t="shared" si="96"/>
        <v>0</v>
      </c>
      <c r="H410">
        <v>2</v>
      </c>
      <c r="I410">
        <f t="shared" si="97"/>
        <v>0</v>
      </c>
      <c r="J410">
        <v>31</v>
      </c>
      <c r="K410">
        <f t="shared" si="98"/>
        <v>0</v>
      </c>
      <c r="L410">
        <f t="shared" si="99"/>
        <v>0</v>
      </c>
      <c r="M410">
        <v>0</v>
      </c>
      <c r="N410">
        <v>100</v>
      </c>
      <c r="O410">
        <f t="shared" si="100"/>
        <v>0</v>
      </c>
      <c r="P410">
        <v>2</v>
      </c>
      <c r="Q410">
        <f t="shared" si="101"/>
        <v>0</v>
      </c>
      <c r="R410">
        <v>35</v>
      </c>
      <c r="S410">
        <f t="shared" si="102"/>
        <v>0</v>
      </c>
      <c r="T410">
        <f t="shared" si="103"/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33</v>
      </c>
      <c r="AA410">
        <f t="shared" si="106"/>
        <v>0</v>
      </c>
      <c r="AB410">
        <f t="shared" si="107"/>
        <v>0</v>
      </c>
      <c r="AC410">
        <v>0</v>
      </c>
      <c r="AD410">
        <v>0</v>
      </c>
      <c r="AE410">
        <v>0</v>
      </c>
      <c r="AF410">
        <v>1</v>
      </c>
      <c r="AG410">
        <f t="shared" si="111"/>
        <v>0</v>
      </c>
      <c r="AH410">
        <v>25</v>
      </c>
      <c r="AI410">
        <f t="shared" si="109"/>
        <v>0</v>
      </c>
      <c r="AJ410">
        <f t="shared" si="110"/>
        <v>0</v>
      </c>
    </row>
    <row r="411" spans="1:36" x14ac:dyDescent="0.25">
      <c r="A411">
        <v>409</v>
      </c>
      <c r="B411" t="s">
        <v>81</v>
      </c>
      <c r="C411" t="s">
        <v>80</v>
      </c>
      <c r="D411" t="s">
        <v>35</v>
      </c>
      <c r="E411">
        <v>0</v>
      </c>
      <c r="F411">
        <v>100</v>
      </c>
      <c r="G411">
        <f t="shared" si="96"/>
        <v>0</v>
      </c>
      <c r="H411">
        <v>2</v>
      </c>
      <c r="I411">
        <f t="shared" si="97"/>
        <v>0</v>
      </c>
      <c r="J411">
        <v>31</v>
      </c>
      <c r="K411">
        <f t="shared" si="98"/>
        <v>0</v>
      </c>
      <c r="L411">
        <f t="shared" si="99"/>
        <v>0</v>
      </c>
      <c r="M411">
        <v>0</v>
      </c>
      <c r="N411">
        <v>100</v>
      </c>
      <c r="O411">
        <f t="shared" si="100"/>
        <v>0</v>
      </c>
      <c r="P411">
        <v>2</v>
      </c>
      <c r="Q411">
        <f t="shared" si="101"/>
        <v>0</v>
      </c>
      <c r="R411">
        <v>35</v>
      </c>
      <c r="S411">
        <f t="shared" si="102"/>
        <v>0</v>
      </c>
      <c r="T411">
        <f t="shared" si="103"/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33</v>
      </c>
      <c r="AA411">
        <f t="shared" si="106"/>
        <v>0</v>
      </c>
      <c r="AB411">
        <f t="shared" si="107"/>
        <v>0</v>
      </c>
      <c r="AC411">
        <v>0</v>
      </c>
      <c r="AD411">
        <v>0</v>
      </c>
      <c r="AE411">
        <v>0</v>
      </c>
      <c r="AF411">
        <v>1</v>
      </c>
      <c r="AG411">
        <f t="shared" si="111"/>
        <v>0</v>
      </c>
      <c r="AH411">
        <v>25</v>
      </c>
      <c r="AI411">
        <f t="shared" si="109"/>
        <v>0</v>
      </c>
      <c r="AJ411">
        <f t="shared" si="110"/>
        <v>0</v>
      </c>
    </row>
    <row r="412" spans="1:36" x14ac:dyDescent="0.25">
      <c r="A412">
        <v>410</v>
      </c>
      <c r="B412" t="s">
        <v>81</v>
      </c>
      <c r="C412" t="s">
        <v>80</v>
      </c>
      <c r="D412" t="s">
        <v>36</v>
      </c>
      <c r="E412">
        <v>0</v>
      </c>
      <c r="F412">
        <v>100</v>
      </c>
      <c r="G412">
        <f t="shared" si="96"/>
        <v>0</v>
      </c>
      <c r="H412">
        <v>2</v>
      </c>
      <c r="I412">
        <f t="shared" si="97"/>
        <v>0</v>
      </c>
      <c r="J412">
        <v>31</v>
      </c>
      <c r="K412">
        <f t="shared" si="98"/>
        <v>0</v>
      </c>
      <c r="L412">
        <f t="shared" si="99"/>
        <v>0</v>
      </c>
      <c r="M412">
        <v>0</v>
      </c>
      <c r="N412">
        <v>100</v>
      </c>
      <c r="O412">
        <f t="shared" si="100"/>
        <v>0</v>
      </c>
      <c r="P412">
        <v>2</v>
      </c>
      <c r="Q412">
        <f t="shared" si="101"/>
        <v>0</v>
      </c>
      <c r="R412">
        <v>35</v>
      </c>
      <c r="S412">
        <f t="shared" si="102"/>
        <v>0</v>
      </c>
      <c r="T412">
        <f t="shared" si="103"/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33</v>
      </c>
      <c r="AA412">
        <f t="shared" si="106"/>
        <v>0</v>
      </c>
      <c r="AB412">
        <f t="shared" si="107"/>
        <v>0</v>
      </c>
      <c r="AC412">
        <v>0</v>
      </c>
      <c r="AD412">
        <v>0</v>
      </c>
      <c r="AE412">
        <v>0</v>
      </c>
      <c r="AF412">
        <v>1</v>
      </c>
      <c r="AG412">
        <f t="shared" si="111"/>
        <v>0</v>
      </c>
      <c r="AH412">
        <v>25</v>
      </c>
      <c r="AI412">
        <f t="shared" si="109"/>
        <v>0</v>
      </c>
      <c r="AJ412">
        <f t="shared" si="110"/>
        <v>0</v>
      </c>
    </row>
    <row r="413" spans="1:36" x14ac:dyDescent="0.25">
      <c r="A413">
        <v>411</v>
      </c>
      <c r="B413" t="s">
        <v>81</v>
      </c>
      <c r="C413" t="s">
        <v>80</v>
      </c>
      <c r="D413" t="s">
        <v>37</v>
      </c>
      <c r="E413">
        <v>4</v>
      </c>
      <c r="F413">
        <v>100</v>
      </c>
      <c r="G413">
        <f t="shared" si="96"/>
        <v>4</v>
      </c>
      <c r="H413">
        <v>2</v>
      </c>
      <c r="I413">
        <f t="shared" si="97"/>
        <v>2</v>
      </c>
      <c r="J413">
        <v>31</v>
      </c>
      <c r="K413">
        <f t="shared" si="98"/>
        <v>0.12903225806451613</v>
      </c>
      <c r="L413">
        <f t="shared" si="99"/>
        <v>0.1</v>
      </c>
      <c r="M413">
        <v>34</v>
      </c>
      <c r="N413">
        <v>100</v>
      </c>
      <c r="O413">
        <f t="shared" si="100"/>
        <v>34</v>
      </c>
      <c r="P413">
        <v>2</v>
      </c>
      <c r="Q413">
        <f t="shared" si="101"/>
        <v>17</v>
      </c>
      <c r="R413">
        <v>35</v>
      </c>
      <c r="S413">
        <f t="shared" si="102"/>
        <v>0.97142857142857142</v>
      </c>
      <c r="T413">
        <f t="shared" si="103"/>
        <v>1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33</v>
      </c>
      <c r="AA413">
        <f t="shared" si="106"/>
        <v>0</v>
      </c>
      <c r="AB413">
        <f t="shared" si="107"/>
        <v>0</v>
      </c>
      <c r="AC413">
        <v>0</v>
      </c>
      <c r="AD413">
        <v>0</v>
      </c>
      <c r="AE413">
        <v>0</v>
      </c>
      <c r="AF413">
        <v>1</v>
      </c>
      <c r="AG413">
        <f t="shared" si="111"/>
        <v>0</v>
      </c>
      <c r="AH413">
        <v>25</v>
      </c>
      <c r="AI413">
        <f t="shared" si="109"/>
        <v>0</v>
      </c>
      <c r="AJ413">
        <f t="shared" si="110"/>
        <v>0</v>
      </c>
    </row>
    <row r="414" spans="1:36" x14ac:dyDescent="0.25">
      <c r="A414">
        <v>412</v>
      </c>
      <c r="B414" t="s">
        <v>81</v>
      </c>
      <c r="C414" t="s">
        <v>80</v>
      </c>
      <c r="D414" t="s">
        <v>38</v>
      </c>
      <c r="E414">
        <v>0</v>
      </c>
      <c r="F414">
        <v>100</v>
      </c>
      <c r="G414">
        <f t="shared" si="96"/>
        <v>0</v>
      </c>
      <c r="H414">
        <v>2</v>
      </c>
      <c r="I414">
        <f t="shared" si="97"/>
        <v>0</v>
      </c>
      <c r="J414">
        <v>31</v>
      </c>
      <c r="K414">
        <f t="shared" si="98"/>
        <v>0</v>
      </c>
      <c r="L414">
        <f t="shared" si="99"/>
        <v>0</v>
      </c>
      <c r="M414">
        <v>0</v>
      </c>
      <c r="N414">
        <v>100</v>
      </c>
      <c r="O414">
        <f t="shared" si="100"/>
        <v>0</v>
      </c>
      <c r="P414">
        <v>2</v>
      </c>
      <c r="Q414">
        <f t="shared" si="101"/>
        <v>0</v>
      </c>
      <c r="R414">
        <v>35</v>
      </c>
      <c r="S414">
        <f t="shared" si="102"/>
        <v>0</v>
      </c>
      <c r="T414">
        <f t="shared" si="103"/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33</v>
      </c>
      <c r="AA414">
        <f t="shared" si="106"/>
        <v>0</v>
      </c>
      <c r="AB414">
        <f t="shared" si="107"/>
        <v>0</v>
      </c>
      <c r="AC414">
        <v>0</v>
      </c>
      <c r="AD414">
        <v>0</v>
      </c>
      <c r="AE414">
        <v>0</v>
      </c>
      <c r="AF414">
        <v>1</v>
      </c>
      <c r="AG414">
        <f t="shared" si="111"/>
        <v>0</v>
      </c>
      <c r="AH414">
        <v>25</v>
      </c>
      <c r="AI414">
        <f t="shared" si="109"/>
        <v>0</v>
      </c>
      <c r="AJ414">
        <f t="shared" si="110"/>
        <v>0</v>
      </c>
    </row>
    <row r="415" spans="1:36" x14ac:dyDescent="0.25">
      <c r="A415">
        <v>413</v>
      </c>
      <c r="B415" t="s">
        <v>81</v>
      </c>
      <c r="C415" t="s">
        <v>80</v>
      </c>
      <c r="D415" t="s">
        <v>39</v>
      </c>
      <c r="E415">
        <v>20</v>
      </c>
      <c r="F415">
        <v>100</v>
      </c>
      <c r="G415">
        <f t="shared" si="96"/>
        <v>20</v>
      </c>
      <c r="H415">
        <v>2</v>
      </c>
      <c r="I415">
        <f t="shared" si="97"/>
        <v>10</v>
      </c>
      <c r="J415">
        <v>31</v>
      </c>
      <c r="K415">
        <f t="shared" si="98"/>
        <v>0.64516129032258063</v>
      </c>
      <c r="L415">
        <f t="shared" si="99"/>
        <v>0.6</v>
      </c>
      <c r="M415">
        <v>47</v>
      </c>
      <c r="N415">
        <v>100</v>
      </c>
      <c r="O415">
        <f t="shared" si="100"/>
        <v>47</v>
      </c>
      <c r="P415">
        <v>2</v>
      </c>
      <c r="Q415">
        <f t="shared" si="101"/>
        <v>23.5</v>
      </c>
      <c r="R415">
        <v>35</v>
      </c>
      <c r="S415">
        <f t="shared" si="102"/>
        <v>1.3428571428571427</v>
      </c>
      <c r="T415">
        <f t="shared" si="103"/>
        <v>1.3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33</v>
      </c>
      <c r="AA415">
        <f t="shared" si="106"/>
        <v>0</v>
      </c>
      <c r="AB415">
        <f t="shared" si="107"/>
        <v>0</v>
      </c>
      <c r="AC415">
        <v>0</v>
      </c>
      <c r="AD415">
        <v>0</v>
      </c>
      <c r="AE415">
        <v>0</v>
      </c>
      <c r="AF415">
        <v>1</v>
      </c>
      <c r="AG415">
        <f t="shared" si="111"/>
        <v>0</v>
      </c>
      <c r="AH415">
        <v>25</v>
      </c>
      <c r="AI415">
        <f t="shared" si="109"/>
        <v>0</v>
      </c>
      <c r="AJ415">
        <f t="shared" si="110"/>
        <v>0</v>
      </c>
    </row>
    <row r="416" spans="1:36" x14ac:dyDescent="0.25">
      <c r="A416">
        <v>414</v>
      </c>
      <c r="B416" t="s">
        <v>81</v>
      </c>
      <c r="C416" t="s">
        <v>80</v>
      </c>
      <c r="D416" t="s">
        <v>40</v>
      </c>
      <c r="E416">
        <v>0</v>
      </c>
      <c r="F416">
        <v>100</v>
      </c>
      <c r="G416">
        <f t="shared" si="96"/>
        <v>0</v>
      </c>
      <c r="H416">
        <v>2</v>
      </c>
      <c r="I416">
        <f t="shared" si="97"/>
        <v>0</v>
      </c>
      <c r="J416">
        <v>31</v>
      </c>
      <c r="K416">
        <f t="shared" si="98"/>
        <v>0</v>
      </c>
      <c r="L416">
        <f t="shared" si="99"/>
        <v>0</v>
      </c>
      <c r="M416">
        <v>0</v>
      </c>
      <c r="N416">
        <v>100</v>
      </c>
      <c r="O416">
        <f t="shared" si="100"/>
        <v>0</v>
      </c>
      <c r="P416">
        <v>2</v>
      </c>
      <c r="Q416">
        <f t="shared" si="101"/>
        <v>0</v>
      </c>
      <c r="R416">
        <v>35</v>
      </c>
      <c r="S416">
        <f t="shared" si="102"/>
        <v>0</v>
      </c>
      <c r="T416">
        <f t="shared" si="103"/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33</v>
      </c>
      <c r="AA416">
        <f t="shared" si="106"/>
        <v>0</v>
      </c>
      <c r="AB416">
        <f t="shared" si="107"/>
        <v>0</v>
      </c>
      <c r="AC416">
        <v>0</v>
      </c>
      <c r="AD416">
        <v>0</v>
      </c>
      <c r="AE416">
        <v>0</v>
      </c>
      <c r="AF416">
        <v>1</v>
      </c>
      <c r="AG416">
        <f t="shared" si="111"/>
        <v>0</v>
      </c>
      <c r="AH416">
        <v>25</v>
      </c>
      <c r="AI416">
        <f t="shared" si="109"/>
        <v>0</v>
      </c>
      <c r="AJ416">
        <f t="shared" si="110"/>
        <v>0</v>
      </c>
    </row>
    <row r="417" spans="1:36" x14ac:dyDescent="0.25">
      <c r="A417">
        <v>415</v>
      </c>
      <c r="B417" t="s">
        <v>81</v>
      </c>
      <c r="C417" t="s">
        <v>80</v>
      </c>
      <c r="D417" t="s">
        <v>32</v>
      </c>
      <c r="E417">
        <v>0</v>
      </c>
      <c r="F417">
        <v>100</v>
      </c>
      <c r="G417">
        <f t="shared" si="96"/>
        <v>0</v>
      </c>
      <c r="H417">
        <v>2</v>
      </c>
      <c r="I417">
        <f t="shared" si="97"/>
        <v>0</v>
      </c>
      <c r="J417">
        <v>31</v>
      </c>
      <c r="K417">
        <f t="shared" si="98"/>
        <v>0</v>
      </c>
      <c r="L417">
        <f t="shared" si="99"/>
        <v>0</v>
      </c>
      <c r="M417">
        <v>0</v>
      </c>
      <c r="N417">
        <v>100</v>
      </c>
      <c r="O417">
        <f t="shared" si="100"/>
        <v>0</v>
      </c>
      <c r="P417">
        <v>2</v>
      </c>
      <c r="Q417">
        <f t="shared" si="101"/>
        <v>0</v>
      </c>
      <c r="R417">
        <v>35</v>
      </c>
      <c r="S417">
        <f t="shared" si="102"/>
        <v>0</v>
      </c>
      <c r="T417">
        <f t="shared" si="103"/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33</v>
      </c>
      <c r="AA417">
        <f t="shared" si="106"/>
        <v>0</v>
      </c>
      <c r="AB417">
        <f t="shared" si="107"/>
        <v>0</v>
      </c>
      <c r="AC417">
        <v>0</v>
      </c>
      <c r="AD417">
        <v>0</v>
      </c>
      <c r="AE417">
        <v>0</v>
      </c>
      <c r="AF417">
        <v>1</v>
      </c>
      <c r="AG417">
        <f t="shared" si="111"/>
        <v>0</v>
      </c>
      <c r="AH417">
        <v>25</v>
      </c>
      <c r="AI417">
        <f t="shared" si="109"/>
        <v>0</v>
      </c>
      <c r="AJ417">
        <f t="shared" si="110"/>
        <v>0</v>
      </c>
    </row>
    <row r="418" spans="1:36" x14ac:dyDescent="0.25">
      <c r="A418">
        <v>416</v>
      </c>
      <c r="B418" t="s">
        <v>81</v>
      </c>
      <c r="C418" t="s">
        <v>80</v>
      </c>
      <c r="D418" t="s">
        <v>41</v>
      </c>
      <c r="E418">
        <v>0</v>
      </c>
      <c r="F418">
        <v>100</v>
      </c>
      <c r="G418">
        <f t="shared" si="96"/>
        <v>0</v>
      </c>
      <c r="H418">
        <v>2</v>
      </c>
      <c r="I418">
        <f t="shared" si="97"/>
        <v>0</v>
      </c>
      <c r="J418">
        <v>31</v>
      </c>
      <c r="K418">
        <f t="shared" si="98"/>
        <v>0</v>
      </c>
      <c r="L418">
        <f t="shared" si="99"/>
        <v>0</v>
      </c>
      <c r="M418">
        <v>0</v>
      </c>
      <c r="N418">
        <v>100</v>
      </c>
      <c r="O418">
        <f t="shared" si="100"/>
        <v>0</v>
      </c>
      <c r="P418">
        <v>2</v>
      </c>
      <c r="Q418">
        <f t="shared" si="101"/>
        <v>0</v>
      </c>
      <c r="R418">
        <v>35</v>
      </c>
      <c r="S418">
        <f t="shared" si="102"/>
        <v>0</v>
      </c>
      <c r="T418">
        <f t="shared" si="103"/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33</v>
      </c>
      <c r="AA418">
        <f t="shared" si="106"/>
        <v>0</v>
      </c>
      <c r="AB418">
        <f t="shared" si="107"/>
        <v>0</v>
      </c>
      <c r="AC418">
        <v>0</v>
      </c>
      <c r="AD418">
        <v>0</v>
      </c>
      <c r="AE418">
        <v>0</v>
      </c>
      <c r="AF418">
        <v>1</v>
      </c>
      <c r="AG418">
        <f t="shared" si="111"/>
        <v>0</v>
      </c>
      <c r="AH418">
        <v>25</v>
      </c>
      <c r="AI418">
        <f t="shared" si="109"/>
        <v>0</v>
      </c>
      <c r="AJ418">
        <f t="shared" si="110"/>
        <v>0</v>
      </c>
    </row>
    <row r="419" spans="1:36" x14ac:dyDescent="0.25">
      <c r="A419">
        <v>417</v>
      </c>
      <c r="B419" t="s">
        <v>81</v>
      </c>
      <c r="C419" t="s">
        <v>80</v>
      </c>
      <c r="D419" t="s">
        <v>42</v>
      </c>
      <c r="E419">
        <v>0</v>
      </c>
      <c r="F419">
        <v>100</v>
      </c>
      <c r="G419">
        <f t="shared" si="96"/>
        <v>0</v>
      </c>
      <c r="H419">
        <v>2</v>
      </c>
      <c r="I419">
        <f t="shared" si="97"/>
        <v>0</v>
      </c>
      <c r="J419">
        <v>31</v>
      </c>
      <c r="K419">
        <f t="shared" si="98"/>
        <v>0</v>
      </c>
      <c r="L419">
        <f t="shared" si="99"/>
        <v>0</v>
      </c>
      <c r="M419">
        <v>0</v>
      </c>
      <c r="N419">
        <v>100</v>
      </c>
      <c r="O419">
        <f t="shared" si="100"/>
        <v>0</v>
      </c>
      <c r="P419">
        <v>2</v>
      </c>
      <c r="Q419">
        <f t="shared" si="101"/>
        <v>0</v>
      </c>
      <c r="R419">
        <v>35</v>
      </c>
      <c r="S419">
        <f t="shared" si="102"/>
        <v>0</v>
      </c>
      <c r="T419">
        <f t="shared" si="10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33</v>
      </c>
      <c r="AA419">
        <f t="shared" si="106"/>
        <v>0</v>
      </c>
      <c r="AB419">
        <f t="shared" si="107"/>
        <v>0</v>
      </c>
      <c r="AC419">
        <v>0</v>
      </c>
      <c r="AD419">
        <v>0</v>
      </c>
      <c r="AE419">
        <v>0</v>
      </c>
      <c r="AF419">
        <v>1</v>
      </c>
      <c r="AG419">
        <f t="shared" si="111"/>
        <v>0</v>
      </c>
      <c r="AH419">
        <v>25</v>
      </c>
      <c r="AI419">
        <f t="shared" si="109"/>
        <v>0</v>
      </c>
      <c r="AJ419">
        <f t="shared" si="110"/>
        <v>0</v>
      </c>
    </row>
    <row r="420" spans="1:36" x14ac:dyDescent="0.25">
      <c r="A420">
        <v>418</v>
      </c>
      <c r="B420" t="s">
        <v>82</v>
      </c>
      <c r="C420" t="s">
        <v>80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f t="shared" si="97"/>
        <v>0</v>
      </c>
      <c r="J420">
        <v>31</v>
      </c>
      <c r="K420">
        <f t="shared" si="98"/>
        <v>0</v>
      </c>
      <c r="L420">
        <f t="shared" si="99"/>
        <v>0</v>
      </c>
      <c r="M420">
        <v>68.150000000000006</v>
      </c>
      <c r="N420">
        <f>SUM(M420:M430)</f>
        <v>235</v>
      </c>
      <c r="O420">
        <f t="shared" si="100"/>
        <v>29</v>
      </c>
      <c r="P420">
        <v>2</v>
      </c>
      <c r="Q420">
        <f t="shared" si="101"/>
        <v>14.5</v>
      </c>
      <c r="R420">
        <v>35</v>
      </c>
      <c r="S420">
        <f t="shared" si="102"/>
        <v>0.82857142857142863</v>
      </c>
      <c r="T420">
        <f t="shared" si="103"/>
        <v>0.8</v>
      </c>
      <c r="U420">
        <v>68.150000000000006</v>
      </c>
      <c r="V420">
        <v>235</v>
      </c>
      <c r="W420">
        <f t="shared" si="104"/>
        <v>29</v>
      </c>
      <c r="X420">
        <v>1</v>
      </c>
      <c r="Y420">
        <f t="shared" si="105"/>
        <v>29</v>
      </c>
      <c r="Z420">
        <v>33</v>
      </c>
      <c r="AA420">
        <f t="shared" si="106"/>
        <v>0.87878787878787878</v>
      </c>
      <c r="AB420">
        <f t="shared" si="107"/>
        <v>0.9</v>
      </c>
      <c r="AC420">
        <v>0</v>
      </c>
      <c r="AD420">
        <v>39.270000000000003</v>
      </c>
      <c r="AE420">
        <f t="shared" si="108"/>
        <v>0</v>
      </c>
      <c r="AF420">
        <v>1</v>
      </c>
      <c r="AG420">
        <f t="shared" si="111"/>
        <v>0</v>
      </c>
      <c r="AH420">
        <v>25</v>
      </c>
      <c r="AI420">
        <f t="shared" si="109"/>
        <v>0</v>
      </c>
      <c r="AJ420">
        <f t="shared" si="110"/>
        <v>0</v>
      </c>
    </row>
    <row r="421" spans="1:36" x14ac:dyDescent="0.25">
      <c r="A421">
        <v>419</v>
      </c>
      <c r="B421" t="s">
        <v>82</v>
      </c>
      <c r="C421" t="s">
        <v>80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f t="shared" si="97"/>
        <v>0</v>
      </c>
      <c r="J421">
        <v>31</v>
      </c>
      <c r="K421">
        <f t="shared" si="98"/>
        <v>0</v>
      </c>
      <c r="L421">
        <f t="shared" si="99"/>
        <v>0</v>
      </c>
      <c r="M421">
        <v>49.35</v>
      </c>
      <c r="N421">
        <v>235</v>
      </c>
      <c r="O421">
        <f t="shared" si="100"/>
        <v>21</v>
      </c>
      <c r="P421">
        <v>2</v>
      </c>
      <c r="Q421">
        <f t="shared" si="101"/>
        <v>10.5</v>
      </c>
      <c r="R421">
        <v>35</v>
      </c>
      <c r="S421">
        <f t="shared" si="102"/>
        <v>0.6</v>
      </c>
      <c r="T421">
        <f t="shared" si="103"/>
        <v>0.6</v>
      </c>
      <c r="U421">
        <v>49.35</v>
      </c>
      <c r="V421">
        <v>235</v>
      </c>
      <c r="W421">
        <f t="shared" si="104"/>
        <v>21</v>
      </c>
      <c r="X421">
        <v>1</v>
      </c>
      <c r="Y421">
        <f t="shared" si="105"/>
        <v>21</v>
      </c>
      <c r="Z421">
        <v>33</v>
      </c>
      <c r="AA421">
        <f t="shared" si="106"/>
        <v>0.63636363636363635</v>
      </c>
      <c r="AB421">
        <f t="shared" si="107"/>
        <v>0.6</v>
      </c>
      <c r="AC421">
        <v>0</v>
      </c>
      <c r="AD421">
        <v>39.270000000000003</v>
      </c>
      <c r="AE421">
        <f t="shared" si="108"/>
        <v>0</v>
      </c>
      <c r="AF421">
        <v>1</v>
      </c>
      <c r="AG421">
        <f t="shared" si="111"/>
        <v>0</v>
      </c>
      <c r="AH421">
        <v>25</v>
      </c>
      <c r="AI421">
        <f t="shared" si="109"/>
        <v>0</v>
      </c>
      <c r="AJ421">
        <f t="shared" si="110"/>
        <v>0</v>
      </c>
    </row>
    <row r="422" spans="1:36" x14ac:dyDescent="0.25">
      <c r="A422">
        <v>420</v>
      </c>
      <c r="B422" t="s">
        <v>82</v>
      </c>
      <c r="C422" t="s">
        <v>80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f t="shared" si="97"/>
        <v>0</v>
      </c>
      <c r="J422">
        <v>31</v>
      </c>
      <c r="K422">
        <f t="shared" si="98"/>
        <v>0</v>
      </c>
      <c r="L422">
        <f t="shared" si="99"/>
        <v>0</v>
      </c>
      <c r="M422">
        <v>0</v>
      </c>
      <c r="N422">
        <v>235</v>
      </c>
      <c r="O422">
        <f t="shared" si="100"/>
        <v>0</v>
      </c>
      <c r="P422">
        <v>2</v>
      </c>
      <c r="Q422">
        <f t="shared" si="101"/>
        <v>0</v>
      </c>
      <c r="R422">
        <v>35</v>
      </c>
      <c r="S422">
        <f t="shared" si="102"/>
        <v>0</v>
      </c>
      <c r="T422">
        <f t="shared" si="103"/>
        <v>0</v>
      </c>
      <c r="U422">
        <v>0</v>
      </c>
      <c r="V422">
        <v>235</v>
      </c>
      <c r="W422">
        <f t="shared" si="104"/>
        <v>0</v>
      </c>
      <c r="X422">
        <v>1</v>
      </c>
      <c r="Y422">
        <f t="shared" si="105"/>
        <v>0</v>
      </c>
      <c r="Z422">
        <v>33</v>
      </c>
      <c r="AA422">
        <f t="shared" si="106"/>
        <v>0</v>
      </c>
      <c r="AB422">
        <f t="shared" si="107"/>
        <v>0</v>
      </c>
      <c r="AC422">
        <v>0</v>
      </c>
      <c r="AD422">
        <v>39.270000000000003</v>
      </c>
      <c r="AE422">
        <f t="shared" si="108"/>
        <v>0</v>
      </c>
      <c r="AF422">
        <v>1</v>
      </c>
      <c r="AG422">
        <f t="shared" si="111"/>
        <v>0</v>
      </c>
      <c r="AH422">
        <v>25</v>
      </c>
      <c r="AI422">
        <f t="shared" si="109"/>
        <v>0</v>
      </c>
      <c r="AJ422">
        <f t="shared" si="110"/>
        <v>0</v>
      </c>
    </row>
    <row r="423" spans="1:36" x14ac:dyDescent="0.25">
      <c r="A423">
        <v>421</v>
      </c>
      <c r="B423" t="s">
        <v>82</v>
      </c>
      <c r="C423" t="s">
        <v>80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f t="shared" si="97"/>
        <v>0</v>
      </c>
      <c r="J423">
        <v>31</v>
      </c>
      <c r="K423">
        <f t="shared" si="98"/>
        <v>0</v>
      </c>
      <c r="L423">
        <f t="shared" si="99"/>
        <v>0</v>
      </c>
      <c r="M423">
        <v>0</v>
      </c>
      <c r="N423">
        <v>235</v>
      </c>
      <c r="O423">
        <f t="shared" si="100"/>
        <v>0</v>
      </c>
      <c r="P423">
        <v>2</v>
      </c>
      <c r="Q423">
        <f t="shared" si="101"/>
        <v>0</v>
      </c>
      <c r="R423">
        <v>35</v>
      </c>
      <c r="S423">
        <f t="shared" si="102"/>
        <v>0</v>
      </c>
      <c r="T423">
        <f t="shared" si="103"/>
        <v>0</v>
      </c>
      <c r="U423">
        <v>0</v>
      </c>
      <c r="V423">
        <v>235</v>
      </c>
      <c r="W423">
        <f t="shared" si="104"/>
        <v>0</v>
      </c>
      <c r="X423">
        <v>1</v>
      </c>
      <c r="Y423">
        <f t="shared" si="105"/>
        <v>0</v>
      </c>
      <c r="Z423">
        <v>33</v>
      </c>
      <c r="AA423">
        <f t="shared" si="106"/>
        <v>0</v>
      </c>
      <c r="AB423">
        <f t="shared" si="107"/>
        <v>0</v>
      </c>
      <c r="AC423">
        <v>3.12</v>
      </c>
      <c r="AD423">
        <v>39.270000000000003</v>
      </c>
      <c r="AE423">
        <f t="shared" si="108"/>
        <v>7.9449961802902971</v>
      </c>
      <c r="AF423">
        <v>1</v>
      </c>
      <c r="AG423">
        <f t="shared" si="111"/>
        <v>7.9449961802902971</v>
      </c>
      <c r="AH423">
        <v>25</v>
      </c>
      <c r="AI423">
        <f t="shared" si="109"/>
        <v>0.31779984721161186</v>
      </c>
      <c r="AJ423">
        <f t="shared" si="110"/>
        <v>0.3</v>
      </c>
    </row>
    <row r="424" spans="1:36" x14ac:dyDescent="0.25">
      <c r="A424">
        <v>422</v>
      </c>
      <c r="B424" t="s">
        <v>82</v>
      </c>
      <c r="C424" t="s">
        <v>80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f t="shared" si="97"/>
        <v>0</v>
      </c>
      <c r="J424">
        <v>31</v>
      </c>
      <c r="K424">
        <f t="shared" si="98"/>
        <v>0</v>
      </c>
      <c r="L424">
        <f t="shared" si="99"/>
        <v>0</v>
      </c>
      <c r="M424">
        <v>68.150000000000006</v>
      </c>
      <c r="N424">
        <v>235</v>
      </c>
      <c r="O424">
        <f t="shared" si="100"/>
        <v>29</v>
      </c>
      <c r="P424">
        <v>2</v>
      </c>
      <c r="Q424">
        <f t="shared" si="101"/>
        <v>14.5</v>
      </c>
      <c r="R424">
        <v>35</v>
      </c>
      <c r="S424">
        <f t="shared" si="102"/>
        <v>0.82857142857142863</v>
      </c>
      <c r="T424">
        <f t="shared" si="103"/>
        <v>0.8</v>
      </c>
      <c r="U424">
        <v>68.150000000000006</v>
      </c>
      <c r="V424">
        <v>235</v>
      </c>
      <c r="W424">
        <f t="shared" si="104"/>
        <v>29</v>
      </c>
      <c r="X424">
        <v>1</v>
      </c>
      <c r="Y424">
        <f t="shared" si="105"/>
        <v>29</v>
      </c>
      <c r="Z424">
        <v>33</v>
      </c>
      <c r="AA424">
        <f t="shared" si="106"/>
        <v>0.87878787878787878</v>
      </c>
      <c r="AB424">
        <f t="shared" si="107"/>
        <v>0.9</v>
      </c>
      <c r="AC424">
        <v>5.85</v>
      </c>
      <c r="AD424">
        <v>39.270000000000003</v>
      </c>
      <c r="AE424">
        <f t="shared" si="108"/>
        <v>14.896867838044306</v>
      </c>
      <c r="AF424">
        <v>1</v>
      </c>
      <c r="AG424">
        <f t="shared" si="111"/>
        <v>14.896867838044306</v>
      </c>
      <c r="AH424">
        <v>25</v>
      </c>
      <c r="AI424">
        <f t="shared" si="109"/>
        <v>0.59587471352177224</v>
      </c>
      <c r="AJ424">
        <f t="shared" si="110"/>
        <v>0.6</v>
      </c>
    </row>
    <row r="425" spans="1:36" x14ac:dyDescent="0.25">
      <c r="A425">
        <v>423</v>
      </c>
      <c r="B425" t="s">
        <v>82</v>
      </c>
      <c r="C425" t="s">
        <v>80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f t="shared" si="97"/>
        <v>0</v>
      </c>
      <c r="J425">
        <v>31</v>
      </c>
      <c r="K425">
        <f t="shared" si="98"/>
        <v>0</v>
      </c>
      <c r="L425">
        <f t="shared" si="99"/>
        <v>0</v>
      </c>
      <c r="M425">
        <v>0</v>
      </c>
      <c r="N425">
        <v>235</v>
      </c>
      <c r="O425">
        <f t="shared" si="100"/>
        <v>0</v>
      </c>
      <c r="P425">
        <v>2</v>
      </c>
      <c r="Q425">
        <f t="shared" si="101"/>
        <v>0</v>
      </c>
      <c r="R425">
        <v>35</v>
      </c>
      <c r="S425">
        <f t="shared" si="102"/>
        <v>0</v>
      </c>
      <c r="T425">
        <f t="shared" si="103"/>
        <v>0</v>
      </c>
      <c r="U425">
        <v>0</v>
      </c>
      <c r="V425">
        <v>235</v>
      </c>
      <c r="W425">
        <f t="shared" si="104"/>
        <v>0</v>
      </c>
      <c r="X425">
        <v>1</v>
      </c>
      <c r="Y425">
        <f t="shared" si="105"/>
        <v>0</v>
      </c>
      <c r="Z425">
        <v>33</v>
      </c>
      <c r="AA425">
        <f t="shared" si="106"/>
        <v>0</v>
      </c>
      <c r="AB425">
        <f t="shared" si="107"/>
        <v>0</v>
      </c>
      <c r="AC425">
        <v>0</v>
      </c>
      <c r="AD425">
        <v>39.270000000000003</v>
      </c>
      <c r="AE425">
        <f t="shared" si="108"/>
        <v>0</v>
      </c>
      <c r="AF425">
        <v>1</v>
      </c>
      <c r="AG425">
        <f t="shared" si="111"/>
        <v>0</v>
      </c>
      <c r="AH425">
        <v>25</v>
      </c>
      <c r="AI425">
        <f t="shared" si="109"/>
        <v>0</v>
      </c>
      <c r="AJ425">
        <f t="shared" si="110"/>
        <v>0</v>
      </c>
    </row>
    <row r="426" spans="1:36" x14ac:dyDescent="0.25">
      <c r="A426">
        <v>424</v>
      </c>
      <c r="B426" t="s">
        <v>82</v>
      </c>
      <c r="C426" t="s">
        <v>80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f t="shared" si="97"/>
        <v>0</v>
      </c>
      <c r="J426">
        <v>31</v>
      </c>
      <c r="K426">
        <f t="shared" si="98"/>
        <v>0</v>
      </c>
      <c r="L426">
        <f t="shared" si="99"/>
        <v>0</v>
      </c>
      <c r="M426">
        <v>4.7</v>
      </c>
      <c r="N426">
        <v>235</v>
      </c>
      <c r="O426">
        <f t="shared" si="100"/>
        <v>2</v>
      </c>
      <c r="P426">
        <v>2</v>
      </c>
      <c r="Q426">
        <f t="shared" si="101"/>
        <v>1</v>
      </c>
      <c r="R426">
        <v>35</v>
      </c>
      <c r="S426">
        <f t="shared" si="102"/>
        <v>5.7142857142857141E-2</v>
      </c>
      <c r="T426">
        <f t="shared" si="103"/>
        <v>0.1</v>
      </c>
      <c r="U426">
        <v>4.7</v>
      </c>
      <c r="V426">
        <v>235</v>
      </c>
      <c r="W426">
        <f t="shared" si="104"/>
        <v>2</v>
      </c>
      <c r="X426">
        <v>1</v>
      </c>
      <c r="Y426">
        <f t="shared" si="105"/>
        <v>2</v>
      </c>
      <c r="Z426">
        <v>33</v>
      </c>
      <c r="AA426">
        <f t="shared" si="106"/>
        <v>6.0606060606060608E-2</v>
      </c>
      <c r="AB426">
        <f t="shared" si="107"/>
        <v>0.1</v>
      </c>
      <c r="AC426">
        <v>0</v>
      </c>
      <c r="AD426">
        <v>39.270000000000003</v>
      </c>
      <c r="AE426">
        <f t="shared" si="108"/>
        <v>0</v>
      </c>
      <c r="AF426">
        <v>1</v>
      </c>
      <c r="AG426">
        <f t="shared" si="111"/>
        <v>0</v>
      </c>
      <c r="AH426">
        <v>25</v>
      </c>
      <c r="AI426">
        <f t="shared" si="109"/>
        <v>0</v>
      </c>
      <c r="AJ426">
        <f t="shared" si="110"/>
        <v>0</v>
      </c>
    </row>
    <row r="427" spans="1:36" x14ac:dyDescent="0.25">
      <c r="A427">
        <v>425</v>
      </c>
      <c r="B427" t="s">
        <v>82</v>
      </c>
      <c r="C427" t="s">
        <v>80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f t="shared" si="97"/>
        <v>0</v>
      </c>
      <c r="J427">
        <v>31</v>
      </c>
      <c r="K427">
        <f t="shared" si="98"/>
        <v>0</v>
      </c>
      <c r="L427">
        <f t="shared" si="99"/>
        <v>0</v>
      </c>
      <c r="M427">
        <v>0</v>
      </c>
      <c r="N427">
        <v>235</v>
      </c>
      <c r="O427">
        <f t="shared" si="100"/>
        <v>0</v>
      </c>
      <c r="P427">
        <v>2</v>
      </c>
      <c r="Q427">
        <f t="shared" si="101"/>
        <v>0</v>
      </c>
      <c r="R427">
        <v>35</v>
      </c>
      <c r="S427">
        <f t="shared" si="102"/>
        <v>0</v>
      </c>
      <c r="T427">
        <f t="shared" si="103"/>
        <v>0</v>
      </c>
      <c r="U427">
        <v>0</v>
      </c>
      <c r="V427">
        <v>235</v>
      </c>
      <c r="W427">
        <f t="shared" si="104"/>
        <v>0</v>
      </c>
      <c r="X427">
        <v>1</v>
      </c>
      <c r="Y427">
        <f t="shared" si="105"/>
        <v>0</v>
      </c>
      <c r="Z427">
        <v>33</v>
      </c>
      <c r="AA427">
        <f t="shared" si="106"/>
        <v>0</v>
      </c>
      <c r="AB427">
        <f t="shared" si="107"/>
        <v>0</v>
      </c>
      <c r="AC427">
        <v>0</v>
      </c>
      <c r="AD427">
        <v>39.270000000000003</v>
      </c>
      <c r="AE427">
        <f t="shared" si="108"/>
        <v>0</v>
      </c>
      <c r="AF427">
        <v>1</v>
      </c>
      <c r="AG427">
        <f t="shared" si="111"/>
        <v>0</v>
      </c>
      <c r="AH427">
        <v>25</v>
      </c>
      <c r="AI427">
        <f t="shared" si="109"/>
        <v>0</v>
      </c>
      <c r="AJ427">
        <f t="shared" si="110"/>
        <v>0</v>
      </c>
    </row>
    <row r="428" spans="1:36" x14ac:dyDescent="0.25">
      <c r="A428">
        <v>426</v>
      </c>
      <c r="B428" t="s">
        <v>82</v>
      </c>
      <c r="C428" t="s">
        <v>80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f t="shared" si="97"/>
        <v>0</v>
      </c>
      <c r="J428">
        <v>31</v>
      </c>
      <c r="K428">
        <f t="shared" si="98"/>
        <v>0</v>
      </c>
      <c r="L428">
        <f t="shared" si="99"/>
        <v>0</v>
      </c>
      <c r="M428">
        <v>0</v>
      </c>
      <c r="N428">
        <v>235</v>
      </c>
      <c r="O428">
        <f t="shared" si="100"/>
        <v>0</v>
      </c>
      <c r="P428">
        <v>2</v>
      </c>
      <c r="Q428">
        <f t="shared" si="101"/>
        <v>0</v>
      </c>
      <c r="R428">
        <v>35</v>
      </c>
      <c r="S428">
        <f t="shared" si="102"/>
        <v>0</v>
      </c>
      <c r="T428">
        <f t="shared" si="103"/>
        <v>0</v>
      </c>
      <c r="U428">
        <v>0</v>
      </c>
      <c r="V428">
        <v>235</v>
      </c>
      <c r="W428">
        <f t="shared" si="104"/>
        <v>0</v>
      </c>
      <c r="X428">
        <v>1</v>
      </c>
      <c r="Y428">
        <f t="shared" si="105"/>
        <v>0</v>
      </c>
      <c r="Z428">
        <v>33</v>
      </c>
      <c r="AA428">
        <f t="shared" si="106"/>
        <v>0</v>
      </c>
      <c r="AB428">
        <f t="shared" si="107"/>
        <v>0</v>
      </c>
      <c r="AC428">
        <v>0</v>
      </c>
      <c r="AD428">
        <v>39.270000000000003</v>
      </c>
      <c r="AE428">
        <f t="shared" si="108"/>
        <v>0</v>
      </c>
      <c r="AF428">
        <v>1</v>
      </c>
      <c r="AG428">
        <f t="shared" si="111"/>
        <v>0</v>
      </c>
      <c r="AH428">
        <v>25</v>
      </c>
      <c r="AI428">
        <f t="shared" si="109"/>
        <v>0</v>
      </c>
      <c r="AJ428">
        <f t="shared" si="110"/>
        <v>0</v>
      </c>
    </row>
    <row r="429" spans="1:36" x14ac:dyDescent="0.25">
      <c r="A429">
        <v>427</v>
      </c>
      <c r="B429" t="s">
        <v>82</v>
      </c>
      <c r="C429" t="s">
        <v>80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f t="shared" si="97"/>
        <v>0</v>
      </c>
      <c r="J429">
        <v>31</v>
      </c>
      <c r="K429">
        <f t="shared" si="98"/>
        <v>0</v>
      </c>
      <c r="L429">
        <f t="shared" si="99"/>
        <v>0</v>
      </c>
      <c r="M429">
        <v>0</v>
      </c>
      <c r="N429">
        <v>235</v>
      </c>
      <c r="O429">
        <f t="shared" si="100"/>
        <v>0</v>
      </c>
      <c r="P429">
        <v>2</v>
      </c>
      <c r="Q429">
        <f t="shared" si="101"/>
        <v>0</v>
      </c>
      <c r="R429">
        <v>35</v>
      </c>
      <c r="S429">
        <f t="shared" si="102"/>
        <v>0</v>
      </c>
      <c r="T429">
        <f t="shared" si="103"/>
        <v>0</v>
      </c>
      <c r="U429">
        <v>0</v>
      </c>
      <c r="V429">
        <v>235</v>
      </c>
      <c r="W429">
        <f t="shared" si="104"/>
        <v>0</v>
      </c>
      <c r="X429">
        <v>1</v>
      </c>
      <c r="Y429">
        <f t="shared" si="105"/>
        <v>0</v>
      </c>
      <c r="Z429">
        <v>33</v>
      </c>
      <c r="AA429">
        <f t="shared" si="106"/>
        <v>0</v>
      </c>
      <c r="AB429">
        <f t="shared" si="107"/>
        <v>0</v>
      </c>
      <c r="AC429">
        <v>0</v>
      </c>
      <c r="AD429">
        <v>39.270000000000003</v>
      </c>
      <c r="AE429">
        <f t="shared" si="108"/>
        <v>0</v>
      </c>
      <c r="AF429">
        <v>1</v>
      </c>
      <c r="AG429">
        <f t="shared" si="111"/>
        <v>0</v>
      </c>
      <c r="AH429">
        <v>25</v>
      </c>
      <c r="AI429">
        <f t="shared" si="109"/>
        <v>0</v>
      </c>
      <c r="AJ429">
        <f t="shared" si="110"/>
        <v>0</v>
      </c>
    </row>
    <row r="430" spans="1:36" x14ac:dyDescent="0.25">
      <c r="A430">
        <v>428</v>
      </c>
      <c r="B430" t="s">
        <v>82</v>
      </c>
      <c r="C430" t="s">
        <v>80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f t="shared" si="97"/>
        <v>0</v>
      </c>
      <c r="J430">
        <v>31</v>
      </c>
      <c r="K430">
        <f t="shared" si="98"/>
        <v>0</v>
      </c>
      <c r="L430">
        <f t="shared" si="99"/>
        <v>0</v>
      </c>
      <c r="M430">
        <v>44.65</v>
      </c>
      <c r="N430">
        <v>235</v>
      </c>
      <c r="O430">
        <f t="shared" si="100"/>
        <v>19</v>
      </c>
      <c r="P430">
        <v>2</v>
      </c>
      <c r="Q430">
        <f t="shared" si="101"/>
        <v>9.5</v>
      </c>
      <c r="R430">
        <v>35</v>
      </c>
      <c r="S430">
        <f t="shared" si="102"/>
        <v>0.54285714285714282</v>
      </c>
      <c r="T430">
        <f t="shared" si="103"/>
        <v>0.5</v>
      </c>
      <c r="U430">
        <v>44.65</v>
      </c>
      <c r="V430">
        <v>235</v>
      </c>
      <c r="W430">
        <f t="shared" si="104"/>
        <v>19</v>
      </c>
      <c r="X430">
        <v>1</v>
      </c>
      <c r="Y430">
        <f t="shared" si="105"/>
        <v>19</v>
      </c>
      <c r="Z430">
        <v>33</v>
      </c>
      <c r="AA430">
        <f t="shared" si="106"/>
        <v>0.5757575757575758</v>
      </c>
      <c r="AB430">
        <f t="shared" si="107"/>
        <v>0.6</v>
      </c>
      <c r="AC430">
        <v>30.3</v>
      </c>
      <c r="AD430">
        <v>39.270000000000003</v>
      </c>
      <c r="AE430">
        <f t="shared" si="108"/>
        <v>77.158135981665382</v>
      </c>
      <c r="AF430">
        <v>1</v>
      </c>
      <c r="AG430">
        <f t="shared" si="111"/>
        <v>77.158135981665382</v>
      </c>
      <c r="AH430">
        <v>25</v>
      </c>
      <c r="AI430">
        <f t="shared" si="109"/>
        <v>3.0863254392666151</v>
      </c>
      <c r="AJ430">
        <f t="shared" si="110"/>
        <v>3.1</v>
      </c>
    </row>
    <row r="431" spans="1:36" x14ac:dyDescent="0.25">
      <c r="A431">
        <v>429</v>
      </c>
      <c r="B431" t="s">
        <v>83</v>
      </c>
      <c r="C431" t="s">
        <v>54</v>
      </c>
      <c r="D431" t="s">
        <v>33</v>
      </c>
      <c r="E431">
        <v>78</v>
      </c>
      <c r="F431">
        <f>SUM(E431:E433)</f>
        <v>106</v>
      </c>
      <c r="G431">
        <f>E431/(F431/100)</f>
        <v>73.584905660377359</v>
      </c>
      <c r="H431">
        <v>2</v>
      </c>
      <c r="I431">
        <f t="shared" si="97"/>
        <v>36.79245283018868</v>
      </c>
      <c r="J431">
        <v>31</v>
      </c>
      <c r="K431">
        <f t="shared" si="98"/>
        <v>2.3737066342057211</v>
      </c>
      <c r="L431">
        <f t="shared" si="99"/>
        <v>2.4</v>
      </c>
      <c r="M431">
        <v>0</v>
      </c>
      <c r="N431">
        <v>0</v>
      </c>
      <c r="O431">
        <v>0</v>
      </c>
      <c r="P431">
        <v>1</v>
      </c>
      <c r="Q431">
        <f t="shared" si="101"/>
        <v>0</v>
      </c>
      <c r="R431">
        <v>35</v>
      </c>
      <c r="S431">
        <f t="shared" si="102"/>
        <v>0</v>
      </c>
      <c r="T431">
        <f t="shared" si="103"/>
        <v>0</v>
      </c>
      <c r="U431">
        <v>0</v>
      </c>
      <c r="V431">
        <v>0</v>
      </c>
      <c r="W431">
        <v>0</v>
      </c>
      <c r="X431">
        <v>1</v>
      </c>
      <c r="Y431">
        <f t="shared" si="105"/>
        <v>0</v>
      </c>
      <c r="Z431">
        <v>33</v>
      </c>
      <c r="AA431">
        <f t="shared" si="106"/>
        <v>0</v>
      </c>
      <c r="AB431">
        <f t="shared" si="107"/>
        <v>0</v>
      </c>
      <c r="AC431">
        <v>0</v>
      </c>
      <c r="AD431">
        <v>0</v>
      </c>
      <c r="AE431">
        <v>0</v>
      </c>
      <c r="AF431">
        <v>1</v>
      </c>
      <c r="AG431">
        <f t="shared" si="111"/>
        <v>0</v>
      </c>
      <c r="AH431">
        <v>25</v>
      </c>
      <c r="AI431">
        <f t="shared" si="109"/>
        <v>0</v>
      </c>
      <c r="AJ431">
        <f t="shared" si="110"/>
        <v>0</v>
      </c>
    </row>
    <row r="432" spans="1:36" x14ac:dyDescent="0.25">
      <c r="A432">
        <v>430</v>
      </c>
      <c r="B432" t="s">
        <v>83</v>
      </c>
      <c r="C432" t="s">
        <v>54</v>
      </c>
      <c r="D432" t="s">
        <v>80</v>
      </c>
      <c r="E432">
        <v>8</v>
      </c>
      <c r="F432">
        <v>106</v>
      </c>
      <c r="G432">
        <f t="shared" si="96"/>
        <v>7.5471698113207539</v>
      </c>
      <c r="H432">
        <v>2</v>
      </c>
      <c r="I432">
        <f t="shared" si="97"/>
        <v>3.773584905660377</v>
      </c>
      <c r="J432">
        <v>31</v>
      </c>
      <c r="K432">
        <f t="shared" si="98"/>
        <v>0.24345709068776625</v>
      </c>
      <c r="L432">
        <f t="shared" si="99"/>
        <v>0.2</v>
      </c>
      <c r="M432">
        <v>0</v>
      </c>
      <c r="N432">
        <v>0</v>
      </c>
      <c r="O432">
        <v>0</v>
      </c>
      <c r="P432">
        <v>1</v>
      </c>
      <c r="Q432">
        <f t="shared" si="101"/>
        <v>0</v>
      </c>
      <c r="R432">
        <v>35</v>
      </c>
      <c r="S432">
        <f t="shared" si="102"/>
        <v>0</v>
      </c>
      <c r="T432">
        <f t="shared" si="103"/>
        <v>0</v>
      </c>
      <c r="U432">
        <v>0</v>
      </c>
      <c r="V432">
        <v>0</v>
      </c>
      <c r="W432">
        <v>0</v>
      </c>
      <c r="X432">
        <v>1</v>
      </c>
      <c r="Y432">
        <f t="shared" si="105"/>
        <v>0</v>
      </c>
      <c r="Z432">
        <v>33</v>
      </c>
      <c r="AA432">
        <f t="shared" si="106"/>
        <v>0</v>
      </c>
      <c r="AB432">
        <f t="shared" si="107"/>
        <v>0</v>
      </c>
      <c r="AC432">
        <v>0</v>
      </c>
      <c r="AD432">
        <v>0</v>
      </c>
      <c r="AE432">
        <v>0</v>
      </c>
      <c r="AF432">
        <v>1</v>
      </c>
      <c r="AG432">
        <f t="shared" si="111"/>
        <v>0</v>
      </c>
      <c r="AH432">
        <v>25</v>
      </c>
      <c r="AI432">
        <f t="shared" si="109"/>
        <v>0</v>
      </c>
      <c r="AJ432">
        <f t="shared" si="110"/>
        <v>0</v>
      </c>
    </row>
    <row r="433" spans="1:36" x14ac:dyDescent="0.25">
      <c r="A433">
        <v>431</v>
      </c>
      <c r="B433" t="s">
        <v>83</v>
      </c>
      <c r="C433" t="s">
        <v>54</v>
      </c>
      <c r="D433" t="s">
        <v>37</v>
      </c>
      <c r="E433">
        <v>20</v>
      </c>
      <c r="F433">
        <v>106</v>
      </c>
      <c r="G433">
        <f t="shared" si="96"/>
        <v>18.867924528301884</v>
      </c>
      <c r="H433">
        <v>2</v>
      </c>
      <c r="I433">
        <f t="shared" si="97"/>
        <v>9.4339622641509422</v>
      </c>
      <c r="J433">
        <v>31</v>
      </c>
      <c r="K433">
        <f t="shared" si="98"/>
        <v>0.60864272671941566</v>
      </c>
      <c r="L433">
        <f t="shared" si="99"/>
        <v>0.6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35</v>
      </c>
      <c r="S433">
        <f t="shared" si="102"/>
        <v>0</v>
      </c>
      <c r="T433">
        <f t="shared" si="103"/>
        <v>0</v>
      </c>
      <c r="U433">
        <v>0</v>
      </c>
      <c r="V433">
        <v>0</v>
      </c>
      <c r="W433">
        <v>0</v>
      </c>
      <c r="X433">
        <v>1</v>
      </c>
      <c r="Y433">
        <f t="shared" si="105"/>
        <v>0</v>
      </c>
      <c r="Z433">
        <v>33</v>
      </c>
      <c r="AA433">
        <f t="shared" si="106"/>
        <v>0</v>
      </c>
      <c r="AB433">
        <f t="shared" si="107"/>
        <v>0</v>
      </c>
      <c r="AC433">
        <v>0</v>
      </c>
      <c r="AD433">
        <v>0</v>
      </c>
      <c r="AE433">
        <v>0</v>
      </c>
      <c r="AF433">
        <v>1</v>
      </c>
      <c r="AG433">
        <f t="shared" si="111"/>
        <v>0</v>
      </c>
      <c r="AH433">
        <v>25</v>
      </c>
      <c r="AI433">
        <f t="shared" si="109"/>
        <v>0</v>
      </c>
      <c r="AJ433">
        <f t="shared" si="11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2024-01-16T10:06:53Z</dcterms:modified>
</cp:coreProperties>
</file>