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roduction\"/>
    </mc:Choice>
  </mc:AlternateContent>
  <xr:revisionPtr revIDLastSave="0" documentId="13_ncr:1_{1F4663E4-26BF-42F9-81A3-78CF67DEE908}" xr6:coauthVersionLast="36" xr6:coauthVersionMax="36" xr10:uidLastSave="{00000000-0000-0000-0000-000000000000}"/>
  <bookViews>
    <workbookView xWindow="0" yWindow="0" windowWidth="28800" windowHeight="9960" xr2:uid="{E5495CF0-50CB-43EB-9A0F-B6708D3C507E}"/>
  </bookViews>
  <sheets>
    <sheet name="Tabelle1" sheetId="1" r:id="rId1"/>
    <sheet name="Tabelle2" sheetId="2" r:id="rId2"/>
  </sheets>
  <definedNames>
    <definedName name="_xlnm._FilterDatabase" localSheetId="0" hidden="1">Tabelle1!$A$1:$AA$53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AA50" i="1" l="1"/>
  <c r="AA51" i="1"/>
  <c r="AA52" i="1"/>
  <c r="AA53" i="1"/>
  <c r="AA46" i="1"/>
  <c r="AA47" i="1"/>
  <c r="AA48" i="1"/>
  <c r="AA49" i="1"/>
  <c r="AA42" i="1"/>
  <c r="AA43" i="1"/>
  <c r="AA44" i="1"/>
  <c r="AA45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2" i="1"/>
  <c r="AA23" i="1"/>
  <c r="AA24" i="1"/>
  <c r="AA25" i="1"/>
  <c r="AA14" i="1"/>
  <c r="AA15" i="1"/>
  <c r="AA16" i="1"/>
  <c r="AA17" i="1"/>
  <c r="AA18" i="1"/>
  <c r="AA19" i="1"/>
  <c r="AA20" i="1"/>
  <c r="AA21" i="1"/>
  <c r="AA10" i="1"/>
  <c r="AA11" i="1"/>
  <c r="AA12" i="1"/>
  <c r="AA13" i="1"/>
  <c r="AA8" i="1"/>
  <c r="AA9" i="1"/>
  <c r="AA7" i="1"/>
  <c r="AA3" i="1" l="1"/>
  <c r="AA4" i="1"/>
  <c r="AA5" i="1"/>
  <c r="AA6" i="1"/>
  <c r="AA2" i="1"/>
  <c r="K42" i="1" l="1"/>
  <c r="K43" i="1"/>
  <c r="K44" i="1"/>
  <c r="K45" i="1"/>
  <c r="K46" i="1"/>
  <c r="K47" i="1"/>
  <c r="K48" i="1"/>
  <c r="K49" i="1"/>
  <c r="K50" i="1"/>
  <c r="K51" i="1"/>
  <c r="K52" i="1"/>
  <c r="K5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2" i="1"/>
</calcChain>
</file>

<file path=xl/sharedStrings.xml><?xml version="1.0" encoding="utf-8"?>
<sst xmlns="http://schemas.openxmlformats.org/spreadsheetml/2006/main" count="215" uniqueCount="38">
  <si>
    <t>Adria</t>
  </si>
  <si>
    <t>Aegean</t>
  </si>
  <si>
    <t>Baetica</t>
  </si>
  <si>
    <t>Eastern Mediterranean</t>
  </si>
  <si>
    <t>Egypt</t>
  </si>
  <si>
    <t>Gallia</t>
  </si>
  <si>
    <t>Iberian Peninsula</t>
  </si>
  <si>
    <t>Italy</t>
  </si>
  <si>
    <t>North Africa</t>
  </si>
  <si>
    <t>Tarraconensis</t>
  </si>
  <si>
    <t>period</t>
  </si>
  <si>
    <t>local_ware</t>
  </si>
  <si>
    <t>producing_region</t>
  </si>
  <si>
    <t>total_share_production</t>
  </si>
  <si>
    <t>exports</t>
  </si>
  <si>
    <t>export_local</t>
  </si>
  <si>
    <t>export_Adria</t>
  </si>
  <si>
    <t>export_Aegean</t>
  </si>
  <si>
    <t>export_Baetica</t>
  </si>
  <si>
    <t>export_East</t>
  </si>
  <si>
    <t>export_Egypt</t>
  </si>
  <si>
    <t>export_Gallia</t>
  </si>
  <si>
    <t>export_Iberia</t>
  </si>
  <si>
    <t>export_Italy</t>
  </si>
  <si>
    <t>export_NA</t>
  </si>
  <si>
    <t>export_Pontic</t>
  </si>
  <si>
    <t>export_Tarraconensis</t>
  </si>
  <si>
    <t>export_unknwon</t>
  </si>
  <si>
    <t>export_West</t>
  </si>
  <si>
    <t>A</t>
  </si>
  <si>
    <t>B</t>
  </si>
  <si>
    <t>C</t>
  </si>
  <si>
    <t>D</t>
  </si>
  <si>
    <t>Pontic Sea</t>
  </si>
  <si>
    <t>unknown</t>
  </si>
  <si>
    <t>Western Mediterranean</t>
  </si>
  <si>
    <t>total_share_exports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</si>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</sst>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0" fillId="0" borderId="0" xfId="0" applyFill="1"/>
    <xf numFmtId="0" fontId="2" fillId="3" borderId="1" xfId="2"/>
    <xf numFmtId="0" fontId="1" fillId="2" borderId="0" xfId="1"/>
  </cellXfs>
  <cellStyles count="3">
    <cellStyle name="Eingabe" xfId="2" builtinId="20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E15-6973-445F-9234-2A77FC0BF31D}">
  <sheetPr filterMode="1"/>
  <dimension ref="A1:AA53"/>
  <sheetViews>
    <sheetView tabSelected="1" topLeftCell="D1" zoomScale="110" zoomScaleNormal="110" workbookViewId="0">
      <pane ySplit="1" topLeftCell="A2" activePane="bottomLeft" state="frozen"/>
      <selection activeCell="J1" sqref="J1"/>
      <selection pane="bottomLeft" activeCell="K37" sqref="K37"/>
    </sheetView>
  </sheetViews>
  <sheetFormatPr baseColWidth="10" defaultRowHeight="15" x14ac:dyDescent="0.25"/>
  <sheetData>
    <row r="1" spans="1:27" x14ac:dyDescent="0.25">
      <c r="A1" t="s">
        <v>12</v>
      </c>
      <c r="B1" t="s">
        <v>10</v>
      </c>
      <c r="C1" t="s">
        <v>13</v>
      </c>
      <c r="E1" t="s">
        <v>36</v>
      </c>
      <c r="G1" t="s">
        <v>11</v>
      </c>
      <c r="I1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7" hidden="1" x14ac:dyDescent="0.25">
      <c r="A2" t="s">
        <v>0</v>
      </c>
      <c r="B2" t="s">
        <v>29</v>
      </c>
      <c r="C2">
        <v>7.6709988679999999</v>
      </c>
      <c r="E2">
        <v>4.0490391260000003</v>
      </c>
      <c r="G2">
        <v>49.546018450859975</v>
      </c>
      <c r="I2">
        <v>50.453981549140032</v>
      </c>
      <c r="K2">
        <f>SUM(G2:I2)</f>
        <v>100</v>
      </c>
      <c r="M2" t="s">
        <v>37</v>
      </c>
      <c r="N2">
        <v>0</v>
      </c>
      <c r="O2">
        <v>0</v>
      </c>
      <c r="P2">
        <v>7.9031096030954968</v>
      </c>
      <c r="Q2" s="1">
        <v>0</v>
      </c>
      <c r="R2">
        <v>0</v>
      </c>
      <c r="S2">
        <v>0</v>
      </c>
      <c r="T2">
        <v>92.096890396904499</v>
      </c>
      <c r="U2">
        <v>0</v>
      </c>
      <c r="V2" s="1">
        <v>0</v>
      </c>
      <c r="W2">
        <v>0</v>
      </c>
      <c r="X2">
        <v>0</v>
      </c>
      <c r="Y2">
        <v>0</v>
      </c>
      <c r="AA2">
        <f>SUM(N2:Y2)</f>
        <v>100</v>
      </c>
    </row>
    <row r="3" spans="1:27" hidden="1" x14ac:dyDescent="0.25">
      <c r="A3" t="s">
        <v>0</v>
      </c>
      <c r="B3" t="s">
        <v>30</v>
      </c>
      <c r="C3">
        <v>5.9914589930000002</v>
      </c>
      <c r="E3">
        <v>1.9629553200000001</v>
      </c>
      <c r="G3">
        <v>67.511823342625348</v>
      </c>
      <c r="I3">
        <v>32.488176657374652</v>
      </c>
      <c r="K3">
        <f t="shared" ref="K3:K53" si="0">SUM(G3:I3)</f>
        <v>100</v>
      </c>
      <c r="M3" t="s">
        <v>37</v>
      </c>
      <c r="N3">
        <v>0</v>
      </c>
      <c r="O3">
        <v>0</v>
      </c>
      <c r="P3">
        <v>0</v>
      </c>
      <c r="Q3" s="1">
        <v>0</v>
      </c>
      <c r="R3">
        <v>0</v>
      </c>
      <c r="S3">
        <v>0</v>
      </c>
      <c r="T3">
        <v>100</v>
      </c>
      <c r="U3">
        <v>0</v>
      </c>
      <c r="V3" s="1">
        <v>0</v>
      </c>
      <c r="W3">
        <v>0</v>
      </c>
      <c r="X3">
        <v>0</v>
      </c>
      <c r="Y3">
        <v>0</v>
      </c>
      <c r="AA3">
        <f t="shared" ref="AA3:AA6" si="1">SUM(N3:Y3)</f>
        <v>100</v>
      </c>
    </row>
    <row r="4" spans="1:27" hidden="1" x14ac:dyDescent="0.25">
      <c r="A4" t="s">
        <v>0</v>
      </c>
      <c r="B4" t="s">
        <v>31</v>
      </c>
      <c r="C4">
        <v>6.4469038520000002</v>
      </c>
      <c r="E4">
        <v>3.7325629039999999</v>
      </c>
      <c r="G4">
        <v>45.344669481095998</v>
      </c>
      <c r="I4">
        <v>54.655330518903988</v>
      </c>
      <c r="K4">
        <f t="shared" si="0"/>
        <v>99.999999999999986</v>
      </c>
      <c r="M4" t="s">
        <v>37</v>
      </c>
      <c r="N4">
        <v>0</v>
      </c>
      <c r="O4">
        <v>0</v>
      </c>
      <c r="P4">
        <v>9.567726973502559</v>
      </c>
      <c r="Q4" s="1">
        <v>0</v>
      </c>
      <c r="R4">
        <v>0</v>
      </c>
      <c r="S4">
        <v>0</v>
      </c>
      <c r="T4">
        <v>90.432273026497441</v>
      </c>
      <c r="U4">
        <v>0</v>
      </c>
      <c r="V4" s="1">
        <v>0</v>
      </c>
      <c r="W4">
        <v>0</v>
      </c>
      <c r="X4">
        <v>0</v>
      </c>
      <c r="Y4">
        <v>0</v>
      </c>
      <c r="AA4">
        <f t="shared" si="1"/>
        <v>100</v>
      </c>
    </row>
    <row r="5" spans="1:27" x14ac:dyDescent="0.25">
      <c r="A5" t="s">
        <v>0</v>
      </c>
      <c r="B5" t="s">
        <v>32</v>
      </c>
      <c r="C5">
        <v>5.2455223440000003</v>
      </c>
      <c r="E5">
        <v>4.5454545450000001</v>
      </c>
      <c r="G5">
        <v>62.862574587481348</v>
      </c>
      <c r="I5">
        <v>37.137425412518652</v>
      </c>
      <c r="K5">
        <f t="shared" si="0"/>
        <v>100</v>
      </c>
      <c r="M5" t="s">
        <v>37</v>
      </c>
      <c r="N5">
        <v>100</v>
      </c>
      <c r="O5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  <c r="Y5">
        <v>0</v>
      </c>
      <c r="AA5">
        <f t="shared" si="1"/>
        <v>100</v>
      </c>
    </row>
    <row r="6" spans="1:27" hidden="1" x14ac:dyDescent="0.25">
      <c r="A6" t="s">
        <v>1</v>
      </c>
      <c r="B6" t="s">
        <v>29</v>
      </c>
      <c r="C6">
        <v>11.4741394</v>
      </c>
      <c r="E6">
        <v>7.9398749559999997</v>
      </c>
      <c r="G6">
        <v>51.665307805713176</v>
      </c>
      <c r="I6">
        <v>48.334692194286816</v>
      </c>
      <c r="K6">
        <f t="shared" si="0"/>
        <v>100</v>
      </c>
      <c r="M6">
        <v>0</v>
      </c>
      <c r="N6" t="s">
        <v>37</v>
      </c>
      <c r="O6">
        <v>0</v>
      </c>
      <c r="P6">
        <v>45.676621942066802</v>
      </c>
      <c r="Q6" s="1">
        <v>0</v>
      </c>
      <c r="R6">
        <v>0.22553169132874776</v>
      </c>
      <c r="S6">
        <v>0</v>
      </c>
      <c r="T6">
        <v>25.733415249170484</v>
      </c>
      <c r="U6">
        <v>28.364431117433959</v>
      </c>
      <c r="V6" s="1">
        <v>0</v>
      </c>
      <c r="W6">
        <v>0</v>
      </c>
      <c r="X6">
        <v>0</v>
      </c>
      <c r="Y6">
        <v>0</v>
      </c>
      <c r="AA6">
        <f t="shared" si="1"/>
        <v>100</v>
      </c>
    </row>
    <row r="7" spans="1:27" hidden="1" x14ac:dyDescent="0.25">
      <c r="A7" t="s">
        <v>1</v>
      </c>
      <c r="B7" t="s">
        <v>30</v>
      </c>
      <c r="C7">
        <v>8.4255415580000008</v>
      </c>
      <c r="E7">
        <v>6.9604836309999998</v>
      </c>
      <c r="G7">
        <v>37.381358512003366</v>
      </c>
      <c r="I7">
        <v>62.618641487996634</v>
      </c>
      <c r="K7">
        <f t="shared" si="0"/>
        <v>100</v>
      </c>
      <c r="M7">
        <v>19.816300390107919</v>
      </c>
      <c r="N7" t="s">
        <v>37</v>
      </c>
      <c r="O7">
        <v>0</v>
      </c>
      <c r="P7">
        <v>18.569542181324746</v>
      </c>
      <c r="Q7" s="1">
        <v>0</v>
      </c>
      <c r="R7">
        <v>31.07778268054269</v>
      </c>
      <c r="S7">
        <v>0</v>
      </c>
      <c r="T7">
        <v>20.204346470880434</v>
      </c>
      <c r="U7">
        <v>10.332028277144197</v>
      </c>
      <c r="V7" s="1">
        <v>0</v>
      </c>
      <c r="W7">
        <v>0</v>
      </c>
      <c r="X7">
        <v>0</v>
      </c>
      <c r="Y7">
        <v>0</v>
      </c>
      <c r="AA7">
        <f>SUM(M7:Y7)</f>
        <v>99.999999999999972</v>
      </c>
    </row>
    <row r="8" spans="1:27" hidden="1" x14ac:dyDescent="0.25">
      <c r="A8" t="s">
        <v>1</v>
      </c>
      <c r="B8" t="s">
        <v>31</v>
      </c>
      <c r="C8">
        <v>10.26568917</v>
      </c>
      <c r="E8">
        <v>6.4428937179999997</v>
      </c>
      <c r="G8">
        <v>55.533905755074557</v>
      </c>
      <c r="I8">
        <v>44.466094244925436</v>
      </c>
      <c r="K8">
        <f t="shared" si="0"/>
        <v>100</v>
      </c>
      <c r="M8">
        <v>18.477352604048786</v>
      </c>
      <c r="N8" t="s">
        <v>37</v>
      </c>
      <c r="O8">
        <v>0</v>
      </c>
      <c r="P8">
        <v>33.259595021162369</v>
      </c>
      <c r="Q8" s="1">
        <v>0</v>
      </c>
      <c r="R8">
        <v>10.363692310540079</v>
      </c>
      <c r="S8">
        <v>0</v>
      </c>
      <c r="T8">
        <v>30.832079965693534</v>
      </c>
      <c r="U8">
        <v>7.0672800985552406</v>
      </c>
      <c r="V8" s="1">
        <v>0</v>
      </c>
      <c r="W8">
        <v>0</v>
      </c>
      <c r="X8">
        <v>0</v>
      </c>
      <c r="Y8">
        <v>0</v>
      </c>
      <c r="AA8">
        <f t="shared" ref="AA8:AA53" si="2">SUM(M8:Y8)</f>
        <v>100.00000000000001</v>
      </c>
    </row>
    <row r="9" spans="1:27" x14ac:dyDescent="0.25">
      <c r="A9" t="s">
        <v>1</v>
      </c>
      <c r="B9" t="s">
        <v>32</v>
      </c>
      <c r="C9">
        <v>13.23261325</v>
      </c>
      <c r="E9">
        <v>10.24850902</v>
      </c>
      <c r="G9">
        <v>54.261671230471165</v>
      </c>
      <c r="I9">
        <v>45.738328769528835</v>
      </c>
      <c r="K9">
        <f t="shared" si="0"/>
        <v>100</v>
      </c>
      <c r="M9">
        <v>14.784116512732648</v>
      </c>
      <c r="N9" t="s">
        <v>37</v>
      </c>
      <c r="O9">
        <v>0</v>
      </c>
      <c r="P9">
        <v>33.616819360484243</v>
      </c>
      <c r="Q9" s="1">
        <v>0</v>
      </c>
      <c r="R9">
        <v>9.9606206324133471</v>
      </c>
      <c r="S9">
        <v>0</v>
      </c>
      <c r="T9">
        <v>15.430236946853363</v>
      </c>
      <c r="U9">
        <v>26.208206547516401</v>
      </c>
      <c r="V9" s="1">
        <v>0</v>
      </c>
      <c r="W9">
        <v>0</v>
      </c>
      <c r="X9">
        <v>0</v>
      </c>
      <c r="Y9">
        <v>0</v>
      </c>
      <c r="AA9">
        <f t="shared" si="2"/>
        <v>100</v>
      </c>
    </row>
    <row r="10" spans="1:27" hidden="1" x14ac:dyDescent="0.25">
      <c r="A10" t="s">
        <v>2</v>
      </c>
      <c r="B10" t="s">
        <v>29</v>
      </c>
      <c r="C10">
        <v>7.0114775399999996</v>
      </c>
      <c r="E10">
        <v>7.2735815700000002</v>
      </c>
      <c r="G10">
        <v>35.77303446656979</v>
      </c>
      <c r="I10">
        <v>64.226965533430203</v>
      </c>
      <c r="K10">
        <f t="shared" si="0"/>
        <v>100</v>
      </c>
      <c r="M10">
        <v>0</v>
      </c>
      <c r="N10">
        <v>0</v>
      </c>
      <c r="O10" t="s">
        <v>37</v>
      </c>
      <c r="P10">
        <v>0</v>
      </c>
      <c r="Q10" s="1">
        <v>0</v>
      </c>
      <c r="R10">
        <v>34.184096634480113</v>
      </c>
      <c r="S10">
        <v>0</v>
      </c>
      <c r="T10">
        <v>37.614087907951017</v>
      </c>
      <c r="U10">
        <v>0</v>
      </c>
      <c r="V10" s="1">
        <v>0</v>
      </c>
      <c r="W10">
        <v>28.201815457568877</v>
      </c>
      <c r="X10">
        <v>0</v>
      </c>
      <c r="Y10">
        <v>0</v>
      </c>
      <c r="AA10">
        <f t="shared" si="2"/>
        <v>100</v>
      </c>
    </row>
    <row r="11" spans="1:27" hidden="1" x14ac:dyDescent="0.25">
      <c r="A11" t="s">
        <v>2</v>
      </c>
      <c r="B11" t="s">
        <v>30</v>
      </c>
      <c r="C11">
        <v>8.9056384659999992</v>
      </c>
      <c r="E11">
        <v>11.61705557</v>
      </c>
      <c r="G11">
        <v>6.3774351529750115</v>
      </c>
      <c r="I11">
        <v>93.622564847024975</v>
      </c>
      <c r="K11">
        <f t="shared" si="0"/>
        <v>99.999999999999986</v>
      </c>
      <c r="M11">
        <v>5.9365746184778434</v>
      </c>
      <c r="N11">
        <v>0</v>
      </c>
      <c r="O11" t="s">
        <v>37</v>
      </c>
      <c r="P11">
        <v>0</v>
      </c>
      <c r="Q11" s="1">
        <v>0</v>
      </c>
      <c r="R11">
        <v>25.196350924319141</v>
      </c>
      <c r="S11">
        <v>1.2265650038300018</v>
      </c>
      <c r="T11">
        <v>37.792179989496063</v>
      </c>
      <c r="U11">
        <v>0</v>
      </c>
      <c r="V11" s="1">
        <v>0</v>
      </c>
      <c r="W11">
        <v>29.848329463876937</v>
      </c>
      <c r="X11">
        <v>0</v>
      </c>
      <c r="Y11">
        <v>0</v>
      </c>
      <c r="AA11">
        <f t="shared" si="2"/>
        <v>99.999999999999986</v>
      </c>
    </row>
    <row r="12" spans="1:27" hidden="1" x14ac:dyDescent="0.25">
      <c r="A12" t="s">
        <v>2</v>
      </c>
      <c r="B12" t="s">
        <v>31</v>
      </c>
      <c r="C12">
        <v>5.3277000499999998</v>
      </c>
      <c r="E12">
        <v>5.8885101410000003</v>
      </c>
      <c r="G12">
        <v>32.361768026404143</v>
      </c>
      <c r="I12">
        <v>67.638231973595865</v>
      </c>
      <c r="K12">
        <f t="shared" si="0"/>
        <v>100</v>
      </c>
      <c r="M12">
        <v>2.5271167116494224</v>
      </c>
      <c r="N12">
        <v>0</v>
      </c>
      <c r="O12" t="s">
        <v>37</v>
      </c>
      <c r="P12">
        <v>0</v>
      </c>
      <c r="Q12" s="1">
        <v>0</v>
      </c>
      <c r="R12">
        <v>25.266070296100509</v>
      </c>
      <c r="S12">
        <v>0</v>
      </c>
      <c r="T12">
        <v>11.217936103816495</v>
      </c>
      <c r="U12">
        <v>0</v>
      </c>
      <c r="V12" s="1">
        <v>0</v>
      </c>
      <c r="W12">
        <v>60.98887688843358</v>
      </c>
      <c r="X12">
        <v>0</v>
      </c>
      <c r="Y12">
        <v>0</v>
      </c>
      <c r="AA12">
        <f t="shared" si="2"/>
        <v>100</v>
      </c>
    </row>
    <row r="13" spans="1:27" x14ac:dyDescent="0.25">
      <c r="A13" t="s">
        <v>2</v>
      </c>
      <c r="B13" t="s">
        <v>32</v>
      </c>
      <c r="C13">
        <v>5.5541125539999996</v>
      </c>
      <c r="E13">
        <v>3.4545454549999999</v>
      </c>
      <c r="G13">
        <v>43.647700698000662</v>
      </c>
      <c r="I13">
        <v>56.352299301999345</v>
      </c>
      <c r="K13">
        <f t="shared" si="0"/>
        <v>100</v>
      </c>
      <c r="M13">
        <v>0</v>
      </c>
      <c r="N13">
        <v>0</v>
      </c>
      <c r="O13" t="s">
        <v>37</v>
      </c>
      <c r="P13">
        <v>0</v>
      </c>
      <c r="Q13" s="1">
        <v>0</v>
      </c>
      <c r="R13">
        <v>0</v>
      </c>
      <c r="S13">
        <v>0</v>
      </c>
      <c r="T13">
        <v>65.78947368421052</v>
      </c>
      <c r="U13">
        <v>0</v>
      </c>
      <c r="V13" s="1">
        <v>0</v>
      </c>
      <c r="W13">
        <v>34.210526315789473</v>
      </c>
      <c r="X13">
        <v>0</v>
      </c>
      <c r="Y13">
        <v>0</v>
      </c>
      <c r="AA13">
        <f t="shared" si="2"/>
        <v>100</v>
      </c>
    </row>
    <row r="14" spans="1:27" hidden="1" x14ac:dyDescent="0.25">
      <c r="A14" t="s">
        <v>3</v>
      </c>
      <c r="B14" t="s">
        <v>29</v>
      </c>
      <c r="C14">
        <v>2.5722906170000002</v>
      </c>
      <c r="E14">
        <v>3.9936210050000001</v>
      </c>
      <c r="G14">
        <v>33.762310302747565</v>
      </c>
      <c r="I14">
        <v>66.237689697252449</v>
      </c>
      <c r="K14">
        <f t="shared" si="0"/>
        <v>100.00000000000001</v>
      </c>
      <c r="M14">
        <v>37.448086205295461</v>
      </c>
      <c r="N14">
        <v>8.816877604745553</v>
      </c>
      <c r="O14">
        <v>6.6773153066376585</v>
      </c>
      <c r="P14" t="s">
        <v>37</v>
      </c>
      <c r="Q14" s="1">
        <v>0</v>
      </c>
      <c r="R14">
        <v>23.325200928925636</v>
      </c>
      <c r="S14">
        <v>0</v>
      </c>
      <c r="T14">
        <v>23.732519954395698</v>
      </c>
      <c r="U14">
        <v>0</v>
      </c>
      <c r="V14" s="1">
        <v>0</v>
      </c>
      <c r="W14">
        <v>0</v>
      </c>
      <c r="X14">
        <v>0</v>
      </c>
      <c r="Y14">
        <v>0</v>
      </c>
      <c r="AA14">
        <f t="shared" si="2"/>
        <v>100</v>
      </c>
    </row>
    <row r="15" spans="1:27" hidden="1" x14ac:dyDescent="0.25">
      <c r="A15" t="s">
        <v>3</v>
      </c>
      <c r="B15" t="s">
        <v>30</v>
      </c>
      <c r="C15">
        <v>2.20494155</v>
      </c>
      <c r="E15">
        <v>3.2580623580000001</v>
      </c>
      <c r="G15">
        <v>30.995733832490938</v>
      </c>
      <c r="I15">
        <v>69.004266167509073</v>
      </c>
      <c r="K15">
        <f t="shared" si="0"/>
        <v>100.00000000000001</v>
      </c>
      <c r="M15">
        <v>39.83076626322601</v>
      </c>
      <c r="N15">
        <v>8.948286104531622</v>
      </c>
      <c r="O15">
        <v>0</v>
      </c>
      <c r="P15" t="s">
        <v>37</v>
      </c>
      <c r="Q15" s="1">
        <v>0</v>
      </c>
      <c r="R15">
        <v>26.016361466077569</v>
      </c>
      <c r="S15">
        <v>0</v>
      </c>
      <c r="T15">
        <v>15.582927974097018</v>
      </c>
      <c r="U15">
        <v>9.6216581920677715</v>
      </c>
      <c r="V15" s="1">
        <v>0</v>
      </c>
      <c r="W15">
        <v>0</v>
      </c>
      <c r="X15">
        <v>0</v>
      </c>
      <c r="Y15">
        <v>0</v>
      </c>
      <c r="AA15">
        <f t="shared" si="2"/>
        <v>99.999999999999986</v>
      </c>
    </row>
    <row r="16" spans="1:27" hidden="1" x14ac:dyDescent="0.25">
      <c r="A16" t="s">
        <v>3</v>
      </c>
      <c r="B16" t="s">
        <v>31</v>
      </c>
      <c r="C16">
        <v>8.1868509060000001</v>
      </c>
      <c r="E16">
        <v>3.168826626</v>
      </c>
      <c r="G16">
        <v>78.158089346565404</v>
      </c>
      <c r="I16">
        <v>21.841910653434585</v>
      </c>
      <c r="K16">
        <f t="shared" si="0"/>
        <v>99.999999999999986</v>
      </c>
      <c r="M16">
        <v>29.700634174784568</v>
      </c>
      <c r="N16">
        <v>3.9623498660740104</v>
      </c>
      <c r="O16">
        <v>0</v>
      </c>
      <c r="P16" t="s">
        <v>37</v>
      </c>
      <c r="Q16" s="1">
        <v>0</v>
      </c>
      <c r="R16">
        <v>29.138552416116227</v>
      </c>
      <c r="S16">
        <v>0</v>
      </c>
      <c r="T16">
        <v>22.829190644488648</v>
      </c>
      <c r="U16">
        <v>14.369272898536565</v>
      </c>
      <c r="V16" s="1">
        <v>0</v>
      </c>
      <c r="W16">
        <v>0</v>
      </c>
      <c r="X16">
        <v>0</v>
      </c>
      <c r="Y16">
        <v>0</v>
      </c>
      <c r="AA16">
        <f t="shared" si="2"/>
        <v>100.00000000000001</v>
      </c>
    </row>
    <row r="17" spans="1:27" x14ac:dyDescent="0.25">
      <c r="A17" t="s">
        <v>3</v>
      </c>
      <c r="B17" t="s">
        <v>32</v>
      </c>
      <c r="C17">
        <v>12.047535760000001</v>
      </c>
      <c r="E17">
        <v>5.7135084689999998</v>
      </c>
      <c r="G17">
        <v>72.041511567327703</v>
      </c>
      <c r="I17">
        <v>27.958488432672301</v>
      </c>
      <c r="K17">
        <f t="shared" si="0"/>
        <v>100</v>
      </c>
      <c r="M17">
        <v>39.329386438355826</v>
      </c>
      <c r="N17">
        <v>3.9559243336892478</v>
      </c>
      <c r="O17">
        <v>0</v>
      </c>
      <c r="P17" t="s">
        <v>37</v>
      </c>
      <c r="Q17" s="1">
        <v>0</v>
      </c>
      <c r="R17">
        <v>32.236278113710149</v>
      </c>
      <c r="S17">
        <v>0</v>
      </c>
      <c r="T17">
        <v>2.1303300508222809</v>
      </c>
      <c r="U17">
        <v>7.2323886937131556</v>
      </c>
      <c r="V17" s="1">
        <v>0</v>
      </c>
      <c r="W17">
        <v>15.115692369709338</v>
      </c>
      <c r="X17">
        <v>0</v>
      </c>
      <c r="Y17">
        <v>0</v>
      </c>
      <c r="AA17">
        <f t="shared" si="2"/>
        <v>100</v>
      </c>
    </row>
    <row r="18" spans="1:27" hidden="1" x14ac:dyDescent="0.25">
      <c r="A18" t="s">
        <v>4</v>
      </c>
      <c r="B18" t="s">
        <v>29</v>
      </c>
      <c r="C18">
        <v>1.5529562E-2</v>
      </c>
      <c r="E18">
        <v>3.5211267999999997E-2</v>
      </c>
      <c r="G18">
        <v>0</v>
      </c>
      <c r="I18">
        <v>100</v>
      </c>
      <c r="K18">
        <f t="shared" si="0"/>
        <v>100</v>
      </c>
      <c r="M18">
        <v>0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f t="shared" si="2"/>
        <v>100</v>
      </c>
    </row>
    <row r="19" spans="1:27" hidden="1" x14ac:dyDescent="0.25">
      <c r="A19" t="s">
        <v>4</v>
      </c>
      <c r="B19" t="s">
        <v>30</v>
      </c>
      <c r="C19">
        <v>0.11430768099999999</v>
      </c>
      <c r="E19">
        <v>0.126334321</v>
      </c>
      <c r="G19">
        <v>0</v>
      </c>
      <c r="I19">
        <v>100</v>
      </c>
      <c r="K19">
        <f t="shared" si="0"/>
        <v>100</v>
      </c>
      <c r="M19">
        <v>0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2"/>
        <v>100</v>
      </c>
    </row>
    <row r="20" spans="1:27" hidden="1" x14ac:dyDescent="0.25">
      <c r="A20" t="s">
        <v>4</v>
      </c>
      <c r="B20" t="s">
        <v>31</v>
      </c>
      <c r="C20">
        <v>4.0104027E-2</v>
      </c>
      <c r="E20">
        <v>9.4269548999999994E-2</v>
      </c>
      <c r="G20">
        <v>0</v>
      </c>
      <c r="I20">
        <v>100</v>
      </c>
      <c r="K20">
        <f t="shared" si="0"/>
        <v>100</v>
      </c>
      <c r="M20">
        <v>0</v>
      </c>
      <c r="N20">
        <v>88.795019790408119</v>
      </c>
      <c r="O20">
        <v>0</v>
      </c>
      <c r="P20">
        <v>0</v>
      </c>
      <c r="Q20">
        <v>0</v>
      </c>
      <c r="R20">
        <v>0</v>
      </c>
      <c r="S20">
        <v>0</v>
      </c>
      <c r="T20">
        <v>11.204980209591872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2"/>
        <v>99.999999999999986</v>
      </c>
    </row>
    <row r="21" spans="1:27" x14ac:dyDescent="0.25">
      <c r="A21" t="s">
        <v>4</v>
      </c>
      <c r="B21" t="s">
        <v>32</v>
      </c>
      <c r="C21">
        <v>6.8549366E-2</v>
      </c>
      <c r="E21">
        <v>0.163751378</v>
      </c>
      <c r="G21">
        <v>0</v>
      </c>
      <c r="I21">
        <v>100</v>
      </c>
      <c r="K21">
        <f t="shared" si="0"/>
        <v>100</v>
      </c>
      <c r="M21">
        <v>0</v>
      </c>
      <c r="N21">
        <v>92.01838957012437</v>
      </c>
      <c r="O21">
        <v>0</v>
      </c>
      <c r="P21">
        <v>0</v>
      </c>
      <c r="Q21">
        <v>0</v>
      </c>
      <c r="R21">
        <v>0</v>
      </c>
      <c r="S21">
        <v>0</v>
      </c>
      <c r="T21">
        <v>7.9816104298756239</v>
      </c>
      <c r="U21">
        <v>0</v>
      </c>
      <c r="V21">
        <v>0</v>
      </c>
      <c r="W21">
        <v>0</v>
      </c>
      <c r="X21">
        <v>0</v>
      </c>
      <c r="Y21">
        <v>0</v>
      </c>
      <c r="AA21">
        <f t="shared" si="2"/>
        <v>100</v>
      </c>
    </row>
    <row r="22" spans="1:27" hidden="1" x14ac:dyDescent="0.25">
      <c r="A22" t="s">
        <v>5</v>
      </c>
      <c r="B22" t="s">
        <v>29</v>
      </c>
      <c r="C22">
        <v>4.5387075069999998</v>
      </c>
      <c r="E22">
        <v>2.2217299690000001</v>
      </c>
      <c r="G22">
        <v>75.663968072485886</v>
      </c>
      <c r="I22">
        <v>24.336031927514117</v>
      </c>
      <c r="K22">
        <f t="shared" si="0"/>
        <v>100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37</v>
      </c>
      <c r="S22">
        <v>0</v>
      </c>
      <c r="T22">
        <v>61.199603118371371</v>
      </c>
      <c r="U22">
        <v>1.8691391555731414</v>
      </c>
      <c r="V22">
        <v>0</v>
      </c>
      <c r="W22">
        <v>36.931257726055485</v>
      </c>
      <c r="X22">
        <v>0</v>
      </c>
      <c r="Y22">
        <v>0</v>
      </c>
      <c r="AA22">
        <f>SUM(M22:Y22)</f>
        <v>100</v>
      </c>
    </row>
    <row r="23" spans="1:27" hidden="1" x14ac:dyDescent="0.25">
      <c r="A23" t="s">
        <v>5</v>
      </c>
      <c r="B23" t="s">
        <v>30</v>
      </c>
      <c r="C23">
        <v>7.5458171780000001</v>
      </c>
      <c r="E23">
        <v>2.7441573579999998</v>
      </c>
      <c r="G23">
        <v>77.600581602323118</v>
      </c>
      <c r="I23">
        <v>22.399418397676875</v>
      </c>
      <c r="K23">
        <f t="shared" si="0"/>
        <v>100</v>
      </c>
      <c r="M23">
        <v>0</v>
      </c>
      <c r="N23">
        <v>0.17706755508849079</v>
      </c>
      <c r="O23">
        <v>0</v>
      </c>
      <c r="P23">
        <v>3.3505936825615539</v>
      </c>
      <c r="Q23">
        <v>0</v>
      </c>
      <c r="R23" t="s">
        <v>37</v>
      </c>
      <c r="S23">
        <v>0</v>
      </c>
      <c r="T23">
        <v>70.234934923089227</v>
      </c>
      <c r="U23">
        <v>0.46123485453807145</v>
      </c>
      <c r="V23">
        <v>0</v>
      </c>
      <c r="W23">
        <v>25.776168984722645</v>
      </c>
      <c r="X23">
        <v>0</v>
      </c>
      <c r="Y23">
        <v>0</v>
      </c>
      <c r="AA23">
        <f t="shared" si="2"/>
        <v>100</v>
      </c>
    </row>
    <row r="24" spans="1:27" hidden="1" x14ac:dyDescent="0.25">
      <c r="A24" t="s">
        <v>5</v>
      </c>
      <c r="B24" t="s">
        <v>31</v>
      </c>
      <c r="C24">
        <v>9.0187592250000002</v>
      </c>
      <c r="E24">
        <v>2.5028936960000001</v>
      </c>
      <c r="G24">
        <v>88.449870673695671</v>
      </c>
      <c r="I24">
        <v>11.550129326304322</v>
      </c>
      <c r="K24">
        <f t="shared" si="0"/>
        <v>100</v>
      </c>
      <c r="M24">
        <v>0</v>
      </c>
      <c r="N24">
        <v>3.3443955385979178</v>
      </c>
      <c r="O24">
        <v>0</v>
      </c>
      <c r="P24">
        <v>23.780807509913608</v>
      </c>
      <c r="Q24">
        <v>0</v>
      </c>
      <c r="R24" t="s">
        <v>37</v>
      </c>
      <c r="S24">
        <v>0</v>
      </c>
      <c r="T24">
        <v>43.604647205875722</v>
      </c>
      <c r="U24">
        <v>0</v>
      </c>
      <c r="V24">
        <v>0</v>
      </c>
      <c r="W24">
        <v>29.270149745612748</v>
      </c>
      <c r="X24">
        <v>0</v>
      </c>
      <c r="Y24">
        <v>0</v>
      </c>
      <c r="AA24">
        <f t="shared" si="2"/>
        <v>100</v>
      </c>
    </row>
    <row r="25" spans="1:27" x14ac:dyDescent="0.25">
      <c r="A25" t="s">
        <v>5</v>
      </c>
      <c r="B25" t="s">
        <v>32</v>
      </c>
      <c r="C25">
        <v>14.58561516</v>
      </c>
      <c r="E25">
        <v>2.8134998269999998</v>
      </c>
      <c r="G25">
        <v>88.690972159770809</v>
      </c>
      <c r="I25">
        <v>11.309027840229193</v>
      </c>
      <c r="K25">
        <f t="shared" si="0"/>
        <v>100</v>
      </c>
      <c r="M25">
        <v>0</v>
      </c>
      <c r="N25">
        <v>5.3556563175757077</v>
      </c>
      <c r="O25">
        <v>0</v>
      </c>
      <c r="P25">
        <v>26.925108349417378</v>
      </c>
      <c r="Q25">
        <v>0</v>
      </c>
      <c r="R25" t="s">
        <v>37</v>
      </c>
      <c r="S25">
        <v>0</v>
      </c>
      <c r="T25">
        <v>67.719235333006907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2"/>
        <v>100</v>
      </c>
    </row>
    <row r="26" spans="1:27" hidden="1" x14ac:dyDescent="0.25">
      <c r="A26" t="s">
        <v>6</v>
      </c>
      <c r="B26" t="s">
        <v>29</v>
      </c>
      <c r="C26">
        <v>4.3193305249999998</v>
      </c>
      <c r="E26">
        <v>7.6996340590000001</v>
      </c>
      <c r="G26">
        <v>0</v>
      </c>
      <c r="I26">
        <v>100</v>
      </c>
      <c r="K26">
        <f t="shared" si="0"/>
        <v>100</v>
      </c>
      <c r="M26">
        <v>0.75236091059527366</v>
      </c>
      <c r="N26">
        <v>5.4877310785611151</v>
      </c>
      <c r="O26">
        <v>0</v>
      </c>
      <c r="P26">
        <v>10.390104177071461</v>
      </c>
      <c r="Q26">
        <v>0</v>
      </c>
      <c r="R26">
        <v>55.700332917742372</v>
      </c>
      <c r="S26" t="s">
        <v>37</v>
      </c>
      <c r="T26">
        <v>23.739772873302165</v>
      </c>
      <c r="U26">
        <v>3.9296980427276238</v>
      </c>
      <c r="V26">
        <v>0</v>
      </c>
      <c r="W26">
        <v>0</v>
      </c>
      <c r="X26">
        <v>0</v>
      </c>
      <c r="Y26">
        <v>0</v>
      </c>
      <c r="AA26">
        <f t="shared" si="2"/>
        <v>100.00000000000001</v>
      </c>
    </row>
    <row r="27" spans="1:27" hidden="1" x14ac:dyDescent="0.25">
      <c r="A27" t="s">
        <v>6</v>
      </c>
      <c r="B27" t="s">
        <v>30</v>
      </c>
      <c r="C27">
        <v>8.8550316410000001</v>
      </c>
      <c r="E27">
        <v>11.56997419</v>
      </c>
      <c r="G27">
        <v>21.260705157398917</v>
      </c>
      <c r="I27">
        <v>78.739294842601083</v>
      </c>
      <c r="K27">
        <f t="shared" si="0"/>
        <v>100</v>
      </c>
      <c r="M27">
        <v>0.43445569707124199</v>
      </c>
      <c r="N27">
        <v>4.8575953072729137</v>
      </c>
      <c r="O27">
        <v>0</v>
      </c>
      <c r="P27">
        <v>6.7554710166599499</v>
      </c>
      <c r="Q27">
        <v>0</v>
      </c>
      <c r="R27">
        <v>52.344037627998546</v>
      </c>
      <c r="S27" t="s">
        <v>37</v>
      </c>
      <c r="T27">
        <v>24.868040972160522</v>
      </c>
      <c r="U27">
        <v>10.740399378836823</v>
      </c>
      <c r="V27">
        <v>0</v>
      </c>
      <c r="W27">
        <v>0</v>
      </c>
      <c r="X27">
        <v>0</v>
      </c>
      <c r="Y27">
        <v>0</v>
      </c>
      <c r="AA27">
        <f t="shared" si="2"/>
        <v>100</v>
      </c>
    </row>
    <row r="28" spans="1:27" hidden="1" x14ac:dyDescent="0.25">
      <c r="A28" t="s">
        <v>6</v>
      </c>
      <c r="B28" t="s">
        <v>31</v>
      </c>
      <c r="C28">
        <v>9.6489991190000008</v>
      </c>
      <c r="E28">
        <v>18.158281550000002</v>
      </c>
      <c r="G28">
        <v>13.667745749951708</v>
      </c>
      <c r="I28">
        <v>86.332254250048308</v>
      </c>
      <c r="K28">
        <f t="shared" si="0"/>
        <v>100.00000000000001</v>
      </c>
      <c r="M28">
        <v>2.0406310534389784</v>
      </c>
      <c r="N28">
        <v>2.6119319876141622</v>
      </c>
      <c r="O28">
        <v>0</v>
      </c>
      <c r="P28">
        <v>5.7365517913675692</v>
      </c>
      <c r="Q28">
        <v>0</v>
      </c>
      <c r="R28">
        <v>60.987923775346466</v>
      </c>
      <c r="S28" t="s">
        <v>37</v>
      </c>
      <c r="T28">
        <v>20.296857136781348</v>
      </c>
      <c r="U28">
        <v>8.3261042554514901</v>
      </c>
      <c r="V28">
        <v>0</v>
      </c>
      <c r="W28">
        <v>0</v>
      </c>
      <c r="X28">
        <v>0</v>
      </c>
      <c r="Y28">
        <v>0</v>
      </c>
      <c r="AA28">
        <f t="shared" si="2"/>
        <v>100.00000000000003</v>
      </c>
    </row>
    <row r="29" spans="1:27" x14ac:dyDescent="0.25">
      <c r="A29" t="s">
        <v>6</v>
      </c>
      <c r="B29" t="s">
        <v>32</v>
      </c>
      <c r="C29">
        <v>10.552005879999999</v>
      </c>
      <c r="E29">
        <v>23.707225659999999</v>
      </c>
      <c r="G29">
        <v>0</v>
      </c>
      <c r="I29">
        <v>100</v>
      </c>
      <c r="K29">
        <f t="shared" si="0"/>
        <v>100</v>
      </c>
      <c r="M29">
        <v>8.8486651046110532E-2</v>
      </c>
      <c r="N29">
        <v>3.6012678920438352</v>
      </c>
      <c r="O29">
        <v>0</v>
      </c>
      <c r="P29">
        <v>5.5921689204794331</v>
      </c>
      <c r="Q29">
        <v>0</v>
      </c>
      <c r="R29">
        <v>63.958108878383456</v>
      </c>
      <c r="S29" t="s">
        <v>37</v>
      </c>
      <c r="T29">
        <v>20.354010266631555</v>
      </c>
      <c r="U29">
        <v>6.4059573914155958</v>
      </c>
      <c r="V29">
        <v>0</v>
      </c>
      <c r="W29">
        <v>0</v>
      </c>
      <c r="X29">
        <v>0</v>
      </c>
      <c r="Y29">
        <v>0</v>
      </c>
      <c r="AA29">
        <f t="shared" si="2"/>
        <v>100</v>
      </c>
    </row>
    <row r="30" spans="1:27" hidden="1" x14ac:dyDescent="0.25">
      <c r="A30" t="s">
        <v>7</v>
      </c>
      <c r="B30" t="s">
        <v>29</v>
      </c>
      <c r="C30">
        <v>28.206033999999999</v>
      </c>
      <c r="E30">
        <v>29.89362607</v>
      </c>
      <c r="G30">
        <v>29.267234137154283</v>
      </c>
      <c r="I30">
        <v>70.73276586284571</v>
      </c>
      <c r="K30">
        <f t="shared" si="0"/>
        <v>100</v>
      </c>
      <c r="M30">
        <v>14.017036033975559</v>
      </c>
      <c r="N30">
        <v>9.9413533144635107</v>
      </c>
      <c r="O30">
        <v>5.049187107673653</v>
      </c>
      <c r="P30">
        <v>3.2113869284102585</v>
      </c>
      <c r="Q30">
        <v>0</v>
      </c>
      <c r="R30">
        <v>39.538033339192943</v>
      </c>
      <c r="S30">
        <v>0</v>
      </c>
      <c r="T30" t="s">
        <v>37</v>
      </c>
      <c r="U30">
        <v>28.243003276284089</v>
      </c>
      <c r="V30">
        <v>0</v>
      </c>
      <c r="W30">
        <v>0</v>
      </c>
      <c r="X30">
        <v>0</v>
      </c>
      <c r="Y30">
        <v>0</v>
      </c>
      <c r="AA30">
        <f t="shared" si="2"/>
        <v>100.00000000000001</v>
      </c>
    </row>
    <row r="31" spans="1:27" hidden="1" x14ac:dyDescent="0.25">
      <c r="A31" t="s">
        <v>7</v>
      </c>
      <c r="B31" t="s">
        <v>30</v>
      </c>
      <c r="C31">
        <v>19.519787839999999</v>
      </c>
      <c r="E31">
        <v>21.599446749999998</v>
      </c>
      <c r="G31">
        <v>30.294410390762319</v>
      </c>
      <c r="I31">
        <v>69.705589609237691</v>
      </c>
      <c r="K31">
        <f t="shared" si="0"/>
        <v>100.00000000000001</v>
      </c>
      <c r="M31">
        <v>3.8523054905852607</v>
      </c>
      <c r="N31">
        <v>10.730593799086932</v>
      </c>
      <c r="O31">
        <v>6.7456263438354833</v>
      </c>
      <c r="P31">
        <v>15.93959394229207</v>
      </c>
      <c r="Q31">
        <v>0</v>
      </c>
      <c r="R31">
        <v>15.069991217583528</v>
      </c>
      <c r="S31">
        <v>12.138410819238802</v>
      </c>
      <c r="T31" t="s">
        <v>37</v>
      </c>
      <c r="U31">
        <v>34.597991488145368</v>
      </c>
      <c r="V31">
        <v>0</v>
      </c>
      <c r="W31">
        <v>0.92548689923256233</v>
      </c>
      <c r="X31">
        <v>0</v>
      </c>
      <c r="Y31">
        <v>0</v>
      </c>
      <c r="AA31">
        <f t="shared" si="2"/>
        <v>100.00000000000001</v>
      </c>
    </row>
    <row r="32" spans="1:27" hidden="1" x14ac:dyDescent="0.25">
      <c r="A32" t="s">
        <v>7</v>
      </c>
      <c r="B32" t="s">
        <v>31</v>
      </c>
      <c r="C32">
        <v>13.784086370000001</v>
      </c>
      <c r="E32">
        <v>15.55921384</v>
      </c>
      <c r="G32">
        <v>42.31803775634048</v>
      </c>
      <c r="I32">
        <v>57.681962243659527</v>
      </c>
      <c r="K32">
        <f t="shared" si="0"/>
        <v>100</v>
      </c>
      <c r="M32">
        <v>7.1635441388191747</v>
      </c>
      <c r="N32">
        <v>22.983912821367138</v>
      </c>
      <c r="O32">
        <v>7.6512618350135932</v>
      </c>
      <c r="P32">
        <v>8.6080138858059403</v>
      </c>
      <c r="Q32">
        <v>0</v>
      </c>
      <c r="R32">
        <v>12.605328991697446</v>
      </c>
      <c r="S32">
        <v>1.5051662627347493</v>
      </c>
      <c r="T32" t="s">
        <v>37</v>
      </c>
      <c r="U32">
        <v>38.152117832315795</v>
      </c>
      <c r="V32">
        <v>0</v>
      </c>
      <c r="W32">
        <v>1.3306542322461363</v>
      </c>
      <c r="X32">
        <v>0</v>
      </c>
      <c r="Y32">
        <v>0</v>
      </c>
      <c r="AA32">
        <f t="shared" si="2"/>
        <v>99.999999999999972</v>
      </c>
    </row>
    <row r="33" spans="1:27" x14ac:dyDescent="0.25">
      <c r="A33" t="s">
        <v>7</v>
      </c>
      <c r="B33" t="s">
        <v>32</v>
      </c>
      <c r="C33">
        <v>11.410945229999999</v>
      </c>
      <c r="E33">
        <v>9.055503238</v>
      </c>
      <c r="G33">
        <v>40.359605787044842</v>
      </c>
      <c r="I33">
        <v>59.640394212955158</v>
      </c>
      <c r="K33">
        <f t="shared" si="0"/>
        <v>100</v>
      </c>
      <c r="M33">
        <v>16.963488439985444</v>
      </c>
      <c r="N33">
        <v>5.823915250217147</v>
      </c>
      <c r="O33">
        <v>14.341569589582381</v>
      </c>
      <c r="P33">
        <v>1.1951307992155242</v>
      </c>
      <c r="Q33">
        <v>0</v>
      </c>
      <c r="R33">
        <v>12.781400408910532</v>
      </c>
      <c r="S33">
        <v>0</v>
      </c>
      <c r="T33" t="s">
        <v>37</v>
      </c>
      <c r="U33">
        <v>48.89449551208898</v>
      </c>
      <c r="V33">
        <v>0</v>
      </c>
      <c r="W33">
        <v>0</v>
      </c>
      <c r="X33">
        <v>0</v>
      </c>
      <c r="Y33">
        <v>0</v>
      </c>
      <c r="AA33">
        <f t="shared" si="2"/>
        <v>100.00000000000001</v>
      </c>
    </row>
    <row r="34" spans="1:27" hidden="1" x14ac:dyDescent="0.25">
      <c r="A34" t="s">
        <v>8</v>
      </c>
      <c r="B34" t="s">
        <v>29</v>
      </c>
      <c r="C34">
        <v>10.366319839999999</v>
      </c>
      <c r="E34">
        <v>6.6179786649999999</v>
      </c>
      <c r="G34">
        <v>71.810548205817483</v>
      </c>
      <c r="I34">
        <v>28.189451794182531</v>
      </c>
      <c r="K34">
        <f t="shared" si="0"/>
        <v>100.00000000000001</v>
      </c>
      <c r="M34" s="1">
        <v>22.102038341175557</v>
      </c>
      <c r="N34" s="1">
        <v>3.2987392396301369</v>
      </c>
      <c r="O34" s="1">
        <v>20.147138579344428</v>
      </c>
      <c r="P34" s="1">
        <v>2.4176566297630968</v>
      </c>
      <c r="Q34" s="1">
        <v>0</v>
      </c>
      <c r="R34" s="1">
        <v>7.1855281729503</v>
      </c>
      <c r="S34" s="1">
        <v>0</v>
      </c>
      <c r="T34" s="1">
        <v>44.848899037136476</v>
      </c>
      <c r="U34" t="s">
        <v>37</v>
      </c>
      <c r="V34">
        <v>0</v>
      </c>
      <c r="W34">
        <v>0</v>
      </c>
      <c r="X34">
        <v>0</v>
      </c>
      <c r="Y34">
        <v>0</v>
      </c>
      <c r="AA34">
        <f t="shared" si="2"/>
        <v>100</v>
      </c>
    </row>
    <row r="35" spans="1:27" hidden="1" x14ac:dyDescent="0.25">
      <c r="A35" t="s">
        <v>8</v>
      </c>
      <c r="B35" t="s">
        <v>30</v>
      </c>
      <c r="C35">
        <v>10.3319344</v>
      </c>
      <c r="E35">
        <v>4.7084487599999996</v>
      </c>
      <c r="G35">
        <v>77.078860375160815</v>
      </c>
      <c r="I35">
        <v>22.921139624839174</v>
      </c>
      <c r="K35">
        <f t="shared" si="0"/>
        <v>99.999999999999986</v>
      </c>
      <c r="M35" s="1">
        <v>26.956370711897417</v>
      </c>
      <c r="N35" s="1">
        <v>2.6831410447903439</v>
      </c>
      <c r="O35" s="1">
        <v>0</v>
      </c>
      <c r="P35" s="1">
        <v>2.9294603164197208</v>
      </c>
      <c r="Q35" s="1">
        <v>0</v>
      </c>
      <c r="R35" s="1">
        <v>8.6749268241834336</v>
      </c>
      <c r="S35" s="1">
        <v>0</v>
      </c>
      <c r="T35" s="1">
        <v>58.75610110270911</v>
      </c>
      <c r="U35" t="s">
        <v>37</v>
      </c>
      <c r="V35">
        <v>0</v>
      </c>
      <c r="W35">
        <v>0</v>
      </c>
      <c r="X35">
        <v>0</v>
      </c>
      <c r="Y35">
        <v>0</v>
      </c>
      <c r="AA35">
        <f t="shared" si="2"/>
        <v>100.00000000000003</v>
      </c>
    </row>
    <row r="36" spans="1:27" hidden="1" x14ac:dyDescent="0.25">
      <c r="A36" t="s">
        <v>8</v>
      </c>
      <c r="B36" t="s">
        <v>31</v>
      </c>
      <c r="C36">
        <v>12.919742279999999</v>
      </c>
      <c r="E36">
        <v>7.2664341859999997</v>
      </c>
      <c r="G36">
        <v>61.094887928029202</v>
      </c>
      <c r="I36">
        <v>38.905112071970791</v>
      </c>
      <c r="K36">
        <f t="shared" si="0"/>
        <v>100</v>
      </c>
      <c r="M36" s="1">
        <v>2.0479030019050444</v>
      </c>
      <c r="N36" s="1">
        <v>9.3435754466754979</v>
      </c>
      <c r="O36" s="1">
        <v>0</v>
      </c>
      <c r="P36" s="1">
        <v>0</v>
      </c>
      <c r="Q36" s="1">
        <v>0</v>
      </c>
      <c r="R36" s="1">
        <v>10.706354598694343</v>
      </c>
      <c r="S36" s="1">
        <v>0</v>
      </c>
      <c r="T36" s="1">
        <v>77.902166952725139</v>
      </c>
      <c r="U36" t="s">
        <v>37</v>
      </c>
      <c r="V36">
        <v>0</v>
      </c>
      <c r="W36">
        <v>0</v>
      </c>
      <c r="X36">
        <v>0</v>
      </c>
      <c r="Y36">
        <v>0</v>
      </c>
      <c r="AA36">
        <f t="shared" si="2"/>
        <v>100.00000000000003</v>
      </c>
    </row>
    <row r="37" spans="1:27" x14ac:dyDescent="0.25">
      <c r="A37" t="s">
        <v>8</v>
      </c>
      <c r="B37" t="s">
        <v>32</v>
      </c>
      <c r="C37">
        <v>10.717719499999999</v>
      </c>
      <c r="E37">
        <v>6.6660636179999999</v>
      </c>
      <c r="G37">
        <v>61.680201333091325</v>
      </c>
      <c r="I37">
        <v>38.319798666908667</v>
      </c>
      <c r="K37">
        <f t="shared" si="0"/>
        <v>100</v>
      </c>
      <c r="M37" s="1">
        <v>23.84054971380456</v>
      </c>
      <c r="N37" s="1">
        <v>13.625089573783573</v>
      </c>
      <c r="O37" s="1">
        <v>0</v>
      </c>
      <c r="P37" s="1">
        <v>1.5152885839863488</v>
      </c>
      <c r="Q37" s="1">
        <v>0</v>
      </c>
      <c r="R37" s="1">
        <v>12.231664276636028</v>
      </c>
      <c r="S37" s="1">
        <v>0</v>
      </c>
      <c r="T37" s="1">
        <v>41.286729360306992</v>
      </c>
      <c r="U37" t="s">
        <v>37</v>
      </c>
      <c r="V37">
        <v>0</v>
      </c>
      <c r="W37">
        <v>7.5006784914824935</v>
      </c>
      <c r="X37">
        <v>0</v>
      </c>
      <c r="Y37">
        <v>0</v>
      </c>
      <c r="AA37">
        <f t="shared" si="2"/>
        <v>99.999999999999986</v>
      </c>
    </row>
    <row r="38" spans="1:27" hidden="1" x14ac:dyDescent="0.25">
      <c r="A38" t="s">
        <v>33</v>
      </c>
      <c r="B38" t="s">
        <v>29</v>
      </c>
      <c r="C38">
        <v>0</v>
      </c>
      <c r="E38">
        <v>0</v>
      </c>
      <c r="G38">
        <v>0</v>
      </c>
      <c r="I38">
        <v>0</v>
      </c>
      <c r="K38">
        <f t="shared" si="0"/>
        <v>0</v>
      </c>
      <c r="M38">
        <v>0</v>
      </c>
      <c r="N38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A38">
        <f t="shared" si="2"/>
        <v>0</v>
      </c>
    </row>
    <row r="39" spans="1:27" hidden="1" x14ac:dyDescent="0.25">
      <c r="A39" t="s">
        <v>33</v>
      </c>
      <c r="B39" t="s">
        <v>30</v>
      </c>
      <c r="C39">
        <v>1.7585797E-2</v>
      </c>
      <c r="E39">
        <v>1.9436049E-2</v>
      </c>
      <c r="G39">
        <v>0</v>
      </c>
      <c r="I39">
        <v>100</v>
      </c>
      <c r="K39">
        <f t="shared" si="0"/>
        <v>100</v>
      </c>
      <c r="M39">
        <v>0</v>
      </c>
      <c r="N39">
        <v>100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AA39">
        <f t="shared" si="2"/>
        <v>100</v>
      </c>
    </row>
    <row r="40" spans="1:27" hidden="1" x14ac:dyDescent="0.25">
      <c r="A40" t="s">
        <v>33</v>
      </c>
      <c r="B40" t="s">
        <v>31</v>
      </c>
      <c r="C40">
        <v>0.13413240500000001</v>
      </c>
      <c r="E40">
        <v>0.33482666</v>
      </c>
      <c r="G40">
        <v>0</v>
      </c>
      <c r="I40">
        <v>100</v>
      </c>
      <c r="K40">
        <f t="shared" si="0"/>
        <v>100</v>
      </c>
      <c r="M40">
        <v>0</v>
      </c>
      <c r="N40">
        <v>100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>
        <f t="shared" si="2"/>
        <v>100</v>
      </c>
    </row>
    <row r="41" spans="1:27" x14ac:dyDescent="0.25">
      <c r="A41" t="s">
        <v>33</v>
      </c>
      <c r="B41" t="s">
        <v>32</v>
      </c>
      <c r="C41">
        <v>0.97405127400000002</v>
      </c>
      <c r="E41">
        <v>2.4862427899999999</v>
      </c>
      <c r="G41">
        <v>0</v>
      </c>
      <c r="I41">
        <v>100</v>
      </c>
      <c r="K41">
        <f t="shared" si="0"/>
        <v>100</v>
      </c>
      <c r="M41">
        <v>0</v>
      </c>
      <c r="N41">
        <v>100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AA41">
        <f t="shared" si="2"/>
        <v>100</v>
      </c>
    </row>
    <row r="42" spans="1:27" hidden="1" x14ac:dyDescent="0.25">
      <c r="A42" t="s">
        <v>9</v>
      </c>
      <c r="B42" t="s">
        <v>29</v>
      </c>
      <c r="C42">
        <v>8.6514515599999999</v>
      </c>
      <c r="E42">
        <v>7.1063190470000004</v>
      </c>
      <c r="G42">
        <v>35.787680535773582</v>
      </c>
      <c r="I42">
        <v>64.212319464226425</v>
      </c>
      <c r="K42">
        <f t="shared" si="0"/>
        <v>100</v>
      </c>
      <c r="M42">
        <v>0</v>
      </c>
      <c r="N42">
        <v>0</v>
      </c>
      <c r="O42">
        <v>30.02023014815882</v>
      </c>
      <c r="P42" s="1">
        <v>0</v>
      </c>
      <c r="Q42" s="1">
        <v>0</v>
      </c>
      <c r="R42">
        <v>59.682132763471685</v>
      </c>
      <c r="S42">
        <v>0</v>
      </c>
      <c r="T42">
        <v>10.2976370883695</v>
      </c>
      <c r="U42" s="1">
        <v>0</v>
      </c>
      <c r="V42" s="1">
        <v>0</v>
      </c>
      <c r="W42" t="s">
        <v>37</v>
      </c>
      <c r="X42" s="1">
        <v>0</v>
      </c>
      <c r="Y42" s="1">
        <v>0</v>
      </c>
      <c r="AA42">
        <f t="shared" si="2"/>
        <v>100</v>
      </c>
    </row>
    <row r="43" spans="1:27" hidden="1" x14ac:dyDescent="0.25">
      <c r="A43" t="s">
        <v>9</v>
      </c>
      <c r="B43" t="s">
        <v>30</v>
      </c>
      <c r="C43">
        <v>9.7039604619999995</v>
      </c>
      <c r="E43">
        <v>6.4880969469999998</v>
      </c>
      <c r="G43">
        <v>39.621220649571647</v>
      </c>
      <c r="I43">
        <v>60.378779350428346</v>
      </c>
      <c r="K43">
        <f t="shared" si="0"/>
        <v>100</v>
      </c>
      <c r="M43">
        <v>0</v>
      </c>
      <c r="N43">
        <v>0</v>
      </c>
      <c r="O43">
        <v>0</v>
      </c>
      <c r="P43" s="1">
        <v>0</v>
      </c>
      <c r="Q43" s="1">
        <v>0</v>
      </c>
      <c r="R43">
        <v>82.934371727862782</v>
      </c>
      <c r="S43">
        <v>10.54169733081031</v>
      </c>
      <c r="T43">
        <v>6.5239309413269124</v>
      </c>
      <c r="U43" s="1">
        <v>0</v>
      </c>
      <c r="V43" s="1">
        <v>0</v>
      </c>
      <c r="W43" t="s">
        <v>37</v>
      </c>
      <c r="X43" s="1">
        <v>0</v>
      </c>
      <c r="Y43" s="1">
        <v>0</v>
      </c>
      <c r="AA43">
        <f t="shared" si="2"/>
        <v>100</v>
      </c>
    </row>
    <row r="44" spans="1:27" hidden="1" x14ac:dyDescent="0.25">
      <c r="A44" t="s">
        <v>9</v>
      </c>
      <c r="B44" t="s">
        <v>31</v>
      </c>
      <c r="C44">
        <v>6.4244065880000001</v>
      </c>
      <c r="E44">
        <v>2.8926577120000001</v>
      </c>
      <c r="G44">
        <v>59.847201977847043</v>
      </c>
      <c r="I44">
        <v>40.15279802215295</v>
      </c>
      <c r="K44">
        <f t="shared" si="0"/>
        <v>100</v>
      </c>
      <c r="M44">
        <v>0</v>
      </c>
      <c r="N44">
        <v>0</v>
      </c>
      <c r="O44">
        <v>0</v>
      </c>
      <c r="P44" s="1">
        <v>0</v>
      </c>
      <c r="Q44" s="1">
        <v>0</v>
      </c>
      <c r="R44">
        <v>79.750474641897327</v>
      </c>
      <c r="S44">
        <v>16.192170718100808</v>
      </c>
      <c r="T44">
        <v>4.0573546400018827</v>
      </c>
      <c r="U44" s="1">
        <v>0</v>
      </c>
      <c r="V44" s="1">
        <v>0</v>
      </c>
      <c r="W44" t="s">
        <v>37</v>
      </c>
      <c r="X44" s="1">
        <v>0</v>
      </c>
      <c r="Y44" s="1">
        <v>0</v>
      </c>
      <c r="AA44">
        <f t="shared" si="2"/>
        <v>100.00000000000003</v>
      </c>
    </row>
    <row r="45" spans="1:27" x14ac:dyDescent="0.25">
      <c r="A45" t="s">
        <v>9</v>
      </c>
      <c r="B45" t="s">
        <v>32</v>
      </c>
      <c r="C45">
        <v>7.2955655999999994E-2</v>
      </c>
      <c r="E45">
        <v>0.100203311</v>
      </c>
      <c r="G45">
        <v>0</v>
      </c>
      <c r="I45">
        <v>100</v>
      </c>
      <c r="K45">
        <f t="shared" si="0"/>
        <v>100</v>
      </c>
      <c r="M45">
        <v>0</v>
      </c>
      <c r="N45">
        <v>0</v>
      </c>
      <c r="O45">
        <v>0</v>
      </c>
      <c r="P45" s="1">
        <v>0</v>
      </c>
      <c r="Q45" s="1">
        <v>0</v>
      </c>
      <c r="R45">
        <v>0</v>
      </c>
      <c r="S45">
        <v>0</v>
      </c>
      <c r="T45">
        <v>100</v>
      </c>
      <c r="U45" s="1">
        <v>0</v>
      </c>
      <c r="V45" s="1">
        <v>0</v>
      </c>
      <c r="W45" t="s">
        <v>37</v>
      </c>
      <c r="X45" s="1">
        <v>0</v>
      </c>
      <c r="Y45" s="1">
        <v>0</v>
      </c>
      <c r="AA45">
        <f t="shared" si="2"/>
        <v>100</v>
      </c>
    </row>
    <row r="46" spans="1:27" hidden="1" x14ac:dyDescent="0.25">
      <c r="A46" t="s">
        <v>34</v>
      </c>
      <c r="B46" t="s">
        <v>29</v>
      </c>
      <c r="C46">
        <v>13.41330797</v>
      </c>
      <c r="E46">
        <v>20.346733589999999</v>
      </c>
      <c r="G46">
        <v>0</v>
      </c>
      <c r="I46">
        <v>100</v>
      </c>
      <c r="K46">
        <f t="shared" si="0"/>
        <v>100</v>
      </c>
      <c r="M46">
        <v>3.9005170161388421</v>
      </c>
      <c r="N46">
        <v>19.65917517833967</v>
      </c>
      <c r="O46">
        <v>4.1990471252797432</v>
      </c>
      <c r="P46">
        <v>10.484893427792517</v>
      </c>
      <c r="Q46" s="1">
        <v>0</v>
      </c>
      <c r="R46">
        <v>18.378142302294357</v>
      </c>
      <c r="S46">
        <v>0</v>
      </c>
      <c r="T46">
        <v>33.567686482468829</v>
      </c>
      <c r="U46">
        <v>4.2656429036068424</v>
      </c>
      <c r="V46" s="1">
        <v>0</v>
      </c>
      <c r="W46">
        <v>5.5448955640791997</v>
      </c>
      <c r="X46" s="1">
        <v>0</v>
      </c>
      <c r="Y46" s="1">
        <v>0</v>
      </c>
      <c r="AA46">
        <f t="shared" si="2"/>
        <v>100.00000000000001</v>
      </c>
    </row>
    <row r="47" spans="1:27" hidden="1" x14ac:dyDescent="0.25">
      <c r="A47" t="s">
        <v>34</v>
      </c>
      <c r="B47" t="s">
        <v>30</v>
      </c>
      <c r="C47">
        <v>16.80134576</v>
      </c>
      <c r="E47">
        <v>26.62656561</v>
      </c>
      <c r="G47">
        <v>0</v>
      </c>
      <c r="I47">
        <v>100</v>
      </c>
      <c r="K47">
        <f t="shared" si="0"/>
        <v>100</v>
      </c>
      <c r="M47">
        <v>2.5863262065585988</v>
      </c>
      <c r="N47">
        <v>25.901018653904266</v>
      </c>
      <c r="O47">
        <v>2.5536215575366223</v>
      </c>
      <c r="P47">
        <v>4.3177694703955112</v>
      </c>
      <c r="Q47" s="1">
        <v>0</v>
      </c>
      <c r="R47">
        <v>14.005570967138716</v>
      </c>
      <c r="S47">
        <v>0</v>
      </c>
      <c r="T47">
        <v>28.306608998738309</v>
      </c>
      <c r="U47">
        <v>12.85803161637717</v>
      </c>
      <c r="V47" s="1">
        <v>0</v>
      </c>
      <c r="W47">
        <v>9.471052529350807</v>
      </c>
      <c r="X47" s="1">
        <v>0</v>
      </c>
      <c r="Y47" s="1">
        <v>0</v>
      </c>
      <c r="AA47">
        <f t="shared" si="2"/>
        <v>100</v>
      </c>
    </row>
    <row r="48" spans="1:27" hidden="1" x14ac:dyDescent="0.25">
      <c r="A48" t="s">
        <v>34</v>
      </c>
      <c r="B48" t="s">
        <v>31</v>
      </c>
      <c r="C48">
        <v>15.45246466</v>
      </c>
      <c r="E48">
        <v>29.69771759</v>
      </c>
      <c r="G48">
        <v>0</v>
      </c>
      <c r="I48">
        <v>100</v>
      </c>
      <c r="K48">
        <f t="shared" si="0"/>
        <v>100</v>
      </c>
      <c r="M48">
        <v>10.871090035698082</v>
      </c>
      <c r="N48">
        <v>18.038904307487755</v>
      </c>
      <c r="O48">
        <v>0</v>
      </c>
      <c r="P48">
        <v>5.6120424276810965</v>
      </c>
      <c r="Q48" s="1">
        <v>0</v>
      </c>
      <c r="R48">
        <v>7.5062231661884056</v>
      </c>
      <c r="S48">
        <v>9.6601782627305095</v>
      </c>
      <c r="T48">
        <v>25.865220269906438</v>
      </c>
      <c r="U48">
        <v>13.65145395974254</v>
      </c>
      <c r="V48" s="1">
        <v>0</v>
      </c>
      <c r="W48">
        <v>8.7948875705651499</v>
      </c>
      <c r="X48" s="1">
        <v>0</v>
      </c>
      <c r="Y48" s="1">
        <v>0</v>
      </c>
      <c r="AA48">
        <f t="shared" si="2"/>
        <v>99.999999999999986</v>
      </c>
    </row>
    <row r="49" spans="1:27" x14ac:dyDescent="0.25">
      <c r="A49" t="s">
        <v>34</v>
      </c>
      <c r="B49" t="s">
        <v>32</v>
      </c>
      <c r="C49">
        <v>13.287061209999999</v>
      </c>
      <c r="E49">
        <v>27.916624129999999</v>
      </c>
      <c r="G49">
        <v>0</v>
      </c>
      <c r="I49">
        <v>100</v>
      </c>
      <c r="K49">
        <f t="shared" si="0"/>
        <v>100</v>
      </c>
      <c r="M49">
        <v>7.8173369189967827</v>
      </c>
      <c r="N49">
        <v>13.568541705734884</v>
      </c>
      <c r="O49">
        <v>11.630178605613427</v>
      </c>
      <c r="P49">
        <v>25.037156130836475</v>
      </c>
      <c r="Q49" s="1">
        <v>0</v>
      </c>
      <c r="R49">
        <v>9.77607921966902</v>
      </c>
      <c r="S49">
        <v>0</v>
      </c>
      <c r="T49">
        <v>16.465867561078877</v>
      </c>
      <c r="U49">
        <v>15.70483985807053</v>
      </c>
      <c r="V49" s="1">
        <v>0</v>
      </c>
      <c r="W49">
        <v>0</v>
      </c>
      <c r="X49" s="1">
        <v>0</v>
      </c>
      <c r="Y49" s="1">
        <v>0</v>
      </c>
      <c r="AA49">
        <f t="shared" si="2"/>
        <v>100</v>
      </c>
    </row>
    <row r="50" spans="1:27" hidden="1" x14ac:dyDescent="0.25">
      <c r="A50" t="s">
        <v>35</v>
      </c>
      <c r="B50" t="s">
        <v>29</v>
      </c>
      <c r="C50">
        <v>1.760412622</v>
      </c>
      <c r="E50">
        <v>2.344773086</v>
      </c>
      <c r="G50">
        <v>0</v>
      </c>
      <c r="I50">
        <v>100</v>
      </c>
      <c r="K50">
        <f t="shared" si="0"/>
        <v>100</v>
      </c>
      <c r="M50">
        <v>0</v>
      </c>
      <c r="N50">
        <v>0</v>
      </c>
      <c r="O50">
        <v>81.155512757378276</v>
      </c>
      <c r="P50">
        <v>0</v>
      </c>
      <c r="Q50" s="1">
        <v>0</v>
      </c>
      <c r="R50">
        <v>0</v>
      </c>
      <c r="S50">
        <v>0</v>
      </c>
      <c r="T50">
        <v>14.87722677111933</v>
      </c>
      <c r="U50">
        <v>3.9672604715023909</v>
      </c>
      <c r="V50" s="1">
        <v>0</v>
      </c>
      <c r="W50">
        <v>0</v>
      </c>
      <c r="X50" s="1">
        <v>0</v>
      </c>
      <c r="Y50" s="1">
        <v>0</v>
      </c>
      <c r="AA50">
        <f t="shared" si="2"/>
        <v>99.999999999999986</v>
      </c>
    </row>
    <row r="51" spans="1:27" hidden="1" x14ac:dyDescent="0.25">
      <c r="A51" t="s">
        <v>35</v>
      </c>
      <c r="B51" t="s">
        <v>30</v>
      </c>
      <c r="C51">
        <v>1.697497826</v>
      </c>
      <c r="E51">
        <v>2.2680845280000002</v>
      </c>
      <c r="G51">
        <v>0</v>
      </c>
      <c r="I51">
        <v>100</v>
      </c>
      <c r="K51">
        <f t="shared" si="0"/>
        <v>100</v>
      </c>
      <c r="M51">
        <v>0</v>
      </c>
      <c r="N51">
        <v>0</v>
      </c>
      <c r="O51">
        <v>57.816018619646265</v>
      </c>
      <c r="P51">
        <v>0</v>
      </c>
      <c r="Q51" s="1">
        <v>0</v>
      </c>
      <c r="R51">
        <v>0.40009135736264351</v>
      </c>
      <c r="S51">
        <v>0</v>
      </c>
      <c r="T51">
        <v>14.954234326162357</v>
      </c>
      <c r="U51">
        <v>26.829655696828748</v>
      </c>
      <c r="V51" s="1">
        <v>0</v>
      </c>
      <c r="W51">
        <v>0</v>
      </c>
      <c r="X51" s="1">
        <v>0</v>
      </c>
      <c r="Y51" s="1">
        <v>0</v>
      </c>
      <c r="AA51">
        <f t="shared" si="2"/>
        <v>100.00000000000001</v>
      </c>
    </row>
    <row r="52" spans="1:27" hidden="1" x14ac:dyDescent="0.25">
      <c r="A52" t="s">
        <v>35</v>
      </c>
      <c r="B52" t="s">
        <v>31</v>
      </c>
      <c r="C52">
        <v>2.3501613450000001</v>
      </c>
      <c r="E52">
        <v>4.2609118280000002</v>
      </c>
      <c r="G52">
        <v>0</v>
      </c>
      <c r="I52">
        <v>100</v>
      </c>
      <c r="K52">
        <f t="shared" si="0"/>
        <v>100</v>
      </c>
      <c r="M52">
        <v>0</v>
      </c>
      <c r="N52">
        <v>0</v>
      </c>
      <c r="O52">
        <v>55.878940402978962</v>
      </c>
      <c r="P52">
        <v>0</v>
      </c>
      <c r="Q52" s="1">
        <v>0</v>
      </c>
      <c r="R52">
        <v>0</v>
      </c>
      <c r="S52">
        <v>0</v>
      </c>
      <c r="T52">
        <v>0.16750281903116018</v>
      </c>
      <c r="U52">
        <v>43.953556777989874</v>
      </c>
      <c r="V52" s="1">
        <v>0</v>
      </c>
      <c r="W52">
        <v>0</v>
      </c>
      <c r="X52" s="1">
        <v>0</v>
      </c>
      <c r="Y52" s="1">
        <v>0</v>
      </c>
      <c r="AA52">
        <f t="shared" si="2"/>
        <v>100</v>
      </c>
    </row>
    <row r="53" spans="1:27" x14ac:dyDescent="0.25">
      <c r="A53" t="s">
        <v>35</v>
      </c>
      <c r="B53" t="s">
        <v>32</v>
      </c>
      <c r="C53">
        <v>2.2513128080000002</v>
      </c>
      <c r="E53">
        <v>3.1288685510000001</v>
      </c>
      <c r="G53">
        <v>0</v>
      </c>
      <c r="I53">
        <v>100</v>
      </c>
      <c r="K53">
        <f t="shared" si="0"/>
        <v>100</v>
      </c>
      <c r="M53">
        <v>0</v>
      </c>
      <c r="N53">
        <v>0</v>
      </c>
      <c r="O53">
        <v>0</v>
      </c>
      <c r="P53">
        <v>29.054940925529774</v>
      </c>
      <c r="Q53" s="1">
        <v>0</v>
      </c>
      <c r="R53">
        <v>0</v>
      </c>
      <c r="S53">
        <v>0</v>
      </c>
      <c r="T53">
        <v>0.42079337407192841</v>
      </c>
      <c r="U53">
        <v>6.6033956642327913</v>
      </c>
      <c r="V53" s="1">
        <v>0</v>
      </c>
      <c r="W53">
        <v>63.920870036165503</v>
      </c>
      <c r="X53" s="1">
        <v>0</v>
      </c>
      <c r="Y53" s="1">
        <v>0</v>
      </c>
      <c r="AA53">
        <f t="shared" si="2"/>
        <v>100</v>
      </c>
    </row>
  </sheetData>
  <autoFilter ref="A1:AA53" xr:uid="{BB84A229-8782-45CF-90E8-06A79BDF86B4}">
    <filterColumn colId="1">
      <filters>
        <filter val="D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931F-E8B4-4325-B652-46DCE5AB3322}">
  <dimension ref="A1:AA34"/>
  <sheetViews>
    <sheetView topLeftCell="A16" workbookViewId="0">
      <selection activeCell="C23" sqref="C23"/>
    </sheetView>
  </sheetViews>
  <sheetFormatPr baseColWidth="10" defaultRowHeight="15" x14ac:dyDescent="0.25"/>
  <sheetData>
    <row r="1" spans="1:27" x14ac:dyDescent="0.25">
      <c r="A1" t="s">
        <v>12</v>
      </c>
      <c r="B1" t="s">
        <v>10</v>
      </c>
      <c r="C1" t="s">
        <v>13</v>
      </c>
      <c r="E1" t="s">
        <v>36</v>
      </c>
      <c r="G1" s="2" t="s">
        <v>11</v>
      </c>
      <c r="I1" s="3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7" x14ac:dyDescent="0.25">
      <c r="A2" t="s">
        <v>0</v>
      </c>
      <c r="B2" t="s">
        <v>30</v>
      </c>
      <c r="C2">
        <v>5.9914589930000002</v>
      </c>
      <c r="E2">
        <v>1.9629553200000001</v>
      </c>
      <c r="G2">
        <v>67.511823342625348</v>
      </c>
      <c r="I2">
        <v>32.488176657374652</v>
      </c>
      <c r="K2">
        <v>100</v>
      </c>
      <c r="M2" t="s">
        <v>37</v>
      </c>
      <c r="N2">
        <v>0</v>
      </c>
      <c r="O2">
        <v>0</v>
      </c>
      <c r="P2">
        <v>0</v>
      </c>
      <c r="Q2" s="1">
        <v>0</v>
      </c>
      <c r="R2">
        <v>0</v>
      </c>
      <c r="S2">
        <v>0</v>
      </c>
      <c r="T2">
        <v>100</v>
      </c>
      <c r="U2">
        <v>0</v>
      </c>
      <c r="V2" s="1">
        <v>0</v>
      </c>
      <c r="W2">
        <v>0</v>
      </c>
      <c r="X2">
        <v>0</v>
      </c>
      <c r="Y2">
        <v>0</v>
      </c>
      <c r="AA2">
        <v>100</v>
      </c>
    </row>
    <row r="3" spans="1:27" x14ac:dyDescent="0.25">
      <c r="A3" t="s">
        <v>1</v>
      </c>
      <c r="B3" t="s">
        <v>30</v>
      </c>
      <c r="C3">
        <v>8.4255415580000008</v>
      </c>
      <c r="E3">
        <v>6.9604836309999998</v>
      </c>
      <c r="G3">
        <v>37.381358512003366</v>
      </c>
      <c r="I3">
        <v>62.618641487996634</v>
      </c>
      <c r="K3">
        <v>100</v>
      </c>
      <c r="M3">
        <v>19.816300390107919</v>
      </c>
      <c r="N3" t="s">
        <v>37</v>
      </c>
      <c r="O3">
        <v>0</v>
      </c>
      <c r="P3">
        <v>18.569542181324746</v>
      </c>
      <c r="Q3" s="1">
        <v>0</v>
      </c>
      <c r="R3">
        <v>31.07778268054269</v>
      </c>
      <c r="S3">
        <v>0</v>
      </c>
      <c r="T3">
        <v>20.204346470880434</v>
      </c>
      <c r="U3">
        <v>10.332028277144197</v>
      </c>
      <c r="V3" s="1">
        <v>0</v>
      </c>
      <c r="W3">
        <v>0</v>
      </c>
      <c r="X3">
        <v>0</v>
      </c>
      <c r="Y3">
        <v>0</v>
      </c>
      <c r="AA3">
        <v>99.999999999999972</v>
      </c>
    </row>
    <row r="4" spans="1:27" x14ac:dyDescent="0.25">
      <c r="A4" t="s">
        <v>2</v>
      </c>
      <c r="B4" t="s">
        <v>30</v>
      </c>
      <c r="C4">
        <v>8.9056384659999992</v>
      </c>
      <c r="E4">
        <v>11.61705557</v>
      </c>
      <c r="G4">
        <v>6.3774351529750115</v>
      </c>
      <c r="I4">
        <v>93.622564847024975</v>
      </c>
      <c r="K4">
        <v>99.999999999999986</v>
      </c>
      <c r="M4">
        <v>5.9365746184778434</v>
      </c>
      <c r="N4">
        <v>0</v>
      </c>
      <c r="O4" t="s">
        <v>37</v>
      </c>
      <c r="P4">
        <v>0</v>
      </c>
      <c r="Q4" s="1">
        <v>0</v>
      </c>
      <c r="R4">
        <v>25.196350924319141</v>
      </c>
      <c r="S4">
        <v>1.2265650038300018</v>
      </c>
      <c r="T4">
        <v>37.792179989496063</v>
      </c>
      <c r="U4">
        <v>0</v>
      </c>
      <c r="V4" s="1">
        <v>0</v>
      </c>
      <c r="W4">
        <v>29.848329463876937</v>
      </c>
      <c r="X4">
        <v>0</v>
      </c>
      <c r="Y4">
        <v>0</v>
      </c>
      <c r="AA4">
        <v>99.999999999999986</v>
      </c>
    </row>
    <row r="5" spans="1:27" x14ac:dyDescent="0.25">
      <c r="A5" t="s">
        <v>3</v>
      </c>
      <c r="B5" t="s">
        <v>30</v>
      </c>
      <c r="C5">
        <v>2.20494155</v>
      </c>
      <c r="E5">
        <v>3.2580623580000001</v>
      </c>
      <c r="G5">
        <v>30.995733832490938</v>
      </c>
      <c r="I5">
        <v>69.004266167509073</v>
      </c>
      <c r="K5">
        <v>100.00000000000001</v>
      </c>
      <c r="M5">
        <v>39.83076626322601</v>
      </c>
      <c r="N5">
        <v>8.948286104531622</v>
      </c>
      <c r="O5">
        <v>0</v>
      </c>
      <c r="P5" t="s">
        <v>37</v>
      </c>
      <c r="Q5" s="1">
        <v>0</v>
      </c>
      <c r="R5">
        <v>26.016361466077569</v>
      </c>
      <c r="S5">
        <v>0</v>
      </c>
      <c r="T5">
        <v>15.582927974097018</v>
      </c>
      <c r="U5">
        <v>9.6216581920677715</v>
      </c>
      <c r="V5" s="1">
        <v>0</v>
      </c>
      <c r="W5">
        <v>0</v>
      </c>
      <c r="X5">
        <v>0</v>
      </c>
      <c r="Y5">
        <v>0</v>
      </c>
      <c r="AA5">
        <v>99.999999999999986</v>
      </c>
    </row>
    <row r="6" spans="1:27" x14ac:dyDescent="0.25">
      <c r="A6" t="s">
        <v>4</v>
      </c>
      <c r="B6" t="s">
        <v>30</v>
      </c>
      <c r="C6">
        <v>0.11430768099999999</v>
      </c>
      <c r="E6">
        <v>0.126334321</v>
      </c>
      <c r="G6">
        <v>0</v>
      </c>
      <c r="I6">
        <v>100</v>
      </c>
      <c r="K6">
        <v>100</v>
      </c>
      <c r="M6">
        <v>0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100</v>
      </c>
    </row>
    <row r="7" spans="1:27" x14ac:dyDescent="0.25">
      <c r="A7" t="s">
        <v>5</v>
      </c>
      <c r="B7" t="s">
        <v>30</v>
      </c>
      <c r="C7">
        <v>7.5458171780000001</v>
      </c>
      <c r="E7">
        <v>2.7441573579999998</v>
      </c>
      <c r="G7">
        <v>77.600581602323118</v>
      </c>
      <c r="I7">
        <v>22.399418397676875</v>
      </c>
      <c r="K7">
        <v>100</v>
      </c>
      <c r="M7">
        <v>0</v>
      </c>
      <c r="N7">
        <v>0.17706755508849079</v>
      </c>
      <c r="O7">
        <v>0</v>
      </c>
      <c r="P7">
        <v>3.3505936825615539</v>
      </c>
      <c r="Q7">
        <v>0</v>
      </c>
      <c r="R7" t="s">
        <v>37</v>
      </c>
      <c r="S7">
        <v>0</v>
      </c>
      <c r="T7">
        <v>70.234934923089227</v>
      </c>
      <c r="U7">
        <v>0.46123485453807145</v>
      </c>
      <c r="V7">
        <v>0</v>
      </c>
      <c r="W7">
        <v>25.776168984722645</v>
      </c>
      <c r="X7">
        <v>0</v>
      </c>
      <c r="Y7">
        <v>0</v>
      </c>
      <c r="AA7">
        <v>100</v>
      </c>
    </row>
    <row r="8" spans="1:27" x14ac:dyDescent="0.25">
      <c r="A8" t="s">
        <v>6</v>
      </c>
      <c r="B8" t="s">
        <v>30</v>
      </c>
      <c r="C8">
        <v>8.8550316410000001</v>
      </c>
      <c r="E8">
        <v>11.56997419</v>
      </c>
      <c r="G8">
        <v>21.260705157398917</v>
      </c>
      <c r="I8">
        <v>78.739294842601083</v>
      </c>
      <c r="K8">
        <v>100</v>
      </c>
      <c r="M8">
        <v>0.43445569707124199</v>
      </c>
      <c r="N8">
        <v>4.8575953072729137</v>
      </c>
      <c r="O8">
        <v>0</v>
      </c>
      <c r="P8">
        <v>6.7554710166599499</v>
      </c>
      <c r="Q8">
        <v>0</v>
      </c>
      <c r="R8">
        <v>52.344037627998546</v>
      </c>
      <c r="S8" t="s">
        <v>37</v>
      </c>
      <c r="T8">
        <v>24.868040972160522</v>
      </c>
      <c r="U8">
        <v>10.740399378836823</v>
      </c>
      <c r="V8">
        <v>0</v>
      </c>
      <c r="W8">
        <v>0</v>
      </c>
      <c r="X8">
        <v>0</v>
      </c>
      <c r="Y8">
        <v>0</v>
      </c>
      <c r="AA8">
        <v>100</v>
      </c>
    </row>
    <row r="9" spans="1:27" x14ac:dyDescent="0.25">
      <c r="A9" t="s">
        <v>7</v>
      </c>
      <c r="B9" t="s">
        <v>30</v>
      </c>
      <c r="C9">
        <v>19.519787839999999</v>
      </c>
      <c r="E9">
        <v>21.599446749999998</v>
      </c>
      <c r="G9">
        <v>30.294410390762319</v>
      </c>
      <c r="I9">
        <v>69.705589609237691</v>
      </c>
      <c r="K9">
        <v>99.999999997000003</v>
      </c>
      <c r="M9">
        <v>3.8523054905852607</v>
      </c>
      <c r="N9">
        <v>10.730593799086932</v>
      </c>
      <c r="O9">
        <v>6.7456263438354833</v>
      </c>
      <c r="P9">
        <v>15.93959394229207</v>
      </c>
      <c r="Q9">
        <v>0</v>
      </c>
      <c r="R9">
        <v>15.069991217583528</v>
      </c>
      <c r="S9">
        <v>12.138410819238802</v>
      </c>
      <c r="T9" t="s">
        <v>37</v>
      </c>
      <c r="U9">
        <v>34.597991488145368</v>
      </c>
      <c r="V9">
        <v>0</v>
      </c>
      <c r="W9">
        <v>0.92548689923256233</v>
      </c>
      <c r="X9">
        <v>0</v>
      </c>
      <c r="Y9">
        <v>0</v>
      </c>
      <c r="AA9">
        <v>100.00000000000001</v>
      </c>
    </row>
    <row r="10" spans="1:27" x14ac:dyDescent="0.25">
      <c r="A10" t="s">
        <v>8</v>
      </c>
      <c r="B10" t="s">
        <v>30</v>
      </c>
      <c r="C10">
        <v>10.3319344</v>
      </c>
      <c r="E10">
        <v>4.7084487599999996</v>
      </c>
      <c r="G10">
        <v>77.078860375160815</v>
      </c>
      <c r="I10">
        <v>22.921139624839174</v>
      </c>
      <c r="K10">
        <v>100.000000004</v>
      </c>
      <c r="M10" s="1">
        <v>26.956370711897417</v>
      </c>
      <c r="N10" s="1">
        <v>2.6831410447903439</v>
      </c>
      <c r="O10" s="1">
        <v>0</v>
      </c>
      <c r="P10" s="1">
        <v>2.9294603164197208</v>
      </c>
      <c r="Q10" s="1">
        <v>0</v>
      </c>
      <c r="R10" s="1">
        <v>8.6749268241834336</v>
      </c>
      <c r="S10" s="1">
        <v>0</v>
      </c>
      <c r="T10" s="1">
        <v>58.75610110270911</v>
      </c>
      <c r="U10" t="s">
        <v>37</v>
      </c>
      <c r="V10">
        <v>0</v>
      </c>
      <c r="W10">
        <v>0</v>
      </c>
      <c r="X10">
        <v>0</v>
      </c>
      <c r="Y10">
        <v>0</v>
      </c>
      <c r="AA10">
        <v>100.00000000000003</v>
      </c>
    </row>
    <row r="11" spans="1:27" x14ac:dyDescent="0.25">
      <c r="A11" t="s">
        <v>33</v>
      </c>
      <c r="B11" t="s">
        <v>30</v>
      </c>
      <c r="C11">
        <v>1.7585797E-2</v>
      </c>
      <c r="E11">
        <v>1.9436049E-2</v>
      </c>
      <c r="G11">
        <v>0</v>
      </c>
      <c r="I11">
        <v>100</v>
      </c>
      <c r="K11">
        <v>100</v>
      </c>
      <c r="M11">
        <v>0</v>
      </c>
      <c r="N11">
        <v>100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>
        <v>100</v>
      </c>
    </row>
    <row r="12" spans="1:27" x14ac:dyDescent="0.25">
      <c r="A12" t="s">
        <v>9</v>
      </c>
      <c r="B12" t="s">
        <v>30</v>
      </c>
      <c r="C12">
        <v>9.7039604619999995</v>
      </c>
      <c r="E12">
        <v>6.4880969469999998</v>
      </c>
      <c r="G12">
        <v>9.6611844179999995</v>
      </c>
      <c r="I12">
        <v>60.378779350428346</v>
      </c>
      <c r="K12">
        <v>99.999999998000007</v>
      </c>
      <c r="M12">
        <v>0</v>
      </c>
      <c r="N12">
        <v>0</v>
      </c>
      <c r="O12">
        <v>0</v>
      </c>
      <c r="P12" s="1">
        <v>0</v>
      </c>
      <c r="Q12" s="1">
        <v>0</v>
      </c>
      <c r="R12">
        <v>82.934371727862782</v>
      </c>
      <c r="S12">
        <v>10.54169733081031</v>
      </c>
      <c r="T12">
        <v>6.5239309413269124</v>
      </c>
      <c r="U12" s="1">
        <v>0</v>
      </c>
      <c r="V12" s="1">
        <v>0</v>
      </c>
      <c r="W12" t="s">
        <v>37</v>
      </c>
      <c r="X12" s="1">
        <v>0</v>
      </c>
      <c r="Y12" s="1">
        <v>0</v>
      </c>
      <c r="AA12">
        <v>100</v>
      </c>
    </row>
    <row r="13" spans="1:27" x14ac:dyDescent="0.25">
      <c r="A13" t="s">
        <v>34</v>
      </c>
      <c r="B13" t="s">
        <v>30</v>
      </c>
      <c r="C13">
        <v>16.80134576</v>
      </c>
      <c r="E13">
        <v>26.62656561</v>
      </c>
      <c r="G13">
        <v>0</v>
      </c>
      <c r="I13">
        <v>100</v>
      </c>
      <c r="K13">
        <v>100</v>
      </c>
      <c r="M13">
        <v>2.5863262065585988</v>
      </c>
      <c r="N13">
        <v>25.901018653904266</v>
      </c>
      <c r="O13">
        <v>2.5536215575366223</v>
      </c>
      <c r="P13">
        <v>4.3177694703955112</v>
      </c>
      <c r="Q13" s="1">
        <v>0</v>
      </c>
      <c r="R13">
        <v>14.005570967138716</v>
      </c>
      <c r="S13">
        <v>0</v>
      </c>
      <c r="T13">
        <v>28.306608998738309</v>
      </c>
      <c r="U13">
        <v>12.85803161637717</v>
      </c>
      <c r="V13" s="1">
        <v>0</v>
      </c>
      <c r="W13">
        <v>9.471052529350807</v>
      </c>
      <c r="X13" s="1">
        <v>0</v>
      </c>
      <c r="Y13" s="1">
        <v>0</v>
      </c>
      <c r="AA13">
        <v>100</v>
      </c>
    </row>
    <row r="14" spans="1:27" x14ac:dyDescent="0.25">
      <c r="A14" t="s">
        <v>35</v>
      </c>
      <c r="B14" t="s">
        <v>30</v>
      </c>
      <c r="C14">
        <v>1.697497826</v>
      </c>
      <c r="E14">
        <v>2.2680845280000002</v>
      </c>
      <c r="G14">
        <v>0</v>
      </c>
      <c r="I14">
        <v>100</v>
      </c>
      <c r="K14">
        <v>100</v>
      </c>
      <c r="M14">
        <v>0</v>
      </c>
      <c r="N14">
        <v>0</v>
      </c>
      <c r="O14">
        <v>57.816018619646265</v>
      </c>
      <c r="P14">
        <v>0</v>
      </c>
      <c r="Q14" s="1">
        <v>0</v>
      </c>
      <c r="R14">
        <v>0.40009135736264351</v>
      </c>
      <c r="S14">
        <v>0</v>
      </c>
      <c r="T14">
        <v>14.954234326162357</v>
      </c>
      <c r="U14">
        <v>26.829655696828748</v>
      </c>
      <c r="V14" s="1">
        <v>0</v>
      </c>
      <c r="W14">
        <v>0</v>
      </c>
      <c r="X14" s="1">
        <v>0</v>
      </c>
      <c r="Y14" s="1">
        <v>0</v>
      </c>
      <c r="AA14">
        <v>100.00000000000001</v>
      </c>
    </row>
    <row r="22" spans="1:3" x14ac:dyDescent="0.25">
      <c r="A22">
        <v>3.7325629039999999</v>
      </c>
      <c r="C22">
        <f>SUM(A22:A34)</f>
        <v>100</v>
      </c>
    </row>
    <row r="23" spans="1:3" x14ac:dyDescent="0.25">
      <c r="A23">
        <v>6.4428937179999997</v>
      </c>
    </row>
    <row r="24" spans="1:3" x14ac:dyDescent="0.25">
      <c r="A24">
        <v>5.8885101410000003</v>
      </c>
    </row>
    <row r="25" spans="1:3" x14ac:dyDescent="0.25">
      <c r="A25">
        <v>3.168826626</v>
      </c>
    </row>
    <row r="26" spans="1:3" x14ac:dyDescent="0.25">
      <c r="A26">
        <v>9.4269548999999994E-2</v>
      </c>
    </row>
    <row r="27" spans="1:3" x14ac:dyDescent="0.25">
      <c r="A27">
        <v>2.5028936960000001</v>
      </c>
    </row>
    <row r="28" spans="1:3" x14ac:dyDescent="0.25">
      <c r="A28">
        <v>18.158281550000002</v>
      </c>
    </row>
    <row r="29" spans="1:3" x14ac:dyDescent="0.25">
      <c r="A29">
        <v>15.55921384</v>
      </c>
    </row>
    <row r="30" spans="1:3" x14ac:dyDescent="0.25">
      <c r="A30">
        <v>7.2664341859999997</v>
      </c>
    </row>
    <row r="31" spans="1:3" x14ac:dyDescent="0.25">
      <c r="A31">
        <v>0.33482666</v>
      </c>
    </row>
    <row r="32" spans="1:3" x14ac:dyDescent="0.25">
      <c r="A32">
        <v>2.8926577120000001</v>
      </c>
    </row>
    <row r="33" spans="1:1" x14ac:dyDescent="0.25">
      <c r="A33">
        <v>29.69771759</v>
      </c>
    </row>
    <row r="34" spans="1:1" x14ac:dyDescent="0.25">
      <c r="A34">
        <v>4.2609118280000002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2023-06-12T06:29:02Z</dcterms:created>
  <dcterms:modified xsi:type="dcterms:W3CDTF">2024-03-06T09:57:14Z</dcterms:modified>
</cp:coreProperties>
</file>