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Zhang\AnacondaProjects\DATA\"/>
    </mc:Choice>
  </mc:AlternateContent>
  <xr:revisionPtr revIDLastSave="0" documentId="13_ncr:1_{3C6BEED1-A28A-4CFD-9B6D-408414EDA82C}" xr6:coauthVersionLast="45" xr6:coauthVersionMax="45" xr10:uidLastSave="{00000000-0000-0000-0000-000000000000}"/>
  <bookViews>
    <workbookView xWindow="13590" yWindow="120" windowWidth="15195" windowHeight="15060" activeTab="1" xr2:uid="{661CD512-315D-4E37-9B88-C5E8C287F593}"/>
  </bookViews>
  <sheets>
    <sheet name="GEOGRAPHICAL SETS" sheetId="1" r:id="rId1"/>
    <sheet name="ACCOUNTS (DATES)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2" l="1"/>
  <c r="C19" i="2"/>
  <c r="C16" i="2"/>
  <c r="C12" i="2"/>
  <c r="C9" i="2"/>
  <c r="C3" i="2"/>
  <c r="B46" i="2" l="1"/>
</calcChain>
</file>

<file path=xl/sharedStrings.xml><?xml version="1.0" encoding="utf-8"?>
<sst xmlns="http://schemas.openxmlformats.org/spreadsheetml/2006/main" count="98" uniqueCount="61">
  <si>
    <t>Iran</t>
  </si>
  <si>
    <t>2019-Oct</t>
  </si>
  <si>
    <t>2019-Jan</t>
  </si>
  <si>
    <t>2019-Jun</t>
  </si>
  <si>
    <t>2019 - Aug/Sep</t>
  </si>
  <si>
    <t>2019 -Dec</t>
  </si>
  <si>
    <t>2020 - Feb</t>
  </si>
  <si>
    <t>2020 - Apri</t>
  </si>
  <si>
    <t>IRA (RUSSIA)</t>
  </si>
  <si>
    <t>X</t>
  </si>
  <si>
    <t>Venezuela</t>
  </si>
  <si>
    <t>RUSSIA</t>
  </si>
  <si>
    <t>Bangladesh</t>
  </si>
  <si>
    <t>Catalonia</t>
  </si>
  <si>
    <t>X (3)</t>
  </si>
  <si>
    <t>X (2)</t>
  </si>
  <si>
    <t>China</t>
  </si>
  <si>
    <t>Ecuador</t>
  </si>
  <si>
    <t>Saudi Arabia</t>
  </si>
  <si>
    <t>UAE</t>
  </si>
  <si>
    <t>Spain</t>
  </si>
  <si>
    <t>Ghana/Nigeria</t>
  </si>
  <si>
    <t>Serbia</t>
  </si>
  <si>
    <t>Honduras</t>
  </si>
  <si>
    <t>Indonesia</t>
  </si>
  <si>
    <t>Egypt</t>
  </si>
  <si>
    <t>MIDDLE EAST</t>
  </si>
  <si>
    <t>SOUTH AMERICA</t>
  </si>
  <si>
    <t>AFRICA</t>
  </si>
  <si>
    <t>EUROPE</t>
  </si>
  <si>
    <t>ASIA</t>
  </si>
  <si>
    <t>EURASIA</t>
  </si>
  <si>
    <t>Accounts</t>
  </si>
  <si>
    <t>2018 October</t>
  </si>
  <si>
    <t>IRA</t>
  </si>
  <si>
    <t>2019 January</t>
  </si>
  <si>
    <t>Russia</t>
  </si>
  <si>
    <t>Venezuela pt.1</t>
  </si>
  <si>
    <t>Venezuela pt.2</t>
  </si>
  <si>
    <t>2019 June</t>
  </si>
  <si>
    <t>Iran pt. 1</t>
  </si>
  <si>
    <t>Iran pt. 2</t>
  </si>
  <si>
    <t>Iran pt. 3</t>
  </si>
  <si>
    <t>2019 August September</t>
  </si>
  <si>
    <t>China pt. 1</t>
  </si>
  <si>
    <t>China pt. 2</t>
  </si>
  <si>
    <t>China pt. 3</t>
  </si>
  <si>
    <t>UAE/Egypt</t>
  </si>
  <si>
    <t>2019 December</t>
  </si>
  <si>
    <t>2020 March</t>
  </si>
  <si>
    <t>Ghana &amp; Nigeria</t>
  </si>
  <si>
    <t>2020 April</t>
  </si>
  <si>
    <t>Saudi Arabia &amp; Egypt &amp; UAE</t>
  </si>
  <si>
    <t>Earliest Date (Creation)</t>
  </si>
  <si>
    <t>Latest Date (Creation)</t>
  </si>
  <si>
    <t>Earliest Date (Post)</t>
  </si>
  <si>
    <t>Latest Date (Post)</t>
  </si>
  <si>
    <t>TOTALS</t>
  </si>
  <si>
    <t>IRAN</t>
  </si>
  <si>
    <t>CHINA</t>
  </si>
  <si>
    <t>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</si>
</sst>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0" applyFont="1"/>
    <xf numFmtId="1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C850-451D-471E-935F-F810CDC93D46}">
  <dimension ref="A1:H28"/>
  <sheetViews>
    <sheetView workbookViewId="0">
      <selection activeCell="B1" sqref="B1:H1"/>
    </sheetView>
  </sheetViews>
  <sheetFormatPr defaultRowHeight="15" x14ac:dyDescent="0.25"/>
  <cols>
    <col min="1" max="1" width="15.7109375" bestFit="1" customWidth="1"/>
  </cols>
  <sheetData>
    <row r="1" spans="1:8" x14ac:dyDescent="0.25"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31</v>
      </c>
    </row>
    <row r="3" spans="1:8" x14ac:dyDescent="0.25">
      <c r="A3" t="s">
        <v>8</v>
      </c>
      <c r="B3" t="s">
        <v>9</v>
      </c>
    </row>
    <row r="4" spans="1:8" x14ac:dyDescent="0.25">
      <c r="A4" t="s">
        <v>11</v>
      </c>
      <c r="C4" t="s">
        <v>9</v>
      </c>
    </row>
    <row r="5" spans="1:8" x14ac:dyDescent="0.25">
      <c r="A5" t="s">
        <v>22</v>
      </c>
      <c r="H5" t="s">
        <v>9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3" t="s">
        <v>30</v>
      </c>
    </row>
    <row r="8" spans="1:8" x14ac:dyDescent="0.25">
      <c r="A8" t="s">
        <v>16</v>
      </c>
      <c r="E8" t="s">
        <v>14</v>
      </c>
    </row>
    <row r="9" spans="1:8" x14ac:dyDescent="0.25">
      <c r="A9" t="s">
        <v>12</v>
      </c>
      <c r="C9" t="s">
        <v>9</v>
      </c>
    </row>
    <row r="10" spans="1:8" x14ac:dyDescent="0.25">
      <c r="A10" t="s">
        <v>24</v>
      </c>
      <c r="H10" t="s">
        <v>9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3" t="s">
        <v>29</v>
      </c>
    </row>
    <row r="13" spans="1:8" x14ac:dyDescent="0.25">
      <c r="A13" t="s">
        <v>13</v>
      </c>
      <c r="D13" t="s">
        <v>9</v>
      </c>
    </row>
    <row r="14" spans="1:8" x14ac:dyDescent="0.25">
      <c r="A14" t="s">
        <v>20</v>
      </c>
      <c r="E14" t="s">
        <v>9</v>
      </c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3" t="s">
        <v>28</v>
      </c>
    </row>
    <row r="17" spans="1:8" x14ac:dyDescent="0.25">
      <c r="A17" t="s">
        <v>21</v>
      </c>
      <c r="G17" t="s">
        <v>9</v>
      </c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3" t="s">
        <v>27</v>
      </c>
    </row>
    <row r="20" spans="1:8" x14ac:dyDescent="0.25">
      <c r="A20" t="s">
        <v>10</v>
      </c>
      <c r="C20" t="s">
        <v>15</v>
      </c>
      <c r="D20" t="s">
        <v>9</v>
      </c>
    </row>
    <row r="21" spans="1:8" x14ac:dyDescent="0.25">
      <c r="A21" t="s">
        <v>17</v>
      </c>
      <c r="E21" t="s">
        <v>9</v>
      </c>
    </row>
    <row r="22" spans="1:8" x14ac:dyDescent="0.25">
      <c r="A22" t="s">
        <v>23</v>
      </c>
      <c r="H22" t="s">
        <v>9</v>
      </c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3" t="s">
        <v>26</v>
      </c>
    </row>
    <row r="25" spans="1:8" x14ac:dyDescent="0.25">
      <c r="A25" t="s">
        <v>18</v>
      </c>
      <c r="E25" t="s">
        <v>9</v>
      </c>
      <c r="F25" t="s">
        <v>9</v>
      </c>
      <c r="H25" t="s">
        <v>9</v>
      </c>
    </row>
    <row r="26" spans="1:8" x14ac:dyDescent="0.25">
      <c r="A26" t="s">
        <v>19</v>
      </c>
      <c r="E26" t="s">
        <v>15</v>
      </c>
    </row>
    <row r="27" spans="1:8" x14ac:dyDescent="0.25">
      <c r="A27" t="s">
        <v>25</v>
      </c>
      <c r="H27" t="s">
        <v>9</v>
      </c>
    </row>
    <row r="28" spans="1:8" x14ac:dyDescent="0.25">
      <c r="A28" t="s">
        <v>0</v>
      </c>
      <c r="B28" t="s">
        <v>9</v>
      </c>
      <c r="C28" t="s">
        <v>9</v>
      </c>
      <c r="D28" t="s">
        <v>14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EA4E-89A4-43EC-8FF2-8C181C16BB31}">
  <dimension ref="A1:G46"/>
  <sheetViews>
    <sheetView tabSelected="1" workbookViewId="0">
      <selection activeCell="E13" sqref="E13"/>
    </sheetView>
  </sheetViews>
  <sheetFormatPr defaultRowHeight="15" x14ac:dyDescent="0.25"/>
  <cols>
    <col min="1" max="1" width="25.5703125" bestFit="1" customWidth="1"/>
    <col min="4" max="4" width="22" bestFit="1" customWidth="1"/>
    <col min="5" max="5" width="20.5703125" bestFit="1" customWidth="1"/>
    <col min="6" max="6" width="18.140625" bestFit="1" customWidth="1"/>
    <col min="7" max="7" width="16.7109375" bestFit="1" customWidth="1"/>
  </cols>
  <sheetData>
    <row r="1" spans="1:7" x14ac:dyDescent="0.25">
      <c r="B1" t="s">
        <v>32</v>
      </c>
      <c r="C1" t="s">
        <v>57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25">
      <c r="A2" s="5" t="s">
        <v>33</v>
      </c>
      <c r="C2" t="s">
        <v>58</v>
      </c>
    </row>
    <row r="3" spans="1:7" x14ac:dyDescent="0.25">
      <c r="A3" t="s">
        <v>34</v>
      </c>
      <c r="B3">
        <v>3613</v>
      </c>
      <c r="C3">
        <f>SUM(B4,B8,B15,B16,B17)</f>
        <v>7869</v>
      </c>
    </row>
    <row r="4" spans="1:7" x14ac:dyDescent="0.25">
      <c r="A4" t="s">
        <v>0</v>
      </c>
      <c r="B4">
        <v>770</v>
      </c>
    </row>
    <row r="6" spans="1:7" x14ac:dyDescent="0.25">
      <c r="A6" s="4" t="s">
        <v>35</v>
      </c>
    </row>
    <row r="7" spans="1:7" x14ac:dyDescent="0.25">
      <c r="A7" t="s">
        <v>12</v>
      </c>
      <c r="B7">
        <v>15</v>
      </c>
    </row>
    <row r="8" spans="1:7" x14ac:dyDescent="0.25">
      <c r="A8" t="s">
        <v>0</v>
      </c>
      <c r="B8">
        <v>2320</v>
      </c>
      <c r="C8" t="s">
        <v>59</v>
      </c>
    </row>
    <row r="9" spans="1:7" x14ac:dyDescent="0.25">
      <c r="A9" t="s">
        <v>36</v>
      </c>
      <c r="B9">
        <v>416</v>
      </c>
      <c r="C9">
        <f>SUM(B22:B24)</f>
        <v>5271</v>
      </c>
    </row>
    <row r="10" spans="1:7" x14ac:dyDescent="0.25">
      <c r="A10" t="s">
        <v>37</v>
      </c>
      <c r="B10">
        <v>1196</v>
      </c>
    </row>
    <row r="11" spans="1:7" x14ac:dyDescent="0.25">
      <c r="A11" t="s">
        <v>38</v>
      </c>
      <c r="B11">
        <v>764</v>
      </c>
      <c r="C11" t="s">
        <v>11</v>
      </c>
      <c r="D11" t="s">
        <v>60</v>
      </c>
    </row>
    <row r="12" spans="1:7" x14ac:dyDescent="0.25">
      <c r="C12">
        <f>SUM(B3,B9,B18)</f>
        <v>4033</v>
      </c>
    </row>
    <row r="13" spans="1:7" x14ac:dyDescent="0.25">
      <c r="A13" s="5" t="s">
        <v>39</v>
      </c>
    </row>
    <row r="14" spans="1:7" x14ac:dyDescent="0.25">
      <c r="A14" t="s">
        <v>13</v>
      </c>
      <c r="B14">
        <v>130</v>
      </c>
    </row>
    <row r="15" spans="1:7" x14ac:dyDescent="0.25">
      <c r="A15" t="s">
        <v>40</v>
      </c>
      <c r="B15">
        <v>1666</v>
      </c>
      <c r="C15" t="s">
        <v>10</v>
      </c>
    </row>
    <row r="16" spans="1:7" x14ac:dyDescent="0.25">
      <c r="A16" t="s">
        <v>41</v>
      </c>
      <c r="B16">
        <v>248</v>
      </c>
      <c r="C16">
        <f>SUM(B10,B11,B19)</f>
        <v>1993</v>
      </c>
    </row>
    <row r="17" spans="1:3" x14ac:dyDescent="0.25">
      <c r="A17" t="s">
        <v>42</v>
      </c>
      <c r="B17">
        <v>2865</v>
      </c>
    </row>
    <row r="18" spans="1:3" x14ac:dyDescent="0.25">
      <c r="A18" t="s">
        <v>36</v>
      </c>
      <c r="B18">
        <v>4</v>
      </c>
      <c r="C18" t="s">
        <v>18</v>
      </c>
    </row>
    <row r="19" spans="1:3" x14ac:dyDescent="0.25">
      <c r="A19" t="s">
        <v>10</v>
      </c>
      <c r="B19">
        <v>33</v>
      </c>
      <c r="C19">
        <f>SUM(B26,B32,B42)</f>
        <v>11285</v>
      </c>
    </row>
    <row r="21" spans="1:3" x14ac:dyDescent="0.25">
      <c r="A21" s="4" t="s">
        <v>43</v>
      </c>
      <c r="C21" t="s">
        <v>19</v>
      </c>
    </row>
    <row r="22" spans="1:3" x14ac:dyDescent="0.25">
      <c r="A22" t="s">
        <v>44</v>
      </c>
      <c r="B22">
        <v>774</v>
      </c>
      <c r="C22">
        <f>SUM(B28,B29,B42)</f>
        <v>7640</v>
      </c>
    </row>
    <row r="23" spans="1:3" x14ac:dyDescent="0.25">
      <c r="A23" t="s">
        <v>45</v>
      </c>
      <c r="B23">
        <v>196</v>
      </c>
    </row>
    <row r="24" spans="1:3" x14ac:dyDescent="0.25">
      <c r="A24" t="s">
        <v>46</v>
      </c>
      <c r="B24">
        <v>4301</v>
      </c>
    </row>
    <row r="25" spans="1:3" x14ac:dyDescent="0.25">
      <c r="A25" t="s">
        <v>17</v>
      </c>
      <c r="B25">
        <v>1019</v>
      </c>
    </row>
    <row r="26" spans="1:3" x14ac:dyDescent="0.25">
      <c r="A26" t="s">
        <v>18</v>
      </c>
      <c r="B26">
        <v>6</v>
      </c>
    </row>
    <row r="27" spans="1:3" x14ac:dyDescent="0.25">
      <c r="A27" t="s">
        <v>20</v>
      </c>
      <c r="B27">
        <v>259</v>
      </c>
    </row>
    <row r="28" spans="1:3" x14ac:dyDescent="0.25">
      <c r="A28" t="s">
        <v>19</v>
      </c>
      <c r="B28">
        <v>2019</v>
      </c>
    </row>
    <row r="29" spans="1:3" x14ac:dyDescent="0.25">
      <c r="A29" t="s">
        <v>47</v>
      </c>
      <c r="B29">
        <v>271</v>
      </c>
    </row>
    <row r="31" spans="1:3" x14ac:dyDescent="0.25">
      <c r="A31" s="4" t="s">
        <v>48</v>
      </c>
    </row>
    <row r="32" spans="1:3" x14ac:dyDescent="0.25">
      <c r="A32" t="s">
        <v>18</v>
      </c>
      <c r="B32">
        <v>5929</v>
      </c>
    </row>
    <row r="34" spans="1:2" x14ac:dyDescent="0.25">
      <c r="A34" s="4" t="s">
        <v>49</v>
      </c>
    </row>
    <row r="35" spans="1:2" x14ac:dyDescent="0.25">
      <c r="A35" t="s">
        <v>50</v>
      </c>
      <c r="B35">
        <v>71</v>
      </c>
    </row>
    <row r="37" spans="1:2" x14ac:dyDescent="0.25">
      <c r="A37" s="4" t="s">
        <v>51</v>
      </c>
    </row>
    <row r="38" spans="1:2" x14ac:dyDescent="0.25">
      <c r="A38" t="s">
        <v>25</v>
      </c>
      <c r="B38">
        <v>2541</v>
      </c>
    </row>
    <row r="39" spans="1:2" x14ac:dyDescent="0.25">
      <c r="A39" t="s">
        <v>23</v>
      </c>
      <c r="B39">
        <v>3104</v>
      </c>
    </row>
    <row r="40" spans="1:2" x14ac:dyDescent="0.25">
      <c r="A40" t="s">
        <v>24</v>
      </c>
      <c r="B40">
        <v>795</v>
      </c>
    </row>
    <row r="41" spans="1:2" x14ac:dyDescent="0.25">
      <c r="A41" t="s">
        <v>22</v>
      </c>
      <c r="B41">
        <v>8558</v>
      </c>
    </row>
    <row r="42" spans="1:2" x14ac:dyDescent="0.25">
      <c r="A42" t="s">
        <v>52</v>
      </c>
      <c r="B42">
        <v>5350</v>
      </c>
    </row>
    <row r="46" spans="1:2" x14ac:dyDescent="0.25">
      <c r="B46">
        <f>SUM(B2:B42)</f>
        <v>49233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818DC-28C3-43D1-BDBC-98036839384E}">
  <dimension ref="A1"/>
  <sheetViews>
    <sheetView workbookViewId="0">
      <selection activeCell="C8" sqref="C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GEOGRAPHICAL SETS</vt:lpstr>
      <vt:lpstr>ACCOUNTS (DATES)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Zhang</dc:creator>
  <cp:lastModifiedBy>Kevin Zhang</cp:lastModifiedBy>
  <dcterms:created xsi:type="dcterms:W3CDTF">2020-04-15T20:16:44Z</dcterms:created>
  <dcterms:modified xsi:type="dcterms:W3CDTF">2020-05-06T09:01:39Z</dcterms:modified>
</cp:coreProperties>
</file>