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5580" windowHeight="807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L26" i="1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25"/>
  <c r="E25"/>
  <c r="F25"/>
  <c r="G25"/>
  <c r="H25"/>
  <c r="I25"/>
  <c r="J25"/>
  <c r="K25"/>
  <c r="L25"/>
  <c r="C26"/>
  <c r="C25"/>
  <c r="C29"/>
  <c r="C30"/>
  <c r="C31"/>
  <c r="C32"/>
  <c r="C33"/>
  <c r="C34"/>
  <c r="C35"/>
  <c r="C36"/>
  <c r="C37"/>
  <c r="C38"/>
  <c r="C39"/>
  <c r="C40"/>
  <c r="C41"/>
  <c r="C42"/>
  <c r="C43"/>
  <c r="C44"/>
  <c r="C27"/>
  <c r="C28"/>
  <c r="D24"/>
  <c r="E24" s="1"/>
  <c r="F24" s="1"/>
  <c r="G24" s="1"/>
  <c r="H24" s="1"/>
  <c r="I24" s="1"/>
  <c r="J24" s="1"/>
  <c r="K24" s="1"/>
  <c r="L24" s="1"/>
  <c r="E1"/>
  <c r="F1" s="1"/>
  <c r="G1" s="1"/>
  <c r="H1" s="1"/>
  <c r="I1" s="1"/>
  <c r="J1" s="1"/>
  <c r="K1" s="1"/>
  <c r="L1" s="1"/>
  <c r="D1"/>
</calcChain>
</file>

<file path=xl/sharedStrings.xml><?xml version="1.0" encoding="utf-8"?>
<sst xmlns="http://schemas.openxmlformats.org/spreadsheetml/2006/main" count="43" uniqueCount="42">
  <si>
    <t>N</t>
  </si>
  <si>
    <t>Delta_seq</t>
  </si>
  <si>
    <t>Delta_par_1</t>
  </si>
  <si>
    <t>Delta_par_2</t>
  </si>
  <si>
    <t>Delta_par_3</t>
  </si>
  <si>
    <t>Delta_par_4</t>
  </si>
  <si>
    <t>Delta_par_6</t>
  </si>
  <si>
    <t>Delta_par_7</t>
  </si>
  <si>
    <t>Delta_par_8</t>
  </si>
  <si>
    <t>Delta_par_9</t>
  </si>
  <si>
    <t>Delta_par_10</t>
  </si>
  <si>
    <t>Delta_par_11</t>
  </si>
  <si>
    <t>Delta_par_12</t>
  </si>
  <si>
    <t>Delta_par_13</t>
  </si>
  <si>
    <t>Delta_par_14</t>
  </si>
  <si>
    <t>Delta_par_15</t>
  </si>
  <si>
    <t>Delta_par_16</t>
  </si>
  <si>
    <t>Delta_par_17</t>
  </si>
  <si>
    <t>Delta_par_18</t>
  </si>
  <si>
    <t>Delta_par_19</t>
  </si>
  <si>
    <t>Delta_par_20</t>
  </si>
  <si>
    <t>Delta_par_5</t>
  </si>
  <si>
    <t>Delta_S_par_1</t>
  </si>
  <si>
    <t>Delta_S_par_2</t>
  </si>
  <si>
    <t>Delta_S_par_3</t>
  </si>
  <si>
    <t>Delta_S_par_4</t>
  </si>
  <si>
    <t>Delta_S_par_5</t>
  </si>
  <si>
    <t>Delta_S_par_6</t>
  </si>
  <si>
    <t>Delta_S_par_7</t>
  </si>
  <si>
    <t>Delta_S_par_8</t>
  </si>
  <si>
    <t>Delta_S_par_9</t>
  </si>
  <si>
    <t>Delta_S_par_10</t>
  </si>
  <si>
    <t>Delta_S_par_11</t>
  </si>
  <si>
    <t>Delta_S_par_12</t>
  </si>
  <si>
    <t>Delta_S_par_13</t>
  </si>
  <si>
    <t>Delta_S_par_14</t>
  </si>
  <si>
    <t>Delta_S_par_15</t>
  </si>
  <si>
    <t>Delta_S_par_16</t>
  </si>
  <si>
    <t>Delta_S_par_17</t>
  </si>
  <si>
    <t>Delta_S_par_18</t>
  </si>
  <si>
    <t>Delta_S_par_19</t>
  </si>
  <si>
    <t>Delta_S_par_20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</si>
</sst>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Лист1!$A$35</c:f>
              <c:strCache>
                <c:ptCount val="1"/>
                <c:pt idx="0">
                  <c:v>Delta_S_par_11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Лист1!$B$35:$L$35</c:f>
              <c:numCache>
                <c:formatCode>General</c:formatCode>
                <c:ptCount val="11"/>
                <c:pt idx="0">
                  <c:v>0</c:v>
                </c:pt>
                <c:pt idx="1">
                  <c:v>0.91666666666666663</c:v>
                </c:pt>
                <c:pt idx="2">
                  <c:v>0.9362186788154897</c:v>
                </c:pt>
                <c:pt idx="3">
                  <c:v>0.90112278160086923</c:v>
                </c:pt>
                <c:pt idx="4">
                  <c:v>0.87974296205630353</c:v>
                </c:pt>
                <c:pt idx="5">
                  <c:v>0.90677570093457949</c:v>
                </c:pt>
                <c:pt idx="6">
                  <c:v>0.90618706383775938</c:v>
                </c:pt>
                <c:pt idx="7">
                  <c:v>0.88399038736625279</c:v>
                </c:pt>
                <c:pt idx="8">
                  <c:v>0.95786136638882957</c:v>
                </c:pt>
                <c:pt idx="9">
                  <c:v>0.83868867209698805</c:v>
                </c:pt>
                <c:pt idx="10">
                  <c:v>0.9935460738615991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Лист1!$A$36</c:f>
              <c:strCache>
                <c:ptCount val="1"/>
                <c:pt idx="0">
                  <c:v>Delta_S_par_12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Лист1!$B$36:$L$36</c:f>
              <c:numCache>
                <c:formatCode>General</c:formatCode>
                <c:ptCount val="11"/>
                <c:pt idx="0">
                  <c:v>0</c:v>
                </c:pt>
                <c:pt idx="1">
                  <c:v>0.852112676056338</c:v>
                </c:pt>
                <c:pt idx="2">
                  <c:v>0.93409090909090908</c:v>
                </c:pt>
                <c:pt idx="3">
                  <c:v>0.90604515659140572</c:v>
                </c:pt>
                <c:pt idx="4">
                  <c:v>0.88366374673428616</c:v>
                </c:pt>
                <c:pt idx="5">
                  <c:v>0.90811949145932458</c:v>
                </c:pt>
                <c:pt idx="6">
                  <c:v>0.9093814626809551</c:v>
                </c:pt>
                <c:pt idx="7">
                  <c:v>0.89409415781706647</c:v>
                </c:pt>
                <c:pt idx="8">
                  <c:v>0.93953845885086384</c:v>
                </c:pt>
                <c:pt idx="9">
                  <c:v>0.90828546517591546</c:v>
                </c:pt>
                <c:pt idx="10">
                  <c:v>1.0023874981912893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Лист1!$A$37</c:f>
              <c:strCache>
                <c:ptCount val="1"/>
                <c:pt idx="0">
                  <c:v>Delta_S_par_13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Лист1!$B$37:$L$37</c:f>
              <c:numCache>
                <c:formatCode>General</c:formatCode>
                <c:ptCount val="11"/>
                <c:pt idx="0">
                  <c:v>0</c:v>
                </c:pt>
                <c:pt idx="1">
                  <c:v>0.93076923076923079</c:v>
                </c:pt>
                <c:pt idx="2">
                  <c:v>0.93515358361774747</c:v>
                </c:pt>
                <c:pt idx="3">
                  <c:v>0.90538573508005826</c:v>
                </c:pt>
                <c:pt idx="4">
                  <c:v>0.88597842835130969</c:v>
                </c:pt>
                <c:pt idx="5">
                  <c:v>0.90663448061049678</c:v>
                </c:pt>
                <c:pt idx="6">
                  <c:v>0.90567804147357578</c:v>
                </c:pt>
                <c:pt idx="7">
                  <c:v>0.89443061425345916</c:v>
                </c:pt>
                <c:pt idx="8">
                  <c:v>0.98054659155135004</c:v>
                </c:pt>
                <c:pt idx="9">
                  <c:v>0.82259019705749159</c:v>
                </c:pt>
                <c:pt idx="10">
                  <c:v>0.96032992930086414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Лист1!$A$38</c:f>
              <c:strCache>
                <c:ptCount val="1"/>
                <c:pt idx="0">
                  <c:v>Delta_S_par_14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Лист1!$B$38:$L$38</c:f>
              <c:numCache>
                <c:formatCode>General</c:formatCode>
                <c:ptCount val="11"/>
                <c:pt idx="0">
                  <c:v>0</c:v>
                </c:pt>
                <c:pt idx="1">
                  <c:v>0.92366412213740456</c:v>
                </c:pt>
                <c:pt idx="2">
                  <c:v>0.93515358361774747</c:v>
                </c:pt>
                <c:pt idx="3">
                  <c:v>0.90703609187021506</c:v>
                </c:pt>
                <c:pt idx="4">
                  <c:v>0.87692542321183464</c:v>
                </c:pt>
                <c:pt idx="5">
                  <c:v>0.90325833979829329</c:v>
                </c:pt>
                <c:pt idx="6">
                  <c:v>0.90601732615312569</c:v>
                </c:pt>
                <c:pt idx="7">
                  <c:v>0.89352534628842428</c:v>
                </c:pt>
                <c:pt idx="8">
                  <c:v>0.94080397439037189</c:v>
                </c:pt>
                <c:pt idx="9">
                  <c:v>0.8129518694484611</c:v>
                </c:pt>
                <c:pt idx="10">
                  <c:v>0.9913659455720657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Лист1!$A$39</c:f>
              <c:strCache>
                <c:ptCount val="1"/>
                <c:pt idx="0">
                  <c:v>Delta_S_par_15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Лист1!$B$39:$L$39</c:f>
              <c:numCache>
                <c:formatCode>General</c:formatCode>
                <c:ptCount val="11"/>
                <c:pt idx="0">
                  <c:v>0</c:v>
                </c:pt>
                <c:pt idx="1">
                  <c:v>0.84615384615384615</c:v>
                </c:pt>
                <c:pt idx="2">
                  <c:v>0.92671927846674185</c:v>
                </c:pt>
                <c:pt idx="3">
                  <c:v>0.90275761973875179</c:v>
                </c:pt>
                <c:pt idx="4">
                  <c:v>0.88352796558082358</c:v>
                </c:pt>
                <c:pt idx="5">
                  <c:v>0.90847378277153557</c:v>
                </c:pt>
                <c:pt idx="6">
                  <c:v>0.90305717619603265</c:v>
                </c:pt>
                <c:pt idx="7">
                  <c:v>0.8833333333333333</c:v>
                </c:pt>
                <c:pt idx="8">
                  <c:v>0.9773747433078307</c:v>
                </c:pt>
                <c:pt idx="9">
                  <c:v>0.85216774131459916</c:v>
                </c:pt>
                <c:pt idx="10">
                  <c:v>1.0009150673056084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Лист1!$A$40</c:f>
              <c:strCache>
                <c:ptCount val="1"/>
                <c:pt idx="0">
                  <c:v>Delta_S_par_16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Лист1!$B$40:$L$40</c:f>
              <c:numCache>
                <c:formatCode>General</c:formatCode>
                <c:ptCount val="11"/>
                <c:pt idx="0">
                  <c:v>0</c:v>
                </c:pt>
                <c:pt idx="1">
                  <c:v>0.9453125</c:v>
                </c:pt>
                <c:pt idx="2">
                  <c:v>0.9362186788154897</c:v>
                </c:pt>
                <c:pt idx="3">
                  <c:v>0.90210297316896304</c:v>
                </c:pt>
                <c:pt idx="4">
                  <c:v>0.88488765774084333</c:v>
                </c:pt>
                <c:pt idx="5">
                  <c:v>0.90339851024208562</c:v>
                </c:pt>
                <c:pt idx="6">
                  <c:v>0.90635686513327396</c:v>
                </c:pt>
                <c:pt idx="7">
                  <c:v>0.89125731921889872</c:v>
                </c:pt>
                <c:pt idx="8">
                  <c:v>0.9728839926918833</c:v>
                </c:pt>
                <c:pt idx="9">
                  <c:v>0.90656513949321726</c:v>
                </c:pt>
                <c:pt idx="10">
                  <c:v>0.99482224917028339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Лист1!$A$41</c:f>
              <c:strCache>
                <c:ptCount val="1"/>
                <c:pt idx="0">
                  <c:v>Delta_S_par_17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Лист1!$B$41:$L$41</c:f>
              <c:numCache>
                <c:formatCode>General</c:formatCode>
                <c:ptCount val="11"/>
                <c:pt idx="0">
                  <c:v>0</c:v>
                </c:pt>
                <c:pt idx="1">
                  <c:v>0.93076923076923079</c:v>
                </c:pt>
                <c:pt idx="2">
                  <c:v>0.92881355932203391</c:v>
                </c:pt>
                <c:pt idx="3">
                  <c:v>0.87298245614035086</c:v>
                </c:pt>
                <c:pt idx="4">
                  <c:v>0.88339222614840984</c:v>
                </c:pt>
                <c:pt idx="5">
                  <c:v>0.90578808153104096</c:v>
                </c:pt>
                <c:pt idx="6">
                  <c:v>0.90331014519818853</c:v>
                </c:pt>
                <c:pt idx="7">
                  <c:v>0.88624695253119179</c:v>
                </c:pt>
                <c:pt idx="8">
                  <c:v>0.97977847409458574</c:v>
                </c:pt>
                <c:pt idx="9">
                  <c:v>0.894646442959801</c:v>
                </c:pt>
                <c:pt idx="10">
                  <c:v>1.0573735043967132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Лист1!$A$42</c:f>
              <c:strCache>
                <c:ptCount val="1"/>
                <c:pt idx="0">
                  <c:v>Delta_S_par_18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Лист1!$B$42:$L$42</c:f>
              <c:numCache>
                <c:formatCode>General</c:formatCode>
                <c:ptCount val="11"/>
                <c:pt idx="0">
                  <c:v>0</c:v>
                </c:pt>
                <c:pt idx="1">
                  <c:v>0.93076923076923079</c:v>
                </c:pt>
                <c:pt idx="2">
                  <c:v>0.92881355932203391</c:v>
                </c:pt>
                <c:pt idx="3">
                  <c:v>0.89496402877697845</c:v>
                </c:pt>
                <c:pt idx="4">
                  <c:v>0.88926693473553975</c:v>
                </c:pt>
                <c:pt idx="5">
                  <c:v>0.90904122423485323</c:v>
                </c:pt>
                <c:pt idx="6">
                  <c:v>0.90737701073957699</c:v>
                </c:pt>
                <c:pt idx="7">
                  <c:v>0.89450829401036391</c:v>
                </c:pt>
                <c:pt idx="8">
                  <c:v>0.97638109761632441</c:v>
                </c:pt>
                <c:pt idx="9">
                  <c:v>0.90154629335030223</c:v>
                </c:pt>
                <c:pt idx="10">
                  <c:v>1.0208517536103743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Лист1!$A$43</c:f>
              <c:strCache>
                <c:ptCount val="1"/>
                <c:pt idx="0">
                  <c:v>Delta_S_par_19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Лист1!$B$43:$L$43</c:f>
              <c:numCache>
                <c:formatCode>General</c:formatCode>
                <c:ptCount val="11"/>
                <c:pt idx="0">
                  <c:v>0</c:v>
                </c:pt>
                <c:pt idx="1">
                  <c:v>0.93798449612403101</c:v>
                </c:pt>
                <c:pt idx="2">
                  <c:v>0.93942857142857139</c:v>
                </c:pt>
                <c:pt idx="3">
                  <c:v>0.89593086064097949</c:v>
                </c:pt>
                <c:pt idx="4">
                  <c:v>0.87987758224942614</c:v>
                </c:pt>
                <c:pt idx="5">
                  <c:v>0.90388944957689621</c:v>
                </c:pt>
                <c:pt idx="6">
                  <c:v>0.90440798391997379</c:v>
                </c:pt>
                <c:pt idx="7">
                  <c:v>0.88984563990323695</c:v>
                </c:pt>
                <c:pt idx="8">
                  <c:v>0.97272562850425026</c:v>
                </c:pt>
                <c:pt idx="9">
                  <c:v>0.85770846702425207</c:v>
                </c:pt>
                <c:pt idx="10">
                  <c:v>1.0549670891216434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Лист1!$A$44</c:f>
              <c:strCache>
                <c:ptCount val="1"/>
                <c:pt idx="0">
                  <c:v>Delta_S_par_20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Лист1!$B$44:$L$44</c:f>
              <c:numCache>
                <c:formatCode>General</c:formatCode>
                <c:ptCount val="11"/>
                <c:pt idx="0">
                  <c:v>0</c:v>
                </c:pt>
                <c:pt idx="1">
                  <c:v>0.93798449612403101</c:v>
                </c:pt>
                <c:pt idx="2">
                  <c:v>0.92776523702031599</c:v>
                </c:pt>
                <c:pt idx="3">
                  <c:v>0.90014471780028948</c:v>
                </c:pt>
                <c:pt idx="4">
                  <c:v>0.87987758224942614</c:v>
                </c:pt>
                <c:pt idx="5">
                  <c:v>0.90875741492350925</c:v>
                </c:pt>
                <c:pt idx="6">
                  <c:v>0.90567804147357578</c:v>
                </c:pt>
                <c:pt idx="7">
                  <c:v>0.88787678514985202</c:v>
                </c:pt>
                <c:pt idx="8">
                  <c:v>0.9488206340525378</c:v>
                </c:pt>
                <c:pt idx="9">
                  <c:v>0.86461778813879975</c:v>
                </c:pt>
                <c:pt idx="10">
                  <c:v>1.0181427743257698</c:v>
                </c:pt>
              </c:numCache>
            </c:numRef>
          </c:yVal>
          <c:smooth val="1"/>
        </c:ser>
        <c:axId val="228811136"/>
        <c:axId val="228792576"/>
      </c:scatterChart>
      <c:valAx>
        <c:axId val="228811136"/>
        <c:scaling>
          <c:orientation val="minMax"/>
        </c:scaling>
        <c:axPos val="b"/>
        <c:numFmt formatCode="General" sourceLinked="1"/>
        <c:tickLblPos val="nextTo"/>
        <c:crossAx val="228792576"/>
        <c:crosses val="autoZero"/>
        <c:crossBetween val="midCat"/>
      </c:valAx>
      <c:valAx>
        <c:axId val="228792576"/>
        <c:scaling>
          <c:orientation val="minMax"/>
        </c:scaling>
        <c:axPos val="l"/>
        <c:majorGridlines/>
        <c:numFmt formatCode="General" sourceLinked="1"/>
        <c:tickLblPos val="nextTo"/>
        <c:crossAx val="228811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2227183572469332E-2"/>
          <c:y val="1.4760435739673009E-2"/>
          <c:w val="0.80901023403149763"/>
          <c:h val="0.91255229344588806"/>
        </c:manualLayout>
      </c:layout>
      <c:scatterChart>
        <c:scatterStyle val="smoothMarker"/>
        <c:ser>
          <c:idx val="0"/>
          <c:order val="0"/>
          <c:tx>
            <c:strRef>
              <c:f>Лист1!$A$25</c:f>
              <c:strCache>
                <c:ptCount val="1"/>
                <c:pt idx="0">
                  <c:v>Delta_S_par_1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Лист1!$B$25:$L$25</c:f>
              <c:numCache>
                <c:formatCode>General</c:formatCode>
                <c:ptCount val="11"/>
                <c:pt idx="0">
                  <c:v>0</c:v>
                </c:pt>
                <c:pt idx="1">
                  <c:v>0.86428571428571432</c:v>
                </c:pt>
                <c:pt idx="2">
                  <c:v>0.92881355932203391</c:v>
                </c:pt>
                <c:pt idx="3">
                  <c:v>0.85263879369431117</c:v>
                </c:pt>
                <c:pt idx="4">
                  <c:v>0.86923658352229782</c:v>
                </c:pt>
                <c:pt idx="5">
                  <c:v>0.89451444376152422</c:v>
                </c:pt>
                <c:pt idx="6">
                  <c:v>0.87476263676643462</c:v>
                </c:pt>
                <c:pt idx="7">
                  <c:v>0.8663432961363764</c:v>
                </c:pt>
                <c:pt idx="8">
                  <c:v>0.93790000523167605</c:v>
                </c:pt>
                <c:pt idx="9">
                  <c:v>0.78354791611361829</c:v>
                </c:pt>
                <c:pt idx="10">
                  <c:v>0.94032079270637736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Лист1!$A$26</c:f>
              <c:strCache>
                <c:ptCount val="1"/>
                <c:pt idx="0">
                  <c:v>Delta_S_par_2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Лист1!$B$26:$L$26</c:f>
              <c:numCache>
                <c:formatCode>General</c:formatCode>
                <c:ptCount val="11"/>
                <c:pt idx="0">
                  <c:v>0</c:v>
                </c:pt>
                <c:pt idx="1">
                  <c:v>0.79605263157894735</c:v>
                </c:pt>
                <c:pt idx="2">
                  <c:v>0.90429042904290424</c:v>
                </c:pt>
                <c:pt idx="3">
                  <c:v>0.89819494584837545</c:v>
                </c:pt>
                <c:pt idx="4">
                  <c:v>0.87799664070850514</c:v>
                </c:pt>
                <c:pt idx="5">
                  <c:v>0.82521794599192</c:v>
                </c:pt>
                <c:pt idx="6">
                  <c:v>0.88569466697184707</c:v>
                </c:pt>
                <c:pt idx="7">
                  <c:v>0.83578577224776851</c:v>
                </c:pt>
                <c:pt idx="8">
                  <c:v>0.92450235500395361</c:v>
                </c:pt>
                <c:pt idx="9">
                  <c:v>0.81718135360550026</c:v>
                </c:pt>
                <c:pt idx="10">
                  <c:v>0.97726417756042505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Лист1!$A$27</c:f>
              <c:strCache>
                <c:ptCount val="1"/>
                <c:pt idx="0">
                  <c:v>Delta_S_par_3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Лист1!$B$27:$L$27</c:f>
              <c:numCache>
                <c:formatCode>General</c:formatCode>
                <c:ptCount val="11"/>
                <c:pt idx="0">
                  <c:v>0</c:v>
                </c:pt>
                <c:pt idx="1">
                  <c:v>0.90977443609022557</c:v>
                </c:pt>
                <c:pt idx="2">
                  <c:v>0.92359550561797754</c:v>
                </c:pt>
                <c:pt idx="3">
                  <c:v>0.89625360230547546</c:v>
                </c:pt>
                <c:pt idx="4">
                  <c:v>0.88257866462010748</c:v>
                </c:pt>
                <c:pt idx="5">
                  <c:v>0.90459171781524361</c:v>
                </c:pt>
                <c:pt idx="6">
                  <c:v>0.89978142584755616</c:v>
                </c:pt>
                <c:pt idx="7">
                  <c:v>0.86707262319003253</c:v>
                </c:pt>
                <c:pt idx="8">
                  <c:v>0.95677079627125883</c:v>
                </c:pt>
                <c:pt idx="9">
                  <c:v>0.91016433040819211</c:v>
                </c:pt>
                <c:pt idx="10">
                  <c:v>1.0074002859935853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Лист1!$A$28</c:f>
              <c:strCache>
                <c:ptCount val="1"/>
                <c:pt idx="0">
                  <c:v>Delta_S_par_4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Лист1!$B$28:$L$28</c:f>
              <c:numCache>
                <c:formatCode>General</c:formatCode>
                <c:ptCount val="11"/>
                <c:pt idx="0">
                  <c:v>0</c:v>
                </c:pt>
                <c:pt idx="1">
                  <c:v>0.9453125</c:v>
                </c:pt>
                <c:pt idx="2">
                  <c:v>0.94050343249427915</c:v>
                </c:pt>
                <c:pt idx="3">
                  <c:v>0.9073668854850474</c:v>
                </c:pt>
                <c:pt idx="4">
                  <c:v>0.88149624405948179</c:v>
                </c:pt>
                <c:pt idx="5">
                  <c:v>0.90438092279011961</c:v>
                </c:pt>
                <c:pt idx="6">
                  <c:v>0.90542374467686837</c:v>
                </c:pt>
                <c:pt idx="7">
                  <c:v>0.88805541185261827</c:v>
                </c:pt>
                <c:pt idx="8">
                  <c:v>0.97849501491885593</c:v>
                </c:pt>
                <c:pt idx="9">
                  <c:v>0.87731748095857331</c:v>
                </c:pt>
                <c:pt idx="10">
                  <c:v>1.0373010789362038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Лист1!$A$29</c:f>
              <c:strCache>
                <c:ptCount val="1"/>
                <c:pt idx="0">
                  <c:v>Delta_S_par_5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Лист1!$B$29:$L$29</c:f>
              <c:numCache>
                <c:formatCode>General</c:formatCode>
                <c:ptCount val="11"/>
                <c:pt idx="0">
                  <c:v>0</c:v>
                </c:pt>
                <c:pt idx="1">
                  <c:v>0.92366412213740456</c:v>
                </c:pt>
                <c:pt idx="2">
                  <c:v>0.93303064699205451</c:v>
                </c:pt>
                <c:pt idx="3">
                  <c:v>0.90836071558963127</c:v>
                </c:pt>
                <c:pt idx="4">
                  <c:v>0.88638816093725914</c:v>
                </c:pt>
                <c:pt idx="5">
                  <c:v>0.90585855442309193</c:v>
                </c:pt>
                <c:pt idx="6">
                  <c:v>0.90652673007543461</c:v>
                </c:pt>
                <c:pt idx="7">
                  <c:v>0.89262190894384097</c:v>
                </c:pt>
                <c:pt idx="8">
                  <c:v>0.97801458420468801</c:v>
                </c:pt>
                <c:pt idx="9">
                  <c:v>0.83919538459715926</c:v>
                </c:pt>
                <c:pt idx="10">
                  <c:v>1.0394714904968323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Лист1!$A$30</c:f>
              <c:strCache>
                <c:ptCount val="1"/>
                <c:pt idx="0">
                  <c:v>Delta_S_par_6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Лист1!$B$30:$L$30</c:f>
              <c:numCache>
                <c:formatCode>General</c:formatCode>
                <c:ptCount val="11"/>
                <c:pt idx="0">
                  <c:v>0</c:v>
                </c:pt>
                <c:pt idx="1">
                  <c:v>0.92366412213740456</c:v>
                </c:pt>
                <c:pt idx="2">
                  <c:v>0.9174107142857143</c:v>
                </c:pt>
                <c:pt idx="3">
                  <c:v>0.91035492133186979</c:v>
                </c:pt>
                <c:pt idx="4">
                  <c:v>0.88529638183217862</c:v>
                </c:pt>
                <c:pt idx="5">
                  <c:v>0.90199876045863026</c:v>
                </c:pt>
                <c:pt idx="6">
                  <c:v>0.89911241228681626</c:v>
                </c:pt>
                <c:pt idx="7">
                  <c:v>0.89373210308622331</c:v>
                </c:pt>
                <c:pt idx="8">
                  <c:v>0.97894027921876992</c:v>
                </c:pt>
                <c:pt idx="9">
                  <c:v>0.90352409984311821</c:v>
                </c:pt>
                <c:pt idx="10">
                  <c:v>1.0217049309276831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Лист1!$A$31</c:f>
              <c:strCache>
                <c:ptCount val="1"/>
                <c:pt idx="0">
                  <c:v>Delta_S_par_7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Лист1!$B$31:$L$31</c:f>
              <c:numCache>
                <c:formatCode>General</c:formatCode>
                <c:ptCount val="11"/>
                <c:pt idx="0">
                  <c:v>0</c:v>
                </c:pt>
                <c:pt idx="1">
                  <c:v>0.93076923076923079</c:v>
                </c:pt>
                <c:pt idx="2">
                  <c:v>0.92986425339366519</c:v>
                </c:pt>
                <c:pt idx="3">
                  <c:v>0.9123579024569124</c:v>
                </c:pt>
                <c:pt idx="4">
                  <c:v>0.88570548367221191</c:v>
                </c:pt>
                <c:pt idx="5">
                  <c:v>0.90868649028330606</c:v>
                </c:pt>
                <c:pt idx="6">
                  <c:v>0.90516959064327485</c:v>
                </c:pt>
                <c:pt idx="7">
                  <c:v>0.88315660102323723</c:v>
                </c:pt>
                <c:pt idx="8">
                  <c:v>0.97920763236472219</c:v>
                </c:pt>
                <c:pt idx="9">
                  <c:v>0.90507097318223051</c:v>
                </c:pt>
                <c:pt idx="10">
                  <c:v>0.9580205748353936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Лист1!$A$32</c:f>
              <c:strCache>
                <c:ptCount val="1"/>
                <c:pt idx="0">
                  <c:v>Delta_S_par_8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Лист1!$B$32:$L$32</c:f>
              <c:numCache>
                <c:formatCode>General</c:formatCode>
                <c:ptCount val="11"/>
                <c:pt idx="0">
                  <c:v>0</c:v>
                </c:pt>
                <c:pt idx="1">
                  <c:v>0.93076923076923079</c:v>
                </c:pt>
                <c:pt idx="2">
                  <c:v>0.92671927846674185</c:v>
                </c:pt>
                <c:pt idx="3">
                  <c:v>0.89819494584837545</c:v>
                </c:pt>
                <c:pt idx="4">
                  <c:v>0.88461538461538458</c:v>
                </c:pt>
                <c:pt idx="5">
                  <c:v>0.90776547637611105</c:v>
                </c:pt>
                <c:pt idx="6">
                  <c:v>0.90771756978653528</c:v>
                </c:pt>
                <c:pt idx="7">
                  <c:v>0.8930863055667958</c:v>
                </c:pt>
                <c:pt idx="8">
                  <c:v>0.97810351725893863</c:v>
                </c:pt>
                <c:pt idx="9">
                  <c:v>0.87038629773430976</c:v>
                </c:pt>
                <c:pt idx="10">
                  <c:v>1.011592815537131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Лист1!$A$33</c:f>
              <c:strCache>
                <c:ptCount val="1"/>
                <c:pt idx="0">
                  <c:v>Delta_S_par_9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Лист1!$B$33:$L$33</c:f>
              <c:numCache>
                <c:formatCode>General</c:formatCode>
                <c:ptCount val="11"/>
                <c:pt idx="0">
                  <c:v>0</c:v>
                </c:pt>
                <c:pt idx="1">
                  <c:v>0.88321167883211682</c:v>
                </c:pt>
                <c:pt idx="2">
                  <c:v>0.93942857142857139</c:v>
                </c:pt>
                <c:pt idx="3">
                  <c:v>0.88572445710217163</c:v>
                </c:pt>
                <c:pt idx="4">
                  <c:v>0.88597842835130969</c:v>
                </c:pt>
                <c:pt idx="5">
                  <c:v>0.89851828985954618</c:v>
                </c:pt>
                <c:pt idx="6">
                  <c:v>0.90011630611770177</c:v>
                </c:pt>
                <c:pt idx="7">
                  <c:v>0.88928221953606168</c:v>
                </c:pt>
                <c:pt idx="8">
                  <c:v>0.92026282468088016</c:v>
                </c:pt>
                <c:pt idx="9">
                  <c:v>0.88443723078843872</c:v>
                </c:pt>
                <c:pt idx="10">
                  <c:v>0.96575947210260538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Лист1!$A$34</c:f>
              <c:strCache>
                <c:ptCount val="1"/>
                <c:pt idx="0">
                  <c:v>Delta_S_par_10</c:v>
                </c:pt>
              </c:strCache>
            </c:strRef>
          </c:tx>
          <c:marker>
            <c:symbol val="none"/>
          </c:marker>
          <c:xVal>
            <c:numRef>
              <c:f>Лист1!$B$24:$L$24</c:f>
              <c:numCache>
                <c:formatCode>General</c:formatCode>
                <c:ptCount val="1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xVal>
          <c:yVal>
            <c:numRef>
              <c:f>Лист1!$B$34:$L$34</c:f>
              <c:numCache>
                <c:formatCode>General</c:formatCode>
                <c:ptCount val="11"/>
                <c:pt idx="0">
                  <c:v>0</c:v>
                </c:pt>
                <c:pt idx="1">
                  <c:v>0.9453125</c:v>
                </c:pt>
                <c:pt idx="2">
                  <c:v>0.93942857142857139</c:v>
                </c:pt>
                <c:pt idx="3">
                  <c:v>0.88572445710217163</c:v>
                </c:pt>
                <c:pt idx="4">
                  <c:v>0.88271415412956711</c:v>
                </c:pt>
                <c:pt idx="5">
                  <c:v>0.90515431858819873</c:v>
                </c:pt>
                <c:pt idx="6">
                  <c:v>0.90639932540054347</c:v>
                </c:pt>
                <c:pt idx="7">
                  <c:v>0.89549340675264455</c:v>
                </c:pt>
                <c:pt idx="8">
                  <c:v>0.90312505247602892</c:v>
                </c:pt>
                <c:pt idx="9">
                  <c:v>0.80609701976581438</c:v>
                </c:pt>
                <c:pt idx="10">
                  <c:v>0.9433512630217199</c:v>
                </c:pt>
              </c:numCache>
            </c:numRef>
          </c:yVal>
          <c:smooth val="1"/>
        </c:ser>
        <c:axId val="230459648"/>
        <c:axId val="230469632"/>
      </c:scatterChart>
      <c:valAx>
        <c:axId val="230459648"/>
        <c:scaling>
          <c:orientation val="minMax"/>
        </c:scaling>
        <c:axPos val="b"/>
        <c:numFmt formatCode="General" sourceLinked="1"/>
        <c:tickLblPos val="nextTo"/>
        <c:crossAx val="230469632"/>
        <c:crosses val="autoZero"/>
        <c:crossBetween val="midCat"/>
      </c:valAx>
      <c:valAx>
        <c:axId val="230469632"/>
        <c:scaling>
          <c:orientation val="minMax"/>
        </c:scaling>
        <c:axPos val="l"/>
        <c:majorGridlines/>
        <c:numFmt formatCode="General" sourceLinked="1"/>
        <c:tickLblPos val="nextTo"/>
        <c:crossAx val="230459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190498</xdr:colOff>
      <xdr:row>47</xdr:row>
      <xdr:rowOff>3967</xdr:rowOff>
    </xdr:from>
    <xdr:to>
      <xdr:col>26</xdr:col>
      <xdr:colOff>476249</xdr:colOff>
      <xdr:row>74</xdr:row>
      <xdr:rowOff>111125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174625</xdr:colOff>
      <xdr:row>15</xdr:row>
      <xdr:rowOff>31750</xdr:rowOff>
    </xdr:from>
    <xdr:to>
      <xdr:col>26</xdr:col>
      <xdr:colOff>460376</xdr:colOff>
      <xdr:row>42</xdr:row>
      <xdr:rowOff>138908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tabSelected="1" zoomScale="60" zoomScaleNormal="60" workbookViewId="0">
      <selection activeCell="AG23" sqref="AG23"/>
    </sheetView>
  </sheetViews>
  <sheetFormatPr defaultRowHeight="15"/>
  <cols>
    <col min="1" max="1" width="16" customWidth="1"/>
    <col min="2" max="2" width="2.5703125" customWidth="1"/>
    <col min="3" max="3" width="4.42578125" customWidth="1"/>
    <col min="4" max="4" width="5.42578125" customWidth="1"/>
    <col min="5" max="5" width="5.28515625" customWidth="1"/>
    <col min="6" max="6" width="6.140625" customWidth="1"/>
    <col min="7" max="7" width="6.28515625" customWidth="1"/>
    <col min="8" max="8" width="7" customWidth="1"/>
    <col min="9" max="9" width="6.28515625" customWidth="1"/>
    <col min="10" max="10" width="7" customWidth="1"/>
    <col min="11" max="11" width="6.7109375" customWidth="1"/>
    <col min="12" max="12" width="8.140625" customWidth="1"/>
    <col min="13" max="15" width="14.5703125" customWidth="1"/>
  </cols>
  <sheetData>
    <row r="1" spans="1:12">
      <c r="A1" s="1" t="s">
        <v>0</v>
      </c>
      <c r="B1" s="1">
        <v>0</v>
      </c>
      <c r="C1" s="1">
        <v>50</v>
      </c>
      <c r="D1" s="1">
        <f>C1+50</f>
        <v>100</v>
      </c>
      <c r="E1" s="1">
        <f t="shared" ref="E1:L1" si="0">D1+50</f>
        <v>150</v>
      </c>
      <c r="F1" s="1">
        <f t="shared" si="0"/>
        <v>200</v>
      </c>
      <c r="G1" s="1">
        <f t="shared" si="0"/>
        <v>250</v>
      </c>
      <c r="H1" s="1">
        <f t="shared" si="0"/>
        <v>300</v>
      </c>
      <c r="I1" s="1">
        <f t="shared" si="0"/>
        <v>350</v>
      </c>
      <c r="J1" s="1">
        <f t="shared" si="0"/>
        <v>400</v>
      </c>
      <c r="K1" s="1">
        <f t="shared" si="0"/>
        <v>450</v>
      </c>
      <c r="L1" s="1">
        <f t="shared" si="0"/>
        <v>500</v>
      </c>
    </row>
    <row r="2" spans="1:12">
      <c r="A2" s="1" t="s">
        <v>1</v>
      </c>
      <c r="B2" s="1">
        <v>0</v>
      </c>
      <c r="C2" s="1">
        <v>121</v>
      </c>
      <c r="D2" s="1">
        <v>822</v>
      </c>
      <c r="E2" s="1">
        <v>2488</v>
      </c>
      <c r="F2" s="1">
        <v>5750</v>
      </c>
      <c r="G2" s="1">
        <v>11643</v>
      </c>
      <c r="H2" s="1">
        <v>19348</v>
      </c>
      <c r="I2" s="1">
        <v>30899</v>
      </c>
      <c r="J2" s="1">
        <v>53782</v>
      </c>
      <c r="K2" s="1">
        <v>70839</v>
      </c>
      <c r="L2" s="1">
        <v>124695</v>
      </c>
    </row>
    <row r="3" spans="1:12">
      <c r="A3" s="1" t="s">
        <v>2</v>
      </c>
      <c r="B3" s="1">
        <v>0</v>
      </c>
      <c r="C3" s="1">
        <v>140</v>
      </c>
      <c r="D3" s="1">
        <v>885</v>
      </c>
      <c r="E3" s="1">
        <v>2918</v>
      </c>
      <c r="F3" s="1">
        <v>6615</v>
      </c>
      <c r="G3" s="1">
        <v>13016</v>
      </c>
      <c r="H3" s="1">
        <v>22118</v>
      </c>
      <c r="I3" s="1">
        <v>35666</v>
      </c>
      <c r="J3" s="1">
        <v>57343</v>
      </c>
      <c r="K3" s="1">
        <v>90408</v>
      </c>
      <c r="L3" s="1">
        <v>132609</v>
      </c>
    </row>
    <row r="4" spans="1:12">
      <c r="A4" s="1" t="s">
        <v>3</v>
      </c>
      <c r="B4" s="1">
        <v>0</v>
      </c>
      <c r="C4" s="1">
        <v>152</v>
      </c>
      <c r="D4" s="1">
        <v>909</v>
      </c>
      <c r="E4" s="1">
        <v>2770</v>
      </c>
      <c r="F4" s="1">
        <v>6549</v>
      </c>
      <c r="G4" s="1">
        <v>14109</v>
      </c>
      <c r="H4" s="1">
        <v>21845</v>
      </c>
      <c r="I4" s="1">
        <v>36970</v>
      </c>
      <c r="J4" s="1">
        <v>58174</v>
      </c>
      <c r="K4" s="1">
        <v>86687</v>
      </c>
      <c r="L4" s="1">
        <v>127596</v>
      </c>
    </row>
    <row r="5" spans="1:12">
      <c r="A5" s="1" t="s">
        <v>4</v>
      </c>
      <c r="B5" s="1">
        <v>0</v>
      </c>
      <c r="C5" s="1">
        <v>133</v>
      </c>
      <c r="D5" s="1">
        <v>890</v>
      </c>
      <c r="E5" s="1">
        <v>2776</v>
      </c>
      <c r="F5" s="1">
        <v>6515</v>
      </c>
      <c r="G5" s="1">
        <v>12871</v>
      </c>
      <c r="H5" s="1">
        <v>21503</v>
      </c>
      <c r="I5" s="1">
        <v>35636</v>
      </c>
      <c r="J5" s="1">
        <v>56212</v>
      </c>
      <c r="K5" s="1">
        <v>77831</v>
      </c>
      <c r="L5" s="1">
        <v>123779</v>
      </c>
    </row>
    <row r="6" spans="1:12">
      <c r="A6" s="1" t="s">
        <v>5</v>
      </c>
      <c r="B6" s="1">
        <v>0</v>
      </c>
      <c r="C6" s="1">
        <v>128</v>
      </c>
      <c r="D6" s="1">
        <v>874</v>
      </c>
      <c r="E6" s="1">
        <v>2742</v>
      </c>
      <c r="F6" s="1">
        <v>6523</v>
      </c>
      <c r="G6" s="1">
        <v>12874</v>
      </c>
      <c r="H6" s="1">
        <v>21369</v>
      </c>
      <c r="I6" s="1">
        <v>34794</v>
      </c>
      <c r="J6" s="1">
        <v>54964</v>
      </c>
      <c r="K6" s="1">
        <v>80745</v>
      </c>
      <c r="L6" s="1">
        <v>120211</v>
      </c>
    </row>
    <row r="7" spans="1:12">
      <c r="A7" s="1" t="s">
        <v>21</v>
      </c>
      <c r="B7" s="1">
        <v>0</v>
      </c>
      <c r="C7" s="1">
        <v>131</v>
      </c>
      <c r="D7" s="1">
        <v>881</v>
      </c>
      <c r="E7" s="1">
        <v>2739</v>
      </c>
      <c r="F7" s="1">
        <v>6487</v>
      </c>
      <c r="G7" s="1">
        <v>12853</v>
      </c>
      <c r="H7" s="1">
        <v>21343</v>
      </c>
      <c r="I7" s="1">
        <v>34616</v>
      </c>
      <c r="J7" s="1">
        <v>54991</v>
      </c>
      <c r="K7" s="1">
        <v>84413</v>
      </c>
      <c r="L7" s="1">
        <v>119960</v>
      </c>
    </row>
    <row r="8" spans="1:12">
      <c r="A8" s="1" t="s">
        <v>6</v>
      </c>
      <c r="B8" s="1">
        <v>0</v>
      </c>
      <c r="C8" s="1">
        <v>131</v>
      </c>
      <c r="D8" s="1">
        <v>896</v>
      </c>
      <c r="E8" s="1">
        <v>2733</v>
      </c>
      <c r="F8" s="1">
        <v>6495</v>
      </c>
      <c r="G8" s="1">
        <v>12908</v>
      </c>
      <c r="H8" s="1">
        <v>21519</v>
      </c>
      <c r="I8" s="1">
        <v>34573</v>
      </c>
      <c r="J8" s="1">
        <v>54939</v>
      </c>
      <c r="K8" s="1">
        <v>78403</v>
      </c>
      <c r="L8" s="1">
        <v>122046</v>
      </c>
    </row>
    <row r="9" spans="1:12">
      <c r="A9" s="1" t="s">
        <v>7</v>
      </c>
      <c r="B9" s="1">
        <v>0</v>
      </c>
      <c r="C9" s="1">
        <v>130</v>
      </c>
      <c r="D9" s="1">
        <v>884</v>
      </c>
      <c r="E9" s="1">
        <v>2727</v>
      </c>
      <c r="F9" s="1">
        <v>6492</v>
      </c>
      <c r="G9" s="1">
        <v>12813</v>
      </c>
      <c r="H9" s="1">
        <v>21375</v>
      </c>
      <c r="I9" s="1">
        <v>34987</v>
      </c>
      <c r="J9" s="1">
        <v>54924</v>
      </c>
      <c r="K9" s="1">
        <v>78269</v>
      </c>
      <c r="L9" s="1">
        <v>130159</v>
      </c>
    </row>
    <row r="10" spans="1:12">
      <c r="A10" s="1" t="s">
        <v>8</v>
      </c>
      <c r="B10" s="1">
        <v>0</v>
      </c>
      <c r="C10" s="1">
        <v>130</v>
      </c>
      <c r="D10" s="1">
        <v>887</v>
      </c>
      <c r="E10" s="1">
        <v>2770</v>
      </c>
      <c r="F10" s="1">
        <v>6500</v>
      </c>
      <c r="G10" s="1">
        <v>12826</v>
      </c>
      <c r="H10" s="1">
        <v>21315</v>
      </c>
      <c r="I10" s="1">
        <v>34598</v>
      </c>
      <c r="J10" s="1">
        <v>54986</v>
      </c>
      <c r="K10" s="1">
        <v>81388</v>
      </c>
      <c r="L10" s="1">
        <v>123266</v>
      </c>
    </row>
    <row r="11" spans="1:12">
      <c r="A11" s="1" t="s">
        <v>9</v>
      </c>
      <c r="B11" s="1">
        <v>0</v>
      </c>
      <c r="C11" s="1">
        <v>137</v>
      </c>
      <c r="D11" s="1">
        <v>875</v>
      </c>
      <c r="E11" s="1">
        <v>2809</v>
      </c>
      <c r="F11" s="1">
        <v>6490</v>
      </c>
      <c r="G11" s="1">
        <v>12958</v>
      </c>
      <c r="H11" s="1">
        <v>21495</v>
      </c>
      <c r="I11" s="1">
        <v>34746</v>
      </c>
      <c r="J11" s="1">
        <v>58442</v>
      </c>
      <c r="K11" s="1">
        <v>80095</v>
      </c>
      <c r="L11" s="1">
        <v>129116</v>
      </c>
    </row>
    <row r="12" spans="1:12">
      <c r="A12" s="1" t="s">
        <v>10</v>
      </c>
      <c r="B12" s="1">
        <v>0</v>
      </c>
      <c r="C12" s="1">
        <v>128</v>
      </c>
      <c r="D12" s="1">
        <v>875</v>
      </c>
      <c r="E12" s="1">
        <v>2809</v>
      </c>
      <c r="F12" s="1">
        <v>6514</v>
      </c>
      <c r="G12" s="1">
        <v>12863</v>
      </c>
      <c r="H12" s="1">
        <v>21346</v>
      </c>
      <c r="I12" s="1">
        <v>34505</v>
      </c>
      <c r="J12" s="1">
        <v>59551</v>
      </c>
      <c r="K12" s="1">
        <v>87879</v>
      </c>
      <c r="L12" s="1">
        <v>132183</v>
      </c>
    </row>
    <row r="13" spans="1:12">
      <c r="A13" s="1" t="s">
        <v>11</v>
      </c>
      <c r="B13" s="1">
        <v>0</v>
      </c>
      <c r="C13" s="1">
        <v>132</v>
      </c>
      <c r="D13" s="1">
        <v>878</v>
      </c>
      <c r="E13" s="1">
        <v>2761</v>
      </c>
      <c r="F13" s="1">
        <v>6536</v>
      </c>
      <c r="G13" s="1">
        <v>12840</v>
      </c>
      <c r="H13" s="1">
        <v>21351</v>
      </c>
      <c r="I13" s="1">
        <v>34954</v>
      </c>
      <c r="J13" s="1">
        <v>56148</v>
      </c>
      <c r="K13" s="1">
        <v>84464</v>
      </c>
      <c r="L13" s="1">
        <v>125505</v>
      </c>
    </row>
    <row r="14" spans="1:12">
      <c r="A14" s="1" t="s">
        <v>12</v>
      </c>
      <c r="B14" s="1">
        <v>0</v>
      </c>
      <c r="C14" s="1">
        <v>142</v>
      </c>
      <c r="D14" s="1">
        <v>880</v>
      </c>
      <c r="E14" s="1">
        <v>2746</v>
      </c>
      <c r="F14" s="1">
        <v>6507</v>
      </c>
      <c r="G14" s="1">
        <v>12821</v>
      </c>
      <c r="H14" s="1">
        <v>21276</v>
      </c>
      <c r="I14" s="1">
        <v>34559</v>
      </c>
      <c r="J14" s="1">
        <v>57243</v>
      </c>
      <c r="K14" s="1">
        <v>77992</v>
      </c>
      <c r="L14" s="1">
        <v>124398</v>
      </c>
    </row>
    <row r="15" spans="1:12">
      <c r="A15" s="1" t="s">
        <v>13</v>
      </c>
      <c r="B15" s="1">
        <v>0</v>
      </c>
      <c r="C15" s="1">
        <v>130</v>
      </c>
      <c r="D15" s="1">
        <v>879</v>
      </c>
      <c r="E15" s="1">
        <v>2748</v>
      </c>
      <c r="F15" s="1">
        <v>6490</v>
      </c>
      <c r="G15" s="1">
        <v>12842</v>
      </c>
      <c r="H15" s="1">
        <v>21363</v>
      </c>
      <c r="I15" s="1">
        <v>34546</v>
      </c>
      <c r="J15" s="1">
        <v>54849</v>
      </c>
      <c r="K15" s="1">
        <v>86117</v>
      </c>
      <c r="L15" s="1">
        <v>129846</v>
      </c>
    </row>
    <row r="16" spans="1:12">
      <c r="A16" s="1" t="s">
        <v>14</v>
      </c>
      <c r="B16" s="1">
        <v>0</v>
      </c>
      <c r="C16" s="1">
        <v>131</v>
      </c>
      <c r="D16" s="1">
        <v>879</v>
      </c>
      <c r="E16" s="1">
        <v>2743</v>
      </c>
      <c r="F16" s="1">
        <v>6557</v>
      </c>
      <c r="G16" s="1">
        <v>12890</v>
      </c>
      <c r="H16" s="1">
        <v>21355</v>
      </c>
      <c r="I16" s="1">
        <v>34581</v>
      </c>
      <c r="J16" s="1">
        <v>57166</v>
      </c>
      <c r="K16" s="1">
        <v>87138</v>
      </c>
      <c r="L16" s="1">
        <v>125781</v>
      </c>
    </row>
    <row r="17" spans="1:12">
      <c r="A17" s="1" t="s">
        <v>15</v>
      </c>
      <c r="B17" s="1">
        <v>0</v>
      </c>
      <c r="C17" s="1">
        <v>143</v>
      </c>
      <c r="D17" s="1">
        <v>887</v>
      </c>
      <c r="E17" s="1">
        <v>2756</v>
      </c>
      <c r="F17" s="1">
        <v>6508</v>
      </c>
      <c r="G17" s="1">
        <v>12816</v>
      </c>
      <c r="H17" s="1">
        <v>21425</v>
      </c>
      <c r="I17" s="1">
        <v>34980</v>
      </c>
      <c r="J17" s="1">
        <v>55027</v>
      </c>
      <c r="K17" s="1">
        <v>83128</v>
      </c>
      <c r="L17" s="1">
        <v>124581</v>
      </c>
    </row>
    <row r="18" spans="1:12">
      <c r="A18" s="1" t="s">
        <v>16</v>
      </c>
      <c r="B18" s="1">
        <v>0</v>
      </c>
      <c r="C18" s="1">
        <v>128</v>
      </c>
      <c r="D18" s="1">
        <v>878</v>
      </c>
      <c r="E18" s="1">
        <v>2758</v>
      </c>
      <c r="F18" s="1">
        <v>6498</v>
      </c>
      <c r="G18" s="1">
        <v>12888</v>
      </c>
      <c r="H18" s="1">
        <v>21347</v>
      </c>
      <c r="I18" s="1">
        <v>34669</v>
      </c>
      <c r="J18" s="1">
        <v>55281</v>
      </c>
      <c r="K18" s="1">
        <v>78140</v>
      </c>
      <c r="L18" s="1">
        <v>125344</v>
      </c>
    </row>
    <row r="19" spans="1:12">
      <c r="A19" s="1" t="s">
        <v>17</v>
      </c>
      <c r="B19" s="1">
        <v>0</v>
      </c>
      <c r="C19" s="1">
        <v>130</v>
      </c>
      <c r="D19" s="1">
        <v>885</v>
      </c>
      <c r="E19" s="1">
        <v>2850</v>
      </c>
      <c r="F19" s="1">
        <v>6509</v>
      </c>
      <c r="G19" s="1">
        <v>12854</v>
      </c>
      <c r="H19" s="1">
        <v>21419</v>
      </c>
      <c r="I19" s="1">
        <v>34865</v>
      </c>
      <c r="J19" s="1">
        <v>54892</v>
      </c>
      <c r="K19" s="1">
        <v>79181</v>
      </c>
      <c r="L19" s="1">
        <v>117929</v>
      </c>
    </row>
    <row r="20" spans="1:12">
      <c r="A20" s="1" t="s">
        <v>18</v>
      </c>
      <c r="B20" s="1">
        <v>0</v>
      </c>
      <c r="C20" s="1">
        <v>130</v>
      </c>
      <c r="D20" s="1">
        <v>885</v>
      </c>
      <c r="E20" s="1">
        <v>2780</v>
      </c>
      <c r="F20" s="1">
        <v>6466</v>
      </c>
      <c r="G20" s="1">
        <v>12808</v>
      </c>
      <c r="H20" s="1">
        <v>21323</v>
      </c>
      <c r="I20" s="1">
        <v>34543</v>
      </c>
      <c r="J20" s="1">
        <v>55083</v>
      </c>
      <c r="K20" s="1">
        <v>78575</v>
      </c>
      <c r="L20" s="1">
        <v>122148</v>
      </c>
    </row>
    <row r="21" spans="1:12">
      <c r="A21" s="1" t="s">
        <v>19</v>
      </c>
      <c r="B21" s="1">
        <v>0</v>
      </c>
      <c r="C21" s="1">
        <v>129</v>
      </c>
      <c r="D21" s="1">
        <v>875</v>
      </c>
      <c r="E21" s="1">
        <v>2777</v>
      </c>
      <c r="F21" s="1">
        <v>6535</v>
      </c>
      <c r="G21" s="1">
        <v>12881</v>
      </c>
      <c r="H21" s="1">
        <v>21393</v>
      </c>
      <c r="I21" s="1">
        <v>34724</v>
      </c>
      <c r="J21" s="1">
        <v>55290</v>
      </c>
      <c r="K21" s="1">
        <v>82591</v>
      </c>
      <c r="L21" s="1">
        <v>118198</v>
      </c>
    </row>
    <row r="22" spans="1:12">
      <c r="A22" s="1" t="s">
        <v>20</v>
      </c>
      <c r="B22" s="1">
        <v>0</v>
      </c>
      <c r="C22" s="1">
        <v>129</v>
      </c>
      <c r="D22" s="1">
        <v>886</v>
      </c>
      <c r="E22" s="1">
        <v>2764</v>
      </c>
      <c r="F22" s="1">
        <v>6535</v>
      </c>
      <c r="G22" s="1">
        <v>12812</v>
      </c>
      <c r="H22" s="1">
        <v>21363</v>
      </c>
      <c r="I22" s="1">
        <v>34801</v>
      </c>
      <c r="J22" s="1">
        <v>56683</v>
      </c>
      <c r="K22" s="1">
        <v>81931</v>
      </c>
      <c r="L22" s="1">
        <v>122473</v>
      </c>
    </row>
    <row r="24" spans="1:12">
      <c r="A24" s="1" t="s">
        <v>0</v>
      </c>
      <c r="B24" s="1">
        <v>0</v>
      </c>
      <c r="C24" s="1">
        <v>50</v>
      </c>
      <c r="D24" s="1">
        <f>C24+50</f>
        <v>100</v>
      </c>
      <c r="E24" s="1">
        <f t="shared" ref="E24" si="1">D24+50</f>
        <v>150</v>
      </c>
      <c r="F24" s="1">
        <f t="shared" ref="F24" si="2">E24+50</f>
        <v>200</v>
      </c>
      <c r="G24" s="1">
        <f t="shared" ref="G24" si="3">F24+50</f>
        <v>250</v>
      </c>
      <c r="H24" s="1">
        <f t="shared" ref="H24" si="4">G24+50</f>
        <v>300</v>
      </c>
      <c r="I24" s="1">
        <f t="shared" ref="I24" si="5">H24+50</f>
        <v>350</v>
      </c>
      <c r="J24" s="1">
        <f t="shared" ref="J24" si="6">I24+50</f>
        <v>400</v>
      </c>
      <c r="K24" s="1">
        <f t="shared" ref="K24" si="7">J24+50</f>
        <v>450</v>
      </c>
      <c r="L24" s="1">
        <f t="shared" ref="L24" si="8">K24+50</f>
        <v>500</v>
      </c>
    </row>
    <row r="25" spans="1:12">
      <c r="A25" s="1" t="s">
        <v>22</v>
      </c>
      <c r="B25" s="1">
        <v>0</v>
      </c>
      <c r="C25" s="1">
        <f>C$2/C3</f>
        <v>0.86428571428571432</v>
      </c>
      <c r="D25" s="1">
        <f t="shared" ref="D25:L25" si="9">D$2/D3</f>
        <v>0.92881355932203391</v>
      </c>
      <c r="E25" s="1">
        <f t="shared" si="9"/>
        <v>0.85263879369431117</v>
      </c>
      <c r="F25" s="1">
        <f t="shared" si="9"/>
        <v>0.86923658352229782</v>
      </c>
      <c r="G25" s="1">
        <f t="shared" si="9"/>
        <v>0.89451444376152422</v>
      </c>
      <c r="H25" s="1">
        <f t="shared" si="9"/>
        <v>0.87476263676643462</v>
      </c>
      <c r="I25" s="1">
        <f t="shared" si="9"/>
        <v>0.8663432961363764</v>
      </c>
      <c r="J25" s="1">
        <f t="shared" si="9"/>
        <v>0.93790000523167605</v>
      </c>
      <c r="K25" s="1">
        <f t="shared" si="9"/>
        <v>0.78354791611361829</v>
      </c>
      <c r="L25" s="1">
        <f t="shared" si="9"/>
        <v>0.94032079270637736</v>
      </c>
    </row>
    <row r="26" spans="1:12">
      <c r="A26" s="1" t="s">
        <v>23</v>
      </c>
      <c r="B26" s="1">
        <v>0</v>
      </c>
      <c r="C26" s="1">
        <f>$C$2/C4</f>
        <v>0.79605263157894735</v>
      </c>
      <c r="D26" s="1">
        <f t="shared" ref="D26:L26" si="10">D$2/D4</f>
        <v>0.90429042904290424</v>
      </c>
      <c r="E26" s="1">
        <f t="shared" si="10"/>
        <v>0.89819494584837545</v>
      </c>
      <c r="F26" s="1">
        <f t="shared" si="10"/>
        <v>0.87799664070850514</v>
      </c>
      <c r="G26" s="1">
        <f t="shared" si="10"/>
        <v>0.82521794599192</v>
      </c>
      <c r="H26" s="1">
        <f t="shared" si="10"/>
        <v>0.88569466697184707</v>
      </c>
      <c r="I26" s="1">
        <f t="shared" si="10"/>
        <v>0.83578577224776851</v>
      </c>
      <c r="J26" s="1">
        <f t="shared" si="10"/>
        <v>0.92450235500395361</v>
      </c>
      <c r="K26" s="1">
        <f t="shared" si="10"/>
        <v>0.81718135360550026</v>
      </c>
      <c r="L26" s="1">
        <f t="shared" si="10"/>
        <v>0.97726417756042505</v>
      </c>
    </row>
    <row r="27" spans="1:12">
      <c r="A27" s="1" t="s">
        <v>24</v>
      </c>
      <c r="B27" s="1">
        <v>0</v>
      </c>
      <c r="C27" s="1">
        <f t="shared" ref="C26:C44" si="11">$C$2/C5</f>
        <v>0.90977443609022557</v>
      </c>
      <c r="D27" s="1">
        <f t="shared" ref="D27:L27" si="12">D$2/D5</f>
        <v>0.92359550561797754</v>
      </c>
      <c r="E27" s="1">
        <f t="shared" si="12"/>
        <v>0.89625360230547546</v>
      </c>
      <c r="F27" s="1">
        <f t="shared" si="12"/>
        <v>0.88257866462010748</v>
      </c>
      <c r="G27" s="1">
        <f t="shared" si="12"/>
        <v>0.90459171781524361</v>
      </c>
      <c r="H27" s="1">
        <f t="shared" si="12"/>
        <v>0.89978142584755616</v>
      </c>
      <c r="I27" s="1">
        <f t="shared" si="12"/>
        <v>0.86707262319003253</v>
      </c>
      <c r="J27" s="1">
        <f t="shared" si="12"/>
        <v>0.95677079627125883</v>
      </c>
      <c r="K27" s="1">
        <f t="shared" si="12"/>
        <v>0.91016433040819211</v>
      </c>
      <c r="L27" s="1">
        <f t="shared" si="12"/>
        <v>1.0074002859935853</v>
      </c>
    </row>
    <row r="28" spans="1:12">
      <c r="A28" s="1" t="s">
        <v>25</v>
      </c>
      <c r="B28" s="1">
        <v>0</v>
      </c>
      <c r="C28" s="1">
        <f t="shared" si="11"/>
        <v>0.9453125</v>
      </c>
      <c r="D28" s="1">
        <f t="shared" ref="D28:L28" si="13">D$2/D6</f>
        <v>0.94050343249427915</v>
      </c>
      <c r="E28" s="1">
        <f t="shared" si="13"/>
        <v>0.9073668854850474</v>
      </c>
      <c r="F28" s="1">
        <f t="shared" si="13"/>
        <v>0.88149624405948179</v>
      </c>
      <c r="G28" s="1">
        <f t="shared" si="13"/>
        <v>0.90438092279011961</v>
      </c>
      <c r="H28" s="1">
        <f t="shared" si="13"/>
        <v>0.90542374467686837</v>
      </c>
      <c r="I28" s="1">
        <f t="shared" si="13"/>
        <v>0.88805541185261827</v>
      </c>
      <c r="J28" s="1">
        <f t="shared" si="13"/>
        <v>0.97849501491885593</v>
      </c>
      <c r="K28" s="1">
        <f t="shared" si="13"/>
        <v>0.87731748095857331</v>
      </c>
      <c r="L28" s="1">
        <f t="shared" si="13"/>
        <v>1.0373010789362038</v>
      </c>
    </row>
    <row r="29" spans="1:12">
      <c r="A29" s="1" t="s">
        <v>26</v>
      </c>
      <c r="B29" s="1">
        <v>0</v>
      </c>
      <c r="C29" s="1">
        <f t="shared" si="11"/>
        <v>0.92366412213740456</v>
      </c>
      <c r="D29" s="1">
        <f t="shared" ref="D29:L29" si="14">D$2/D7</f>
        <v>0.93303064699205451</v>
      </c>
      <c r="E29" s="1">
        <f t="shared" si="14"/>
        <v>0.90836071558963127</v>
      </c>
      <c r="F29" s="1">
        <f t="shared" si="14"/>
        <v>0.88638816093725914</v>
      </c>
      <c r="G29" s="1">
        <f t="shared" si="14"/>
        <v>0.90585855442309193</v>
      </c>
      <c r="H29" s="1">
        <f t="shared" si="14"/>
        <v>0.90652673007543461</v>
      </c>
      <c r="I29" s="1">
        <f t="shared" si="14"/>
        <v>0.89262190894384097</v>
      </c>
      <c r="J29" s="1">
        <f t="shared" si="14"/>
        <v>0.97801458420468801</v>
      </c>
      <c r="K29" s="1">
        <f t="shared" si="14"/>
        <v>0.83919538459715926</v>
      </c>
      <c r="L29" s="1">
        <f t="shared" si="14"/>
        <v>1.0394714904968323</v>
      </c>
    </row>
    <row r="30" spans="1:12">
      <c r="A30" s="1" t="s">
        <v>27</v>
      </c>
      <c r="B30" s="1">
        <v>0</v>
      </c>
      <c r="C30" s="1">
        <f t="shared" si="11"/>
        <v>0.92366412213740456</v>
      </c>
      <c r="D30" s="1">
        <f t="shared" ref="D30:L30" si="15">D$2/D8</f>
        <v>0.9174107142857143</v>
      </c>
      <c r="E30" s="1">
        <f t="shared" si="15"/>
        <v>0.91035492133186979</v>
      </c>
      <c r="F30" s="1">
        <f t="shared" si="15"/>
        <v>0.88529638183217862</v>
      </c>
      <c r="G30" s="1">
        <f t="shared" si="15"/>
        <v>0.90199876045863026</v>
      </c>
      <c r="H30" s="1">
        <f t="shared" si="15"/>
        <v>0.89911241228681626</v>
      </c>
      <c r="I30" s="1">
        <f t="shared" si="15"/>
        <v>0.89373210308622331</v>
      </c>
      <c r="J30" s="1">
        <f t="shared" si="15"/>
        <v>0.97894027921876992</v>
      </c>
      <c r="K30" s="1">
        <f t="shared" si="15"/>
        <v>0.90352409984311821</v>
      </c>
      <c r="L30" s="1">
        <f t="shared" si="15"/>
        <v>1.0217049309276831</v>
      </c>
    </row>
    <row r="31" spans="1:12">
      <c r="A31" s="1" t="s">
        <v>28</v>
      </c>
      <c r="B31" s="1">
        <v>0</v>
      </c>
      <c r="C31" s="1">
        <f t="shared" si="11"/>
        <v>0.93076923076923079</v>
      </c>
      <c r="D31" s="1">
        <f t="shared" ref="D31:L31" si="16">D$2/D9</f>
        <v>0.92986425339366519</v>
      </c>
      <c r="E31" s="1">
        <f t="shared" si="16"/>
        <v>0.9123579024569124</v>
      </c>
      <c r="F31" s="1">
        <f t="shared" si="16"/>
        <v>0.88570548367221191</v>
      </c>
      <c r="G31" s="1">
        <f t="shared" si="16"/>
        <v>0.90868649028330606</v>
      </c>
      <c r="H31" s="1">
        <f t="shared" si="16"/>
        <v>0.90516959064327485</v>
      </c>
      <c r="I31" s="1">
        <f t="shared" si="16"/>
        <v>0.88315660102323723</v>
      </c>
      <c r="J31" s="1">
        <f t="shared" si="16"/>
        <v>0.97920763236472219</v>
      </c>
      <c r="K31" s="1">
        <f t="shared" si="16"/>
        <v>0.90507097318223051</v>
      </c>
      <c r="L31" s="1">
        <f t="shared" si="16"/>
        <v>0.9580205748353936</v>
      </c>
    </row>
    <row r="32" spans="1:12">
      <c r="A32" s="1" t="s">
        <v>29</v>
      </c>
      <c r="B32" s="1">
        <v>0</v>
      </c>
      <c r="C32" s="1">
        <f t="shared" si="11"/>
        <v>0.93076923076923079</v>
      </c>
      <c r="D32" s="1">
        <f t="shared" ref="D32:L32" si="17">D$2/D10</f>
        <v>0.92671927846674185</v>
      </c>
      <c r="E32" s="1">
        <f t="shared" si="17"/>
        <v>0.89819494584837545</v>
      </c>
      <c r="F32" s="1">
        <f t="shared" si="17"/>
        <v>0.88461538461538458</v>
      </c>
      <c r="G32" s="1">
        <f t="shared" si="17"/>
        <v>0.90776547637611105</v>
      </c>
      <c r="H32" s="1">
        <f t="shared" si="17"/>
        <v>0.90771756978653528</v>
      </c>
      <c r="I32" s="1">
        <f t="shared" si="17"/>
        <v>0.8930863055667958</v>
      </c>
      <c r="J32" s="1">
        <f t="shared" si="17"/>
        <v>0.97810351725893863</v>
      </c>
      <c r="K32" s="1">
        <f t="shared" si="17"/>
        <v>0.87038629773430976</v>
      </c>
      <c r="L32" s="1">
        <f t="shared" si="17"/>
        <v>1.011592815537131</v>
      </c>
    </row>
    <row r="33" spans="1:12">
      <c r="A33" s="1" t="s">
        <v>30</v>
      </c>
      <c r="B33" s="1">
        <v>0</v>
      </c>
      <c r="C33" s="1">
        <f t="shared" si="11"/>
        <v>0.88321167883211682</v>
      </c>
      <c r="D33" s="1">
        <f t="shared" ref="D33:L33" si="18">D$2/D11</f>
        <v>0.93942857142857139</v>
      </c>
      <c r="E33" s="1">
        <f t="shared" si="18"/>
        <v>0.88572445710217163</v>
      </c>
      <c r="F33" s="1">
        <f t="shared" si="18"/>
        <v>0.88597842835130969</v>
      </c>
      <c r="G33" s="1">
        <f t="shared" si="18"/>
        <v>0.89851828985954618</v>
      </c>
      <c r="H33" s="1">
        <f t="shared" si="18"/>
        <v>0.90011630611770177</v>
      </c>
      <c r="I33" s="1">
        <f t="shared" si="18"/>
        <v>0.88928221953606168</v>
      </c>
      <c r="J33" s="1">
        <f t="shared" si="18"/>
        <v>0.92026282468088016</v>
      </c>
      <c r="K33" s="1">
        <f t="shared" si="18"/>
        <v>0.88443723078843872</v>
      </c>
      <c r="L33" s="1">
        <f t="shared" si="18"/>
        <v>0.96575947210260538</v>
      </c>
    </row>
    <row r="34" spans="1:12">
      <c r="A34" s="1" t="s">
        <v>31</v>
      </c>
      <c r="B34" s="1">
        <v>0</v>
      </c>
      <c r="C34" s="1">
        <f t="shared" si="11"/>
        <v>0.9453125</v>
      </c>
      <c r="D34" s="1">
        <f t="shared" ref="D34:L34" si="19">D$2/D12</f>
        <v>0.93942857142857139</v>
      </c>
      <c r="E34" s="1">
        <f t="shared" si="19"/>
        <v>0.88572445710217163</v>
      </c>
      <c r="F34" s="1">
        <f t="shared" si="19"/>
        <v>0.88271415412956711</v>
      </c>
      <c r="G34" s="1">
        <f t="shared" si="19"/>
        <v>0.90515431858819873</v>
      </c>
      <c r="H34" s="1">
        <f t="shared" si="19"/>
        <v>0.90639932540054347</v>
      </c>
      <c r="I34" s="1">
        <f t="shared" si="19"/>
        <v>0.89549340675264455</v>
      </c>
      <c r="J34" s="1">
        <f t="shared" si="19"/>
        <v>0.90312505247602892</v>
      </c>
      <c r="K34" s="1">
        <f t="shared" si="19"/>
        <v>0.80609701976581438</v>
      </c>
      <c r="L34" s="1">
        <f t="shared" si="19"/>
        <v>0.9433512630217199</v>
      </c>
    </row>
    <row r="35" spans="1:12">
      <c r="A35" s="1" t="s">
        <v>32</v>
      </c>
      <c r="B35" s="1">
        <v>0</v>
      </c>
      <c r="C35" s="1">
        <f t="shared" si="11"/>
        <v>0.91666666666666663</v>
      </c>
      <c r="D35" s="1">
        <f t="shared" ref="D35:L35" si="20">D$2/D13</f>
        <v>0.9362186788154897</v>
      </c>
      <c r="E35" s="1">
        <f t="shared" si="20"/>
        <v>0.90112278160086923</v>
      </c>
      <c r="F35" s="1">
        <f t="shared" si="20"/>
        <v>0.87974296205630353</v>
      </c>
      <c r="G35" s="1">
        <f t="shared" si="20"/>
        <v>0.90677570093457949</v>
      </c>
      <c r="H35" s="1">
        <f t="shared" si="20"/>
        <v>0.90618706383775938</v>
      </c>
      <c r="I35" s="1">
        <f t="shared" si="20"/>
        <v>0.88399038736625279</v>
      </c>
      <c r="J35" s="1">
        <f t="shared" si="20"/>
        <v>0.95786136638882957</v>
      </c>
      <c r="K35" s="1">
        <f t="shared" si="20"/>
        <v>0.83868867209698805</v>
      </c>
      <c r="L35" s="1">
        <f t="shared" si="20"/>
        <v>0.9935460738615991</v>
      </c>
    </row>
    <row r="36" spans="1:12">
      <c r="A36" s="1" t="s">
        <v>33</v>
      </c>
      <c r="B36" s="1">
        <v>0</v>
      </c>
      <c r="C36" s="1">
        <f t="shared" si="11"/>
        <v>0.852112676056338</v>
      </c>
      <c r="D36" s="1">
        <f t="shared" ref="D36:L36" si="21">D$2/D14</f>
        <v>0.93409090909090908</v>
      </c>
      <c r="E36" s="1">
        <f t="shared" si="21"/>
        <v>0.90604515659140572</v>
      </c>
      <c r="F36" s="1">
        <f t="shared" si="21"/>
        <v>0.88366374673428616</v>
      </c>
      <c r="G36" s="1">
        <f t="shared" si="21"/>
        <v>0.90811949145932458</v>
      </c>
      <c r="H36" s="1">
        <f t="shared" si="21"/>
        <v>0.9093814626809551</v>
      </c>
      <c r="I36" s="1">
        <f t="shared" si="21"/>
        <v>0.89409415781706647</v>
      </c>
      <c r="J36" s="1">
        <f t="shared" si="21"/>
        <v>0.93953845885086384</v>
      </c>
      <c r="K36" s="1">
        <f t="shared" si="21"/>
        <v>0.90828546517591546</v>
      </c>
      <c r="L36" s="1">
        <f t="shared" si="21"/>
        <v>1.0023874981912893</v>
      </c>
    </row>
    <row r="37" spans="1:12">
      <c r="A37" s="1" t="s">
        <v>34</v>
      </c>
      <c r="B37" s="1">
        <v>0</v>
      </c>
      <c r="C37" s="1">
        <f t="shared" si="11"/>
        <v>0.93076923076923079</v>
      </c>
      <c r="D37" s="1">
        <f t="shared" ref="D37:L37" si="22">D$2/D15</f>
        <v>0.93515358361774747</v>
      </c>
      <c r="E37" s="1">
        <f t="shared" si="22"/>
        <v>0.90538573508005826</v>
      </c>
      <c r="F37" s="1">
        <f t="shared" si="22"/>
        <v>0.88597842835130969</v>
      </c>
      <c r="G37" s="1">
        <f t="shared" si="22"/>
        <v>0.90663448061049678</v>
      </c>
      <c r="H37" s="1">
        <f t="shared" si="22"/>
        <v>0.90567804147357578</v>
      </c>
      <c r="I37" s="1">
        <f t="shared" si="22"/>
        <v>0.89443061425345916</v>
      </c>
      <c r="J37" s="1">
        <f t="shared" si="22"/>
        <v>0.98054659155135004</v>
      </c>
      <c r="K37" s="1">
        <f t="shared" si="22"/>
        <v>0.82259019705749159</v>
      </c>
      <c r="L37" s="1">
        <f t="shared" si="22"/>
        <v>0.96032992930086414</v>
      </c>
    </row>
    <row r="38" spans="1:12">
      <c r="A38" s="1" t="s">
        <v>35</v>
      </c>
      <c r="B38" s="1">
        <v>0</v>
      </c>
      <c r="C38" s="1">
        <f t="shared" si="11"/>
        <v>0.92366412213740456</v>
      </c>
      <c r="D38" s="1">
        <f t="shared" ref="D38:L38" si="23">D$2/D16</f>
        <v>0.93515358361774747</v>
      </c>
      <c r="E38" s="1">
        <f t="shared" si="23"/>
        <v>0.90703609187021506</v>
      </c>
      <c r="F38" s="1">
        <f t="shared" si="23"/>
        <v>0.87692542321183464</v>
      </c>
      <c r="G38" s="1">
        <f t="shared" si="23"/>
        <v>0.90325833979829329</v>
      </c>
      <c r="H38" s="1">
        <f t="shared" si="23"/>
        <v>0.90601732615312569</v>
      </c>
      <c r="I38" s="1">
        <f t="shared" si="23"/>
        <v>0.89352534628842428</v>
      </c>
      <c r="J38" s="1">
        <f t="shared" si="23"/>
        <v>0.94080397439037189</v>
      </c>
      <c r="K38" s="1">
        <f t="shared" si="23"/>
        <v>0.8129518694484611</v>
      </c>
      <c r="L38" s="1">
        <f t="shared" si="23"/>
        <v>0.9913659455720657</v>
      </c>
    </row>
    <row r="39" spans="1:12">
      <c r="A39" s="1" t="s">
        <v>36</v>
      </c>
      <c r="B39" s="1">
        <v>0</v>
      </c>
      <c r="C39" s="1">
        <f t="shared" si="11"/>
        <v>0.84615384615384615</v>
      </c>
      <c r="D39" s="1">
        <f t="shared" ref="D39:L39" si="24">D$2/D17</f>
        <v>0.92671927846674185</v>
      </c>
      <c r="E39" s="1">
        <f t="shared" si="24"/>
        <v>0.90275761973875179</v>
      </c>
      <c r="F39" s="1">
        <f t="shared" si="24"/>
        <v>0.88352796558082358</v>
      </c>
      <c r="G39" s="1">
        <f t="shared" si="24"/>
        <v>0.90847378277153557</v>
      </c>
      <c r="H39" s="1">
        <f t="shared" si="24"/>
        <v>0.90305717619603265</v>
      </c>
      <c r="I39" s="1">
        <f t="shared" si="24"/>
        <v>0.8833333333333333</v>
      </c>
      <c r="J39" s="1">
        <f t="shared" si="24"/>
        <v>0.9773747433078307</v>
      </c>
      <c r="K39" s="1">
        <f t="shared" si="24"/>
        <v>0.85216774131459916</v>
      </c>
      <c r="L39" s="1">
        <f t="shared" si="24"/>
        <v>1.0009150673056084</v>
      </c>
    </row>
    <row r="40" spans="1:12">
      <c r="A40" s="1" t="s">
        <v>37</v>
      </c>
      <c r="B40" s="1">
        <v>0</v>
      </c>
      <c r="C40" s="1">
        <f t="shared" si="11"/>
        <v>0.9453125</v>
      </c>
      <c r="D40" s="1">
        <f t="shared" ref="D40:L40" si="25">D$2/D18</f>
        <v>0.9362186788154897</v>
      </c>
      <c r="E40" s="1">
        <f t="shared" si="25"/>
        <v>0.90210297316896304</v>
      </c>
      <c r="F40" s="1">
        <f t="shared" si="25"/>
        <v>0.88488765774084333</v>
      </c>
      <c r="G40" s="1">
        <f t="shared" si="25"/>
        <v>0.90339851024208562</v>
      </c>
      <c r="H40" s="1">
        <f t="shared" si="25"/>
        <v>0.90635686513327396</v>
      </c>
      <c r="I40" s="1">
        <f t="shared" si="25"/>
        <v>0.89125731921889872</v>
      </c>
      <c r="J40" s="1">
        <f t="shared" si="25"/>
        <v>0.9728839926918833</v>
      </c>
      <c r="K40" s="1">
        <f t="shared" si="25"/>
        <v>0.90656513949321726</v>
      </c>
      <c r="L40" s="1">
        <f t="shared" si="25"/>
        <v>0.99482224917028339</v>
      </c>
    </row>
    <row r="41" spans="1:12">
      <c r="A41" s="1" t="s">
        <v>38</v>
      </c>
      <c r="B41" s="1">
        <v>0</v>
      </c>
      <c r="C41" s="1">
        <f t="shared" si="11"/>
        <v>0.93076923076923079</v>
      </c>
      <c r="D41" s="1">
        <f t="shared" ref="D41:L41" si="26">D$2/D19</f>
        <v>0.92881355932203391</v>
      </c>
      <c r="E41" s="1">
        <f t="shared" si="26"/>
        <v>0.87298245614035086</v>
      </c>
      <c r="F41" s="1">
        <f t="shared" si="26"/>
        <v>0.88339222614840984</v>
      </c>
      <c r="G41" s="1">
        <f t="shared" si="26"/>
        <v>0.90578808153104096</v>
      </c>
      <c r="H41" s="1">
        <f t="shared" si="26"/>
        <v>0.90331014519818853</v>
      </c>
      <c r="I41" s="1">
        <f t="shared" si="26"/>
        <v>0.88624695253119179</v>
      </c>
      <c r="J41" s="1">
        <f t="shared" si="26"/>
        <v>0.97977847409458574</v>
      </c>
      <c r="K41" s="1">
        <f t="shared" si="26"/>
        <v>0.894646442959801</v>
      </c>
      <c r="L41" s="1">
        <f t="shared" si="26"/>
        <v>1.0573735043967132</v>
      </c>
    </row>
    <row r="42" spans="1:12">
      <c r="A42" s="1" t="s">
        <v>39</v>
      </c>
      <c r="B42" s="1">
        <v>0</v>
      </c>
      <c r="C42" s="1">
        <f t="shared" si="11"/>
        <v>0.93076923076923079</v>
      </c>
      <c r="D42" s="1">
        <f t="shared" ref="D42:L42" si="27">D$2/D20</f>
        <v>0.92881355932203391</v>
      </c>
      <c r="E42" s="1">
        <f t="shared" si="27"/>
        <v>0.89496402877697845</v>
      </c>
      <c r="F42" s="1">
        <f t="shared" si="27"/>
        <v>0.88926693473553975</v>
      </c>
      <c r="G42" s="1">
        <f t="shared" si="27"/>
        <v>0.90904122423485323</v>
      </c>
      <c r="H42" s="1">
        <f t="shared" si="27"/>
        <v>0.90737701073957699</v>
      </c>
      <c r="I42" s="1">
        <f t="shared" si="27"/>
        <v>0.89450829401036391</v>
      </c>
      <c r="J42" s="1">
        <f t="shared" si="27"/>
        <v>0.97638109761632441</v>
      </c>
      <c r="K42" s="1">
        <f t="shared" si="27"/>
        <v>0.90154629335030223</v>
      </c>
      <c r="L42" s="1">
        <f t="shared" si="27"/>
        <v>1.0208517536103743</v>
      </c>
    </row>
    <row r="43" spans="1:12">
      <c r="A43" s="1" t="s">
        <v>40</v>
      </c>
      <c r="B43" s="1">
        <v>0</v>
      </c>
      <c r="C43" s="1">
        <f t="shared" si="11"/>
        <v>0.93798449612403101</v>
      </c>
      <c r="D43" s="1">
        <f t="shared" ref="D43:L43" si="28">D$2/D21</f>
        <v>0.93942857142857139</v>
      </c>
      <c r="E43" s="1">
        <f t="shared" si="28"/>
        <v>0.89593086064097949</v>
      </c>
      <c r="F43" s="1">
        <f t="shared" si="28"/>
        <v>0.87987758224942614</v>
      </c>
      <c r="G43" s="1">
        <f t="shared" si="28"/>
        <v>0.90388944957689621</v>
      </c>
      <c r="H43" s="1">
        <f t="shared" si="28"/>
        <v>0.90440798391997379</v>
      </c>
      <c r="I43" s="1">
        <f t="shared" si="28"/>
        <v>0.88984563990323695</v>
      </c>
      <c r="J43" s="1">
        <f t="shared" si="28"/>
        <v>0.97272562850425026</v>
      </c>
      <c r="K43" s="1">
        <f t="shared" si="28"/>
        <v>0.85770846702425207</v>
      </c>
      <c r="L43" s="1">
        <f t="shared" si="28"/>
        <v>1.0549670891216434</v>
      </c>
    </row>
    <row r="44" spans="1:12">
      <c r="A44" s="1" t="s">
        <v>41</v>
      </c>
      <c r="B44" s="1">
        <v>0</v>
      </c>
      <c r="C44" s="1">
        <f t="shared" si="11"/>
        <v>0.93798449612403101</v>
      </c>
      <c r="D44" s="1">
        <f t="shared" ref="D44:L44" si="29">D$2/D22</f>
        <v>0.92776523702031599</v>
      </c>
      <c r="E44" s="1">
        <f t="shared" si="29"/>
        <v>0.90014471780028948</v>
      </c>
      <c r="F44" s="1">
        <f t="shared" si="29"/>
        <v>0.87987758224942614</v>
      </c>
      <c r="G44" s="1">
        <f t="shared" si="29"/>
        <v>0.90875741492350925</v>
      </c>
      <c r="H44" s="1">
        <f t="shared" si="29"/>
        <v>0.90567804147357578</v>
      </c>
      <c r="I44" s="1">
        <f t="shared" si="29"/>
        <v>0.88787678514985202</v>
      </c>
      <c r="J44" s="1">
        <f t="shared" si="29"/>
        <v>0.9488206340525378</v>
      </c>
      <c r="K44" s="1">
        <f t="shared" si="29"/>
        <v>0.86461778813879975</v>
      </c>
      <c r="L44" s="1">
        <f t="shared" si="29"/>
        <v>1.0181427743257698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kreker</dc:creator>
  <cp:lastModifiedBy>kreker</cp:lastModifiedBy>
  <dcterms:created xsi:type="dcterms:W3CDTF">2014-03-10T06:43:38Z</dcterms:created>
  <dcterms:modified xsi:type="dcterms:W3CDTF">2014-03-10T15:09:30Z</dcterms:modified>
</cp:coreProperties>
</file>