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2D35C702-A362-4B83-AEE2-2F98FCB9629B}" xr6:coauthVersionLast="38" xr6:coauthVersionMax="38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สรุป 03" sheetId="2" r:id="rId2"/>
    <sheet name="สรุป 04" sheetId="3" r:id="rId3"/>
    <sheet name="สรุป 05" sheetId="4" r:id="rId4"/>
    <sheet name="สรุป 07" sheetId="5" r:id="rId5"/>
    <sheet name="สรุป 08" sheetId="6" r:id="rId6"/>
    <sheet name="สรุป 09" sheetId="8" r:id="rId7"/>
  </sheets>
  <definedNames>
    <definedName name="_xlnm.Print_Area" localSheetId="0">Sheet1!$A$1:$D$74</definedName>
    <definedName name="_xlnm.Print_Area" localSheetId="1">'สรุป 03'!$A$1:$D$61</definedName>
    <definedName name="_xlnm.Print_Area" localSheetId="2">'สรุป 04'!$A$1:$D$64</definedName>
    <definedName name="_xlnm.Print_Area" localSheetId="5">'สรุป 08'!$A$1:$D$72</definedName>
    <definedName name="_xlnm.Print_Area" localSheetId="6">'สรุป 09'!$A$1:$D$66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6" i="8" l="1"/>
  <c r="C72" i="6" l="1"/>
  <c r="C66" i="5" l="1"/>
  <c r="B20" i="4" l="1"/>
  <c r="C68" i="4"/>
  <c r="E3" i="4" l="1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C64" i="3" l="1"/>
  <c r="B59" i="3"/>
  <c r="B6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" i="3"/>
  <c r="E3" i="3" l="1"/>
  <c r="C61" i="2" l="1"/>
  <c r="E3" i="2"/>
</calcChain>
</file>

<file path=xl/sharedStrings.xml><?xml version="1.0" encoding="utf-8"?>
<sst xmlns="http://schemas.openxmlformats.org/spreadsheetml/2006/main" count="372" uniqueCount="121">
  <si>
    <t>ชื่อผู้ใช้งาน</t>
  </si>
  <si>
    <t>รหัสผ่าน</t>
  </si>
  <si>
    <t>รายชื่อ</t>
  </si>
  <si>
    <t>ลำดับที่</t>
  </si>
  <si>
    <t>บจก.ห้างขายยาระเบียบเภสัช (2561)</t>
  </si>
  <si>
    <t>บจก.คิวบิสการโรงแรม</t>
  </si>
  <si>
    <t>หจก.สุธีการยนต์ มหาสารคาม</t>
  </si>
  <si>
    <t>หจก.ก.เจริญคอนกรีต (888)</t>
  </si>
  <si>
    <t>หจก.อีซี่-คอมพิวเทค</t>
  </si>
  <si>
    <t>หจก.มหาสารคามน้ำแข็งหลอด</t>
  </si>
  <si>
    <t>หจก.หนองกุงศรีปิโตรเลี่ยม</t>
  </si>
  <si>
    <t>หจก.ศิริชัยสมเด็จ 2535</t>
  </si>
  <si>
    <t>บจก.ตั้งรุ่งเรือง กรุ๊ป 2005</t>
  </si>
  <si>
    <t>หจก.เกรียงศักดิ์ค้าไม้ยางตลาด</t>
  </si>
  <si>
    <t>บจก.ห้างทองศิริชัยสมเด็จ</t>
  </si>
  <si>
    <t>หจก.จิตรเพียรการช่าง</t>
  </si>
  <si>
    <t>หจก.แสนประเสริฐออยล์</t>
  </si>
  <si>
    <t>บจก.ห้างทองเยาวราชกาฬสินธุ์</t>
  </si>
  <si>
    <t>บจก.บี เค เม็ททอล (กาฬสินธุ์)</t>
  </si>
  <si>
    <t>หจก.ไอที ศูนย์เครื่องเขียน</t>
  </si>
  <si>
    <t>หจก.สารคามศุภภัณฑ์</t>
  </si>
  <si>
    <t>หจก.จงเจริญร่วมค้า</t>
  </si>
  <si>
    <t>หจก.วิชิตสมเด็จธุรกิจ</t>
  </si>
  <si>
    <t>หจก.สมชัยพานิช ชุมแพ</t>
  </si>
  <si>
    <t>หจก.ทวีกิจมหาสารคาม</t>
  </si>
  <si>
    <t>หจก.ทีโอ กราฟฟิค แอนด์ โอเอ</t>
  </si>
  <si>
    <t>บจก.โฆษิต พรอพเพอร์ตี้</t>
  </si>
  <si>
    <t>หจก.สยามอลูมิเนี่ยมซัพพลาย</t>
  </si>
  <si>
    <t>หจก.ห้างทองแม่อารีย์</t>
  </si>
  <si>
    <t>บจก.เทียนชัยเพื่อนอีสาน</t>
  </si>
  <si>
    <t>บจก.ห้างทองวชิระ ห้วยผึ้ง</t>
  </si>
  <si>
    <t>บจก.ห้างทองสยามโต๊ะกัง</t>
  </si>
  <si>
    <t>บจก.ชิปเปอร์ เซ็นเตอร์ เทรดดิ้ง (ประเทศไทย)</t>
  </si>
  <si>
    <t>หจก.เจ.เอส. แลนด์มาร์ท</t>
  </si>
  <si>
    <t>หจก.กู่ทองชัยรัตน์บริการ</t>
  </si>
  <si>
    <t>บจก.ธนกิตติ์พาณิชย์</t>
  </si>
  <si>
    <t>หจก.ยิ่งเจริญไอซ์2002</t>
  </si>
  <si>
    <t>รายชื่อลูกค้ายื่น ภงด.53 ค่าทำบัญชี</t>
  </si>
  <si>
    <t>บริษัท พีเอ็นพี การบัญชี จำกัด</t>
  </si>
  <si>
    <t>บจก.เอ็ม.ที.ทวีทรัพย์</t>
  </si>
  <si>
    <t>หจก.ห้างทองลิ้มเคียนฮวดกาฬสินธุ์</t>
  </si>
  <si>
    <t>หจก.ห้างทองศรีฟ้า</t>
  </si>
  <si>
    <t>หจก.นานายิ่งไพศาล</t>
  </si>
  <si>
    <t>หจก.รถบ้านบุญมาก</t>
  </si>
  <si>
    <t>หจก.เยาวราช 99 กาฬสินธุ์</t>
  </si>
  <si>
    <t>หจก.โชคเจริญไพศาล</t>
  </si>
  <si>
    <t>บจก.ทวีทรัพย์ แอล พี จี</t>
  </si>
  <si>
    <t>บจก.เสถียรมอเตอร์</t>
  </si>
  <si>
    <t>หจก.กาฬสินธุ์เอแอนด์บี</t>
  </si>
  <si>
    <t>บจก.สงขลา อินเตอร์ฟู้ดส์ (2015)</t>
  </si>
  <si>
    <t>บจก.สุขสวัสดิ์การทอกาฬสินธุ์</t>
  </si>
  <si>
    <t>หจก.ซูเลียน เชียงยืน(มหาสารคาม) เอเยนซี</t>
  </si>
  <si>
    <t>หจก.โรงน้ำแข็งมิตรภาพ 2002</t>
  </si>
  <si>
    <t>หจก.โรงน้ำแข็งหลอดศรีนวล</t>
  </si>
  <si>
    <t>หจก.รุ่งเจริญมอเตอร์ (2005)</t>
  </si>
  <si>
    <t>บจก.นวทอง</t>
  </si>
  <si>
    <t>บจก.คิงส์ทวีทรัพย์ (2013)</t>
  </si>
  <si>
    <t>บจก.นวพร 1999</t>
  </si>
  <si>
    <t>หจก.นิวัฒน์การเกษตร</t>
  </si>
  <si>
    <t>บจก.กุฉินารายณ์ค้าไม้</t>
  </si>
  <si>
    <t>บจก.บีซีวูด เทรดดิ้ง</t>
  </si>
  <si>
    <t>บจก.ช.ธนชัยรุ่งเรือง</t>
  </si>
  <si>
    <t>บจก.ชัยเลิศขนส่ง</t>
  </si>
  <si>
    <t>บจก.ซีซีบีเม็ททอลชีท</t>
  </si>
  <si>
    <t>บจก.เสริมทรัพย์คอนกรีต</t>
  </si>
  <si>
    <t>บจก.เอพีวินโดว์</t>
  </si>
  <si>
    <t>หจก.ศรีเมืองทองยนต์</t>
  </si>
  <si>
    <t>บจก.กู่ทอง 2000</t>
  </si>
  <si>
    <t>หจก.วสุบริการสกลนคร</t>
  </si>
  <si>
    <t>หัก ณ ที่จ่าย</t>
  </si>
  <si>
    <t>หมายเหตุ</t>
  </si>
  <si>
    <t>หจก.เจ.เอส.แลนด์มาร์ท</t>
  </si>
  <si>
    <t>หจก.ยิ่งเจริญไอซ์</t>
  </si>
  <si>
    <t>บจก.ตั้งรุ่งเรืองกรุ๊ป 2005</t>
  </si>
  <si>
    <t>บจก.บี เค เม็ททอชีท (กาฬสินธุ์)</t>
  </si>
  <si>
    <t>หจก.ไอที ศูนย์เคริ่องเขียน</t>
  </si>
  <si>
    <t>หจก.นิวัฒน์การเกษตรหนองกุงศรี</t>
  </si>
  <si>
    <t>บจก.สงขลาอินเตอร์ฟู๊ดส์ (2015)</t>
  </si>
  <si>
    <t>บจก.บี.ซี.วูด เทรดดิ้ง</t>
  </si>
  <si>
    <t>หจก.ซูเลียน เชียงยืน(มหาสารคาม) เอเยนซี่</t>
  </si>
  <si>
    <t>รวม</t>
  </si>
  <si>
    <t>งวด มีนาคม 2561</t>
  </si>
  <si>
    <t>สรุป ภงด.53(ค่าทำบัญชี) ลูกค้าฝากชำระ</t>
  </si>
  <si>
    <t>บจก.พิริยะกิจ</t>
  </si>
  <si>
    <t>บจก.สมเด็นง่วนเชียง(2017)</t>
  </si>
  <si>
    <t>บจก.ห้างทองลิ้มง่วนเชียง</t>
  </si>
  <si>
    <t>หจก.สมเด็จง่วนเชียง</t>
  </si>
  <si>
    <t>บจก.น้ำมันกิตติพศ</t>
  </si>
  <si>
    <t>หจก.คิงส์สุรา</t>
  </si>
  <si>
    <t>เดือน 3 ลืมยื่น</t>
  </si>
  <si>
    <t>งวด เมษายน 2561</t>
  </si>
  <si>
    <t>งวด พฤษภาคม 2561</t>
  </si>
  <si>
    <t>2 เดือน</t>
  </si>
  <si>
    <t>บจก.ก.เจริญคอนกรีตกาฬสินธุ์</t>
  </si>
  <si>
    <t>งวด กรกฎาคม 2561</t>
  </si>
  <si>
    <t>บจก.สุขสวัสดิ์การทอ</t>
  </si>
  <si>
    <t>หจก.ห้างทองศิริชัยสมเด็จ</t>
  </si>
  <si>
    <t>บจก.ห้างขายยาระเบียบเภสัช</t>
  </si>
  <si>
    <t>หจก.หนองกุงศรีปิโตรเลียม</t>
  </si>
  <si>
    <t>หจก.แสนประเสิรฐออยล์</t>
  </si>
  <si>
    <t>หจก.สมชัยพานิชชุมแพ</t>
  </si>
  <si>
    <t>หจก.ก.เจริญคอนกรีต(888)</t>
  </si>
  <si>
    <t>หจก.โรงน้ำแข็งมิตรภาพขอนแก่น</t>
  </si>
  <si>
    <t>หจก.รุ่งเจริญมอเตอร์</t>
  </si>
  <si>
    <t>หจก.ยิ่งเจริญไอซ์ 2002</t>
  </si>
  <si>
    <t>หจก.ไอที ศูนย์ เครื่องเขียน</t>
  </si>
  <si>
    <t>บจก.ชิปเปอร์ เซ็นเตอร์ เทรดดิ้ง</t>
  </si>
  <si>
    <t>หจก.วิทยาออยล์</t>
  </si>
  <si>
    <t>บจก.สมเด็จง่วนเชียง (2017)</t>
  </si>
  <si>
    <t>หจก.ซูเลียน เชียงยืน</t>
  </si>
  <si>
    <t>บจก.โฆษิตพรอพเพอร์ตี้</t>
  </si>
  <si>
    <t>ค่าดำเนินการ 729</t>
  </si>
  <si>
    <t>บจก.บี.ซีวูดเทรดดิ้ง</t>
  </si>
  <si>
    <t>หจก.ห้างทองเยาวราช 99 กาฬสินธุ์</t>
  </si>
  <si>
    <t>งวด สิงหาคม 2561</t>
  </si>
  <si>
    <t>หจก.ฉัตรชัยขนส่งกาฬสินธุ์</t>
  </si>
  <si>
    <t>บจก.สงขลาอินเตอร์ฟู๊ดส์</t>
  </si>
  <si>
    <t>kalasin1</t>
  </si>
  <si>
    <t>ค่าดำเนินการ 1,461</t>
  </si>
  <si>
    <t>หจก.รุ่งเจริญมอเตอร์ 2005</t>
  </si>
  <si>
    <t>งวด กันยายน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</si>
</sst>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00000000000000"/>
    <numFmt numFmtId="188" formatCode="00000000"/>
  </numFmts>
  <fonts count="7" x14ac:knownFonts="1">
    <font>
      <sz val="11"/>
      <color theme="1"/>
      <name val="Tahoma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b/>
      <sz val="16"/>
      <color theme="1"/>
      <name val="Cordia New"/>
      <family val="2"/>
    </font>
    <font>
      <sz val="11"/>
      <color theme="1"/>
      <name val="Tahoma"/>
      <family val="2"/>
      <scheme val="minor"/>
    </font>
    <font>
      <sz val="16"/>
      <color theme="1"/>
      <name val="Cordia New"/>
      <family val="2"/>
    </font>
    <font>
      <b/>
      <sz val="18"/>
      <color theme="1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87" fontId="1" fillId="0" borderId="0" xfId="0" applyNumberFormat="1" applyFont="1"/>
    <xf numFmtId="188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87" fontId="2" fillId="0" borderId="1" xfId="0" applyNumberFormat="1" applyFont="1" applyBorder="1"/>
    <xf numFmtId="188" fontId="2" fillId="0" borderId="1" xfId="0" applyNumberFormat="1" applyFont="1" applyBorder="1"/>
    <xf numFmtId="187" fontId="2" fillId="0" borderId="1" xfId="0" applyNumberFormat="1" applyFont="1" applyBorder="1" applyAlignment="1">
      <alignment horizontal="center"/>
    </xf>
    <xf numFmtId="18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87" fontId="1" fillId="0" borderId="1" xfId="0" applyNumberFormat="1" applyFont="1" applyBorder="1"/>
    <xf numFmtId="188" fontId="1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Fill="1" applyBorder="1"/>
    <xf numFmtId="187" fontId="1" fillId="0" borderId="1" xfId="0" applyNumberFormat="1" applyFont="1" applyFill="1" applyBorder="1"/>
    <xf numFmtId="188" fontId="1" fillId="0" borderId="1" xfId="0" applyNumberFormat="1" applyFont="1" applyFill="1" applyBorder="1"/>
    <xf numFmtId="0" fontId="1" fillId="0" borderId="2" xfId="0" applyFont="1" applyBorder="1"/>
    <xf numFmtId="187" fontId="1" fillId="0" borderId="2" xfId="0" applyNumberFormat="1" applyFont="1" applyBorder="1"/>
    <xf numFmtId="188" fontId="1" fillId="0" borderId="2" xfId="0" applyNumberFormat="1" applyFont="1" applyBorder="1"/>
    <xf numFmtId="0" fontId="5" fillId="0" borderId="0" xfId="0" applyFont="1"/>
    <xf numFmtId="43" fontId="3" fillId="0" borderId="1" xfId="1" applyFont="1" applyBorder="1" applyAlignment="1">
      <alignment horizontal="center"/>
    </xf>
    <xf numFmtId="188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3" fontId="5" fillId="0" borderId="1" xfId="1" applyFont="1" applyBorder="1"/>
    <xf numFmtId="188" fontId="5" fillId="0" borderId="1" xfId="0" applyNumberFormat="1" applyFont="1" applyBorder="1"/>
    <xf numFmtId="0" fontId="5" fillId="0" borderId="1" xfId="0" applyFont="1" applyFill="1" applyBorder="1"/>
    <xf numFmtId="43" fontId="5" fillId="0" borderId="1" xfId="1" applyFont="1" applyFill="1" applyBorder="1"/>
    <xf numFmtId="188" fontId="5" fillId="0" borderId="1" xfId="0" applyNumberFormat="1" applyFont="1" applyFill="1" applyBorder="1"/>
    <xf numFmtId="0" fontId="5" fillId="0" borderId="0" xfId="0" applyFont="1" applyAlignment="1">
      <alignment horizontal="center"/>
    </xf>
    <xf numFmtId="0" fontId="5" fillId="0" borderId="2" xfId="0" applyFont="1" applyBorder="1"/>
    <xf numFmtId="43" fontId="5" fillId="0" borderId="2" xfId="1" applyFont="1" applyBorder="1"/>
    <xf numFmtId="188" fontId="5" fillId="0" borderId="2" xfId="0" applyNumberFormat="1" applyFont="1" applyBorder="1"/>
    <xf numFmtId="43" fontId="5" fillId="0" borderId="0" xfId="1" applyFont="1"/>
    <xf numFmtId="188" fontId="5" fillId="0" borderId="0" xfId="0" applyNumberFormat="1" applyFont="1"/>
    <xf numFmtId="43" fontId="6" fillId="0" borderId="1" xfId="1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87" fontId="1" fillId="2" borderId="1" xfId="0" applyNumberFormat="1" applyFont="1" applyFill="1" applyBorder="1"/>
    <xf numFmtId="188" fontId="1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88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43" fontId="3" fillId="0" borderId="1" xfId="1" applyFont="1" applyBorder="1"/>
    <xf numFmtId="0" fontId="3" fillId="0" borderId="1" xfId="0" applyFont="1" applyBorder="1" applyAlignment="1">
      <alignment horizontal="center"/>
    </xf>
    <xf numFmtId="188" fontId="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topLeftCell="A34" workbookViewId="0">
      <selection activeCell="D47" sqref="D47"/>
    </sheetView>
  </sheetViews>
  <sheetFormatPr defaultRowHeight="21.75" x14ac:dyDescent="0.5"/>
  <cols>
    <col min="1" max="1" width="8.875" style="4" customWidth="1"/>
    <col min="2" max="2" width="34.125" style="1" customWidth="1"/>
    <col min="3" max="3" width="26.5" style="2" customWidth="1"/>
    <col min="4" max="4" width="21" style="3" customWidth="1"/>
    <col min="5" max="16384" width="9" style="1"/>
  </cols>
  <sheetData>
    <row r="1" spans="1:4" ht="20.100000000000001" customHeight="1" x14ac:dyDescent="0.5">
      <c r="A1" s="54" t="s">
        <v>38</v>
      </c>
      <c r="B1" s="54"/>
      <c r="C1" s="54"/>
      <c r="D1" s="54"/>
    </row>
    <row r="2" spans="1:4" ht="20.100000000000001" customHeight="1" x14ac:dyDescent="0.5">
      <c r="A2" s="54" t="s">
        <v>37</v>
      </c>
      <c r="B2" s="54"/>
      <c r="C2" s="54"/>
      <c r="D2" s="54"/>
    </row>
    <row r="3" spans="1:4" ht="20.100000000000001" customHeight="1" x14ac:dyDescent="0.5">
      <c r="A3" s="5"/>
      <c r="B3" s="6"/>
      <c r="C3" s="7"/>
      <c r="D3" s="8"/>
    </row>
    <row r="4" spans="1:4" ht="20.100000000000001" customHeight="1" x14ac:dyDescent="0.5">
      <c r="A4" s="5" t="s">
        <v>3</v>
      </c>
      <c r="B4" s="5" t="s">
        <v>2</v>
      </c>
      <c r="C4" s="9" t="s">
        <v>0</v>
      </c>
      <c r="D4" s="10" t="s">
        <v>1</v>
      </c>
    </row>
    <row r="5" spans="1:4" ht="20.100000000000001" customHeight="1" x14ac:dyDescent="0.5">
      <c r="A5" s="11">
        <v>1</v>
      </c>
      <c r="B5" s="12" t="s">
        <v>4</v>
      </c>
      <c r="C5" s="13">
        <v>30388036500000</v>
      </c>
      <c r="D5" s="14">
        <v>18206197</v>
      </c>
    </row>
    <row r="6" spans="1:4" ht="20.100000000000001" customHeight="1" x14ac:dyDescent="0.5">
      <c r="A6" s="11">
        <v>2</v>
      </c>
      <c r="B6" s="12" t="s">
        <v>5</v>
      </c>
      <c r="C6" s="13">
        <v>30359537300000</v>
      </c>
      <c r="D6" s="14">
        <v>57773968</v>
      </c>
    </row>
    <row r="7" spans="1:4" ht="20.100000000000001" customHeight="1" x14ac:dyDescent="0.5">
      <c r="A7" s="11">
        <v>3</v>
      </c>
      <c r="B7" s="12" t="s">
        <v>6</v>
      </c>
      <c r="C7" s="13">
        <v>30339801890000</v>
      </c>
      <c r="D7" s="14">
        <v>23288237</v>
      </c>
    </row>
    <row r="8" spans="1:4" ht="20.100000000000001" customHeight="1" x14ac:dyDescent="0.5">
      <c r="A8" s="11">
        <v>4</v>
      </c>
      <c r="B8" s="12" t="s">
        <v>7</v>
      </c>
      <c r="C8" s="13">
        <v>30364385640000</v>
      </c>
      <c r="D8" s="14">
        <v>8873068</v>
      </c>
    </row>
    <row r="9" spans="1:4" ht="20.100000000000001" customHeight="1" x14ac:dyDescent="0.5">
      <c r="A9" s="11">
        <v>5</v>
      </c>
      <c r="B9" s="12" t="s">
        <v>8</v>
      </c>
      <c r="C9" s="13">
        <v>34620104640000</v>
      </c>
      <c r="D9" s="14">
        <v>12504086</v>
      </c>
    </row>
    <row r="10" spans="1:4" ht="20.100000000000001" customHeight="1" x14ac:dyDescent="0.5">
      <c r="A10" s="11">
        <v>6</v>
      </c>
      <c r="B10" s="12" t="s">
        <v>9</v>
      </c>
      <c r="C10" s="13">
        <v>30311783660000</v>
      </c>
      <c r="D10" s="14">
        <v>23268366</v>
      </c>
    </row>
    <row r="11" spans="1:4" ht="20.100000000000001" customHeight="1" x14ac:dyDescent="0.5">
      <c r="A11" s="11">
        <v>7</v>
      </c>
      <c r="B11" s="12" t="s">
        <v>10</v>
      </c>
      <c r="C11" s="13">
        <v>34820035140001</v>
      </c>
      <c r="D11" s="14">
        <v>39057184</v>
      </c>
    </row>
    <row r="12" spans="1:4" ht="20.100000000000001" customHeight="1" x14ac:dyDescent="0.5">
      <c r="A12" s="11">
        <v>8</v>
      </c>
      <c r="B12" s="12" t="s">
        <v>11</v>
      </c>
      <c r="C12" s="13">
        <v>34820033470000</v>
      </c>
      <c r="D12" s="14">
        <v>29407804</v>
      </c>
    </row>
    <row r="13" spans="1:4" ht="20.100000000000001" customHeight="1" x14ac:dyDescent="0.5">
      <c r="A13" s="11">
        <v>9</v>
      </c>
      <c r="B13" s="12" t="s">
        <v>12</v>
      </c>
      <c r="C13" s="13">
        <v>30317652140000</v>
      </c>
      <c r="D13" s="14">
        <v>82579162</v>
      </c>
    </row>
    <row r="14" spans="1:4" ht="20.100000000000001" customHeight="1" x14ac:dyDescent="0.5">
      <c r="A14" s="11">
        <v>10</v>
      </c>
      <c r="B14" s="12" t="s">
        <v>13</v>
      </c>
      <c r="C14" s="13">
        <v>34820021040000</v>
      </c>
      <c r="D14" s="14">
        <v>65379402</v>
      </c>
    </row>
    <row r="15" spans="1:4" ht="20.100000000000001" customHeight="1" x14ac:dyDescent="0.5">
      <c r="A15" s="11">
        <v>11</v>
      </c>
      <c r="B15" s="12" t="s">
        <v>14</v>
      </c>
      <c r="C15" s="13">
        <v>30380116040000</v>
      </c>
      <c r="D15" s="14">
        <v>32432270</v>
      </c>
    </row>
    <row r="16" spans="1:4" ht="20.100000000000001" customHeight="1" x14ac:dyDescent="0.5">
      <c r="A16" s="11">
        <v>12</v>
      </c>
      <c r="B16" s="12" t="s">
        <v>15</v>
      </c>
      <c r="C16" s="13">
        <v>30303153730000</v>
      </c>
      <c r="D16" s="14">
        <v>78692515</v>
      </c>
    </row>
    <row r="17" spans="1:4" ht="20.100000000000001" customHeight="1" x14ac:dyDescent="0.5">
      <c r="A17" s="11">
        <v>13</v>
      </c>
      <c r="B17" s="12" t="s">
        <v>16</v>
      </c>
      <c r="C17" s="13">
        <v>30338300020000</v>
      </c>
      <c r="D17" s="14">
        <v>27947966</v>
      </c>
    </row>
    <row r="18" spans="1:4" ht="20.100000000000001" customHeight="1" x14ac:dyDescent="0.5">
      <c r="A18" s="11">
        <v>14</v>
      </c>
      <c r="B18" s="12" t="s">
        <v>17</v>
      </c>
      <c r="C18" s="13">
        <v>30380465900000</v>
      </c>
      <c r="D18" s="14">
        <v>75520335</v>
      </c>
    </row>
    <row r="19" spans="1:4" ht="20.100000000000001" customHeight="1" x14ac:dyDescent="0.5">
      <c r="A19" s="11">
        <v>15</v>
      </c>
      <c r="B19" s="12" t="s">
        <v>18</v>
      </c>
      <c r="C19" s="13">
        <v>30334164660000</v>
      </c>
      <c r="D19" s="14">
        <v>33333333</v>
      </c>
    </row>
    <row r="20" spans="1:4" ht="20.100000000000001" customHeight="1" x14ac:dyDescent="0.5">
      <c r="A20" s="11">
        <v>16</v>
      </c>
      <c r="B20" s="12" t="s">
        <v>19</v>
      </c>
      <c r="C20" s="13">
        <v>30306232490000</v>
      </c>
      <c r="D20" s="14">
        <v>82294691</v>
      </c>
    </row>
    <row r="21" spans="1:4" ht="20.100000000000001" customHeight="1" x14ac:dyDescent="0.5">
      <c r="A21" s="11">
        <v>17</v>
      </c>
      <c r="B21" s="12" t="s">
        <v>20</v>
      </c>
      <c r="C21" s="13">
        <v>34620009840000</v>
      </c>
      <c r="D21" s="14">
        <v>64812680</v>
      </c>
    </row>
    <row r="22" spans="1:4" ht="20.100000000000001" customHeight="1" x14ac:dyDescent="0.5">
      <c r="A22" s="11">
        <v>18</v>
      </c>
      <c r="B22" s="12" t="s">
        <v>21</v>
      </c>
      <c r="C22" s="13">
        <v>34820056170000</v>
      </c>
      <c r="D22" s="14">
        <v>33333333</v>
      </c>
    </row>
    <row r="23" spans="1:4" ht="20.100000000000001" customHeight="1" x14ac:dyDescent="0.5">
      <c r="A23" s="11">
        <v>19</v>
      </c>
      <c r="B23" s="12" t="s">
        <v>22</v>
      </c>
      <c r="C23" s="13">
        <v>30308406530001</v>
      </c>
      <c r="D23" s="14">
        <v>81032509</v>
      </c>
    </row>
    <row r="24" spans="1:4" ht="20.100000000000001" customHeight="1" x14ac:dyDescent="0.5">
      <c r="A24" s="11">
        <v>20</v>
      </c>
      <c r="B24" s="12" t="s">
        <v>23</v>
      </c>
      <c r="C24" s="13">
        <v>34520003450000</v>
      </c>
      <c r="D24" s="14">
        <v>13790189</v>
      </c>
    </row>
    <row r="25" spans="1:4" ht="20.100000000000001" customHeight="1" x14ac:dyDescent="0.5">
      <c r="A25" s="11">
        <v>21</v>
      </c>
      <c r="B25" s="12" t="s">
        <v>24</v>
      </c>
      <c r="C25" s="13">
        <v>34620003800000</v>
      </c>
      <c r="D25" s="14">
        <v>26554681</v>
      </c>
    </row>
    <row r="26" spans="1:4" ht="20.100000000000001" customHeight="1" x14ac:dyDescent="0.5">
      <c r="A26" s="11">
        <v>22</v>
      </c>
      <c r="B26" s="12" t="s">
        <v>25</v>
      </c>
      <c r="C26" s="13">
        <v>30343499300000</v>
      </c>
      <c r="D26" s="14">
        <v>2653716</v>
      </c>
    </row>
    <row r="27" spans="1:4" ht="20.100000000000001" customHeight="1" x14ac:dyDescent="0.5">
      <c r="A27" s="11">
        <v>23</v>
      </c>
      <c r="B27" s="12" t="s">
        <v>26</v>
      </c>
      <c r="C27" s="13">
        <v>30335530480000</v>
      </c>
      <c r="D27" s="14">
        <v>20302982</v>
      </c>
    </row>
    <row r="28" spans="1:4" ht="20.100000000000001" customHeight="1" x14ac:dyDescent="0.5">
      <c r="A28" s="39">
        <v>24</v>
      </c>
      <c r="B28" s="40" t="s">
        <v>27</v>
      </c>
      <c r="C28" s="41">
        <v>34820013290000</v>
      </c>
      <c r="D28" s="42">
        <v>37094136</v>
      </c>
    </row>
    <row r="29" spans="1:4" ht="20.100000000000001" customHeight="1" x14ac:dyDescent="0.5">
      <c r="A29" s="11">
        <v>25</v>
      </c>
      <c r="B29" s="12" t="s">
        <v>28</v>
      </c>
      <c r="C29" s="13">
        <v>30381105670000</v>
      </c>
      <c r="D29" s="14">
        <v>86313182</v>
      </c>
    </row>
    <row r="30" spans="1:4" ht="20.100000000000001" customHeight="1" x14ac:dyDescent="0.5">
      <c r="A30" s="11">
        <v>26</v>
      </c>
      <c r="B30" s="12" t="s">
        <v>30</v>
      </c>
      <c r="C30" s="13">
        <v>30380312680000</v>
      </c>
      <c r="D30" s="14">
        <v>30073821</v>
      </c>
    </row>
    <row r="31" spans="1:4" ht="20.100000000000001" customHeight="1" x14ac:dyDescent="0.5">
      <c r="A31" s="11">
        <v>27</v>
      </c>
      <c r="B31" s="12" t="s">
        <v>29</v>
      </c>
      <c r="C31" s="13">
        <v>30387783160000</v>
      </c>
      <c r="D31" s="14">
        <v>93661948</v>
      </c>
    </row>
    <row r="32" spans="1:4" ht="20.100000000000001" customHeight="1" x14ac:dyDescent="0.5">
      <c r="A32" s="11">
        <v>28</v>
      </c>
      <c r="B32" s="12" t="s">
        <v>31</v>
      </c>
      <c r="C32" s="13">
        <v>30379962230000</v>
      </c>
      <c r="D32" s="14">
        <v>41291457</v>
      </c>
    </row>
    <row r="33" spans="1:4" ht="20.100000000000001" customHeight="1" x14ac:dyDescent="0.5">
      <c r="A33" s="11">
        <v>29</v>
      </c>
      <c r="B33" s="12" t="s">
        <v>32</v>
      </c>
      <c r="C33" s="13">
        <v>30388240200000</v>
      </c>
      <c r="D33" s="14">
        <v>884882</v>
      </c>
    </row>
    <row r="34" spans="1:4" ht="20.100000000000001" customHeight="1" x14ac:dyDescent="0.5">
      <c r="A34" s="11">
        <v>30</v>
      </c>
      <c r="B34" s="12" t="s">
        <v>33</v>
      </c>
      <c r="C34" s="13">
        <v>30327919840000</v>
      </c>
      <c r="D34" s="14">
        <v>33333333</v>
      </c>
    </row>
    <row r="35" spans="1:4" ht="20.100000000000001" customHeight="1" x14ac:dyDescent="0.5">
      <c r="A35" s="11">
        <v>31</v>
      </c>
      <c r="B35" s="12" t="s">
        <v>34</v>
      </c>
      <c r="C35" s="13">
        <v>34720056650000</v>
      </c>
      <c r="D35" s="14">
        <v>23143413</v>
      </c>
    </row>
    <row r="36" spans="1:4" ht="20.100000000000001" customHeight="1" x14ac:dyDescent="0.5">
      <c r="A36" s="11">
        <v>32</v>
      </c>
      <c r="B36" s="12" t="s">
        <v>35</v>
      </c>
      <c r="C36" s="13">
        <v>30329986730000</v>
      </c>
      <c r="D36" s="14">
        <v>35043550</v>
      </c>
    </row>
    <row r="37" spans="1:4" ht="20.100000000000001" customHeight="1" x14ac:dyDescent="0.5">
      <c r="A37" s="11">
        <v>33</v>
      </c>
      <c r="B37" s="12" t="s">
        <v>36</v>
      </c>
      <c r="C37" s="13">
        <v>34820090970000</v>
      </c>
      <c r="D37" s="14">
        <v>70544130</v>
      </c>
    </row>
    <row r="38" spans="1:4" ht="20.100000000000001" customHeight="1" x14ac:dyDescent="0.5">
      <c r="A38" s="11">
        <v>34</v>
      </c>
      <c r="B38" s="12" t="s">
        <v>39</v>
      </c>
      <c r="C38" s="13">
        <v>30324689160000</v>
      </c>
      <c r="D38" s="14">
        <v>7153845</v>
      </c>
    </row>
    <row r="39" spans="1:4" ht="20.100000000000001" customHeight="1" x14ac:dyDescent="0.5">
      <c r="A39" s="11">
        <v>35</v>
      </c>
      <c r="B39" s="12" t="s">
        <v>40</v>
      </c>
      <c r="C39" s="13">
        <v>30379324810000</v>
      </c>
      <c r="D39" s="14">
        <v>93380377</v>
      </c>
    </row>
    <row r="40" spans="1:4" ht="20.100000000000001" customHeight="1" x14ac:dyDescent="0.5">
      <c r="A40" s="11">
        <v>36</v>
      </c>
      <c r="B40" s="12" t="s">
        <v>41</v>
      </c>
      <c r="C40" s="13">
        <v>30379212010000</v>
      </c>
      <c r="D40" s="14">
        <v>47800715</v>
      </c>
    </row>
    <row r="41" spans="1:4" ht="20.100000000000001" customHeight="1" x14ac:dyDescent="0.5">
      <c r="A41" s="11">
        <v>37</v>
      </c>
      <c r="B41" s="12" t="s">
        <v>42</v>
      </c>
      <c r="C41" s="13">
        <v>34820066900000</v>
      </c>
      <c r="D41" s="14">
        <v>3237519</v>
      </c>
    </row>
    <row r="42" spans="1:4" ht="20.100000000000001" customHeight="1" x14ac:dyDescent="0.5">
      <c r="A42" s="39">
        <v>38</v>
      </c>
      <c r="B42" s="40" t="s">
        <v>43</v>
      </c>
      <c r="C42" s="41">
        <v>30387118490000</v>
      </c>
      <c r="D42" s="42">
        <v>93440215</v>
      </c>
    </row>
    <row r="43" spans="1:4" ht="20.100000000000001" customHeight="1" x14ac:dyDescent="0.5">
      <c r="A43" s="11">
        <v>39</v>
      </c>
      <c r="B43" s="12" t="s">
        <v>44</v>
      </c>
      <c r="C43" s="13">
        <v>30382283300000</v>
      </c>
      <c r="D43" s="14">
        <v>70319364</v>
      </c>
    </row>
    <row r="44" spans="1:4" ht="20.100000000000001" customHeight="1" x14ac:dyDescent="0.5">
      <c r="A44" s="11">
        <v>40</v>
      </c>
      <c r="B44" s="12" t="s">
        <v>45</v>
      </c>
      <c r="C44" s="13">
        <v>34820038970000</v>
      </c>
      <c r="D44" s="14">
        <v>12017795</v>
      </c>
    </row>
    <row r="45" spans="1:4" ht="20.100000000000001" customHeight="1" x14ac:dyDescent="0.5">
      <c r="A45" s="11">
        <v>41</v>
      </c>
      <c r="B45" s="12" t="s">
        <v>46</v>
      </c>
      <c r="C45" s="13">
        <v>30382006710000</v>
      </c>
      <c r="D45" s="14">
        <v>20258579</v>
      </c>
    </row>
    <row r="46" spans="1:4" ht="20.100000000000001" customHeight="1" x14ac:dyDescent="0.5">
      <c r="A46" s="39">
        <v>42</v>
      </c>
      <c r="B46" s="40" t="s">
        <v>47</v>
      </c>
      <c r="C46" s="41">
        <v>30331062990001</v>
      </c>
      <c r="D46" s="42">
        <v>2424352</v>
      </c>
    </row>
    <row r="47" spans="1:4" ht="20.100000000000001" customHeight="1" x14ac:dyDescent="0.5">
      <c r="A47" s="39">
        <v>43</v>
      </c>
      <c r="B47" s="40" t="s">
        <v>48</v>
      </c>
      <c r="C47" s="41">
        <v>30322566360000</v>
      </c>
      <c r="D47" s="42">
        <v>43851301</v>
      </c>
    </row>
    <row r="48" spans="1:4" ht="20.100000000000001" customHeight="1" x14ac:dyDescent="0.5">
      <c r="A48" s="11">
        <v>44</v>
      </c>
      <c r="B48" s="16" t="s">
        <v>49</v>
      </c>
      <c r="C48" s="17">
        <v>30373248350000</v>
      </c>
      <c r="D48" s="18">
        <v>373713</v>
      </c>
    </row>
    <row r="49" spans="1:4" ht="20.100000000000001" customHeight="1" x14ac:dyDescent="0.5">
      <c r="A49" s="11">
        <v>45</v>
      </c>
      <c r="B49" s="16" t="s">
        <v>50</v>
      </c>
      <c r="C49" s="17">
        <v>30328973270000</v>
      </c>
      <c r="D49" s="18">
        <v>14634150</v>
      </c>
    </row>
    <row r="50" spans="1:4" ht="20.100000000000001" customHeight="1" x14ac:dyDescent="0.5">
      <c r="A50" s="11">
        <v>46</v>
      </c>
      <c r="B50" s="16" t="s">
        <v>51</v>
      </c>
      <c r="C50" s="17">
        <v>30336912210000</v>
      </c>
      <c r="D50" s="18">
        <v>10009747</v>
      </c>
    </row>
    <row r="51" spans="1:4" ht="20.100000000000001" customHeight="1" x14ac:dyDescent="0.5">
      <c r="A51" s="11">
        <v>47</v>
      </c>
      <c r="B51" s="16" t="s">
        <v>52</v>
      </c>
      <c r="C51" s="17">
        <v>34520029120000</v>
      </c>
      <c r="D51" s="18">
        <v>9820744</v>
      </c>
    </row>
    <row r="52" spans="1:4" ht="20.100000000000001" customHeight="1" x14ac:dyDescent="0.5">
      <c r="A52" s="11">
        <v>48</v>
      </c>
      <c r="B52" s="16" t="s">
        <v>53</v>
      </c>
      <c r="C52" s="17">
        <v>34520296050000</v>
      </c>
      <c r="D52" s="18">
        <v>71920849</v>
      </c>
    </row>
    <row r="53" spans="1:4" ht="20.100000000000001" customHeight="1" x14ac:dyDescent="0.5">
      <c r="A53" s="11">
        <v>49</v>
      </c>
      <c r="B53" s="16" t="s">
        <v>54</v>
      </c>
      <c r="C53" s="17">
        <v>30318868960000</v>
      </c>
      <c r="D53" s="18">
        <v>33333333</v>
      </c>
    </row>
    <row r="54" spans="1:4" ht="20.100000000000001" customHeight="1" x14ac:dyDescent="0.5">
      <c r="A54" s="11">
        <v>50</v>
      </c>
      <c r="B54" s="16" t="s">
        <v>56</v>
      </c>
      <c r="C54" s="17">
        <v>30361981470000</v>
      </c>
      <c r="D54" s="18">
        <v>80724836</v>
      </c>
    </row>
    <row r="55" spans="1:4" ht="20.100000000000001" customHeight="1" x14ac:dyDescent="0.5">
      <c r="A55" s="11">
        <v>51</v>
      </c>
      <c r="B55" s="16" t="s">
        <v>55</v>
      </c>
      <c r="C55" s="17">
        <v>30385094600000</v>
      </c>
      <c r="D55" s="18">
        <v>43290194</v>
      </c>
    </row>
    <row r="56" spans="1:4" ht="20.100000000000001" customHeight="1" x14ac:dyDescent="0.5">
      <c r="A56" s="11">
        <v>52</v>
      </c>
      <c r="B56" s="12" t="s">
        <v>57</v>
      </c>
      <c r="C56" s="13">
        <v>30380850320000</v>
      </c>
      <c r="D56" s="14">
        <v>62397662</v>
      </c>
    </row>
    <row r="57" spans="1:4" ht="20.100000000000001" customHeight="1" x14ac:dyDescent="0.5">
      <c r="A57" s="11">
        <v>53</v>
      </c>
      <c r="B57" s="12" t="s">
        <v>58</v>
      </c>
      <c r="C57" s="13">
        <v>30359231530000</v>
      </c>
      <c r="D57" s="14">
        <v>25132220</v>
      </c>
    </row>
    <row r="58" spans="1:4" ht="20.100000000000001" customHeight="1" x14ac:dyDescent="0.5">
      <c r="A58" s="11">
        <v>54</v>
      </c>
      <c r="B58" s="12" t="s">
        <v>59</v>
      </c>
      <c r="C58" s="13">
        <v>34810025180000</v>
      </c>
      <c r="D58" s="14">
        <v>43552932</v>
      </c>
    </row>
    <row r="59" spans="1:4" ht="20.100000000000001" customHeight="1" x14ac:dyDescent="0.5">
      <c r="A59" s="11">
        <v>55</v>
      </c>
      <c r="B59" s="12" t="s">
        <v>60</v>
      </c>
      <c r="C59" s="13">
        <v>30331296630000</v>
      </c>
      <c r="D59" s="14">
        <v>33333333</v>
      </c>
    </row>
    <row r="60" spans="1:4" ht="20.100000000000001" customHeight="1" x14ac:dyDescent="0.5">
      <c r="A60" s="39">
        <v>56</v>
      </c>
      <c r="B60" s="40" t="s">
        <v>61</v>
      </c>
      <c r="C60" s="41">
        <v>30378395130000</v>
      </c>
      <c r="D60" s="42">
        <v>89792694</v>
      </c>
    </row>
    <row r="61" spans="1:4" ht="20.100000000000001" customHeight="1" x14ac:dyDescent="0.5">
      <c r="A61" s="39">
        <v>57</v>
      </c>
      <c r="B61" s="40" t="s">
        <v>62</v>
      </c>
      <c r="C61" s="41">
        <v>30384088790000</v>
      </c>
      <c r="D61" s="42">
        <v>25741793</v>
      </c>
    </row>
    <row r="62" spans="1:4" ht="20.100000000000001" customHeight="1" x14ac:dyDescent="0.5">
      <c r="A62" s="39">
        <v>58</v>
      </c>
      <c r="B62" s="40" t="s">
        <v>63</v>
      </c>
      <c r="C62" s="41">
        <v>30361981540000</v>
      </c>
      <c r="D62" s="42">
        <v>67394517</v>
      </c>
    </row>
    <row r="63" spans="1:4" ht="20.100000000000001" customHeight="1" x14ac:dyDescent="0.5">
      <c r="A63" s="39">
        <v>59</v>
      </c>
      <c r="B63" s="40" t="s">
        <v>64</v>
      </c>
      <c r="C63" s="41">
        <v>30382102360000</v>
      </c>
      <c r="D63" s="42">
        <v>55404586</v>
      </c>
    </row>
    <row r="64" spans="1:4" ht="20.100000000000001" customHeight="1" x14ac:dyDescent="0.5">
      <c r="A64" s="39">
        <v>60</v>
      </c>
      <c r="B64" s="40" t="s">
        <v>65</v>
      </c>
      <c r="C64" s="41">
        <v>30378112290000</v>
      </c>
      <c r="D64" s="42">
        <v>84552444</v>
      </c>
    </row>
    <row r="65" spans="1:4" ht="20.100000000000001" customHeight="1" x14ac:dyDescent="0.5">
      <c r="A65" s="11">
        <v>61</v>
      </c>
      <c r="B65" s="12" t="s">
        <v>66</v>
      </c>
      <c r="C65" s="13">
        <v>30367688760000</v>
      </c>
      <c r="D65" s="14">
        <v>54692146</v>
      </c>
    </row>
    <row r="66" spans="1:4" ht="20.100000000000001" customHeight="1" x14ac:dyDescent="0.5">
      <c r="A66" s="11">
        <v>62</v>
      </c>
      <c r="B66" s="12" t="s">
        <v>67</v>
      </c>
      <c r="C66" s="13">
        <v>34610026680000</v>
      </c>
      <c r="D66" s="14">
        <v>46636166</v>
      </c>
    </row>
    <row r="67" spans="1:4" ht="20.100000000000001" customHeight="1" x14ac:dyDescent="0.5">
      <c r="A67" s="11">
        <v>63</v>
      </c>
      <c r="B67" s="12" t="s">
        <v>68</v>
      </c>
      <c r="C67" s="13">
        <v>34320078070000</v>
      </c>
      <c r="D67" s="14">
        <v>66703001</v>
      </c>
    </row>
    <row r="68" spans="1:4" ht="20.100000000000001" customHeight="1" x14ac:dyDescent="0.5">
      <c r="A68" s="11">
        <v>64</v>
      </c>
      <c r="B68" s="12" t="s">
        <v>83</v>
      </c>
      <c r="C68" s="13">
        <v>34610009230000</v>
      </c>
      <c r="D68" s="14">
        <v>84322002</v>
      </c>
    </row>
    <row r="69" spans="1:4" ht="20.100000000000001" customHeight="1" x14ac:dyDescent="0.5">
      <c r="A69" s="11">
        <v>65</v>
      </c>
      <c r="B69" s="12" t="s">
        <v>84</v>
      </c>
      <c r="C69" s="13">
        <v>30382526250000</v>
      </c>
      <c r="D69" s="14">
        <v>91533093</v>
      </c>
    </row>
    <row r="70" spans="1:4" ht="20.100000000000001" customHeight="1" x14ac:dyDescent="0.5">
      <c r="A70" s="11">
        <v>66</v>
      </c>
      <c r="B70" s="12" t="s">
        <v>85</v>
      </c>
      <c r="C70" s="13">
        <v>30380116110000</v>
      </c>
      <c r="D70" s="14">
        <v>11179232</v>
      </c>
    </row>
    <row r="71" spans="1:4" ht="20.100000000000001" customHeight="1" x14ac:dyDescent="0.5">
      <c r="A71" s="4">
        <v>67</v>
      </c>
      <c r="B71" s="19" t="s">
        <v>86</v>
      </c>
      <c r="C71" s="20">
        <v>34820067750000</v>
      </c>
      <c r="D71" s="21">
        <v>85528696</v>
      </c>
    </row>
    <row r="72" spans="1:4" ht="20.100000000000001" customHeight="1" x14ac:dyDescent="0.5">
      <c r="A72" s="45">
        <v>68</v>
      </c>
      <c r="B72" s="12" t="s">
        <v>87</v>
      </c>
      <c r="C72" s="13">
        <v>30333890980000</v>
      </c>
      <c r="D72" s="14">
        <v>85727301</v>
      </c>
    </row>
    <row r="73" spans="1:4" ht="20.100000000000001" customHeight="1" x14ac:dyDescent="0.5">
      <c r="A73" s="11">
        <v>69</v>
      </c>
      <c r="B73" s="12" t="s">
        <v>88</v>
      </c>
      <c r="C73" s="13">
        <v>34820092880000</v>
      </c>
      <c r="D73" s="14">
        <v>36164114</v>
      </c>
    </row>
    <row r="74" spans="1:4" x14ac:dyDescent="0.5">
      <c r="A74" s="11">
        <v>70</v>
      </c>
      <c r="B74" s="12" t="s">
        <v>93</v>
      </c>
      <c r="C74" s="13">
        <v>30322325170000</v>
      </c>
      <c r="D74" s="14">
        <v>78438332</v>
      </c>
    </row>
    <row r="75" spans="1:4" x14ac:dyDescent="0.5">
      <c r="A75" s="11">
        <v>71</v>
      </c>
      <c r="B75" s="12" t="s">
        <v>115</v>
      </c>
      <c r="C75" s="13">
        <v>30350324970000</v>
      </c>
      <c r="D75" s="53" t="s">
        <v>117</v>
      </c>
    </row>
    <row r="76" spans="1:4" x14ac:dyDescent="0.5">
      <c r="A76" s="11">
        <v>72</v>
      </c>
      <c r="B76" s="12" t="s">
        <v>107</v>
      </c>
      <c r="C76" s="13">
        <v>34820037360000</v>
      </c>
      <c r="D76" s="14">
        <v>53716121</v>
      </c>
    </row>
    <row r="77" spans="1:4" x14ac:dyDescent="0.5">
      <c r="A77" s="11"/>
      <c r="B77" s="12"/>
      <c r="C77" s="13"/>
      <c r="D77" s="14"/>
    </row>
    <row r="78" spans="1:4" x14ac:dyDescent="0.5">
      <c r="A78" s="11"/>
      <c r="B78" s="12"/>
      <c r="C78" s="13"/>
      <c r="D78" s="14"/>
    </row>
    <row r="79" spans="1:4" x14ac:dyDescent="0.5">
      <c r="A79" s="11"/>
      <c r="B79" s="12"/>
      <c r="C79" s="13"/>
      <c r="D79" s="14"/>
    </row>
  </sheetData>
  <mergeCells count="2">
    <mergeCell ref="A1:D1"/>
    <mergeCell ref="A2:D2"/>
  </mergeCells>
  <pageMargins left="0.23622047244094491" right="0.23622047244094491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sqref="A1:XFD1048576"/>
    </sheetView>
  </sheetViews>
  <sheetFormatPr defaultRowHeight="24" x14ac:dyDescent="0.55000000000000004"/>
  <cols>
    <col min="1" max="1" width="8.875" style="32" customWidth="1"/>
    <col min="2" max="2" width="32.25" style="22" customWidth="1"/>
    <col min="3" max="3" width="17.5" style="36" customWidth="1"/>
    <col min="4" max="4" width="21" style="37" customWidth="1"/>
    <col min="5" max="16384" width="9" style="22"/>
  </cols>
  <sheetData>
    <row r="1" spans="1:5" ht="26.25" x14ac:dyDescent="0.55000000000000004">
      <c r="A1" s="55" t="s">
        <v>38</v>
      </c>
      <c r="B1" s="55"/>
      <c r="C1" s="55"/>
      <c r="D1" s="55"/>
    </row>
    <row r="2" spans="1:5" ht="26.25" x14ac:dyDescent="0.55000000000000004">
      <c r="A2" s="55" t="s">
        <v>82</v>
      </c>
      <c r="B2" s="55"/>
      <c r="C2" s="55"/>
      <c r="D2" s="55"/>
    </row>
    <row r="3" spans="1:5" ht="26.25" x14ac:dyDescent="0.55000000000000004">
      <c r="A3" s="55" t="s">
        <v>81</v>
      </c>
      <c r="B3" s="55"/>
      <c r="C3" s="55"/>
      <c r="D3" s="55"/>
      <c r="E3" s="22">
        <f>63-9</f>
        <v>54</v>
      </c>
    </row>
    <row r="4" spans="1:5" x14ac:dyDescent="0.55000000000000004">
      <c r="A4" s="15" t="s">
        <v>3</v>
      </c>
      <c r="B4" s="15" t="s">
        <v>2</v>
      </c>
      <c r="C4" s="23" t="s">
        <v>69</v>
      </c>
      <c r="D4" s="24" t="s">
        <v>70</v>
      </c>
    </row>
    <row r="5" spans="1:5" x14ac:dyDescent="0.55000000000000004">
      <c r="A5" s="25">
        <v>1</v>
      </c>
      <c r="B5" s="26" t="s">
        <v>55</v>
      </c>
      <c r="C5" s="27">
        <v>120</v>
      </c>
      <c r="D5" s="28"/>
    </row>
    <row r="6" spans="1:5" x14ac:dyDescent="0.55000000000000004">
      <c r="A6" s="25">
        <v>2</v>
      </c>
      <c r="B6" s="26" t="s">
        <v>57</v>
      </c>
      <c r="C6" s="27">
        <v>240</v>
      </c>
      <c r="D6" s="28"/>
    </row>
    <row r="7" spans="1:5" x14ac:dyDescent="0.55000000000000004">
      <c r="A7" s="25">
        <v>3</v>
      </c>
      <c r="B7" s="26" t="s">
        <v>21</v>
      </c>
      <c r="C7" s="27">
        <v>90</v>
      </c>
      <c r="D7" s="28"/>
    </row>
    <row r="8" spans="1:5" x14ac:dyDescent="0.55000000000000004">
      <c r="A8" s="25">
        <v>4</v>
      </c>
      <c r="B8" s="26" t="s">
        <v>29</v>
      </c>
      <c r="C8" s="27">
        <v>120</v>
      </c>
      <c r="D8" s="28"/>
    </row>
    <row r="9" spans="1:5" x14ac:dyDescent="0.55000000000000004">
      <c r="A9" s="25">
        <v>5</v>
      </c>
      <c r="B9" s="26" t="s">
        <v>71</v>
      </c>
      <c r="C9" s="27">
        <v>105</v>
      </c>
      <c r="D9" s="28"/>
    </row>
    <row r="10" spans="1:5" x14ac:dyDescent="0.55000000000000004">
      <c r="A10" s="25">
        <v>6</v>
      </c>
      <c r="B10" s="26" t="s">
        <v>34</v>
      </c>
      <c r="C10" s="27">
        <v>105</v>
      </c>
      <c r="D10" s="28"/>
    </row>
    <row r="11" spans="1:5" x14ac:dyDescent="0.55000000000000004">
      <c r="A11" s="25">
        <v>7</v>
      </c>
      <c r="B11" s="26" t="s">
        <v>42</v>
      </c>
      <c r="C11" s="27">
        <v>105</v>
      </c>
      <c r="D11" s="28"/>
    </row>
    <row r="12" spans="1:5" x14ac:dyDescent="0.55000000000000004">
      <c r="A12" s="25">
        <v>8</v>
      </c>
      <c r="B12" s="26" t="s">
        <v>72</v>
      </c>
      <c r="C12" s="27">
        <v>180</v>
      </c>
      <c r="D12" s="28"/>
    </row>
    <row r="13" spans="1:5" x14ac:dyDescent="0.55000000000000004">
      <c r="A13" s="25">
        <v>9</v>
      </c>
      <c r="B13" s="26" t="s">
        <v>23</v>
      </c>
      <c r="C13" s="27">
        <v>240</v>
      </c>
      <c r="D13" s="28"/>
    </row>
    <row r="14" spans="1:5" x14ac:dyDescent="0.55000000000000004">
      <c r="A14" s="25">
        <v>10</v>
      </c>
      <c r="B14" s="26" t="s">
        <v>16</v>
      </c>
      <c r="C14" s="27">
        <v>90</v>
      </c>
      <c r="D14" s="28"/>
    </row>
    <row r="15" spans="1:5" x14ac:dyDescent="0.55000000000000004">
      <c r="A15" s="25">
        <v>11</v>
      </c>
      <c r="B15" s="26" t="s">
        <v>10</v>
      </c>
      <c r="C15" s="27">
        <v>210</v>
      </c>
      <c r="D15" s="28"/>
    </row>
    <row r="16" spans="1:5" x14ac:dyDescent="0.55000000000000004">
      <c r="A16" s="25">
        <v>12</v>
      </c>
      <c r="B16" s="26" t="s">
        <v>24</v>
      </c>
      <c r="C16" s="27">
        <v>90</v>
      </c>
      <c r="D16" s="28"/>
    </row>
    <row r="17" spans="1:4" x14ac:dyDescent="0.55000000000000004">
      <c r="A17" s="25">
        <v>13</v>
      </c>
      <c r="B17" s="26" t="s">
        <v>9</v>
      </c>
      <c r="C17" s="27">
        <v>105</v>
      </c>
      <c r="D17" s="28"/>
    </row>
    <row r="18" spans="1:4" x14ac:dyDescent="0.55000000000000004">
      <c r="A18" s="25">
        <v>14</v>
      </c>
      <c r="B18" s="26" t="s">
        <v>6</v>
      </c>
      <c r="C18" s="27">
        <v>105</v>
      </c>
      <c r="D18" s="28"/>
    </row>
    <row r="19" spans="1:4" x14ac:dyDescent="0.55000000000000004">
      <c r="A19" s="25">
        <v>15</v>
      </c>
      <c r="B19" s="26" t="s">
        <v>8</v>
      </c>
      <c r="C19" s="27">
        <v>120</v>
      </c>
      <c r="D19" s="28"/>
    </row>
    <row r="20" spans="1:4" x14ac:dyDescent="0.55000000000000004">
      <c r="A20" s="25">
        <v>16</v>
      </c>
      <c r="B20" s="26" t="s">
        <v>32</v>
      </c>
      <c r="C20" s="27">
        <v>150</v>
      </c>
      <c r="D20" s="28"/>
    </row>
    <row r="21" spans="1:4" x14ac:dyDescent="0.55000000000000004">
      <c r="A21" s="25">
        <v>17</v>
      </c>
      <c r="B21" s="26" t="s">
        <v>30</v>
      </c>
      <c r="C21" s="27">
        <v>90</v>
      </c>
      <c r="D21" s="28"/>
    </row>
    <row r="22" spans="1:4" x14ac:dyDescent="0.55000000000000004">
      <c r="A22" s="25">
        <v>18</v>
      </c>
      <c r="B22" s="26" t="s">
        <v>22</v>
      </c>
      <c r="C22" s="27">
        <v>120</v>
      </c>
      <c r="D22" s="28"/>
    </row>
    <row r="23" spans="1:4" x14ac:dyDescent="0.55000000000000004">
      <c r="A23" s="25">
        <v>19</v>
      </c>
      <c r="B23" s="26" t="s">
        <v>14</v>
      </c>
      <c r="C23" s="27">
        <v>105</v>
      </c>
      <c r="D23" s="28"/>
    </row>
    <row r="24" spans="1:4" x14ac:dyDescent="0.55000000000000004">
      <c r="A24" s="25">
        <v>20</v>
      </c>
      <c r="B24" s="26" t="s">
        <v>11</v>
      </c>
      <c r="C24" s="27">
        <v>105</v>
      </c>
      <c r="D24" s="28"/>
    </row>
    <row r="25" spans="1:4" x14ac:dyDescent="0.55000000000000004">
      <c r="A25" s="25">
        <v>21</v>
      </c>
      <c r="B25" s="26" t="s">
        <v>35</v>
      </c>
      <c r="C25" s="27">
        <v>105</v>
      </c>
      <c r="D25" s="28"/>
    </row>
    <row r="26" spans="1:4" x14ac:dyDescent="0.55000000000000004">
      <c r="A26" s="25">
        <v>22</v>
      </c>
      <c r="B26" s="26" t="s">
        <v>45</v>
      </c>
      <c r="C26" s="27">
        <v>120</v>
      </c>
      <c r="D26" s="28"/>
    </row>
    <row r="27" spans="1:4" x14ac:dyDescent="0.55000000000000004">
      <c r="A27" s="25">
        <v>23</v>
      </c>
      <c r="B27" s="26" t="s">
        <v>5</v>
      </c>
      <c r="C27" s="27">
        <v>90</v>
      </c>
      <c r="D27" s="28"/>
    </row>
    <row r="28" spans="1:4" x14ac:dyDescent="0.55000000000000004">
      <c r="A28" s="25">
        <v>24</v>
      </c>
      <c r="B28" s="26" t="s">
        <v>73</v>
      </c>
      <c r="C28" s="27">
        <v>105</v>
      </c>
      <c r="D28" s="28"/>
    </row>
    <row r="29" spans="1:4" x14ac:dyDescent="0.55000000000000004">
      <c r="A29" s="25">
        <v>25</v>
      </c>
      <c r="B29" s="26" t="s">
        <v>46</v>
      </c>
      <c r="C29" s="27">
        <v>180</v>
      </c>
      <c r="D29" s="28"/>
    </row>
    <row r="30" spans="1:4" x14ac:dyDescent="0.55000000000000004">
      <c r="A30" s="25">
        <v>26</v>
      </c>
      <c r="B30" s="26" t="s">
        <v>74</v>
      </c>
      <c r="C30" s="27">
        <v>120</v>
      </c>
      <c r="D30" s="28"/>
    </row>
    <row r="31" spans="1:4" x14ac:dyDescent="0.55000000000000004">
      <c r="A31" s="25">
        <v>27</v>
      </c>
      <c r="B31" s="26" t="s">
        <v>4</v>
      </c>
      <c r="C31" s="27">
        <v>105</v>
      </c>
      <c r="D31" s="28"/>
    </row>
    <row r="32" spans="1:4" x14ac:dyDescent="0.55000000000000004">
      <c r="A32" s="25">
        <v>28</v>
      </c>
      <c r="B32" s="26" t="s">
        <v>17</v>
      </c>
      <c r="C32" s="27">
        <v>90</v>
      </c>
      <c r="D32" s="28"/>
    </row>
    <row r="33" spans="1:4" x14ac:dyDescent="0.55000000000000004">
      <c r="A33" s="25">
        <v>29</v>
      </c>
      <c r="B33" s="26" t="s">
        <v>39</v>
      </c>
      <c r="C33" s="27">
        <v>120</v>
      </c>
      <c r="D33" s="28"/>
    </row>
    <row r="34" spans="1:4" x14ac:dyDescent="0.55000000000000004">
      <c r="A34" s="25">
        <v>30</v>
      </c>
      <c r="B34" s="26" t="s">
        <v>7</v>
      </c>
      <c r="C34" s="27">
        <v>105</v>
      </c>
      <c r="D34" s="28"/>
    </row>
    <row r="35" spans="1:4" x14ac:dyDescent="0.55000000000000004">
      <c r="A35" s="25">
        <v>31</v>
      </c>
      <c r="B35" s="26" t="s">
        <v>13</v>
      </c>
      <c r="C35" s="27">
        <v>90</v>
      </c>
      <c r="D35" s="28"/>
    </row>
    <row r="36" spans="1:4" x14ac:dyDescent="0.55000000000000004">
      <c r="A36" s="25">
        <v>32</v>
      </c>
      <c r="B36" s="26" t="s">
        <v>15</v>
      </c>
      <c r="C36" s="27">
        <v>75</v>
      </c>
      <c r="D36" s="28"/>
    </row>
    <row r="37" spans="1:4" x14ac:dyDescent="0.55000000000000004">
      <c r="A37" s="25">
        <v>33</v>
      </c>
      <c r="B37" s="26" t="s">
        <v>40</v>
      </c>
      <c r="C37" s="27">
        <v>105</v>
      </c>
      <c r="D37" s="28"/>
    </row>
    <row r="38" spans="1:4" x14ac:dyDescent="0.55000000000000004">
      <c r="A38" s="25">
        <v>34</v>
      </c>
      <c r="B38" s="26" t="s">
        <v>41</v>
      </c>
      <c r="C38" s="27">
        <v>120</v>
      </c>
      <c r="D38" s="28"/>
    </row>
    <row r="39" spans="1:4" x14ac:dyDescent="0.55000000000000004">
      <c r="A39" s="25">
        <v>35</v>
      </c>
      <c r="B39" s="26" t="s">
        <v>75</v>
      </c>
      <c r="C39" s="27">
        <v>90</v>
      </c>
      <c r="D39" s="28"/>
    </row>
    <row r="40" spans="1:4" x14ac:dyDescent="0.55000000000000004">
      <c r="A40" s="25">
        <v>36</v>
      </c>
      <c r="B40" s="26" t="s">
        <v>25</v>
      </c>
      <c r="C40" s="27">
        <v>135</v>
      </c>
      <c r="D40" s="28"/>
    </row>
    <row r="41" spans="1:4" x14ac:dyDescent="0.55000000000000004">
      <c r="A41" s="25">
        <v>37</v>
      </c>
      <c r="B41" s="26" t="s">
        <v>26</v>
      </c>
      <c r="C41" s="27">
        <v>60</v>
      </c>
      <c r="D41" s="28"/>
    </row>
    <row r="42" spans="1:4" x14ac:dyDescent="0.55000000000000004">
      <c r="A42" s="25">
        <v>38</v>
      </c>
      <c r="B42" s="26" t="s">
        <v>31</v>
      </c>
      <c r="C42" s="27">
        <v>105</v>
      </c>
      <c r="D42" s="28"/>
    </row>
    <row r="43" spans="1:4" x14ac:dyDescent="0.55000000000000004">
      <c r="A43" s="25">
        <v>39</v>
      </c>
      <c r="B43" s="26" t="s">
        <v>20</v>
      </c>
      <c r="C43" s="27">
        <v>105</v>
      </c>
      <c r="D43" s="28"/>
    </row>
    <row r="44" spans="1:4" x14ac:dyDescent="0.55000000000000004">
      <c r="A44" s="25">
        <v>40</v>
      </c>
      <c r="B44" s="26" t="s">
        <v>28</v>
      </c>
      <c r="C44" s="27">
        <v>75</v>
      </c>
      <c r="D44" s="28"/>
    </row>
    <row r="45" spans="1:4" x14ac:dyDescent="0.55000000000000004">
      <c r="A45" s="25">
        <v>41</v>
      </c>
      <c r="B45" s="26" t="s">
        <v>44</v>
      </c>
      <c r="C45" s="27">
        <v>285</v>
      </c>
      <c r="D45" s="28"/>
    </row>
    <row r="46" spans="1:4" x14ac:dyDescent="0.55000000000000004">
      <c r="A46" s="25">
        <v>42</v>
      </c>
      <c r="B46" s="29" t="s">
        <v>56</v>
      </c>
      <c r="C46" s="30">
        <v>360</v>
      </c>
      <c r="D46" s="31"/>
    </row>
    <row r="47" spans="1:4" x14ac:dyDescent="0.55000000000000004">
      <c r="A47" s="25">
        <v>43</v>
      </c>
      <c r="B47" s="29" t="s">
        <v>76</v>
      </c>
      <c r="C47" s="30">
        <v>150</v>
      </c>
      <c r="D47" s="31"/>
    </row>
    <row r="48" spans="1:4" x14ac:dyDescent="0.55000000000000004">
      <c r="A48" s="25">
        <v>44</v>
      </c>
      <c r="B48" s="29" t="s">
        <v>54</v>
      </c>
      <c r="C48" s="30">
        <v>120</v>
      </c>
      <c r="D48" s="31"/>
    </row>
    <row r="49" spans="1:4" x14ac:dyDescent="0.55000000000000004">
      <c r="A49" s="25">
        <v>45</v>
      </c>
      <c r="B49" s="29" t="s">
        <v>52</v>
      </c>
      <c r="C49" s="30">
        <v>210</v>
      </c>
      <c r="D49" s="31"/>
    </row>
    <row r="50" spans="1:4" x14ac:dyDescent="0.55000000000000004">
      <c r="A50" s="25">
        <v>46</v>
      </c>
      <c r="B50" s="29" t="s">
        <v>77</v>
      </c>
      <c r="C50" s="30">
        <v>105</v>
      </c>
      <c r="D50" s="31"/>
    </row>
    <row r="51" spans="1:4" x14ac:dyDescent="0.55000000000000004">
      <c r="A51" s="25">
        <v>47</v>
      </c>
      <c r="B51" s="29" t="s">
        <v>53</v>
      </c>
      <c r="C51" s="30">
        <v>210</v>
      </c>
      <c r="D51" s="31"/>
    </row>
    <row r="52" spans="1:4" x14ac:dyDescent="0.55000000000000004">
      <c r="A52" s="25">
        <v>48</v>
      </c>
      <c r="B52" s="29" t="s">
        <v>59</v>
      </c>
      <c r="C52" s="30">
        <v>180</v>
      </c>
      <c r="D52" s="31"/>
    </row>
    <row r="53" spans="1:4" x14ac:dyDescent="0.55000000000000004">
      <c r="A53" s="25">
        <v>49</v>
      </c>
      <c r="B53" s="29" t="s">
        <v>78</v>
      </c>
      <c r="C53" s="30">
        <v>180</v>
      </c>
      <c r="D53" s="31"/>
    </row>
    <row r="54" spans="1:4" x14ac:dyDescent="0.55000000000000004">
      <c r="A54" s="25">
        <v>50</v>
      </c>
      <c r="B54" s="29" t="s">
        <v>50</v>
      </c>
      <c r="C54" s="30">
        <v>135</v>
      </c>
      <c r="D54" s="31"/>
    </row>
    <row r="55" spans="1:4" x14ac:dyDescent="0.55000000000000004">
      <c r="A55" s="25">
        <v>51</v>
      </c>
      <c r="B55" s="29" t="s">
        <v>79</v>
      </c>
      <c r="C55" s="30">
        <v>75</v>
      </c>
      <c r="D55" s="31"/>
    </row>
    <row r="56" spans="1:4" x14ac:dyDescent="0.55000000000000004">
      <c r="A56" s="25">
        <v>52</v>
      </c>
      <c r="B56" s="26" t="s">
        <v>66</v>
      </c>
      <c r="C56" s="27">
        <v>120</v>
      </c>
      <c r="D56" s="28"/>
    </row>
    <row r="57" spans="1:4" x14ac:dyDescent="0.55000000000000004">
      <c r="A57" s="25">
        <v>53</v>
      </c>
      <c r="B57" s="26" t="s">
        <v>67</v>
      </c>
      <c r="C57" s="27">
        <v>180</v>
      </c>
      <c r="D57" s="28"/>
    </row>
    <row r="58" spans="1:4" x14ac:dyDescent="0.55000000000000004">
      <c r="A58" s="25">
        <v>54</v>
      </c>
      <c r="B58" s="26" t="s">
        <v>68</v>
      </c>
      <c r="C58" s="27">
        <v>30</v>
      </c>
      <c r="D58" s="28"/>
    </row>
    <row r="59" spans="1:4" x14ac:dyDescent="0.55000000000000004">
      <c r="A59" s="25"/>
      <c r="B59" s="26"/>
      <c r="C59" s="27"/>
      <c r="D59" s="28"/>
    </row>
    <row r="60" spans="1:4" x14ac:dyDescent="0.55000000000000004">
      <c r="A60" s="25"/>
      <c r="B60" s="26"/>
      <c r="C60" s="27"/>
      <c r="D60" s="28"/>
    </row>
    <row r="61" spans="1:4" ht="26.25" x14ac:dyDescent="0.55000000000000004">
      <c r="A61" s="56" t="s">
        <v>80</v>
      </c>
      <c r="B61" s="57"/>
      <c r="C61" s="38">
        <f>SUM(C5:C60)</f>
        <v>7035</v>
      </c>
      <c r="D61" s="28"/>
    </row>
    <row r="62" spans="1:4" x14ac:dyDescent="0.55000000000000004">
      <c r="A62" s="25"/>
      <c r="B62" s="26"/>
      <c r="C62" s="27"/>
      <c r="D62" s="28"/>
    </row>
    <row r="63" spans="1:4" x14ac:dyDescent="0.55000000000000004">
      <c r="A63" s="25"/>
      <c r="B63" s="26"/>
      <c r="C63" s="27"/>
      <c r="D63" s="28"/>
    </row>
    <row r="64" spans="1:4" x14ac:dyDescent="0.55000000000000004">
      <c r="A64" s="25"/>
      <c r="B64" s="26"/>
      <c r="C64" s="27"/>
      <c r="D64" s="28"/>
    </row>
    <row r="65" spans="1:4" x14ac:dyDescent="0.55000000000000004">
      <c r="A65" s="25"/>
      <c r="B65" s="26"/>
      <c r="C65" s="27"/>
      <c r="D65" s="28"/>
    </row>
    <row r="66" spans="1:4" x14ac:dyDescent="0.55000000000000004">
      <c r="A66" s="25"/>
      <c r="B66" s="26"/>
      <c r="C66" s="27"/>
      <c r="D66" s="28"/>
    </row>
    <row r="67" spans="1:4" x14ac:dyDescent="0.55000000000000004">
      <c r="A67" s="25"/>
      <c r="B67" s="26"/>
      <c r="C67" s="27"/>
      <c r="D67" s="28"/>
    </row>
    <row r="68" spans="1:4" x14ac:dyDescent="0.55000000000000004">
      <c r="A68" s="25"/>
      <c r="B68" s="26"/>
      <c r="C68" s="27"/>
      <c r="D68" s="28"/>
    </row>
    <row r="69" spans="1:4" x14ac:dyDescent="0.55000000000000004">
      <c r="A69" s="25"/>
      <c r="B69" s="26"/>
      <c r="C69" s="27"/>
      <c r="D69" s="28"/>
    </row>
    <row r="70" spans="1:4" x14ac:dyDescent="0.55000000000000004">
      <c r="A70" s="25"/>
      <c r="B70" s="26"/>
      <c r="C70" s="27"/>
      <c r="D70" s="28"/>
    </row>
    <row r="71" spans="1:4" x14ac:dyDescent="0.55000000000000004">
      <c r="B71" s="33"/>
      <c r="C71" s="34"/>
      <c r="D71" s="35"/>
    </row>
  </sheetData>
  <mergeCells count="4">
    <mergeCell ref="A1:D1"/>
    <mergeCell ref="A2:D2"/>
    <mergeCell ref="A61:B61"/>
    <mergeCell ref="A3:D3"/>
  </mergeCells>
  <pageMargins left="0.70866141732283472" right="0.70866141732283472" top="0.78740157480314965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4"/>
  <sheetViews>
    <sheetView topLeftCell="A52" workbookViewId="0">
      <selection activeCell="D60" sqref="D60"/>
    </sheetView>
  </sheetViews>
  <sheetFormatPr defaultRowHeight="24" x14ac:dyDescent="0.55000000000000004"/>
  <cols>
    <col min="1" max="1" width="8.875" style="32" customWidth="1"/>
    <col min="2" max="2" width="32.25" style="22" customWidth="1"/>
    <col min="3" max="3" width="17.5" style="36" customWidth="1"/>
    <col min="4" max="4" width="21" style="37" customWidth="1"/>
    <col min="5" max="16384" width="9" style="22"/>
  </cols>
  <sheetData>
    <row r="1" spans="1:5" ht="21" customHeight="1" x14ac:dyDescent="0.55000000000000004">
      <c r="A1" s="55" t="s">
        <v>38</v>
      </c>
      <c r="B1" s="55"/>
      <c r="C1" s="55"/>
      <c r="D1" s="55"/>
    </row>
    <row r="2" spans="1:5" ht="21" customHeight="1" x14ac:dyDescent="0.55000000000000004">
      <c r="A2" s="55" t="s">
        <v>82</v>
      </c>
      <c r="B2" s="55"/>
      <c r="C2" s="55"/>
      <c r="D2" s="55"/>
    </row>
    <row r="3" spans="1:5" ht="21" customHeight="1" x14ac:dyDescent="0.55000000000000004">
      <c r="A3" s="55" t="s">
        <v>90</v>
      </c>
      <c r="B3" s="55"/>
      <c r="C3" s="55"/>
      <c r="D3" s="55"/>
      <c r="E3" s="22">
        <f>63-9</f>
        <v>54</v>
      </c>
    </row>
    <row r="4" spans="1:5" ht="21" customHeight="1" x14ac:dyDescent="0.55000000000000004">
      <c r="A4" s="43" t="s">
        <v>3</v>
      </c>
      <c r="B4" s="43" t="s">
        <v>2</v>
      </c>
      <c r="C4" s="23" t="s">
        <v>69</v>
      </c>
      <c r="D4" s="24" t="s">
        <v>70</v>
      </c>
    </row>
    <row r="5" spans="1:5" ht="21" customHeight="1" x14ac:dyDescent="0.55000000000000004">
      <c r="A5" s="25">
        <v>1</v>
      </c>
      <c r="B5" s="26" t="str">
        <f>Sheet1!B5</f>
        <v>บจก.ห้างขายยาระเบียบเภสัช (2561)</v>
      </c>
      <c r="C5" s="27">
        <v>105</v>
      </c>
      <c r="D5" s="28"/>
    </row>
    <row r="6" spans="1:5" ht="21" customHeight="1" x14ac:dyDescent="0.55000000000000004">
      <c r="A6" s="25">
        <v>2</v>
      </c>
      <c r="B6" s="26" t="str">
        <f>Sheet1!B6</f>
        <v>บจก.คิวบิสการโรงแรม</v>
      </c>
      <c r="C6" s="27">
        <v>90</v>
      </c>
      <c r="D6" s="28"/>
    </row>
    <row r="7" spans="1:5" ht="21" customHeight="1" x14ac:dyDescent="0.55000000000000004">
      <c r="A7" s="25">
        <v>3</v>
      </c>
      <c r="B7" s="26" t="str">
        <f>Sheet1!B7</f>
        <v>หจก.สุธีการยนต์ มหาสารคาม</v>
      </c>
      <c r="C7" s="27">
        <v>105</v>
      </c>
      <c r="D7" s="28"/>
    </row>
    <row r="8" spans="1:5" ht="21" customHeight="1" x14ac:dyDescent="0.55000000000000004">
      <c r="A8" s="25">
        <v>4</v>
      </c>
      <c r="B8" s="26" t="str">
        <f>Sheet1!B8</f>
        <v>หจก.ก.เจริญคอนกรีต (888)</v>
      </c>
      <c r="C8" s="27">
        <v>105</v>
      </c>
      <c r="D8" s="28"/>
    </row>
    <row r="9" spans="1:5" ht="21" customHeight="1" x14ac:dyDescent="0.55000000000000004">
      <c r="A9" s="25">
        <v>5</v>
      </c>
      <c r="B9" s="26" t="str">
        <f>Sheet1!B9</f>
        <v>หจก.อีซี่-คอมพิวเทค</v>
      </c>
      <c r="C9" s="27">
        <v>120</v>
      </c>
      <c r="D9" s="28"/>
    </row>
    <row r="10" spans="1:5" ht="21" customHeight="1" x14ac:dyDescent="0.55000000000000004">
      <c r="A10" s="25">
        <v>6</v>
      </c>
      <c r="B10" s="26" t="str">
        <f>Sheet1!B10</f>
        <v>หจก.มหาสารคามน้ำแข็งหลอด</v>
      </c>
      <c r="C10" s="27">
        <v>105</v>
      </c>
      <c r="D10" s="28"/>
    </row>
    <row r="11" spans="1:5" ht="21" customHeight="1" x14ac:dyDescent="0.55000000000000004">
      <c r="A11" s="25">
        <v>7</v>
      </c>
      <c r="B11" s="26" t="str">
        <f>Sheet1!B11</f>
        <v>หจก.หนองกุงศรีปิโตรเลี่ยม</v>
      </c>
      <c r="C11" s="27">
        <v>210</v>
      </c>
      <c r="D11" s="28"/>
    </row>
    <row r="12" spans="1:5" ht="21" customHeight="1" x14ac:dyDescent="0.55000000000000004">
      <c r="A12" s="25">
        <v>8</v>
      </c>
      <c r="B12" s="26" t="str">
        <f>Sheet1!B12</f>
        <v>หจก.ศิริชัยสมเด็จ 2535</v>
      </c>
      <c r="C12" s="27">
        <v>105</v>
      </c>
      <c r="D12" s="28"/>
    </row>
    <row r="13" spans="1:5" ht="21" customHeight="1" x14ac:dyDescent="0.55000000000000004">
      <c r="A13" s="25">
        <v>9</v>
      </c>
      <c r="B13" s="26" t="str">
        <f>Sheet1!B13</f>
        <v>บจก.ตั้งรุ่งเรือง กรุ๊ป 2005</v>
      </c>
      <c r="C13" s="27">
        <v>105</v>
      </c>
      <c r="D13" s="28"/>
    </row>
    <row r="14" spans="1:5" ht="21" customHeight="1" x14ac:dyDescent="0.55000000000000004">
      <c r="A14" s="25">
        <v>10</v>
      </c>
      <c r="B14" s="26" t="str">
        <f>Sheet1!B14</f>
        <v>หจก.เกรียงศักดิ์ค้าไม้ยางตลาด</v>
      </c>
      <c r="C14" s="27">
        <v>90</v>
      </c>
      <c r="D14" s="28"/>
    </row>
    <row r="15" spans="1:5" ht="21" customHeight="1" x14ac:dyDescent="0.55000000000000004">
      <c r="A15" s="25">
        <v>11</v>
      </c>
      <c r="B15" s="26" t="str">
        <f>Sheet1!B15</f>
        <v>บจก.ห้างทองศิริชัยสมเด็จ</v>
      </c>
      <c r="C15" s="27">
        <v>105</v>
      </c>
      <c r="D15" s="28"/>
    </row>
    <row r="16" spans="1:5" ht="21" customHeight="1" x14ac:dyDescent="0.55000000000000004">
      <c r="A16" s="25">
        <v>12</v>
      </c>
      <c r="B16" s="26" t="str">
        <f>Sheet1!B16</f>
        <v>หจก.จิตรเพียรการช่าง</v>
      </c>
      <c r="C16" s="27">
        <v>75</v>
      </c>
      <c r="D16" s="28"/>
    </row>
    <row r="17" spans="1:4" ht="21" customHeight="1" x14ac:dyDescent="0.55000000000000004">
      <c r="A17" s="25">
        <v>13</v>
      </c>
      <c r="B17" s="26" t="str">
        <f>Sheet1!B17</f>
        <v>หจก.แสนประเสริฐออยล์</v>
      </c>
      <c r="C17" s="27">
        <v>90</v>
      </c>
      <c r="D17" s="28"/>
    </row>
    <row r="18" spans="1:4" ht="21" customHeight="1" x14ac:dyDescent="0.55000000000000004">
      <c r="A18" s="25">
        <v>14</v>
      </c>
      <c r="B18" s="26" t="str">
        <f>Sheet1!B18</f>
        <v>บจก.ห้างทองเยาวราชกาฬสินธุ์</v>
      </c>
      <c r="C18" s="27">
        <v>90</v>
      </c>
      <c r="D18" s="28"/>
    </row>
    <row r="19" spans="1:4" ht="21" customHeight="1" x14ac:dyDescent="0.55000000000000004">
      <c r="A19" s="25">
        <v>15</v>
      </c>
      <c r="B19" s="26" t="str">
        <f>Sheet1!B19</f>
        <v>บจก.บี เค เม็ททอล (กาฬสินธุ์)</v>
      </c>
      <c r="C19" s="27">
        <v>120</v>
      </c>
      <c r="D19" s="28"/>
    </row>
    <row r="20" spans="1:4" ht="21" customHeight="1" x14ac:dyDescent="0.55000000000000004">
      <c r="A20" s="25">
        <v>16</v>
      </c>
      <c r="B20" s="26" t="str">
        <f>Sheet1!B20</f>
        <v>หจก.ไอที ศูนย์เครื่องเขียน</v>
      </c>
      <c r="C20" s="27">
        <v>90</v>
      </c>
      <c r="D20" s="28"/>
    </row>
    <row r="21" spans="1:4" ht="21" customHeight="1" x14ac:dyDescent="0.55000000000000004">
      <c r="A21" s="25">
        <v>17</v>
      </c>
      <c r="B21" s="26" t="str">
        <f>Sheet1!B21</f>
        <v>หจก.สารคามศุภภัณฑ์</v>
      </c>
      <c r="C21" s="27">
        <v>105</v>
      </c>
      <c r="D21" s="28"/>
    </row>
    <row r="22" spans="1:4" ht="21" customHeight="1" x14ac:dyDescent="0.55000000000000004">
      <c r="A22" s="25">
        <v>18</v>
      </c>
      <c r="B22" s="26" t="str">
        <f>Sheet1!B22</f>
        <v>หจก.จงเจริญร่วมค้า</v>
      </c>
      <c r="C22" s="27">
        <v>90</v>
      </c>
      <c r="D22" s="28"/>
    </row>
    <row r="23" spans="1:4" ht="21" customHeight="1" x14ac:dyDescent="0.55000000000000004">
      <c r="A23" s="25">
        <v>19</v>
      </c>
      <c r="B23" s="26" t="str">
        <f>Sheet1!B23</f>
        <v>หจก.วิชิตสมเด็จธุรกิจ</v>
      </c>
      <c r="C23" s="27">
        <v>120</v>
      </c>
      <c r="D23" s="28"/>
    </row>
    <row r="24" spans="1:4" ht="21" customHeight="1" x14ac:dyDescent="0.55000000000000004">
      <c r="A24" s="25">
        <v>20</v>
      </c>
      <c r="B24" s="26" t="str">
        <f>Sheet1!B24</f>
        <v>หจก.สมชัยพานิช ชุมแพ</v>
      </c>
      <c r="C24" s="27">
        <v>240</v>
      </c>
      <c r="D24" s="28"/>
    </row>
    <row r="25" spans="1:4" ht="21" customHeight="1" x14ac:dyDescent="0.55000000000000004">
      <c r="A25" s="25">
        <v>21</v>
      </c>
      <c r="B25" s="26" t="str">
        <f>Sheet1!B25</f>
        <v>หจก.ทวีกิจมหาสารคาม</v>
      </c>
      <c r="C25" s="27">
        <v>90</v>
      </c>
      <c r="D25" s="28"/>
    </row>
    <row r="26" spans="1:4" ht="21" customHeight="1" x14ac:dyDescent="0.55000000000000004">
      <c r="A26" s="25">
        <v>22</v>
      </c>
      <c r="B26" s="26" t="str">
        <f>Sheet1!B26</f>
        <v>หจก.ทีโอ กราฟฟิค แอนด์ โอเอ</v>
      </c>
      <c r="C26" s="27">
        <v>135</v>
      </c>
      <c r="D26" s="28"/>
    </row>
    <row r="27" spans="1:4" ht="21" customHeight="1" x14ac:dyDescent="0.55000000000000004">
      <c r="A27" s="25">
        <v>23</v>
      </c>
      <c r="B27" s="26" t="str">
        <f>Sheet1!B27</f>
        <v>บจก.โฆษิต พรอพเพอร์ตี้</v>
      </c>
      <c r="C27" s="27">
        <v>60</v>
      </c>
      <c r="D27" s="28"/>
    </row>
    <row r="28" spans="1:4" ht="21" customHeight="1" x14ac:dyDescent="0.55000000000000004">
      <c r="A28" s="25">
        <v>24</v>
      </c>
      <c r="B28" s="26" t="str">
        <f>Sheet1!B29</f>
        <v>หจก.ห้างทองแม่อารีย์</v>
      </c>
      <c r="C28" s="27">
        <v>75</v>
      </c>
      <c r="D28" s="28"/>
    </row>
    <row r="29" spans="1:4" ht="21" customHeight="1" x14ac:dyDescent="0.55000000000000004">
      <c r="A29" s="25">
        <v>25</v>
      </c>
      <c r="B29" s="26" t="str">
        <f>Sheet1!B30</f>
        <v>บจก.ห้างทองวชิระ ห้วยผึ้ง</v>
      </c>
      <c r="C29" s="27">
        <v>90</v>
      </c>
      <c r="D29" s="28"/>
    </row>
    <row r="30" spans="1:4" ht="21" customHeight="1" x14ac:dyDescent="0.55000000000000004">
      <c r="A30" s="25">
        <v>26</v>
      </c>
      <c r="B30" s="26" t="str">
        <f>Sheet1!B31</f>
        <v>บจก.เทียนชัยเพื่อนอีสาน</v>
      </c>
      <c r="C30" s="27">
        <v>120</v>
      </c>
      <c r="D30" s="28"/>
    </row>
    <row r="31" spans="1:4" ht="21" customHeight="1" x14ac:dyDescent="0.55000000000000004">
      <c r="A31" s="25">
        <v>27</v>
      </c>
      <c r="B31" s="26" t="str">
        <f>Sheet1!B32</f>
        <v>บจก.ห้างทองสยามโต๊ะกัง</v>
      </c>
      <c r="C31" s="27">
        <v>105</v>
      </c>
      <c r="D31" s="28"/>
    </row>
    <row r="32" spans="1:4" ht="21" customHeight="1" x14ac:dyDescent="0.55000000000000004">
      <c r="A32" s="25">
        <v>28</v>
      </c>
      <c r="B32" s="26" t="str">
        <f>Sheet1!B33</f>
        <v>บจก.ชิปเปอร์ เซ็นเตอร์ เทรดดิ้ง (ประเทศไทย)</v>
      </c>
      <c r="C32" s="27">
        <v>150</v>
      </c>
      <c r="D32" s="28"/>
    </row>
    <row r="33" spans="1:4" ht="21" customHeight="1" x14ac:dyDescent="0.55000000000000004">
      <c r="A33" s="25">
        <v>29</v>
      </c>
      <c r="B33" s="26" t="str">
        <f>Sheet1!B34</f>
        <v>หจก.เจ.เอส. แลนด์มาร์ท</v>
      </c>
      <c r="C33" s="27">
        <v>105</v>
      </c>
      <c r="D33" s="28"/>
    </row>
    <row r="34" spans="1:4" ht="21" customHeight="1" x14ac:dyDescent="0.55000000000000004">
      <c r="A34" s="25">
        <v>30</v>
      </c>
      <c r="B34" s="26" t="str">
        <f>Sheet1!B35</f>
        <v>หจก.กู่ทองชัยรัตน์บริการ</v>
      </c>
      <c r="C34" s="27">
        <v>105</v>
      </c>
      <c r="D34" s="28"/>
    </row>
    <row r="35" spans="1:4" ht="21" customHeight="1" x14ac:dyDescent="0.55000000000000004">
      <c r="A35" s="25">
        <v>31</v>
      </c>
      <c r="B35" s="26" t="str">
        <f>Sheet1!B36</f>
        <v>บจก.ธนกิตติ์พาณิชย์</v>
      </c>
      <c r="C35" s="27">
        <v>105</v>
      </c>
      <c r="D35" s="28"/>
    </row>
    <row r="36" spans="1:4" ht="21" customHeight="1" x14ac:dyDescent="0.55000000000000004">
      <c r="A36" s="25">
        <v>32</v>
      </c>
      <c r="B36" s="26" t="str">
        <f>Sheet1!B37</f>
        <v>หจก.ยิ่งเจริญไอซ์2002</v>
      </c>
      <c r="C36" s="27">
        <v>180</v>
      </c>
      <c r="D36" s="28"/>
    </row>
    <row r="37" spans="1:4" ht="21" customHeight="1" x14ac:dyDescent="0.55000000000000004">
      <c r="A37" s="25">
        <v>33</v>
      </c>
      <c r="B37" s="26" t="str">
        <f>Sheet1!B38</f>
        <v>บจก.เอ็ม.ที.ทวีทรัพย์</v>
      </c>
      <c r="C37" s="27">
        <v>120</v>
      </c>
      <c r="D37" s="28"/>
    </row>
    <row r="38" spans="1:4" ht="21" customHeight="1" x14ac:dyDescent="0.55000000000000004">
      <c r="A38" s="25">
        <v>34</v>
      </c>
      <c r="B38" s="26" t="str">
        <f>Sheet1!B39</f>
        <v>หจก.ห้างทองลิ้มเคียนฮวดกาฬสินธุ์</v>
      </c>
      <c r="C38" s="27">
        <v>105</v>
      </c>
      <c r="D38" s="28"/>
    </row>
    <row r="39" spans="1:4" ht="21" customHeight="1" x14ac:dyDescent="0.55000000000000004">
      <c r="A39" s="25">
        <v>35</v>
      </c>
      <c r="B39" s="26" t="str">
        <f>Sheet1!B40</f>
        <v>หจก.ห้างทองศรีฟ้า</v>
      </c>
      <c r="C39" s="27">
        <v>120</v>
      </c>
      <c r="D39" s="28"/>
    </row>
    <row r="40" spans="1:4" ht="21" customHeight="1" x14ac:dyDescent="0.55000000000000004">
      <c r="A40" s="25">
        <v>36</v>
      </c>
      <c r="B40" s="26" t="str">
        <f>Sheet1!B41</f>
        <v>หจก.นานายิ่งไพศาล</v>
      </c>
      <c r="C40" s="27">
        <v>105</v>
      </c>
      <c r="D40" s="28"/>
    </row>
    <row r="41" spans="1:4" ht="21" customHeight="1" x14ac:dyDescent="0.55000000000000004">
      <c r="A41" s="25">
        <v>37</v>
      </c>
      <c r="B41" s="26" t="str">
        <f>Sheet1!B43</f>
        <v>หจก.เยาวราช 99 กาฬสินธุ์</v>
      </c>
      <c r="C41" s="27">
        <v>285</v>
      </c>
      <c r="D41" s="28"/>
    </row>
    <row r="42" spans="1:4" ht="21" customHeight="1" x14ac:dyDescent="0.55000000000000004">
      <c r="A42" s="25">
        <v>38</v>
      </c>
      <c r="B42" s="26" t="str">
        <f>Sheet1!B44</f>
        <v>หจก.โชคเจริญไพศาล</v>
      </c>
      <c r="C42" s="27">
        <v>120</v>
      </c>
      <c r="D42" s="28"/>
    </row>
    <row r="43" spans="1:4" ht="21" customHeight="1" x14ac:dyDescent="0.55000000000000004">
      <c r="A43" s="25">
        <v>39</v>
      </c>
      <c r="B43" s="26" t="str">
        <f>Sheet1!B45</f>
        <v>บจก.ทวีทรัพย์ แอล พี จี</v>
      </c>
      <c r="C43" s="27">
        <v>180</v>
      </c>
      <c r="D43" s="28"/>
    </row>
    <row r="44" spans="1:4" ht="21" customHeight="1" x14ac:dyDescent="0.55000000000000004">
      <c r="A44" s="25">
        <v>40</v>
      </c>
      <c r="B44" s="26" t="str">
        <f>Sheet1!B48</f>
        <v>บจก.สงขลา อินเตอร์ฟู้ดส์ (2015)</v>
      </c>
      <c r="C44" s="30">
        <v>105</v>
      </c>
      <c r="D44" s="31"/>
    </row>
    <row r="45" spans="1:4" ht="21" customHeight="1" x14ac:dyDescent="0.55000000000000004">
      <c r="A45" s="25">
        <v>41</v>
      </c>
      <c r="B45" s="26" t="str">
        <f>Sheet1!B49</f>
        <v>บจก.สุขสวัสดิ์การทอกาฬสินธุ์</v>
      </c>
      <c r="C45" s="30">
        <v>135</v>
      </c>
      <c r="D45" s="31"/>
    </row>
    <row r="46" spans="1:4" ht="21" customHeight="1" x14ac:dyDescent="0.55000000000000004">
      <c r="A46" s="25">
        <v>42</v>
      </c>
      <c r="B46" s="26" t="str">
        <f>Sheet1!B50</f>
        <v>หจก.ซูเลียน เชียงยืน(มหาสารคาม) เอเยนซี</v>
      </c>
      <c r="C46" s="30">
        <v>75</v>
      </c>
      <c r="D46" s="31"/>
    </row>
    <row r="47" spans="1:4" ht="21" customHeight="1" x14ac:dyDescent="0.55000000000000004">
      <c r="A47" s="25">
        <v>43</v>
      </c>
      <c r="B47" s="26" t="str">
        <f>Sheet1!B51</f>
        <v>หจก.โรงน้ำแข็งมิตรภาพ 2002</v>
      </c>
      <c r="C47" s="30">
        <v>210</v>
      </c>
      <c r="D47" s="31"/>
    </row>
    <row r="48" spans="1:4" ht="21" customHeight="1" x14ac:dyDescent="0.55000000000000004">
      <c r="A48" s="25">
        <v>44</v>
      </c>
      <c r="B48" s="26" t="str">
        <f>Sheet1!B52</f>
        <v>หจก.โรงน้ำแข็งหลอดศรีนวล</v>
      </c>
      <c r="C48" s="30">
        <v>210</v>
      </c>
      <c r="D48" s="31"/>
    </row>
    <row r="49" spans="1:4" ht="21" customHeight="1" x14ac:dyDescent="0.55000000000000004">
      <c r="A49" s="25">
        <v>45</v>
      </c>
      <c r="B49" s="26" t="str">
        <f>Sheet1!B53</f>
        <v>หจก.รุ่งเจริญมอเตอร์ (2005)</v>
      </c>
      <c r="C49" s="30">
        <v>120</v>
      </c>
      <c r="D49" s="31"/>
    </row>
    <row r="50" spans="1:4" ht="21" customHeight="1" x14ac:dyDescent="0.55000000000000004">
      <c r="A50" s="25">
        <v>46</v>
      </c>
      <c r="B50" s="26" t="str">
        <f>Sheet1!B58</f>
        <v>บจก.กุฉินารายณ์ค้าไม้</v>
      </c>
      <c r="C50" s="27">
        <v>90</v>
      </c>
      <c r="D50" s="28"/>
    </row>
    <row r="51" spans="1:4" ht="21" customHeight="1" x14ac:dyDescent="0.55000000000000004">
      <c r="A51" s="25">
        <v>47</v>
      </c>
      <c r="B51" s="26" t="str">
        <f>Sheet1!B59</f>
        <v>บจก.บีซีวูด เทรดดิ้ง</v>
      </c>
      <c r="C51" s="27">
        <v>90</v>
      </c>
      <c r="D51" s="28"/>
    </row>
    <row r="52" spans="1:4" ht="21" customHeight="1" x14ac:dyDescent="0.55000000000000004">
      <c r="A52" s="25">
        <v>48</v>
      </c>
      <c r="B52" s="26" t="str">
        <f>Sheet1!B65</f>
        <v>หจก.ศรีเมืองทองยนต์</v>
      </c>
      <c r="C52" s="27">
        <v>120</v>
      </c>
      <c r="D52" s="28"/>
    </row>
    <row r="53" spans="1:4" ht="21" customHeight="1" x14ac:dyDescent="0.55000000000000004">
      <c r="A53" s="25">
        <v>49</v>
      </c>
      <c r="B53" s="26" t="str">
        <f>Sheet1!B66</f>
        <v>บจก.กู่ทอง 2000</v>
      </c>
      <c r="C53" s="27">
        <v>90</v>
      </c>
      <c r="D53" s="28"/>
    </row>
    <row r="54" spans="1:4" ht="21" customHeight="1" x14ac:dyDescent="0.55000000000000004">
      <c r="A54" s="25">
        <v>50</v>
      </c>
      <c r="B54" s="26" t="str">
        <f>Sheet1!B67</f>
        <v>หจก.วสุบริการสกลนคร</v>
      </c>
      <c r="C54" s="27">
        <v>30</v>
      </c>
      <c r="D54" s="28"/>
    </row>
    <row r="55" spans="1:4" ht="21" customHeight="1" x14ac:dyDescent="0.55000000000000004">
      <c r="A55" s="25">
        <v>51</v>
      </c>
      <c r="B55" s="26" t="str">
        <f>Sheet1!B68</f>
        <v>บจก.พิริยะกิจ</v>
      </c>
      <c r="C55" s="27">
        <v>90</v>
      </c>
      <c r="D55" s="28"/>
    </row>
    <row r="56" spans="1:4" ht="21" customHeight="1" x14ac:dyDescent="0.55000000000000004">
      <c r="A56" s="25">
        <v>52</v>
      </c>
      <c r="B56" s="26" t="str">
        <f>Sheet1!B69</f>
        <v>บจก.สมเด็นง่วนเชียง(2017)</v>
      </c>
      <c r="C56" s="27">
        <v>150</v>
      </c>
      <c r="D56" s="28"/>
    </row>
    <row r="57" spans="1:4" ht="21" customHeight="1" x14ac:dyDescent="0.55000000000000004">
      <c r="A57" s="25">
        <v>53</v>
      </c>
      <c r="B57" s="26" t="str">
        <f>Sheet1!B70</f>
        <v>บจก.ห้างทองลิ้มง่วนเชียง</v>
      </c>
      <c r="C57" s="27">
        <v>105</v>
      </c>
      <c r="D57" s="28"/>
    </row>
    <row r="58" spans="1:4" ht="21" customHeight="1" x14ac:dyDescent="0.55000000000000004">
      <c r="A58" s="25">
        <v>54</v>
      </c>
      <c r="B58" s="26" t="str">
        <f>Sheet1!B71</f>
        <v>หจก.สมเด็จง่วนเชียง</v>
      </c>
      <c r="C58" s="27">
        <v>450</v>
      </c>
      <c r="D58" s="28"/>
    </row>
    <row r="59" spans="1:4" ht="21" customHeight="1" x14ac:dyDescent="0.55000000000000004">
      <c r="A59" s="25">
        <v>55</v>
      </c>
      <c r="B59" s="26" t="str">
        <f>Sheet1!B72</f>
        <v>บจก.น้ำมันกิตติพศ</v>
      </c>
      <c r="C59" s="27">
        <v>90</v>
      </c>
      <c r="D59" s="28"/>
    </row>
    <row r="60" spans="1:4" ht="21" customHeight="1" x14ac:dyDescent="0.55000000000000004">
      <c r="A60" s="25">
        <v>56</v>
      </c>
      <c r="B60" s="26" t="str">
        <f>Sheet1!B73</f>
        <v>หจก.คิงส์สุรา</v>
      </c>
      <c r="C60" s="27">
        <v>360</v>
      </c>
      <c r="D60" s="46" t="s">
        <v>89</v>
      </c>
    </row>
    <row r="61" spans="1:4" ht="21" customHeight="1" x14ac:dyDescent="0.55000000000000004">
      <c r="A61" s="25"/>
      <c r="B61" s="26"/>
      <c r="C61" s="27"/>
      <c r="D61" s="28"/>
    </row>
    <row r="62" spans="1:4" ht="21" customHeight="1" x14ac:dyDescent="0.55000000000000004">
      <c r="A62" s="25"/>
      <c r="B62" s="26"/>
      <c r="C62" s="27"/>
      <c r="D62" s="28"/>
    </row>
    <row r="63" spans="1:4" ht="21" customHeight="1" x14ac:dyDescent="0.55000000000000004">
      <c r="A63" s="25"/>
      <c r="B63" s="26"/>
      <c r="C63" s="27"/>
      <c r="D63" s="28"/>
    </row>
    <row r="64" spans="1:4" ht="21" customHeight="1" x14ac:dyDescent="0.55000000000000004">
      <c r="A64" s="56" t="s">
        <v>80</v>
      </c>
      <c r="B64" s="57"/>
      <c r="C64" s="38">
        <f>SUM(C5:C63)</f>
        <v>7140</v>
      </c>
      <c r="D64" s="28"/>
    </row>
    <row r="65" spans="1:4" x14ac:dyDescent="0.55000000000000004">
      <c r="A65" s="25"/>
      <c r="B65" s="26"/>
      <c r="C65" s="27"/>
      <c r="D65" s="28"/>
    </row>
    <row r="66" spans="1:4" x14ac:dyDescent="0.55000000000000004">
      <c r="A66" s="25"/>
      <c r="B66" s="26"/>
      <c r="C66" s="27"/>
      <c r="D66" s="28"/>
    </row>
    <row r="67" spans="1:4" x14ac:dyDescent="0.55000000000000004">
      <c r="A67" s="25"/>
      <c r="B67" s="26"/>
      <c r="C67" s="27"/>
      <c r="D67" s="28"/>
    </row>
    <row r="68" spans="1:4" x14ac:dyDescent="0.55000000000000004">
      <c r="A68" s="25"/>
      <c r="B68" s="26"/>
      <c r="C68" s="27"/>
      <c r="D68" s="28"/>
    </row>
    <row r="69" spans="1:4" x14ac:dyDescent="0.55000000000000004">
      <c r="A69" s="25"/>
      <c r="B69" s="26"/>
      <c r="C69" s="27"/>
      <c r="D69" s="28"/>
    </row>
    <row r="70" spans="1:4" x14ac:dyDescent="0.55000000000000004">
      <c r="A70" s="25"/>
      <c r="B70" s="26"/>
      <c r="C70" s="27"/>
      <c r="D70" s="28"/>
    </row>
    <row r="71" spans="1:4" x14ac:dyDescent="0.55000000000000004">
      <c r="A71" s="25"/>
      <c r="B71" s="26"/>
      <c r="C71" s="27"/>
      <c r="D71" s="28"/>
    </row>
    <row r="72" spans="1:4" x14ac:dyDescent="0.55000000000000004">
      <c r="A72" s="25"/>
      <c r="B72" s="26"/>
      <c r="C72" s="27"/>
      <c r="D72" s="28"/>
    </row>
    <row r="73" spans="1:4" x14ac:dyDescent="0.55000000000000004">
      <c r="A73" s="25"/>
      <c r="B73" s="26"/>
      <c r="C73" s="27"/>
      <c r="D73" s="28"/>
    </row>
    <row r="74" spans="1:4" x14ac:dyDescent="0.55000000000000004">
      <c r="B74" s="33"/>
      <c r="C74" s="34"/>
      <c r="D74" s="35"/>
    </row>
  </sheetData>
  <mergeCells count="4">
    <mergeCell ref="A1:D1"/>
    <mergeCell ref="A2:D2"/>
    <mergeCell ref="A3:D3"/>
    <mergeCell ref="A64:B6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C907-3D23-490A-95A4-0966FC964D9A}">
  <dimension ref="A1:E78"/>
  <sheetViews>
    <sheetView workbookViewId="0">
      <selection sqref="A1:XFD1048576"/>
    </sheetView>
  </sheetViews>
  <sheetFormatPr defaultRowHeight="24" x14ac:dyDescent="0.55000000000000004"/>
  <cols>
    <col min="1" max="1" width="8.875" style="32" customWidth="1"/>
    <col min="2" max="2" width="32.25" style="22" customWidth="1"/>
    <col min="3" max="3" width="17.5" style="36" customWidth="1"/>
    <col min="4" max="4" width="21" style="37" customWidth="1"/>
    <col min="5" max="16384" width="9" style="22"/>
  </cols>
  <sheetData>
    <row r="1" spans="1:5" ht="21" customHeight="1" x14ac:dyDescent="0.55000000000000004">
      <c r="A1" s="55" t="s">
        <v>38</v>
      </c>
      <c r="B1" s="55"/>
      <c r="C1" s="55"/>
      <c r="D1" s="55"/>
    </row>
    <row r="2" spans="1:5" ht="21" customHeight="1" x14ac:dyDescent="0.55000000000000004">
      <c r="A2" s="55" t="s">
        <v>82</v>
      </c>
      <c r="B2" s="55"/>
      <c r="C2" s="55"/>
      <c r="D2" s="55"/>
    </row>
    <row r="3" spans="1:5" ht="21" customHeight="1" x14ac:dyDescent="0.55000000000000004">
      <c r="A3" s="55" t="s">
        <v>91</v>
      </c>
      <c r="B3" s="55"/>
      <c r="C3" s="55"/>
      <c r="D3" s="55"/>
      <c r="E3" s="22">
        <f>63-9</f>
        <v>54</v>
      </c>
    </row>
    <row r="4" spans="1:5" ht="21" customHeight="1" x14ac:dyDescent="0.55000000000000004">
      <c r="A4" s="44" t="s">
        <v>3</v>
      </c>
      <c r="B4" s="44" t="s">
        <v>2</v>
      </c>
      <c r="C4" s="23" t="s">
        <v>69</v>
      </c>
      <c r="D4" s="24" t="s">
        <v>70</v>
      </c>
    </row>
    <row r="5" spans="1:5" ht="21" customHeight="1" x14ac:dyDescent="0.55000000000000004">
      <c r="A5" s="25">
        <v>1</v>
      </c>
      <c r="B5" s="26" t="str">
        <f>Sheet1!B5</f>
        <v>บจก.ห้างขายยาระเบียบเภสัช (2561)</v>
      </c>
      <c r="C5" s="27">
        <v>105</v>
      </c>
      <c r="D5" s="28"/>
    </row>
    <row r="6" spans="1:5" ht="21" customHeight="1" x14ac:dyDescent="0.55000000000000004">
      <c r="A6" s="25">
        <v>2</v>
      </c>
      <c r="B6" s="26" t="str">
        <f>Sheet1!B6</f>
        <v>บจก.คิวบิสการโรงแรม</v>
      </c>
      <c r="C6" s="27">
        <v>90</v>
      </c>
      <c r="D6" s="28"/>
    </row>
    <row r="7" spans="1:5" ht="21" customHeight="1" x14ac:dyDescent="0.55000000000000004">
      <c r="A7" s="25">
        <v>3</v>
      </c>
      <c r="B7" s="26" t="str">
        <f>Sheet1!B7</f>
        <v>หจก.สุธีการยนต์ มหาสารคาม</v>
      </c>
      <c r="C7" s="27">
        <v>105</v>
      </c>
      <c r="D7" s="28"/>
    </row>
    <row r="8" spans="1:5" ht="21" customHeight="1" x14ac:dyDescent="0.55000000000000004">
      <c r="A8" s="25">
        <v>4</v>
      </c>
      <c r="B8" s="26" t="str">
        <f>Sheet1!B8</f>
        <v>หจก.ก.เจริญคอนกรีต (888)</v>
      </c>
      <c r="C8" s="27">
        <v>105</v>
      </c>
      <c r="D8" s="28"/>
    </row>
    <row r="9" spans="1:5" ht="21" customHeight="1" x14ac:dyDescent="0.55000000000000004">
      <c r="A9" s="25">
        <v>5</v>
      </c>
      <c r="B9" s="26" t="str">
        <f>Sheet1!B9</f>
        <v>หจก.อีซี่-คอมพิวเทค</v>
      </c>
      <c r="C9" s="27">
        <v>120</v>
      </c>
      <c r="D9" s="28"/>
    </row>
    <row r="10" spans="1:5" ht="21" customHeight="1" x14ac:dyDescent="0.55000000000000004">
      <c r="A10" s="25">
        <v>6</v>
      </c>
      <c r="B10" s="26" t="str">
        <f>Sheet1!B10</f>
        <v>หจก.มหาสารคามน้ำแข็งหลอด</v>
      </c>
      <c r="C10" s="27">
        <v>105</v>
      </c>
      <c r="D10" s="28"/>
    </row>
    <row r="11" spans="1:5" ht="21" customHeight="1" x14ac:dyDescent="0.55000000000000004">
      <c r="A11" s="25">
        <v>7</v>
      </c>
      <c r="B11" s="26" t="str">
        <f>Sheet1!B11</f>
        <v>หจก.หนองกุงศรีปิโตรเลี่ยม</v>
      </c>
      <c r="C11" s="27">
        <v>210</v>
      </c>
      <c r="D11" s="28"/>
    </row>
    <row r="12" spans="1:5" ht="21" customHeight="1" x14ac:dyDescent="0.55000000000000004">
      <c r="A12" s="25">
        <v>8</v>
      </c>
      <c r="B12" s="26" t="str">
        <f>Sheet1!B12</f>
        <v>หจก.ศิริชัยสมเด็จ 2535</v>
      </c>
      <c r="C12" s="27">
        <v>105</v>
      </c>
      <c r="D12" s="28"/>
    </row>
    <row r="13" spans="1:5" ht="21" customHeight="1" x14ac:dyDescent="0.55000000000000004">
      <c r="A13" s="25">
        <v>9</v>
      </c>
      <c r="B13" s="26" t="str">
        <f>Sheet1!B13</f>
        <v>บจก.ตั้งรุ่งเรือง กรุ๊ป 2005</v>
      </c>
      <c r="C13" s="27">
        <v>105</v>
      </c>
      <c r="D13" s="28"/>
    </row>
    <row r="14" spans="1:5" ht="21" customHeight="1" x14ac:dyDescent="0.55000000000000004">
      <c r="A14" s="25">
        <v>10</v>
      </c>
      <c r="B14" s="26" t="str">
        <f>Sheet1!B14</f>
        <v>หจก.เกรียงศักดิ์ค้าไม้ยางตลาด</v>
      </c>
      <c r="C14" s="27">
        <v>90</v>
      </c>
      <c r="D14" s="28"/>
    </row>
    <row r="15" spans="1:5" ht="21" customHeight="1" x14ac:dyDescent="0.55000000000000004">
      <c r="A15" s="25">
        <v>11</v>
      </c>
      <c r="B15" s="26" t="str">
        <f>Sheet1!B15</f>
        <v>บจก.ห้างทองศิริชัยสมเด็จ</v>
      </c>
      <c r="C15" s="27">
        <v>105</v>
      </c>
      <c r="D15" s="28"/>
    </row>
    <row r="16" spans="1:5" ht="21" customHeight="1" x14ac:dyDescent="0.55000000000000004">
      <c r="A16" s="25">
        <v>12</v>
      </c>
      <c r="B16" s="26" t="str">
        <f>Sheet1!B16</f>
        <v>หจก.จิตรเพียรการช่าง</v>
      </c>
      <c r="C16" s="27">
        <v>75</v>
      </c>
      <c r="D16" s="28"/>
    </row>
    <row r="17" spans="1:4" ht="21" customHeight="1" x14ac:dyDescent="0.55000000000000004">
      <c r="A17" s="25">
        <v>13</v>
      </c>
      <c r="B17" s="26" t="str">
        <f>Sheet1!B17</f>
        <v>หจก.แสนประเสริฐออยล์</v>
      </c>
      <c r="C17" s="27">
        <v>90</v>
      </c>
      <c r="D17" s="28"/>
    </row>
    <row r="18" spans="1:4" ht="21" customHeight="1" x14ac:dyDescent="0.55000000000000004">
      <c r="A18" s="25">
        <v>14</v>
      </c>
      <c r="B18" s="26" t="str">
        <f>Sheet1!B18</f>
        <v>บจก.ห้างทองเยาวราชกาฬสินธุ์</v>
      </c>
      <c r="C18" s="27">
        <v>90</v>
      </c>
      <c r="D18" s="28"/>
    </row>
    <row r="19" spans="1:4" ht="21" customHeight="1" x14ac:dyDescent="0.55000000000000004">
      <c r="A19" s="25">
        <v>15</v>
      </c>
      <c r="B19" s="26" t="s">
        <v>47</v>
      </c>
      <c r="C19" s="27">
        <v>120</v>
      </c>
      <c r="D19" s="28"/>
    </row>
    <row r="20" spans="1:4" ht="21" customHeight="1" x14ac:dyDescent="0.55000000000000004">
      <c r="A20" s="25">
        <v>16</v>
      </c>
      <c r="B20" s="26" t="str">
        <f>Sheet1!B20</f>
        <v>หจก.ไอที ศูนย์เครื่องเขียน</v>
      </c>
      <c r="C20" s="27">
        <v>90</v>
      </c>
      <c r="D20" s="28"/>
    </row>
    <row r="21" spans="1:4" ht="21" customHeight="1" x14ac:dyDescent="0.55000000000000004">
      <c r="A21" s="25">
        <v>17</v>
      </c>
      <c r="B21" s="26" t="str">
        <f>Sheet1!B21</f>
        <v>หจก.สารคามศุภภัณฑ์</v>
      </c>
      <c r="C21" s="27">
        <v>105</v>
      </c>
      <c r="D21" s="28"/>
    </row>
    <row r="22" spans="1:4" ht="21" customHeight="1" x14ac:dyDescent="0.55000000000000004">
      <c r="A22" s="25">
        <v>18</v>
      </c>
      <c r="B22" s="26" t="str">
        <f>Sheet1!B22</f>
        <v>หจก.จงเจริญร่วมค้า</v>
      </c>
      <c r="C22" s="27">
        <v>90</v>
      </c>
      <c r="D22" s="28"/>
    </row>
    <row r="23" spans="1:4" ht="21" customHeight="1" x14ac:dyDescent="0.55000000000000004">
      <c r="A23" s="25">
        <v>19</v>
      </c>
      <c r="B23" s="26" t="str">
        <f>Sheet1!B23</f>
        <v>หจก.วิชิตสมเด็จธุรกิจ</v>
      </c>
      <c r="C23" s="27">
        <v>120</v>
      </c>
      <c r="D23" s="28"/>
    </row>
    <row r="24" spans="1:4" ht="21" customHeight="1" x14ac:dyDescent="0.55000000000000004">
      <c r="A24" s="25">
        <v>20</v>
      </c>
      <c r="B24" s="26" t="str">
        <f>Sheet1!B24</f>
        <v>หจก.สมชัยพานิช ชุมแพ</v>
      </c>
      <c r="C24" s="27">
        <v>240</v>
      </c>
      <c r="D24" s="28"/>
    </row>
    <row r="25" spans="1:4" ht="21" customHeight="1" x14ac:dyDescent="0.55000000000000004">
      <c r="A25" s="25">
        <v>21</v>
      </c>
      <c r="B25" s="26" t="str">
        <f>Sheet1!B25</f>
        <v>หจก.ทวีกิจมหาสารคาม</v>
      </c>
      <c r="C25" s="27">
        <v>90</v>
      </c>
      <c r="D25" s="28"/>
    </row>
    <row r="26" spans="1:4" ht="21" customHeight="1" x14ac:dyDescent="0.55000000000000004">
      <c r="A26" s="25">
        <v>22</v>
      </c>
      <c r="B26" s="26" t="str">
        <f>Sheet1!B26</f>
        <v>หจก.ทีโอ กราฟฟิค แอนด์ โอเอ</v>
      </c>
      <c r="C26" s="27">
        <v>135</v>
      </c>
      <c r="D26" s="28"/>
    </row>
    <row r="27" spans="1:4" ht="21" customHeight="1" x14ac:dyDescent="0.55000000000000004">
      <c r="A27" s="25">
        <v>23</v>
      </c>
      <c r="B27" s="26" t="str">
        <f>Sheet1!B27</f>
        <v>บจก.โฆษิต พรอพเพอร์ตี้</v>
      </c>
      <c r="C27" s="27">
        <v>60</v>
      </c>
      <c r="D27" s="28"/>
    </row>
    <row r="28" spans="1:4" ht="21" customHeight="1" x14ac:dyDescent="0.55000000000000004">
      <c r="A28" s="25">
        <v>24</v>
      </c>
      <c r="B28" s="26" t="str">
        <f>Sheet1!B29</f>
        <v>หจก.ห้างทองแม่อารีย์</v>
      </c>
      <c r="C28" s="27">
        <v>75</v>
      </c>
      <c r="D28" s="28"/>
    </row>
    <row r="29" spans="1:4" ht="21" customHeight="1" x14ac:dyDescent="0.55000000000000004">
      <c r="A29" s="25">
        <v>25</v>
      </c>
      <c r="B29" s="26" t="str">
        <f>Sheet1!B30</f>
        <v>บจก.ห้างทองวชิระ ห้วยผึ้ง</v>
      </c>
      <c r="C29" s="27">
        <v>90</v>
      </c>
      <c r="D29" s="28"/>
    </row>
    <row r="30" spans="1:4" ht="21" customHeight="1" x14ac:dyDescent="0.55000000000000004">
      <c r="A30" s="25">
        <v>26</v>
      </c>
      <c r="B30" s="26" t="str">
        <f>Sheet1!B31</f>
        <v>บจก.เทียนชัยเพื่อนอีสาน</v>
      </c>
      <c r="C30" s="27">
        <v>120</v>
      </c>
      <c r="D30" s="28"/>
    </row>
    <row r="31" spans="1:4" ht="21" customHeight="1" x14ac:dyDescent="0.55000000000000004">
      <c r="A31" s="25">
        <v>27</v>
      </c>
      <c r="B31" s="26" t="str">
        <f>Sheet1!B32</f>
        <v>บจก.ห้างทองสยามโต๊ะกัง</v>
      </c>
      <c r="C31" s="27">
        <v>105</v>
      </c>
      <c r="D31" s="28"/>
    </row>
    <row r="32" spans="1:4" ht="21" customHeight="1" x14ac:dyDescent="0.55000000000000004">
      <c r="A32" s="25">
        <v>28</v>
      </c>
      <c r="B32" s="26" t="str">
        <f>Sheet1!B33</f>
        <v>บจก.ชิปเปอร์ เซ็นเตอร์ เทรดดิ้ง (ประเทศไทย)</v>
      </c>
      <c r="C32" s="27">
        <v>150</v>
      </c>
      <c r="D32" s="28"/>
    </row>
    <row r="33" spans="1:4" ht="21" customHeight="1" x14ac:dyDescent="0.55000000000000004">
      <c r="A33" s="25">
        <v>29</v>
      </c>
      <c r="B33" s="26" t="str">
        <f>Sheet1!B34</f>
        <v>หจก.เจ.เอส. แลนด์มาร์ท</v>
      </c>
      <c r="C33" s="27">
        <v>105</v>
      </c>
      <c r="D33" s="28"/>
    </row>
    <row r="34" spans="1:4" ht="21" customHeight="1" x14ac:dyDescent="0.55000000000000004">
      <c r="A34" s="25">
        <v>30</v>
      </c>
      <c r="B34" s="26" t="str">
        <f>Sheet1!B35</f>
        <v>หจก.กู่ทองชัยรัตน์บริการ</v>
      </c>
      <c r="C34" s="27">
        <v>105</v>
      </c>
      <c r="D34" s="28"/>
    </row>
    <row r="35" spans="1:4" ht="21" customHeight="1" x14ac:dyDescent="0.55000000000000004">
      <c r="A35" s="25">
        <v>31</v>
      </c>
      <c r="B35" s="26" t="str">
        <f>Sheet1!B36</f>
        <v>บจก.ธนกิตติ์พาณิชย์</v>
      </c>
      <c r="C35" s="27">
        <v>105</v>
      </c>
      <c r="D35" s="28"/>
    </row>
    <row r="36" spans="1:4" ht="21" customHeight="1" x14ac:dyDescent="0.55000000000000004">
      <c r="A36" s="25">
        <v>32</v>
      </c>
      <c r="B36" s="26" t="str">
        <f>Sheet1!B37</f>
        <v>หจก.ยิ่งเจริญไอซ์2002</v>
      </c>
      <c r="C36" s="27">
        <v>180</v>
      </c>
      <c r="D36" s="28"/>
    </row>
    <row r="37" spans="1:4" ht="21" customHeight="1" x14ac:dyDescent="0.55000000000000004">
      <c r="A37" s="25">
        <v>33</v>
      </c>
      <c r="B37" s="26" t="str">
        <f>Sheet1!B38</f>
        <v>บจก.เอ็ม.ที.ทวีทรัพย์</v>
      </c>
      <c r="C37" s="27">
        <v>120</v>
      </c>
      <c r="D37" s="28"/>
    </row>
    <row r="38" spans="1:4" ht="21" customHeight="1" x14ac:dyDescent="0.55000000000000004">
      <c r="A38" s="25">
        <v>34</v>
      </c>
      <c r="B38" s="26" t="str">
        <f>Sheet1!B39</f>
        <v>หจก.ห้างทองลิ้มเคียนฮวดกาฬสินธุ์</v>
      </c>
      <c r="C38" s="27">
        <v>105</v>
      </c>
      <c r="D38" s="28"/>
    </row>
    <row r="39" spans="1:4" ht="21" customHeight="1" x14ac:dyDescent="0.55000000000000004">
      <c r="A39" s="25">
        <v>35</v>
      </c>
      <c r="B39" s="26" t="str">
        <f>Sheet1!B40</f>
        <v>หจก.ห้างทองศรีฟ้า</v>
      </c>
      <c r="C39" s="27">
        <v>120</v>
      </c>
      <c r="D39" s="28"/>
    </row>
    <row r="40" spans="1:4" ht="21" customHeight="1" x14ac:dyDescent="0.55000000000000004">
      <c r="A40" s="25">
        <v>36</v>
      </c>
      <c r="B40" s="26" t="str">
        <f>Sheet1!B41</f>
        <v>หจก.นานายิ่งไพศาล</v>
      </c>
      <c r="C40" s="27">
        <v>105</v>
      </c>
      <c r="D40" s="28"/>
    </row>
    <row r="41" spans="1:4" ht="21" customHeight="1" x14ac:dyDescent="0.55000000000000004">
      <c r="A41" s="25">
        <v>37</v>
      </c>
      <c r="B41" s="26" t="str">
        <f>Sheet1!B43</f>
        <v>หจก.เยาวราช 99 กาฬสินธุ์</v>
      </c>
      <c r="C41" s="27">
        <v>285</v>
      </c>
      <c r="D41" s="28"/>
    </row>
    <row r="42" spans="1:4" ht="21" customHeight="1" x14ac:dyDescent="0.55000000000000004">
      <c r="A42" s="25">
        <v>38</v>
      </c>
      <c r="B42" s="26" t="str">
        <f>Sheet1!B44</f>
        <v>หจก.โชคเจริญไพศาล</v>
      </c>
      <c r="C42" s="27">
        <v>120</v>
      </c>
      <c r="D42" s="28"/>
    </row>
    <row r="43" spans="1:4" ht="21" customHeight="1" x14ac:dyDescent="0.55000000000000004">
      <c r="A43" s="25">
        <v>39</v>
      </c>
      <c r="B43" s="26" t="str">
        <f>Sheet1!B45</f>
        <v>บจก.ทวีทรัพย์ แอล พี จี</v>
      </c>
      <c r="C43" s="27">
        <v>180</v>
      </c>
      <c r="D43" s="28"/>
    </row>
    <row r="44" spans="1:4" ht="21" customHeight="1" x14ac:dyDescent="0.55000000000000004">
      <c r="A44" s="25">
        <v>40</v>
      </c>
      <c r="B44" s="26" t="str">
        <f>Sheet1!B48</f>
        <v>บจก.สงขลา อินเตอร์ฟู้ดส์ (2015)</v>
      </c>
      <c r="C44" s="30">
        <v>300</v>
      </c>
      <c r="D44" s="31"/>
    </row>
    <row r="45" spans="1:4" ht="21" customHeight="1" x14ac:dyDescent="0.55000000000000004">
      <c r="A45" s="25">
        <v>41</v>
      </c>
      <c r="B45" s="26" t="str">
        <f>Sheet1!B49</f>
        <v>บจก.สุขสวัสดิ์การทอกาฬสินธุ์</v>
      </c>
      <c r="C45" s="30">
        <v>135</v>
      </c>
      <c r="D45" s="31"/>
    </row>
    <row r="46" spans="1:4" ht="21" customHeight="1" x14ac:dyDescent="0.55000000000000004">
      <c r="A46" s="25">
        <v>42</v>
      </c>
      <c r="B46" s="26" t="str">
        <f>Sheet1!B50</f>
        <v>หจก.ซูเลียน เชียงยืน(มหาสารคาม) เอเยนซี</v>
      </c>
      <c r="C46" s="30">
        <v>75</v>
      </c>
      <c r="D46" s="31"/>
    </row>
    <row r="47" spans="1:4" ht="21" customHeight="1" x14ac:dyDescent="0.55000000000000004">
      <c r="A47" s="25">
        <v>43</v>
      </c>
      <c r="B47" s="26" t="str">
        <f>Sheet1!B51</f>
        <v>หจก.โรงน้ำแข็งมิตรภาพ 2002</v>
      </c>
      <c r="C47" s="30">
        <v>210</v>
      </c>
      <c r="D47" s="31"/>
    </row>
    <row r="48" spans="1:4" ht="21" customHeight="1" x14ac:dyDescent="0.55000000000000004">
      <c r="A48" s="25">
        <v>44</v>
      </c>
      <c r="B48" s="26" t="str">
        <f>Sheet1!B52</f>
        <v>หจก.โรงน้ำแข็งหลอดศรีนวล</v>
      </c>
      <c r="C48" s="30">
        <v>210</v>
      </c>
      <c r="D48" s="31"/>
    </row>
    <row r="49" spans="1:4" ht="21" customHeight="1" x14ac:dyDescent="0.55000000000000004">
      <c r="A49" s="25">
        <v>45</v>
      </c>
      <c r="B49" s="26" t="str">
        <f>Sheet1!B53</f>
        <v>หจก.รุ่งเจริญมอเตอร์ (2005)</v>
      </c>
      <c r="C49" s="30">
        <v>120</v>
      </c>
      <c r="D49" s="31"/>
    </row>
    <row r="50" spans="1:4" ht="21" customHeight="1" x14ac:dyDescent="0.55000000000000004">
      <c r="A50" s="25">
        <v>46</v>
      </c>
      <c r="B50" s="26" t="str">
        <f>Sheet1!B58</f>
        <v>บจก.กุฉินารายณ์ค้าไม้</v>
      </c>
      <c r="C50" s="27">
        <v>90</v>
      </c>
      <c r="D50" s="28"/>
    </row>
    <row r="51" spans="1:4" ht="21" customHeight="1" x14ac:dyDescent="0.55000000000000004">
      <c r="A51" s="25">
        <v>47</v>
      </c>
      <c r="B51" s="26" t="str">
        <f>Sheet1!B59</f>
        <v>บจก.บีซีวูด เทรดดิ้ง</v>
      </c>
      <c r="C51" s="27">
        <v>90</v>
      </c>
      <c r="D51" s="28"/>
    </row>
    <row r="52" spans="1:4" ht="21" customHeight="1" x14ac:dyDescent="0.55000000000000004">
      <c r="A52" s="25">
        <v>48</v>
      </c>
      <c r="B52" s="26" t="str">
        <f>Sheet1!B65</f>
        <v>หจก.ศรีเมืองทองยนต์</v>
      </c>
      <c r="C52" s="27">
        <v>120</v>
      </c>
      <c r="D52" s="28"/>
    </row>
    <row r="53" spans="1:4" ht="21" customHeight="1" x14ac:dyDescent="0.55000000000000004">
      <c r="A53" s="25">
        <v>49</v>
      </c>
      <c r="B53" s="26" t="str">
        <f>Sheet1!B66</f>
        <v>บจก.กู่ทอง 2000</v>
      </c>
      <c r="C53" s="27">
        <v>90</v>
      </c>
      <c r="D53" s="28"/>
    </row>
    <row r="54" spans="1:4" ht="21" customHeight="1" x14ac:dyDescent="0.55000000000000004">
      <c r="A54" s="25">
        <v>50</v>
      </c>
      <c r="B54" s="26" t="str">
        <f>Sheet1!B67</f>
        <v>หจก.วสุบริการสกลนคร</v>
      </c>
      <c r="C54" s="27">
        <v>30</v>
      </c>
      <c r="D54" s="28"/>
    </row>
    <row r="55" spans="1:4" ht="21" customHeight="1" x14ac:dyDescent="0.55000000000000004">
      <c r="A55" s="25">
        <v>51</v>
      </c>
      <c r="B55" s="26" t="str">
        <f>Sheet1!B68</f>
        <v>บจก.พิริยะกิจ</v>
      </c>
      <c r="C55" s="27">
        <v>0</v>
      </c>
      <c r="D55" s="28"/>
    </row>
    <row r="56" spans="1:4" ht="21" customHeight="1" x14ac:dyDescent="0.55000000000000004">
      <c r="A56" s="25">
        <v>52</v>
      </c>
      <c r="B56" s="26" t="str">
        <f>Sheet1!B69</f>
        <v>บจก.สมเด็นง่วนเชียง(2017)</v>
      </c>
      <c r="C56" s="27">
        <v>150</v>
      </c>
      <c r="D56" s="28"/>
    </row>
    <row r="57" spans="1:4" ht="21" customHeight="1" x14ac:dyDescent="0.55000000000000004">
      <c r="A57" s="25">
        <v>53</v>
      </c>
      <c r="B57" s="26" t="str">
        <f>Sheet1!B70</f>
        <v>บจก.ห้างทองลิ้มง่วนเชียง</v>
      </c>
      <c r="C57" s="27">
        <v>105</v>
      </c>
      <c r="D57" s="28"/>
    </row>
    <row r="58" spans="1:4" ht="21" customHeight="1" x14ac:dyDescent="0.55000000000000004">
      <c r="A58" s="25">
        <v>54</v>
      </c>
      <c r="B58" s="26" t="str">
        <f>Sheet1!B71</f>
        <v>หจก.สมเด็จง่วนเชียง</v>
      </c>
      <c r="C58" s="27">
        <v>450</v>
      </c>
      <c r="D58" s="28"/>
    </row>
    <row r="59" spans="1:4" ht="21" customHeight="1" x14ac:dyDescent="0.55000000000000004">
      <c r="A59" s="25">
        <v>55</v>
      </c>
      <c r="B59" s="26" t="str">
        <f>Sheet1!B72</f>
        <v>บจก.น้ำมันกิตติพศ</v>
      </c>
      <c r="C59" s="27">
        <v>90</v>
      </c>
      <c r="D59" s="28"/>
    </row>
    <row r="60" spans="1:4" ht="21" customHeight="1" x14ac:dyDescent="0.55000000000000004">
      <c r="A60" s="25">
        <v>56</v>
      </c>
      <c r="B60" s="26" t="str">
        <f>Sheet1!B73</f>
        <v>หจก.คิงส์สุรา</v>
      </c>
      <c r="C60" s="27">
        <v>180</v>
      </c>
      <c r="D60" s="46"/>
    </row>
    <row r="61" spans="1:4" ht="21" customHeight="1" x14ac:dyDescent="0.55000000000000004">
      <c r="A61" s="25">
        <v>57</v>
      </c>
      <c r="B61" s="12" t="s">
        <v>58</v>
      </c>
      <c r="C61" s="27">
        <v>300</v>
      </c>
      <c r="D61" s="46" t="s">
        <v>92</v>
      </c>
    </row>
    <row r="62" spans="1:4" ht="21" customHeight="1" x14ac:dyDescent="0.55000000000000004">
      <c r="A62" s="25">
        <v>58</v>
      </c>
      <c r="B62" s="12" t="s">
        <v>48</v>
      </c>
      <c r="C62" s="27">
        <v>60</v>
      </c>
      <c r="D62" s="46"/>
    </row>
    <row r="63" spans="1:4" ht="21" customHeight="1" x14ac:dyDescent="0.55000000000000004">
      <c r="A63" s="25">
        <v>59</v>
      </c>
      <c r="B63" s="26" t="s">
        <v>93</v>
      </c>
      <c r="C63" s="27">
        <v>210</v>
      </c>
      <c r="D63" s="28"/>
    </row>
    <row r="64" spans="1:4" ht="21" customHeight="1" x14ac:dyDescent="0.55000000000000004">
      <c r="A64" s="25">
        <v>60</v>
      </c>
      <c r="B64" s="26" t="s">
        <v>56</v>
      </c>
      <c r="C64" s="27">
        <v>360</v>
      </c>
      <c r="D64" s="28"/>
    </row>
    <row r="65" spans="1:4" ht="21" customHeight="1" x14ac:dyDescent="0.55000000000000004">
      <c r="A65" s="25">
        <v>61</v>
      </c>
      <c r="B65" s="26" t="s">
        <v>55</v>
      </c>
      <c r="C65" s="27">
        <v>120</v>
      </c>
      <c r="D65" s="28"/>
    </row>
    <row r="66" spans="1:4" ht="21" customHeight="1" x14ac:dyDescent="0.55000000000000004">
      <c r="A66" s="25">
        <v>62</v>
      </c>
      <c r="B66" s="26" t="s">
        <v>57</v>
      </c>
      <c r="C66" s="27">
        <v>240</v>
      </c>
      <c r="D66" s="28"/>
    </row>
    <row r="67" spans="1:4" ht="21" customHeight="1" x14ac:dyDescent="0.55000000000000004">
      <c r="A67" s="25">
        <v>63</v>
      </c>
      <c r="B67" s="26" t="s">
        <v>43</v>
      </c>
      <c r="C67" s="27">
        <v>1185</v>
      </c>
      <c r="D67" s="28"/>
    </row>
    <row r="68" spans="1:4" ht="21" customHeight="1" x14ac:dyDescent="0.55000000000000004">
      <c r="A68" s="56" t="s">
        <v>80</v>
      </c>
      <c r="B68" s="57"/>
      <c r="C68" s="38">
        <f>SUM(C5:C67)</f>
        <v>9540</v>
      </c>
      <c r="D68" s="28"/>
    </row>
    <row r="69" spans="1:4" x14ac:dyDescent="0.55000000000000004">
      <c r="A69" s="25"/>
      <c r="B69" s="26"/>
      <c r="C69" s="27"/>
      <c r="D69" s="28"/>
    </row>
    <row r="70" spans="1:4" x14ac:dyDescent="0.55000000000000004">
      <c r="A70" s="25"/>
      <c r="B70" s="26"/>
      <c r="C70" s="27"/>
      <c r="D70" s="28"/>
    </row>
    <row r="71" spans="1:4" x14ac:dyDescent="0.55000000000000004">
      <c r="A71" s="25"/>
      <c r="B71" s="26"/>
      <c r="C71" s="27"/>
      <c r="D71" s="28"/>
    </row>
    <row r="72" spans="1:4" x14ac:dyDescent="0.55000000000000004">
      <c r="A72" s="25"/>
      <c r="B72" s="26"/>
      <c r="C72" s="27"/>
      <c r="D72" s="28"/>
    </row>
    <row r="73" spans="1:4" x14ac:dyDescent="0.55000000000000004">
      <c r="A73" s="25"/>
      <c r="B73" s="26"/>
      <c r="C73" s="27"/>
      <c r="D73" s="28"/>
    </row>
    <row r="74" spans="1:4" x14ac:dyDescent="0.55000000000000004">
      <c r="A74" s="25"/>
      <c r="B74" s="26"/>
      <c r="C74" s="27"/>
      <c r="D74" s="28"/>
    </row>
    <row r="75" spans="1:4" x14ac:dyDescent="0.55000000000000004">
      <c r="A75" s="25"/>
      <c r="B75" s="26"/>
      <c r="C75" s="27"/>
      <c r="D75" s="28"/>
    </row>
    <row r="76" spans="1:4" x14ac:dyDescent="0.55000000000000004">
      <c r="A76" s="25"/>
      <c r="B76" s="26"/>
      <c r="C76" s="27"/>
      <c r="D76" s="28"/>
    </row>
    <row r="77" spans="1:4" x14ac:dyDescent="0.55000000000000004">
      <c r="A77" s="25"/>
      <c r="B77" s="26"/>
      <c r="C77" s="27"/>
      <c r="D77" s="28"/>
    </row>
    <row r="78" spans="1:4" x14ac:dyDescent="0.55000000000000004">
      <c r="B78" s="33"/>
      <c r="C78" s="34"/>
      <c r="D78" s="35"/>
    </row>
  </sheetData>
  <mergeCells count="4">
    <mergeCell ref="A1:D1"/>
    <mergeCell ref="A2:D2"/>
    <mergeCell ref="A3:D3"/>
    <mergeCell ref="A68:B6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BE39-4154-4BF7-8FC8-557960851863}">
  <dimension ref="A1:D76"/>
  <sheetViews>
    <sheetView workbookViewId="0">
      <selection sqref="A1:XFD1048576"/>
    </sheetView>
  </sheetViews>
  <sheetFormatPr defaultRowHeight="24" x14ac:dyDescent="0.55000000000000004"/>
  <cols>
    <col min="1" max="1" width="8.875" style="32" customWidth="1"/>
    <col min="2" max="2" width="32.25" style="22" customWidth="1"/>
    <col min="3" max="3" width="17.5" style="36" customWidth="1"/>
    <col min="4" max="4" width="21" style="37" customWidth="1"/>
    <col min="5" max="16384" width="9" style="22"/>
  </cols>
  <sheetData>
    <row r="1" spans="1:4" ht="21" customHeight="1" x14ac:dyDescent="0.55000000000000004">
      <c r="A1" s="55" t="s">
        <v>38</v>
      </c>
      <c r="B1" s="55"/>
      <c r="C1" s="55"/>
      <c r="D1" s="55"/>
    </row>
    <row r="2" spans="1:4" ht="21" customHeight="1" x14ac:dyDescent="0.55000000000000004">
      <c r="A2" s="55" t="s">
        <v>82</v>
      </c>
      <c r="B2" s="55"/>
      <c r="C2" s="55"/>
      <c r="D2" s="55"/>
    </row>
    <row r="3" spans="1:4" ht="21" customHeight="1" x14ac:dyDescent="0.55000000000000004">
      <c r="A3" s="55" t="s">
        <v>94</v>
      </c>
      <c r="B3" s="55"/>
      <c r="C3" s="55"/>
      <c r="D3" s="55"/>
    </row>
    <row r="4" spans="1:4" ht="21" customHeight="1" x14ac:dyDescent="0.55000000000000004">
      <c r="A4" s="47" t="s">
        <v>3</v>
      </c>
      <c r="B4" s="47" t="s">
        <v>2</v>
      </c>
      <c r="C4" s="23" t="s">
        <v>69</v>
      </c>
      <c r="D4" s="24" t="s">
        <v>70</v>
      </c>
    </row>
    <row r="5" spans="1:4" ht="21" customHeight="1" x14ac:dyDescent="0.55000000000000004">
      <c r="A5" s="25">
        <v>1</v>
      </c>
      <c r="B5" s="26" t="s">
        <v>95</v>
      </c>
      <c r="C5" s="27">
        <v>135</v>
      </c>
      <c r="D5" s="28"/>
    </row>
    <row r="6" spans="1:4" ht="21" customHeight="1" x14ac:dyDescent="0.55000000000000004">
      <c r="A6" s="25">
        <v>2</v>
      </c>
      <c r="B6" s="26" t="s">
        <v>11</v>
      </c>
      <c r="C6" s="27">
        <v>105</v>
      </c>
      <c r="D6" s="28"/>
    </row>
    <row r="7" spans="1:4" ht="21" customHeight="1" x14ac:dyDescent="0.55000000000000004">
      <c r="A7" s="25">
        <v>3</v>
      </c>
      <c r="B7" s="26" t="s">
        <v>21</v>
      </c>
      <c r="C7" s="27">
        <v>90</v>
      </c>
      <c r="D7" s="28"/>
    </row>
    <row r="8" spans="1:4" ht="21" customHeight="1" x14ac:dyDescent="0.55000000000000004">
      <c r="A8" s="25">
        <v>4</v>
      </c>
      <c r="B8" s="26" t="s">
        <v>96</v>
      </c>
      <c r="C8" s="27">
        <v>105</v>
      </c>
      <c r="D8" s="28"/>
    </row>
    <row r="9" spans="1:4" ht="21" customHeight="1" x14ac:dyDescent="0.55000000000000004">
      <c r="A9" s="25">
        <v>5</v>
      </c>
      <c r="B9" s="26" t="s">
        <v>35</v>
      </c>
      <c r="C9" s="27">
        <v>105</v>
      </c>
      <c r="D9" s="28"/>
    </row>
    <row r="10" spans="1:4" ht="21" customHeight="1" x14ac:dyDescent="0.55000000000000004">
      <c r="A10" s="25">
        <v>6</v>
      </c>
      <c r="B10" s="26" t="s">
        <v>29</v>
      </c>
      <c r="C10" s="27">
        <v>120</v>
      </c>
      <c r="D10" s="28"/>
    </row>
    <row r="11" spans="1:4" ht="21" customHeight="1" x14ac:dyDescent="0.55000000000000004">
      <c r="A11" s="25">
        <v>7</v>
      </c>
      <c r="B11" s="26" t="s">
        <v>97</v>
      </c>
      <c r="C11" s="27">
        <v>105</v>
      </c>
      <c r="D11" s="28"/>
    </row>
    <row r="12" spans="1:4" ht="21" customHeight="1" x14ac:dyDescent="0.55000000000000004">
      <c r="A12" s="25">
        <v>8</v>
      </c>
      <c r="B12" s="26" t="s">
        <v>76</v>
      </c>
      <c r="C12" s="27">
        <v>150</v>
      </c>
      <c r="D12" s="28"/>
    </row>
    <row r="13" spans="1:4" ht="21" customHeight="1" x14ac:dyDescent="0.55000000000000004">
      <c r="A13" s="25">
        <v>9</v>
      </c>
      <c r="B13" s="26" t="s">
        <v>5</v>
      </c>
      <c r="C13" s="27">
        <v>90</v>
      </c>
      <c r="D13" s="28"/>
    </row>
    <row r="14" spans="1:4" ht="21" customHeight="1" x14ac:dyDescent="0.55000000000000004">
      <c r="A14" s="25">
        <v>10</v>
      </c>
      <c r="B14" s="26" t="s">
        <v>42</v>
      </c>
      <c r="C14" s="27">
        <v>105</v>
      </c>
      <c r="D14" s="28"/>
    </row>
    <row r="15" spans="1:4" ht="21" customHeight="1" x14ac:dyDescent="0.55000000000000004">
      <c r="A15" s="25">
        <v>11</v>
      </c>
      <c r="B15" s="26" t="s">
        <v>34</v>
      </c>
      <c r="C15" s="27">
        <v>105</v>
      </c>
      <c r="D15" s="28"/>
    </row>
    <row r="16" spans="1:4" ht="21" customHeight="1" x14ac:dyDescent="0.55000000000000004">
      <c r="A16" s="25">
        <v>12</v>
      </c>
      <c r="B16" s="26" t="s">
        <v>98</v>
      </c>
      <c r="C16" s="27">
        <v>210</v>
      </c>
      <c r="D16" s="28"/>
    </row>
    <row r="17" spans="1:4" ht="21" customHeight="1" x14ac:dyDescent="0.55000000000000004">
      <c r="A17" s="25">
        <v>13</v>
      </c>
      <c r="B17" s="26" t="s">
        <v>41</v>
      </c>
      <c r="C17" s="27">
        <v>120</v>
      </c>
      <c r="D17" s="28"/>
    </row>
    <row r="18" spans="1:4" ht="21" customHeight="1" x14ac:dyDescent="0.55000000000000004">
      <c r="A18" s="25">
        <v>14</v>
      </c>
      <c r="B18" s="26" t="s">
        <v>99</v>
      </c>
      <c r="C18" s="27">
        <v>90</v>
      </c>
      <c r="D18" s="28"/>
    </row>
    <row r="19" spans="1:4" ht="21" customHeight="1" x14ac:dyDescent="0.55000000000000004">
      <c r="A19" s="25">
        <v>15</v>
      </c>
      <c r="B19" s="26" t="s">
        <v>40</v>
      </c>
      <c r="C19" s="27">
        <v>105</v>
      </c>
      <c r="D19" s="28"/>
    </row>
    <row r="20" spans="1:4" ht="21" customHeight="1" x14ac:dyDescent="0.55000000000000004">
      <c r="A20" s="25">
        <v>16</v>
      </c>
      <c r="B20" s="26" t="s">
        <v>100</v>
      </c>
      <c r="C20" s="27">
        <v>240</v>
      </c>
      <c r="D20" s="28"/>
    </row>
    <row r="21" spans="1:4" ht="21" customHeight="1" x14ac:dyDescent="0.55000000000000004">
      <c r="A21" s="25">
        <v>17</v>
      </c>
      <c r="B21" s="26" t="s">
        <v>48</v>
      </c>
      <c r="C21" s="27">
        <v>60</v>
      </c>
      <c r="D21" s="28"/>
    </row>
    <row r="22" spans="1:4" ht="21" customHeight="1" x14ac:dyDescent="0.55000000000000004">
      <c r="A22" s="25">
        <v>18</v>
      </c>
      <c r="B22" s="26" t="s">
        <v>53</v>
      </c>
      <c r="C22" s="27">
        <v>210</v>
      </c>
      <c r="D22" s="28"/>
    </row>
    <row r="23" spans="1:4" ht="21" customHeight="1" x14ac:dyDescent="0.55000000000000004">
      <c r="A23" s="25">
        <v>19</v>
      </c>
      <c r="B23" s="26" t="s">
        <v>101</v>
      </c>
      <c r="C23" s="27">
        <v>105</v>
      </c>
      <c r="D23" s="28"/>
    </row>
    <row r="24" spans="1:4" ht="21" customHeight="1" x14ac:dyDescent="0.55000000000000004">
      <c r="A24" s="25">
        <v>20</v>
      </c>
      <c r="B24" s="26" t="s">
        <v>39</v>
      </c>
      <c r="C24" s="27">
        <v>120</v>
      </c>
      <c r="D24" s="28"/>
    </row>
    <row r="25" spans="1:4" ht="21" customHeight="1" x14ac:dyDescent="0.55000000000000004">
      <c r="A25" s="25">
        <v>21</v>
      </c>
      <c r="B25" s="26" t="s">
        <v>102</v>
      </c>
      <c r="C25" s="27">
        <v>210</v>
      </c>
      <c r="D25" s="28"/>
    </row>
    <row r="26" spans="1:4" ht="21" customHeight="1" x14ac:dyDescent="0.55000000000000004">
      <c r="A26" s="25">
        <v>22</v>
      </c>
      <c r="B26" s="26" t="s">
        <v>17</v>
      </c>
      <c r="C26" s="27">
        <v>90</v>
      </c>
      <c r="D26" s="28"/>
    </row>
    <row r="27" spans="1:4" ht="21" customHeight="1" x14ac:dyDescent="0.55000000000000004">
      <c r="A27" s="25">
        <v>23</v>
      </c>
      <c r="B27" s="26" t="s">
        <v>103</v>
      </c>
      <c r="C27" s="27">
        <v>120</v>
      </c>
      <c r="D27" s="28"/>
    </row>
    <row r="28" spans="1:4" ht="21" customHeight="1" x14ac:dyDescent="0.55000000000000004">
      <c r="A28" s="25">
        <v>24</v>
      </c>
      <c r="B28" s="26" t="s">
        <v>104</v>
      </c>
      <c r="C28" s="27">
        <v>180</v>
      </c>
      <c r="D28" s="28"/>
    </row>
    <row r="29" spans="1:4" ht="21" customHeight="1" x14ac:dyDescent="0.55000000000000004">
      <c r="A29" s="25">
        <v>25</v>
      </c>
      <c r="B29" s="26" t="s">
        <v>105</v>
      </c>
      <c r="C29" s="27">
        <v>90</v>
      </c>
      <c r="D29" s="28"/>
    </row>
    <row r="30" spans="1:4" ht="21" customHeight="1" x14ac:dyDescent="0.55000000000000004">
      <c r="A30" s="25">
        <v>26</v>
      </c>
      <c r="B30" s="26" t="s">
        <v>24</v>
      </c>
      <c r="C30" s="27">
        <v>90</v>
      </c>
      <c r="D30" s="28"/>
    </row>
    <row r="31" spans="1:4" ht="21" customHeight="1" x14ac:dyDescent="0.55000000000000004">
      <c r="A31" s="25">
        <v>27</v>
      </c>
      <c r="B31" s="26" t="s">
        <v>9</v>
      </c>
      <c r="C31" s="27">
        <v>105</v>
      </c>
      <c r="D31" s="28"/>
    </row>
    <row r="32" spans="1:4" ht="21" customHeight="1" x14ac:dyDescent="0.55000000000000004">
      <c r="A32" s="25">
        <v>28</v>
      </c>
      <c r="B32" s="26" t="s">
        <v>6</v>
      </c>
      <c r="C32" s="27">
        <v>105</v>
      </c>
      <c r="D32" s="28"/>
    </row>
    <row r="33" spans="1:4" ht="21" customHeight="1" x14ac:dyDescent="0.55000000000000004">
      <c r="A33" s="25">
        <v>29</v>
      </c>
      <c r="B33" s="26" t="s">
        <v>8</v>
      </c>
      <c r="C33" s="27">
        <v>120</v>
      </c>
      <c r="D33" s="28"/>
    </row>
    <row r="34" spans="1:4" ht="21" customHeight="1" x14ac:dyDescent="0.55000000000000004">
      <c r="A34" s="25">
        <v>30</v>
      </c>
      <c r="B34" s="26" t="s">
        <v>71</v>
      </c>
      <c r="C34" s="27">
        <v>105</v>
      </c>
      <c r="D34" s="28"/>
    </row>
    <row r="35" spans="1:4" ht="21" customHeight="1" x14ac:dyDescent="0.55000000000000004">
      <c r="A35" s="25">
        <v>31</v>
      </c>
      <c r="B35" s="26" t="s">
        <v>106</v>
      </c>
      <c r="C35" s="27">
        <v>150</v>
      </c>
      <c r="D35" s="28"/>
    </row>
    <row r="36" spans="1:4" ht="21" customHeight="1" x14ac:dyDescent="0.55000000000000004">
      <c r="A36" s="25">
        <v>32</v>
      </c>
      <c r="B36" s="26" t="s">
        <v>107</v>
      </c>
      <c r="C36" s="27">
        <v>210</v>
      </c>
      <c r="D36" s="28" t="s">
        <v>92</v>
      </c>
    </row>
    <row r="37" spans="1:4" ht="21" customHeight="1" x14ac:dyDescent="0.55000000000000004">
      <c r="A37" s="25">
        <v>33</v>
      </c>
      <c r="B37" s="26" t="s">
        <v>67</v>
      </c>
      <c r="C37" s="27">
        <v>90</v>
      </c>
      <c r="D37" s="28"/>
    </row>
    <row r="38" spans="1:4" ht="21" customHeight="1" x14ac:dyDescent="0.55000000000000004">
      <c r="A38" s="25">
        <v>34</v>
      </c>
      <c r="B38" s="26" t="s">
        <v>108</v>
      </c>
      <c r="C38" s="27">
        <v>150</v>
      </c>
      <c r="D38" s="28"/>
    </row>
    <row r="39" spans="1:4" ht="21" customHeight="1" x14ac:dyDescent="0.55000000000000004">
      <c r="A39" s="25">
        <v>35</v>
      </c>
      <c r="B39" s="26" t="s">
        <v>85</v>
      </c>
      <c r="C39" s="27">
        <v>105</v>
      </c>
      <c r="D39" s="28"/>
    </row>
    <row r="40" spans="1:4" ht="21" customHeight="1" x14ac:dyDescent="0.55000000000000004">
      <c r="A40" s="25">
        <v>36</v>
      </c>
      <c r="B40" s="26" t="s">
        <v>109</v>
      </c>
      <c r="C40" s="27">
        <v>75</v>
      </c>
      <c r="D40" s="28"/>
    </row>
    <row r="41" spans="1:4" ht="21" customHeight="1" x14ac:dyDescent="0.55000000000000004">
      <c r="A41" s="25">
        <v>37</v>
      </c>
      <c r="B41" s="26" t="s">
        <v>22</v>
      </c>
      <c r="C41" s="27">
        <v>120</v>
      </c>
      <c r="D41" s="28"/>
    </row>
    <row r="42" spans="1:4" ht="21" customHeight="1" x14ac:dyDescent="0.55000000000000004">
      <c r="A42" s="25">
        <v>38</v>
      </c>
      <c r="B42" s="26" t="s">
        <v>86</v>
      </c>
      <c r="C42" s="27">
        <v>450</v>
      </c>
      <c r="D42" s="28"/>
    </row>
    <row r="43" spans="1:4" ht="21" customHeight="1" x14ac:dyDescent="0.55000000000000004">
      <c r="A43" s="25">
        <v>39</v>
      </c>
      <c r="B43" s="26" t="s">
        <v>12</v>
      </c>
      <c r="C43" s="27">
        <v>105</v>
      </c>
      <c r="D43" s="28"/>
    </row>
    <row r="44" spans="1:4" ht="21" customHeight="1" x14ac:dyDescent="0.55000000000000004">
      <c r="A44" s="25">
        <v>40</v>
      </c>
      <c r="B44" s="26" t="s">
        <v>46</v>
      </c>
      <c r="C44" s="30">
        <v>180</v>
      </c>
      <c r="D44" s="31"/>
    </row>
    <row r="45" spans="1:4" ht="21" customHeight="1" x14ac:dyDescent="0.55000000000000004">
      <c r="A45" s="25">
        <v>41</v>
      </c>
      <c r="B45" s="26" t="s">
        <v>87</v>
      </c>
      <c r="C45" s="30">
        <v>90</v>
      </c>
      <c r="D45" s="31"/>
    </row>
    <row r="46" spans="1:4" ht="21" customHeight="1" x14ac:dyDescent="0.55000000000000004">
      <c r="A46" s="25">
        <v>42</v>
      </c>
      <c r="B46" s="26" t="s">
        <v>30</v>
      </c>
      <c r="C46" s="30">
        <v>90</v>
      </c>
      <c r="D46" s="31"/>
    </row>
    <row r="47" spans="1:4" ht="21" customHeight="1" x14ac:dyDescent="0.55000000000000004">
      <c r="A47" s="25">
        <v>43</v>
      </c>
      <c r="B47" s="26" t="s">
        <v>13</v>
      </c>
      <c r="C47" s="30">
        <v>90</v>
      </c>
      <c r="D47" s="31"/>
    </row>
    <row r="48" spans="1:4" ht="21" customHeight="1" x14ac:dyDescent="0.55000000000000004">
      <c r="A48" s="25">
        <v>44</v>
      </c>
      <c r="B48" s="26" t="s">
        <v>45</v>
      </c>
      <c r="C48" s="30">
        <v>120</v>
      </c>
      <c r="D48" s="31"/>
    </row>
    <row r="49" spans="1:4" ht="21" customHeight="1" x14ac:dyDescent="0.55000000000000004">
      <c r="A49" s="25">
        <v>45</v>
      </c>
      <c r="B49" s="26" t="s">
        <v>20</v>
      </c>
      <c r="C49" s="30">
        <v>105</v>
      </c>
      <c r="D49" s="31"/>
    </row>
    <row r="50" spans="1:4" ht="21" customHeight="1" x14ac:dyDescent="0.55000000000000004">
      <c r="A50" s="25">
        <v>46</v>
      </c>
      <c r="B50" s="26" t="s">
        <v>25</v>
      </c>
      <c r="C50" s="27">
        <v>135</v>
      </c>
      <c r="D50" s="28"/>
    </row>
    <row r="51" spans="1:4" ht="21" customHeight="1" x14ac:dyDescent="0.55000000000000004">
      <c r="A51" s="25">
        <v>47</v>
      </c>
      <c r="B51" s="26" t="s">
        <v>110</v>
      </c>
      <c r="C51" s="27">
        <v>60</v>
      </c>
      <c r="D51" s="28"/>
    </row>
    <row r="52" spans="1:4" ht="21" customHeight="1" x14ac:dyDescent="0.55000000000000004">
      <c r="A52" s="25">
        <v>48</v>
      </c>
      <c r="B52" s="26" t="s">
        <v>47</v>
      </c>
      <c r="C52" s="27">
        <v>120</v>
      </c>
      <c r="D52" s="28"/>
    </row>
    <row r="53" spans="1:4" ht="21" customHeight="1" x14ac:dyDescent="0.55000000000000004">
      <c r="A53" s="25">
        <v>49</v>
      </c>
      <c r="B53" s="26" t="s">
        <v>28</v>
      </c>
      <c r="C53" s="27">
        <v>75</v>
      </c>
      <c r="D53" s="28"/>
    </row>
    <row r="54" spans="1:4" ht="21" customHeight="1" x14ac:dyDescent="0.55000000000000004">
      <c r="A54" s="25">
        <v>50</v>
      </c>
      <c r="B54" s="26" t="s">
        <v>43</v>
      </c>
      <c r="C54" s="27">
        <v>849</v>
      </c>
      <c r="D54" s="28" t="s">
        <v>111</v>
      </c>
    </row>
    <row r="55" spans="1:4" ht="21" customHeight="1" x14ac:dyDescent="0.55000000000000004">
      <c r="A55" s="25">
        <v>51</v>
      </c>
      <c r="B55" s="26" t="s">
        <v>59</v>
      </c>
      <c r="C55" s="27">
        <v>90</v>
      </c>
      <c r="D55" s="28"/>
    </row>
    <row r="56" spans="1:4" ht="21" customHeight="1" x14ac:dyDescent="0.55000000000000004">
      <c r="A56" s="25">
        <v>52</v>
      </c>
      <c r="B56" s="26" t="s">
        <v>112</v>
      </c>
      <c r="C56" s="27">
        <v>90</v>
      </c>
      <c r="D56" s="28"/>
    </row>
    <row r="57" spans="1:4" ht="21" customHeight="1" x14ac:dyDescent="0.55000000000000004">
      <c r="A57" s="25">
        <v>53</v>
      </c>
      <c r="B57" s="26" t="s">
        <v>56</v>
      </c>
      <c r="C57" s="27">
        <v>180</v>
      </c>
      <c r="D57" s="28"/>
    </row>
    <row r="58" spans="1:4" ht="21" customHeight="1" x14ac:dyDescent="0.55000000000000004">
      <c r="A58" s="25">
        <v>54</v>
      </c>
      <c r="B58" s="26" t="s">
        <v>55</v>
      </c>
      <c r="C58" s="27">
        <v>60</v>
      </c>
      <c r="D58" s="28"/>
    </row>
    <row r="59" spans="1:4" ht="21" customHeight="1" x14ac:dyDescent="0.55000000000000004">
      <c r="A59" s="25">
        <v>55</v>
      </c>
      <c r="B59" s="26" t="s">
        <v>57</v>
      </c>
      <c r="C59" s="27">
        <v>120</v>
      </c>
      <c r="D59" s="28"/>
    </row>
    <row r="60" spans="1:4" ht="21" customHeight="1" x14ac:dyDescent="0.55000000000000004">
      <c r="A60" s="25">
        <v>56</v>
      </c>
      <c r="B60" s="26" t="s">
        <v>113</v>
      </c>
      <c r="C60" s="27">
        <v>285</v>
      </c>
      <c r="D60" s="46"/>
    </row>
    <row r="61" spans="1:4" ht="21" customHeight="1" x14ac:dyDescent="0.55000000000000004">
      <c r="A61" s="25">
        <v>57</v>
      </c>
      <c r="B61" s="12" t="s">
        <v>66</v>
      </c>
      <c r="C61" s="27">
        <v>120</v>
      </c>
      <c r="D61" s="46"/>
    </row>
    <row r="62" spans="1:4" ht="21" customHeight="1" x14ac:dyDescent="0.55000000000000004">
      <c r="A62" s="25">
        <v>58</v>
      </c>
      <c r="B62" s="12" t="s">
        <v>68</v>
      </c>
      <c r="C62" s="27">
        <v>30</v>
      </c>
      <c r="D62" s="46"/>
    </row>
    <row r="63" spans="1:4" ht="21" customHeight="1" x14ac:dyDescent="0.55000000000000004">
      <c r="A63" s="25">
        <v>59</v>
      </c>
      <c r="B63" s="26"/>
      <c r="C63" s="27"/>
      <c r="D63" s="28"/>
    </row>
    <row r="64" spans="1:4" ht="21" customHeight="1" x14ac:dyDescent="0.55000000000000004">
      <c r="A64" s="49"/>
      <c r="B64" s="50"/>
      <c r="C64" s="27"/>
      <c r="D64" s="28"/>
    </row>
    <row r="65" spans="1:4" ht="21" customHeight="1" x14ac:dyDescent="0.55000000000000004">
      <c r="A65" s="49"/>
      <c r="B65" s="50"/>
      <c r="C65" s="27"/>
      <c r="D65" s="28"/>
    </row>
    <row r="66" spans="1:4" ht="21" customHeight="1" x14ac:dyDescent="0.55000000000000004">
      <c r="A66" s="56" t="s">
        <v>80</v>
      </c>
      <c r="B66" s="57"/>
      <c r="C66" s="38">
        <f>SUM(C5:C65)</f>
        <v>8034</v>
      </c>
      <c r="D66" s="28"/>
    </row>
    <row r="67" spans="1:4" x14ac:dyDescent="0.55000000000000004">
      <c r="A67" s="25"/>
      <c r="B67" s="26"/>
      <c r="C67" s="27"/>
      <c r="D67" s="28"/>
    </row>
    <row r="68" spans="1:4" x14ac:dyDescent="0.55000000000000004">
      <c r="A68" s="25"/>
      <c r="B68" s="26"/>
      <c r="C68" s="27"/>
      <c r="D68" s="28"/>
    </row>
    <row r="69" spans="1:4" x14ac:dyDescent="0.55000000000000004">
      <c r="A69" s="25"/>
      <c r="B69" s="26"/>
      <c r="C69" s="27"/>
      <c r="D69" s="28"/>
    </row>
    <row r="70" spans="1:4" x14ac:dyDescent="0.55000000000000004">
      <c r="A70" s="25"/>
      <c r="B70" s="26"/>
      <c r="C70" s="27"/>
      <c r="D70" s="28"/>
    </row>
    <row r="71" spans="1:4" x14ac:dyDescent="0.55000000000000004">
      <c r="A71" s="25"/>
      <c r="B71" s="26"/>
      <c r="C71" s="27"/>
      <c r="D71" s="28"/>
    </row>
    <row r="72" spans="1:4" x14ac:dyDescent="0.55000000000000004">
      <c r="A72" s="25"/>
      <c r="B72" s="26"/>
      <c r="C72" s="27"/>
      <c r="D72" s="28"/>
    </row>
    <row r="73" spans="1:4" x14ac:dyDescent="0.55000000000000004">
      <c r="A73" s="25"/>
      <c r="B73" s="26"/>
      <c r="C73" s="27"/>
      <c r="D73" s="28"/>
    </row>
    <row r="74" spans="1:4" x14ac:dyDescent="0.55000000000000004">
      <c r="A74" s="25"/>
      <c r="B74" s="26"/>
      <c r="C74" s="27"/>
      <c r="D74" s="28"/>
    </row>
    <row r="75" spans="1:4" x14ac:dyDescent="0.55000000000000004">
      <c r="A75" s="25"/>
      <c r="B75" s="26"/>
      <c r="C75" s="27"/>
      <c r="D75" s="28"/>
    </row>
    <row r="76" spans="1:4" x14ac:dyDescent="0.55000000000000004">
      <c r="B76" s="33"/>
      <c r="C76" s="34"/>
      <c r="D76" s="35"/>
    </row>
  </sheetData>
  <mergeCells count="4">
    <mergeCell ref="A1:D1"/>
    <mergeCell ref="A2:D2"/>
    <mergeCell ref="A3:D3"/>
    <mergeCell ref="A66:B6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FB9A-0445-4D8A-AA60-5B464E15872B}">
  <dimension ref="A1:D82"/>
  <sheetViews>
    <sheetView topLeftCell="A4" workbookViewId="0">
      <selection activeCell="D55" sqref="D55"/>
    </sheetView>
  </sheetViews>
  <sheetFormatPr defaultRowHeight="24" x14ac:dyDescent="0.55000000000000004"/>
  <cols>
    <col min="1" max="1" width="8.875" style="32" customWidth="1"/>
    <col min="2" max="2" width="32.25" style="22" customWidth="1"/>
    <col min="3" max="3" width="17.5" style="36" customWidth="1"/>
    <col min="4" max="4" width="21" style="37" customWidth="1"/>
    <col min="5" max="16384" width="9" style="22"/>
  </cols>
  <sheetData>
    <row r="1" spans="1:4" ht="21" customHeight="1" x14ac:dyDescent="0.55000000000000004">
      <c r="A1" s="54" t="s">
        <v>38</v>
      </c>
      <c r="B1" s="54"/>
      <c r="C1" s="54"/>
      <c r="D1" s="54"/>
    </row>
    <row r="2" spans="1:4" ht="21" customHeight="1" x14ac:dyDescent="0.55000000000000004">
      <c r="A2" s="54" t="s">
        <v>82</v>
      </c>
      <c r="B2" s="54"/>
      <c r="C2" s="54"/>
      <c r="D2" s="54"/>
    </row>
    <row r="3" spans="1:4" ht="21" customHeight="1" x14ac:dyDescent="0.55000000000000004">
      <c r="A3" s="54" t="s">
        <v>114</v>
      </c>
      <c r="B3" s="54"/>
      <c r="C3" s="54"/>
      <c r="D3" s="54"/>
    </row>
    <row r="4" spans="1:4" ht="21" customHeight="1" x14ac:dyDescent="0.55000000000000004">
      <c r="A4" s="48" t="s">
        <v>3</v>
      </c>
      <c r="B4" s="48" t="s">
        <v>2</v>
      </c>
      <c r="C4" s="23" t="s">
        <v>69</v>
      </c>
      <c r="D4" s="24" t="s">
        <v>70</v>
      </c>
    </row>
    <row r="5" spans="1:4" ht="21" customHeight="1" x14ac:dyDescent="0.55000000000000004">
      <c r="A5" s="25">
        <v>1</v>
      </c>
      <c r="B5" s="26" t="s">
        <v>95</v>
      </c>
      <c r="C5" s="27">
        <v>135</v>
      </c>
      <c r="D5" s="28"/>
    </row>
    <row r="6" spans="1:4" ht="21" customHeight="1" x14ac:dyDescent="0.55000000000000004">
      <c r="A6" s="25">
        <v>2</v>
      </c>
      <c r="B6" s="26" t="s">
        <v>11</v>
      </c>
      <c r="C6" s="27">
        <v>105</v>
      </c>
      <c r="D6" s="28"/>
    </row>
    <row r="7" spans="1:4" ht="21" customHeight="1" x14ac:dyDescent="0.55000000000000004">
      <c r="A7" s="25">
        <v>3</v>
      </c>
      <c r="B7" s="26" t="s">
        <v>21</v>
      </c>
      <c r="C7" s="27">
        <v>90</v>
      </c>
      <c r="D7" s="28"/>
    </row>
    <row r="8" spans="1:4" ht="21" customHeight="1" x14ac:dyDescent="0.55000000000000004">
      <c r="A8" s="25">
        <v>4</v>
      </c>
      <c r="B8" s="26" t="s">
        <v>96</v>
      </c>
      <c r="C8" s="27">
        <v>105</v>
      </c>
      <c r="D8" s="28"/>
    </row>
    <row r="9" spans="1:4" ht="21" customHeight="1" x14ac:dyDescent="0.55000000000000004">
      <c r="A9" s="25">
        <v>5</v>
      </c>
      <c r="B9" s="26" t="s">
        <v>35</v>
      </c>
      <c r="C9" s="27">
        <v>105</v>
      </c>
      <c r="D9" s="28"/>
    </row>
    <row r="10" spans="1:4" ht="21" customHeight="1" x14ac:dyDescent="0.55000000000000004">
      <c r="A10" s="25">
        <v>6</v>
      </c>
      <c r="B10" s="26" t="s">
        <v>29</v>
      </c>
      <c r="C10" s="27">
        <v>120</v>
      </c>
      <c r="D10" s="28"/>
    </row>
    <row r="11" spans="1:4" ht="21" customHeight="1" x14ac:dyDescent="0.55000000000000004">
      <c r="A11" s="25">
        <v>7</v>
      </c>
      <c r="B11" s="26" t="s">
        <v>97</v>
      </c>
      <c r="C11" s="27">
        <v>105</v>
      </c>
      <c r="D11" s="28"/>
    </row>
    <row r="12" spans="1:4" ht="21" customHeight="1" x14ac:dyDescent="0.55000000000000004">
      <c r="A12" s="25">
        <v>8</v>
      </c>
      <c r="B12" s="26" t="s">
        <v>76</v>
      </c>
      <c r="C12" s="27">
        <v>150</v>
      </c>
      <c r="D12" s="28"/>
    </row>
    <row r="13" spans="1:4" ht="21" customHeight="1" x14ac:dyDescent="0.55000000000000004">
      <c r="A13" s="25">
        <v>9</v>
      </c>
      <c r="B13" s="26" t="s">
        <v>5</v>
      </c>
      <c r="C13" s="27">
        <v>90</v>
      </c>
      <c r="D13" s="28"/>
    </row>
    <row r="14" spans="1:4" ht="21" customHeight="1" x14ac:dyDescent="0.55000000000000004">
      <c r="A14" s="25">
        <v>10</v>
      </c>
      <c r="B14" s="26" t="s">
        <v>42</v>
      </c>
      <c r="C14" s="27">
        <v>105</v>
      </c>
      <c r="D14" s="28"/>
    </row>
    <row r="15" spans="1:4" ht="21" customHeight="1" x14ac:dyDescent="0.55000000000000004">
      <c r="A15" s="25">
        <v>11</v>
      </c>
      <c r="B15" s="26" t="s">
        <v>34</v>
      </c>
      <c r="C15" s="27">
        <v>105</v>
      </c>
      <c r="D15" s="28"/>
    </row>
    <row r="16" spans="1:4" ht="21" customHeight="1" x14ac:dyDescent="0.55000000000000004">
      <c r="A16" s="25">
        <v>12</v>
      </c>
      <c r="B16" s="26" t="s">
        <v>98</v>
      </c>
      <c r="C16" s="27">
        <v>210</v>
      </c>
      <c r="D16" s="28"/>
    </row>
    <row r="17" spans="1:4" ht="21" customHeight="1" x14ac:dyDescent="0.55000000000000004">
      <c r="A17" s="25">
        <v>13</v>
      </c>
      <c r="B17" s="26" t="s">
        <v>41</v>
      </c>
      <c r="C17" s="27">
        <v>120</v>
      </c>
      <c r="D17" s="28"/>
    </row>
    <row r="18" spans="1:4" ht="21" customHeight="1" x14ac:dyDescent="0.55000000000000004">
      <c r="A18" s="25">
        <v>14</v>
      </c>
      <c r="B18" s="26" t="s">
        <v>99</v>
      </c>
      <c r="C18" s="27">
        <v>90</v>
      </c>
      <c r="D18" s="28"/>
    </row>
    <row r="19" spans="1:4" ht="21" customHeight="1" x14ac:dyDescent="0.55000000000000004">
      <c r="A19" s="25">
        <v>15</v>
      </c>
      <c r="B19" s="26" t="s">
        <v>40</v>
      </c>
      <c r="C19" s="27">
        <v>105</v>
      </c>
      <c r="D19" s="28"/>
    </row>
    <row r="20" spans="1:4" ht="21" customHeight="1" x14ac:dyDescent="0.55000000000000004">
      <c r="A20" s="25">
        <v>16</v>
      </c>
      <c r="B20" s="26" t="s">
        <v>100</v>
      </c>
      <c r="C20" s="27">
        <v>240</v>
      </c>
      <c r="D20" s="28"/>
    </row>
    <row r="21" spans="1:4" ht="21" customHeight="1" x14ac:dyDescent="0.55000000000000004">
      <c r="A21" s="25">
        <v>17</v>
      </c>
      <c r="B21" s="26" t="s">
        <v>48</v>
      </c>
      <c r="C21" s="27">
        <v>60</v>
      </c>
      <c r="D21" s="28"/>
    </row>
    <row r="22" spans="1:4" ht="21" customHeight="1" x14ac:dyDescent="0.55000000000000004">
      <c r="A22" s="25">
        <v>18</v>
      </c>
      <c r="B22" s="26" t="s">
        <v>53</v>
      </c>
      <c r="C22" s="27">
        <v>210</v>
      </c>
      <c r="D22" s="28"/>
    </row>
    <row r="23" spans="1:4" ht="21" customHeight="1" x14ac:dyDescent="0.55000000000000004">
      <c r="A23" s="25">
        <v>19</v>
      </c>
      <c r="B23" s="26" t="s">
        <v>101</v>
      </c>
      <c r="C23" s="27">
        <v>105</v>
      </c>
      <c r="D23" s="28"/>
    </row>
    <row r="24" spans="1:4" ht="21" customHeight="1" x14ac:dyDescent="0.55000000000000004">
      <c r="A24" s="25">
        <v>20</v>
      </c>
      <c r="B24" s="26" t="s">
        <v>39</v>
      </c>
      <c r="C24" s="27">
        <v>120</v>
      </c>
      <c r="D24" s="28"/>
    </row>
    <row r="25" spans="1:4" ht="21" customHeight="1" x14ac:dyDescent="0.55000000000000004">
      <c r="A25" s="25">
        <v>21</v>
      </c>
      <c r="B25" s="26" t="s">
        <v>102</v>
      </c>
      <c r="C25" s="27">
        <v>210</v>
      </c>
      <c r="D25" s="28"/>
    </row>
    <row r="26" spans="1:4" ht="21" customHeight="1" x14ac:dyDescent="0.55000000000000004">
      <c r="A26" s="25">
        <v>22</v>
      </c>
      <c r="B26" s="26" t="s">
        <v>17</v>
      </c>
      <c r="C26" s="27">
        <v>90</v>
      </c>
      <c r="D26" s="28"/>
    </row>
    <row r="27" spans="1:4" ht="21" customHeight="1" x14ac:dyDescent="0.55000000000000004">
      <c r="A27" s="25">
        <v>23</v>
      </c>
      <c r="B27" s="26" t="s">
        <v>103</v>
      </c>
      <c r="C27" s="27">
        <v>120</v>
      </c>
      <c r="D27" s="28"/>
    </row>
    <row r="28" spans="1:4" ht="21" customHeight="1" x14ac:dyDescent="0.55000000000000004">
      <c r="A28" s="25">
        <v>24</v>
      </c>
      <c r="B28" s="26" t="s">
        <v>104</v>
      </c>
      <c r="C28" s="27">
        <v>180</v>
      </c>
      <c r="D28" s="28"/>
    </row>
    <row r="29" spans="1:4" ht="21" customHeight="1" x14ac:dyDescent="0.55000000000000004">
      <c r="A29" s="25">
        <v>25</v>
      </c>
      <c r="B29" s="26" t="s">
        <v>105</v>
      </c>
      <c r="C29" s="27">
        <v>90</v>
      </c>
      <c r="D29" s="28"/>
    </row>
    <row r="30" spans="1:4" ht="21" customHeight="1" x14ac:dyDescent="0.55000000000000004">
      <c r="A30" s="25">
        <v>26</v>
      </c>
      <c r="B30" s="26" t="s">
        <v>24</v>
      </c>
      <c r="C30" s="27">
        <v>0</v>
      </c>
      <c r="D30" s="28"/>
    </row>
    <row r="31" spans="1:4" ht="21" customHeight="1" x14ac:dyDescent="0.55000000000000004">
      <c r="A31" s="25">
        <v>27</v>
      </c>
      <c r="B31" s="26" t="s">
        <v>9</v>
      </c>
      <c r="C31" s="27">
        <v>105</v>
      </c>
      <c r="D31" s="28"/>
    </row>
    <row r="32" spans="1:4" ht="21" customHeight="1" x14ac:dyDescent="0.55000000000000004">
      <c r="A32" s="25">
        <v>28</v>
      </c>
      <c r="B32" s="26" t="s">
        <v>6</v>
      </c>
      <c r="C32" s="27">
        <v>105</v>
      </c>
      <c r="D32" s="28"/>
    </row>
    <row r="33" spans="1:4" ht="21" customHeight="1" x14ac:dyDescent="0.55000000000000004">
      <c r="A33" s="25">
        <v>29</v>
      </c>
      <c r="B33" s="26" t="s">
        <v>8</v>
      </c>
      <c r="C33" s="27">
        <v>120</v>
      </c>
      <c r="D33" s="28"/>
    </row>
    <row r="34" spans="1:4" ht="21" customHeight="1" x14ac:dyDescent="0.55000000000000004">
      <c r="A34" s="25">
        <v>30</v>
      </c>
      <c r="B34" s="26" t="s">
        <v>71</v>
      </c>
      <c r="C34" s="27">
        <v>105</v>
      </c>
      <c r="D34" s="28"/>
    </row>
    <row r="35" spans="1:4" ht="21" customHeight="1" x14ac:dyDescent="0.55000000000000004">
      <c r="A35" s="25">
        <v>31</v>
      </c>
      <c r="B35" s="26" t="s">
        <v>106</v>
      </c>
      <c r="C35" s="27">
        <v>150</v>
      </c>
      <c r="D35" s="28"/>
    </row>
    <row r="36" spans="1:4" ht="21" customHeight="1" x14ac:dyDescent="0.55000000000000004">
      <c r="A36" s="25">
        <v>32</v>
      </c>
      <c r="B36" s="26" t="s">
        <v>107</v>
      </c>
      <c r="C36" s="27">
        <v>105</v>
      </c>
      <c r="D36" s="28"/>
    </row>
    <row r="37" spans="1:4" ht="21" customHeight="1" x14ac:dyDescent="0.55000000000000004">
      <c r="A37" s="25">
        <v>33</v>
      </c>
      <c r="B37" s="26" t="s">
        <v>67</v>
      </c>
      <c r="C37" s="27">
        <v>90</v>
      </c>
      <c r="D37" s="28"/>
    </row>
    <row r="38" spans="1:4" ht="21" customHeight="1" x14ac:dyDescent="0.55000000000000004">
      <c r="A38" s="25">
        <v>34</v>
      </c>
      <c r="B38" s="26" t="s">
        <v>108</v>
      </c>
      <c r="C38" s="27">
        <v>150</v>
      </c>
      <c r="D38" s="28"/>
    </row>
    <row r="39" spans="1:4" ht="21" customHeight="1" x14ac:dyDescent="0.55000000000000004">
      <c r="A39" s="25">
        <v>35</v>
      </c>
      <c r="B39" s="26" t="s">
        <v>85</v>
      </c>
      <c r="C39" s="27">
        <v>105</v>
      </c>
      <c r="D39" s="28"/>
    </row>
    <row r="40" spans="1:4" ht="21" customHeight="1" x14ac:dyDescent="0.55000000000000004">
      <c r="A40" s="25">
        <v>36</v>
      </c>
      <c r="B40" s="26" t="s">
        <v>109</v>
      </c>
      <c r="C40" s="27">
        <v>75</v>
      </c>
      <c r="D40" s="28"/>
    </row>
    <row r="41" spans="1:4" ht="21" customHeight="1" x14ac:dyDescent="0.55000000000000004">
      <c r="A41" s="25">
        <v>37</v>
      </c>
      <c r="B41" s="26" t="s">
        <v>22</v>
      </c>
      <c r="C41" s="27">
        <v>120</v>
      </c>
      <c r="D41" s="28"/>
    </row>
    <row r="42" spans="1:4" ht="21" customHeight="1" x14ac:dyDescent="0.55000000000000004">
      <c r="A42" s="25">
        <v>38</v>
      </c>
      <c r="B42" s="26" t="s">
        <v>86</v>
      </c>
      <c r="C42" s="27">
        <v>450</v>
      </c>
      <c r="D42" s="28"/>
    </row>
    <row r="43" spans="1:4" ht="21" customHeight="1" x14ac:dyDescent="0.55000000000000004">
      <c r="A43" s="25">
        <v>39</v>
      </c>
      <c r="B43" s="26" t="s">
        <v>12</v>
      </c>
      <c r="C43" s="27">
        <v>105</v>
      </c>
      <c r="D43" s="28"/>
    </row>
    <row r="44" spans="1:4" ht="21" customHeight="1" x14ac:dyDescent="0.55000000000000004">
      <c r="A44" s="25">
        <v>40</v>
      </c>
      <c r="B44" s="26" t="s">
        <v>46</v>
      </c>
      <c r="C44" s="30">
        <v>180</v>
      </c>
      <c r="D44" s="31"/>
    </row>
    <row r="45" spans="1:4" ht="21" customHeight="1" x14ac:dyDescent="0.55000000000000004">
      <c r="A45" s="25">
        <v>41</v>
      </c>
      <c r="B45" s="26" t="s">
        <v>87</v>
      </c>
      <c r="C45" s="30">
        <v>90</v>
      </c>
      <c r="D45" s="31"/>
    </row>
    <row r="46" spans="1:4" ht="21" customHeight="1" x14ac:dyDescent="0.55000000000000004">
      <c r="A46" s="25">
        <v>42</v>
      </c>
      <c r="B46" s="26" t="s">
        <v>30</v>
      </c>
      <c r="C46" s="30">
        <v>90</v>
      </c>
      <c r="D46" s="31"/>
    </row>
    <row r="47" spans="1:4" ht="21" customHeight="1" x14ac:dyDescent="0.55000000000000004">
      <c r="A47" s="25">
        <v>43</v>
      </c>
      <c r="B47" s="26" t="s">
        <v>13</v>
      </c>
      <c r="C47" s="30">
        <v>90</v>
      </c>
      <c r="D47" s="31"/>
    </row>
    <row r="48" spans="1:4" ht="21" customHeight="1" x14ac:dyDescent="0.55000000000000004">
      <c r="A48" s="25">
        <v>44</v>
      </c>
      <c r="B48" s="26" t="s">
        <v>45</v>
      </c>
      <c r="C48" s="30">
        <v>120</v>
      </c>
      <c r="D48" s="31"/>
    </row>
    <row r="49" spans="1:4" ht="21" customHeight="1" x14ac:dyDescent="0.55000000000000004">
      <c r="A49" s="25">
        <v>45</v>
      </c>
      <c r="B49" s="26" t="s">
        <v>20</v>
      </c>
      <c r="C49" s="30">
        <v>105</v>
      </c>
      <c r="D49" s="31"/>
    </row>
    <row r="50" spans="1:4" ht="21" customHeight="1" x14ac:dyDescent="0.55000000000000004">
      <c r="A50" s="25">
        <v>46</v>
      </c>
      <c r="B50" s="26" t="s">
        <v>25</v>
      </c>
      <c r="C50" s="27">
        <v>135</v>
      </c>
      <c r="D50" s="28"/>
    </row>
    <row r="51" spans="1:4" ht="21" customHeight="1" x14ac:dyDescent="0.55000000000000004">
      <c r="A51" s="25">
        <v>47</v>
      </c>
      <c r="B51" s="26" t="s">
        <v>110</v>
      </c>
      <c r="C51" s="27">
        <v>60</v>
      </c>
      <c r="D51" s="28"/>
    </row>
    <row r="52" spans="1:4" ht="21" customHeight="1" x14ac:dyDescent="0.55000000000000004">
      <c r="A52" s="25">
        <v>48</v>
      </c>
      <c r="B52" s="26" t="s">
        <v>47</v>
      </c>
      <c r="C52" s="27">
        <v>120</v>
      </c>
      <c r="D52" s="28"/>
    </row>
    <row r="53" spans="1:4" ht="21" customHeight="1" x14ac:dyDescent="0.55000000000000004">
      <c r="A53" s="25">
        <v>49</v>
      </c>
      <c r="B53" s="26" t="s">
        <v>28</v>
      </c>
      <c r="C53" s="27">
        <v>75</v>
      </c>
      <c r="D53" s="28"/>
    </row>
    <row r="54" spans="1:4" ht="21" customHeight="1" x14ac:dyDescent="0.55000000000000004">
      <c r="A54" s="25">
        <v>50</v>
      </c>
      <c r="B54" s="26" t="s">
        <v>43</v>
      </c>
      <c r="C54" s="27">
        <v>849</v>
      </c>
      <c r="D54" s="46" t="s">
        <v>111</v>
      </c>
    </row>
    <row r="55" spans="1:4" ht="21" customHeight="1" x14ac:dyDescent="0.55000000000000004">
      <c r="A55" s="25">
        <v>51</v>
      </c>
      <c r="B55" s="26" t="s">
        <v>59</v>
      </c>
      <c r="C55" s="27">
        <v>0</v>
      </c>
      <c r="D55" s="28"/>
    </row>
    <row r="56" spans="1:4" ht="21" customHeight="1" x14ac:dyDescent="0.55000000000000004">
      <c r="A56" s="25">
        <v>52</v>
      </c>
      <c r="B56" s="26" t="s">
        <v>112</v>
      </c>
      <c r="C56" s="27">
        <v>0</v>
      </c>
      <c r="D56" s="28"/>
    </row>
    <row r="57" spans="1:4" ht="21" customHeight="1" x14ac:dyDescent="0.55000000000000004">
      <c r="A57" s="25">
        <v>53</v>
      </c>
      <c r="B57" s="26" t="s">
        <v>56</v>
      </c>
      <c r="C57" s="27">
        <v>180</v>
      </c>
      <c r="D57" s="28"/>
    </row>
    <row r="58" spans="1:4" ht="21" customHeight="1" x14ac:dyDescent="0.55000000000000004">
      <c r="A58" s="25">
        <v>54</v>
      </c>
      <c r="B58" s="26" t="s">
        <v>55</v>
      </c>
      <c r="C58" s="27">
        <v>60</v>
      </c>
      <c r="D58" s="28"/>
    </row>
    <row r="59" spans="1:4" ht="21" customHeight="1" x14ac:dyDescent="0.55000000000000004">
      <c r="A59" s="25">
        <v>55</v>
      </c>
      <c r="B59" s="26" t="s">
        <v>57</v>
      </c>
      <c r="C59" s="27">
        <v>120</v>
      </c>
      <c r="D59" s="28"/>
    </row>
    <row r="60" spans="1:4" ht="21" customHeight="1" x14ac:dyDescent="0.55000000000000004">
      <c r="A60" s="25">
        <v>56</v>
      </c>
      <c r="B60" s="26" t="s">
        <v>113</v>
      </c>
      <c r="C60" s="27">
        <v>285</v>
      </c>
      <c r="D60" s="46"/>
    </row>
    <row r="61" spans="1:4" ht="21" customHeight="1" x14ac:dyDescent="0.55000000000000004">
      <c r="A61" s="25">
        <v>57</v>
      </c>
      <c r="B61" s="26" t="s">
        <v>66</v>
      </c>
      <c r="C61" s="27">
        <v>120</v>
      </c>
      <c r="D61" s="46"/>
    </row>
    <row r="62" spans="1:4" ht="21" customHeight="1" x14ac:dyDescent="0.55000000000000004">
      <c r="A62" s="25">
        <v>58</v>
      </c>
      <c r="B62" s="26" t="s">
        <v>68</v>
      </c>
      <c r="C62" s="27">
        <v>30</v>
      </c>
      <c r="D62" s="46"/>
    </row>
    <row r="63" spans="1:4" ht="21" customHeight="1" x14ac:dyDescent="0.55000000000000004">
      <c r="A63" s="25">
        <v>59</v>
      </c>
      <c r="B63" s="26" t="s">
        <v>115</v>
      </c>
      <c r="C63" s="27">
        <v>90</v>
      </c>
      <c r="D63" s="28"/>
    </row>
    <row r="64" spans="1:4" ht="21" customHeight="1" x14ac:dyDescent="0.55000000000000004">
      <c r="A64" s="25">
        <v>60</v>
      </c>
      <c r="B64" s="26" t="s">
        <v>88</v>
      </c>
      <c r="C64" s="27">
        <v>540</v>
      </c>
      <c r="D64" s="28"/>
    </row>
    <row r="65" spans="1:4" ht="21" customHeight="1" x14ac:dyDescent="0.55000000000000004">
      <c r="A65" s="25">
        <v>61</v>
      </c>
      <c r="B65" s="26" t="s">
        <v>116</v>
      </c>
      <c r="C65" s="27">
        <v>900</v>
      </c>
      <c r="D65" s="28"/>
    </row>
    <row r="66" spans="1:4" ht="21" customHeight="1" x14ac:dyDescent="0.55000000000000004">
      <c r="A66" s="25">
        <v>62</v>
      </c>
      <c r="B66" s="26" t="s">
        <v>15</v>
      </c>
      <c r="C66" s="27">
        <v>150</v>
      </c>
      <c r="D66" s="28"/>
    </row>
    <row r="67" spans="1:4" ht="21" customHeight="1" x14ac:dyDescent="0.55000000000000004">
      <c r="A67" s="25"/>
      <c r="B67" s="26"/>
      <c r="C67" s="27"/>
      <c r="D67" s="28"/>
    </row>
    <row r="68" spans="1:4" ht="21" customHeight="1" x14ac:dyDescent="0.55000000000000004">
      <c r="A68" s="25"/>
      <c r="B68" s="26"/>
      <c r="C68" s="27"/>
      <c r="D68" s="28"/>
    </row>
    <row r="69" spans="1:4" ht="21" customHeight="1" x14ac:dyDescent="0.55000000000000004">
      <c r="A69" s="25"/>
      <c r="B69" s="26"/>
      <c r="C69" s="27"/>
      <c r="D69" s="28"/>
    </row>
    <row r="70" spans="1:4" ht="21" customHeight="1" x14ac:dyDescent="0.55000000000000004">
      <c r="A70" s="25"/>
      <c r="B70" s="26"/>
      <c r="C70" s="27"/>
      <c r="D70" s="28"/>
    </row>
    <row r="71" spans="1:4" ht="21" customHeight="1" x14ac:dyDescent="0.55000000000000004">
      <c r="A71" s="25"/>
      <c r="B71" s="26"/>
      <c r="C71" s="27"/>
      <c r="D71" s="28"/>
    </row>
    <row r="72" spans="1:4" ht="21" customHeight="1" x14ac:dyDescent="0.55000000000000004">
      <c r="A72" s="58" t="s">
        <v>80</v>
      </c>
      <c r="B72" s="59"/>
      <c r="C72" s="51">
        <f>SUM(C5:C71)</f>
        <v>9339</v>
      </c>
      <c r="D72" s="28"/>
    </row>
    <row r="73" spans="1:4" x14ac:dyDescent="0.55000000000000004">
      <c r="A73" s="25"/>
      <c r="B73" s="26"/>
      <c r="C73" s="27"/>
      <c r="D73" s="28"/>
    </row>
    <row r="74" spans="1:4" x14ac:dyDescent="0.55000000000000004">
      <c r="A74" s="25"/>
      <c r="B74" s="26"/>
      <c r="C74" s="27"/>
      <c r="D74" s="28"/>
    </row>
    <row r="75" spans="1:4" x14ac:dyDescent="0.55000000000000004">
      <c r="A75" s="25"/>
      <c r="B75" s="26"/>
      <c r="C75" s="27"/>
      <c r="D75" s="28"/>
    </row>
    <row r="76" spans="1:4" x14ac:dyDescent="0.55000000000000004">
      <c r="A76" s="25"/>
      <c r="B76" s="26"/>
      <c r="C76" s="27"/>
      <c r="D76" s="28"/>
    </row>
    <row r="77" spans="1:4" x14ac:dyDescent="0.55000000000000004">
      <c r="A77" s="25"/>
      <c r="B77" s="26"/>
      <c r="C77" s="27"/>
      <c r="D77" s="28"/>
    </row>
    <row r="78" spans="1:4" x14ac:dyDescent="0.55000000000000004">
      <c r="A78" s="25"/>
      <c r="B78" s="26"/>
      <c r="C78" s="27"/>
      <c r="D78" s="28"/>
    </row>
    <row r="79" spans="1:4" x14ac:dyDescent="0.55000000000000004">
      <c r="A79" s="25"/>
      <c r="B79" s="26"/>
      <c r="C79" s="27"/>
      <c r="D79" s="28"/>
    </row>
    <row r="80" spans="1:4" x14ac:dyDescent="0.55000000000000004">
      <c r="A80" s="25"/>
      <c r="B80" s="26"/>
      <c r="C80" s="27"/>
      <c r="D80" s="28"/>
    </row>
    <row r="81" spans="1:4" x14ac:dyDescent="0.55000000000000004">
      <c r="A81" s="25"/>
      <c r="B81" s="26"/>
      <c r="C81" s="27"/>
      <c r="D81" s="28"/>
    </row>
    <row r="82" spans="1:4" x14ac:dyDescent="0.55000000000000004">
      <c r="B82" s="33"/>
      <c r="C82" s="34"/>
      <c r="D82" s="35"/>
    </row>
  </sheetData>
  <mergeCells count="4">
    <mergeCell ref="A1:D1"/>
    <mergeCell ref="A2:D2"/>
    <mergeCell ref="A3:D3"/>
    <mergeCell ref="A72:B72"/>
  </mergeCells>
  <pageMargins left="0.23622047244094491" right="0.23622047244094491" top="0.39370078740157483" bottom="0.3937007874015748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B641-49D8-4E5F-AE4C-3E5BA9E6FA4B}">
  <dimension ref="A1:D76"/>
  <sheetViews>
    <sheetView workbookViewId="0">
      <selection activeCell="B11" sqref="B11"/>
    </sheetView>
  </sheetViews>
  <sheetFormatPr defaultRowHeight="24" x14ac:dyDescent="0.55000000000000004"/>
  <cols>
    <col min="1" max="1" width="8.875" style="32" customWidth="1"/>
    <col min="2" max="2" width="32.25" style="22" customWidth="1"/>
    <col min="3" max="3" width="17.5" style="36" customWidth="1"/>
    <col min="4" max="4" width="21" style="37" customWidth="1"/>
    <col min="5" max="16384" width="9" style="22"/>
  </cols>
  <sheetData>
    <row r="1" spans="1:4" ht="21" customHeight="1" x14ac:dyDescent="0.55000000000000004">
      <c r="A1" s="54" t="s">
        <v>38</v>
      </c>
      <c r="B1" s="54"/>
      <c r="C1" s="54"/>
      <c r="D1" s="54"/>
    </row>
    <row r="2" spans="1:4" ht="21" customHeight="1" x14ac:dyDescent="0.55000000000000004">
      <c r="A2" s="54" t="s">
        <v>82</v>
      </c>
      <c r="B2" s="54"/>
      <c r="C2" s="54"/>
      <c r="D2" s="54"/>
    </row>
    <row r="3" spans="1:4" ht="21" customHeight="1" x14ac:dyDescent="0.55000000000000004">
      <c r="A3" s="54" t="s">
        <v>120</v>
      </c>
      <c r="B3" s="54"/>
      <c r="C3" s="54"/>
      <c r="D3" s="54"/>
    </row>
    <row r="4" spans="1:4" ht="21" customHeight="1" x14ac:dyDescent="0.55000000000000004">
      <c r="A4" s="52" t="s">
        <v>3</v>
      </c>
      <c r="B4" s="52" t="s">
        <v>2</v>
      </c>
      <c r="C4" s="23" t="s">
        <v>69</v>
      </c>
      <c r="D4" s="24" t="s">
        <v>70</v>
      </c>
    </row>
    <row r="5" spans="1:4" ht="21" customHeight="1" x14ac:dyDescent="0.55000000000000004">
      <c r="A5" s="25">
        <v>1</v>
      </c>
      <c r="B5" s="26" t="s">
        <v>50</v>
      </c>
      <c r="C5" s="27">
        <v>135</v>
      </c>
      <c r="D5" s="28"/>
    </row>
    <row r="6" spans="1:4" ht="21" customHeight="1" x14ac:dyDescent="0.55000000000000004">
      <c r="A6" s="25">
        <v>2</v>
      </c>
      <c r="B6" s="26" t="s">
        <v>11</v>
      </c>
      <c r="C6" s="27">
        <v>105</v>
      </c>
      <c r="D6" s="28"/>
    </row>
    <row r="7" spans="1:4" ht="21" customHeight="1" x14ac:dyDescent="0.55000000000000004">
      <c r="A7" s="25">
        <v>3</v>
      </c>
      <c r="B7" s="26" t="s">
        <v>21</v>
      </c>
      <c r="C7" s="27">
        <v>90</v>
      </c>
      <c r="D7" s="28"/>
    </row>
    <row r="8" spans="1:4" ht="21" customHeight="1" x14ac:dyDescent="0.55000000000000004">
      <c r="A8" s="25">
        <v>4</v>
      </c>
      <c r="B8" s="26" t="s">
        <v>96</v>
      </c>
      <c r="C8" s="27">
        <v>105</v>
      </c>
      <c r="D8" s="28"/>
    </row>
    <row r="9" spans="1:4" ht="21" customHeight="1" x14ac:dyDescent="0.55000000000000004">
      <c r="A9" s="25">
        <v>5</v>
      </c>
      <c r="B9" s="26" t="s">
        <v>35</v>
      </c>
      <c r="C9" s="27">
        <v>105</v>
      </c>
      <c r="D9" s="28"/>
    </row>
    <row r="10" spans="1:4" ht="21" customHeight="1" x14ac:dyDescent="0.55000000000000004">
      <c r="A10" s="25">
        <v>6</v>
      </c>
      <c r="B10" s="26" t="s">
        <v>29</v>
      </c>
      <c r="C10" s="27">
        <v>120</v>
      </c>
      <c r="D10" s="28"/>
    </row>
    <row r="11" spans="1:4" ht="21" customHeight="1" x14ac:dyDescent="0.55000000000000004">
      <c r="A11" s="25">
        <v>7</v>
      </c>
      <c r="B11" s="26" t="s">
        <v>97</v>
      </c>
      <c r="C11" s="27">
        <v>105</v>
      </c>
      <c r="D11" s="28"/>
    </row>
    <row r="12" spans="1:4" ht="21" customHeight="1" x14ac:dyDescent="0.55000000000000004">
      <c r="A12" s="25">
        <v>8</v>
      </c>
      <c r="B12" s="26" t="s">
        <v>76</v>
      </c>
      <c r="C12" s="27">
        <v>150</v>
      </c>
      <c r="D12" s="28"/>
    </row>
    <row r="13" spans="1:4" ht="21" customHeight="1" x14ac:dyDescent="0.55000000000000004">
      <c r="A13" s="25">
        <v>9</v>
      </c>
      <c r="B13" s="26" t="s">
        <v>5</v>
      </c>
      <c r="C13" s="27">
        <v>90</v>
      </c>
      <c r="D13" s="28"/>
    </row>
    <row r="14" spans="1:4" ht="21" customHeight="1" x14ac:dyDescent="0.55000000000000004">
      <c r="A14" s="25">
        <v>10</v>
      </c>
      <c r="B14" s="26" t="s">
        <v>42</v>
      </c>
      <c r="C14" s="27">
        <v>105</v>
      </c>
      <c r="D14" s="28"/>
    </row>
    <row r="15" spans="1:4" ht="21" customHeight="1" x14ac:dyDescent="0.55000000000000004">
      <c r="A15" s="25">
        <v>11</v>
      </c>
      <c r="B15" s="26" t="s">
        <v>34</v>
      </c>
      <c r="C15" s="27">
        <v>105</v>
      </c>
      <c r="D15" s="28"/>
    </row>
    <row r="16" spans="1:4" ht="21" customHeight="1" x14ac:dyDescent="0.55000000000000004">
      <c r="A16" s="25">
        <v>12</v>
      </c>
      <c r="B16" s="26" t="s">
        <v>98</v>
      </c>
      <c r="C16" s="27">
        <v>210</v>
      </c>
      <c r="D16" s="28"/>
    </row>
    <row r="17" spans="1:4" ht="21" customHeight="1" x14ac:dyDescent="0.55000000000000004">
      <c r="A17" s="25">
        <v>13</v>
      </c>
      <c r="B17" s="26" t="s">
        <v>41</v>
      </c>
      <c r="C17" s="27">
        <v>120</v>
      </c>
      <c r="D17" s="28"/>
    </row>
    <row r="18" spans="1:4" ht="21" customHeight="1" x14ac:dyDescent="0.55000000000000004">
      <c r="A18" s="25">
        <v>14</v>
      </c>
      <c r="B18" s="26" t="s">
        <v>99</v>
      </c>
      <c r="C18" s="27">
        <v>90</v>
      </c>
      <c r="D18" s="28"/>
    </row>
    <row r="19" spans="1:4" ht="21" customHeight="1" x14ac:dyDescent="0.55000000000000004">
      <c r="A19" s="25">
        <v>15</v>
      </c>
      <c r="B19" s="26" t="s">
        <v>40</v>
      </c>
      <c r="C19" s="27">
        <v>105</v>
      </c>
      <c r="D19" s="28"/>
    </row>
    <row r="20" spans="1:4" ht="21" customHeight="1" x14ac:dyDescent="0.55000000000000004">
      <c r="A20" s="25">
        <v>16</v>
      </c>
      <c r="B20" s="26" t="s">
        <v>100</v>
      </c>
      <c r="C20" s="27">
        <v>240</v>
      </c>
      <c r="D20" s="28"/>
    </row>
    <row r="21" spans="1:4" ht="21" customHeight="1" x14ac:dyDescent="0.55000000000000004">
      <c r="A21" s="25">
        <v>17</v>
      </c>
      <c r="B21" s="26" t="s">
        <v>48</v>
      </c>
      <c r="C21" s="27">
        <v>60</v>
      </c>
      <c r="D21" s="28"/>
    </row>
    <row r="22" spans="1:4" ht="21" customHeight="1" x14ac:dyDescent="0.55000000000000004">
      <c r="A22" s="25">
        <v>18</v>
      </c>
      <c r="B22" s="26" t="s">
        <v>53</v>
      </c>
      <c r="C22" s="27">
        <v>210</v>
      </c>
      <c r="D22" s="28"/>
    </row>
    <row r="23" spans="1:4" ht="21" customHeight="1" x14ac:dyDescent="0.55000000000000004">
      <c r="A23" s="25">
        <v>19</v>
      </c>
      <c r="B23" s="26" t="s">
        <v>101</v>
      </c>
      <c r="C23" s="27">
        <v>105</v>
      </c>
      <c r="D23" s="28"/>
    </row>
    <row r="24" spans="1:4" ht="21" customHeight="1" x14ac:dyDescent="0.55000000000000004">
      <c r="A24" s="25">
        <v>20</v>
      </c>
      <c r="B24" s="26" t="s">
        <v>39</v>
      </c>
      <c r="C24" s="27">
        <v>120</v>
      </c>
      <c r="D24" s="28"/>
    </row>
    <row r="25" spans="1:4" ht="21" customHeight="1" x14ac:dyDescent="0.55000000000000004">
      <c r="A25" s="25">
        <v>21</v>
      </c>
      <c r="B25" s="26" t="s">
        <v>102</v>
      </c>
      <c r="C25" s="27">
        <v>210</v>
      </c>
      <c r="D25" s="28"/>
    </row>
    <row r="26" spans="1:4" ht="21" customHeight="1" x14ac:dyDescent="0.55000000000000004">
      <c r="A26" s="25">
        <v>22</v>
      </c>
      <c r="B26" s="26" t="s">
        <v>17</v>
      </c>
      <c r="C26" s="27">
        <v>90</v>
      </c>
      <c r="D26" s="28"/>
    </row>
    <row r="27" spans="1:4" ht="21" customHeight="1" x14ac:dyDescent="0.55000000000000004">
      <c r="A27" s="25">
        <v>23</v>
      </c>
      <c r="B27" s="26" t="s">
        <v>119</v>
      </c>
      <c r="C27" s="27">
        <v>120</v>
      </c>
      <c r="D27" s="28"/>
    </row>
    <row r="28" spans="1:4" ht="21" customHeight="1" x14ac:dyDescent="0.55000000000000004">
      <c r="A28" s="25">
        <v>24</v>
      </c>
      <c r="B28" s="26" t="s">
        <v>104</v>
      </c>
      <c r="C28" s="27">
        <v>180</v>
      </c>
      <c r="D28" s="28"/>
    </row>
    <row r="29" spans="1:4" ht="21" customHeight="1" x14ac:dyDescent="0.55000000000000004">
      <c r="A29" s="25">
        <v>25</v>
      </c>
      <c r="B29" s="26" t="s">
        <v>105</v>
      </c>
      <c r="C29" s="27">
        <v>90</v>
      </c>
      <c r="D29" s="28"/>
    </row>
    <row r="30" spans="1:4" ht="21" customHeight="1" x14ac:dyDescent="0.55000000000000004">
      <c r="A30" s="25">
        <v>26</v>
      </c>
      <c r="B30" s="26" t="s">
        <v>24</v>
      </c>
      <c r="C30" s="27">
        <v>90</v>
      </c>
      <c r="D30" s="28"/>
    </row>
    <row r="31" spans="1:4" ht="21" customHeight="1" x14ac:dyDescent="0.55000000000000004">
      <c r="A31" s="25">
        <v>27</v>
      </c>
      <c r="B31" s="26" t="s">
        <v>9</v>
      </c>
      <c r="C31" s="27">
        <v>105</v>
      </c>
      <c r="D31" s="28"/>
    </row>
    <row r="32" spans="1:4" ht="21" customHeight="1" x14ac:dyDescent="0.55000000000000004">
      <c r="A32" s="25">
        <v>28</v>
      </c>
      <c r="B32" s="26" t="s">
        <v>6</v>
      </c>
      <c r="C32" s="27">
        <v>105</v>
      </c>
      <c r="D32" s="28"/>
    </row>
    <row r="33" spans="1:4" ht="21" customHeight="1" x14ac:dyDescent="0.55000000000000004">
      <c r="A33" s="25">
        <v>29</v>
      </c>
      <c r="B33" s="26" t="s">
        <v>8</v>
      </c>
      <c r="C33" s="27">
        <v>120</v>
      </c>
      <c r="D33" s="28"/>
    </row>
    <row r="34" spans="1:4" ht="21" customHeight="1" x14ac:dyDescent="0.55000000000000004">
      <c r="A34" s="25">
        <v>30</v>
      </c>
      <c r="B34" s="26" t="s">
        <v>71</v>
      </c>
      <c r="C34" s="27">
        <v>105</v>
      </c>
      <c r="D34" s="28"/>
    </row>
    <row r="35" spans="1:4" ht="21" customHeight="1" x14ac:dyDescent="0.55000000000000004">
      <c r="A35" s="25">
        <v>31</v>
      </c>
      <c r="B35" s="26" t="s">
        <v>106</v>
      </c>
      <c r="C35" s="27">
        <v>150</v>
      </c>
      <c r="D35" s="28"/>
    </row>
    <row r="36" spans="1:4" ht="21" customHeight="1" x14ac:dyDescent="0.55000000000000004">
      <c r="A36" s="25">
        <v>32</v>
      </c>
      <c r="B36" s="26" t="s">
        <v>67</v>
      </c>
      <c r="C36" s="27">
        <v>90</v>
      </c>
      <c r="D36" s="28"/>
    </row>
    <row r="37" spans="1:4" ht="21" customHeight="1" x14ac:dyDescent="0.55000000000000004">
      <c r="A37" s="25">
        <v>33</v>
      </c>
      <c r="B37" s="26" t="s">
        <v>108</v>
      </c>
      <c r="C37" s="27">
        <v>150</v>
      </c>
      <c r="D37" s="28"/>
    </row>
    <row r="38" spans="1:4" ht="21" customHeight="1" x14ac:dyDescent="0.55000000000000004">
      <c r="A38" s="25">
        <v>34</v>
      </c>
      <c r="B38" s="26" t="s">
        <v>85</v>
      </c>
      <c r="C38" s="27">
        <v>105</v>
      </c>
      <c r="D38" s="28"/>
    </row>
    <row r="39" spans="1:4" ht="21" customHeight="1" x14ac:dyDescent="0.55000000000000004">
      <c r="A39" s="25">
        <v>35</v>
      </c>
      <c r="B39" s="26" t="s">
        <v>109</v>
      </c>
      <c r="C39" s="27">
        <v>75</v>
      </c>
      <c r="D39" s="28"/>
    </row>
    <row r="40" spans="1:4" ht="21" customHeight="1" x14ac:dyDescent="0.55000000000000004">
      <c r="A40" s="25">
        <v>36</v>
      </c>
      <c r="B40" s="26" t="s">
        <v>22</v>
      </c>
      <c r="C40" s="27">
        <v>120</v>
      </c>
      <c r="D40" s="28"/>
    </row>
    <row r="41" spans="1:4" ht="21" customHeight="1" x14ac:dyDescent="0.55000000000000004">
      <c r="A41" s="25">
        <v>37</v>
      </c>
      <c r="B41" s="26" t="s">
        <v>86</v>
      </c>
      <c r="C41" s="27">
        <v>450</v>
      </c>
      <c r="D41" s="28"/>
    </row>
    <row r="42" spans="1:4" ht="21" customHeight="1" x14ac:dyDescent="0.55000000000000004">
      <c r="A42" s="25">
        <v>38</v>
      </c>
      <c r="B42" s="26" t="s">
        <v>12</v>
      </c>
      <c r="C42" s="27">
        <v>105</v>
      </c>
      <c r="D42" s="28"/>
    </row>
    <row r="43" spans="1:4" ht="21" customHeight="1" x14ac:dyDescent="0.55000000000000004">
      <c r="A43" s="25">
        <v>39</v>
      </c>
      <c r="B43" s="26" t="s">
        <v>46</v>
      </c>
      <c r="C43" s="30">
        <v>180</v>
      </c>
      <c r="D43" s="31"/>
    </row>
    <row r="44" spans="1:4" ht="21" customHeight="1" x14ac:dyDescent="0.55000000000000004">
      <c r="A44" s="25">
        <v>40</v>
      </c>
      <c r="B44" s="26" t="s">
        <v>87</v>
      </c>
      <c r="C44" s="30">
        <v>90</v>
      </c>
      <c r="D44" s="31"/>
    </row>
    <row r="45" spans="1:4" ht="21" customHeight="1" x14ac:dyDescent="0.55000000000000004">
      <c r="A45" s="25">
        <v>41</v>
      </c>
      <c r="B45" s="26" t="s">
        <v>30</v>
      </c>
      <c r="C45" s="30">
        <v>90</v>
      </c>
      <c r="D45" s="31"/>
    </row>
    <row r="46" spans="1:4" ht="21" customHeight="1" x14ac:dyDescent="0.55000000000000004">
      <c r="A46" s="25">
        <v>42</v>
      </c>
      <c r="B46" s="26" t="s">
        <v>13</v>
      </c>
      <c r="C46" s="30">
        <v>90</v>
      </c>
      <c r="D46" s="31"/>
    </row>
    <row r="47" spans="1:4" ht="21" customHeight="1" x14ac:dyDescent="0.55000000000000004">
      <c r="A47" s="25">
        <v>43</v>
      </c>
      <c r="B47" s="26" t="s">
        <v>45</v>
      </c>
      <c r="C47" s="30">
        <v>120</v>
      </c>
      <c r="D47" s="31"/>
    </row>
    <row r="48" spans="1:4" ht="21" customHeight="1" x14ac:dyDescent="0.55000000000000004">
      <c r="A48" s="25">
        <v>44</v>
      </c>
      <c r="B48" s="26" t="s">
        <v>20</v>
      </c>
      <c r="C48" s="30">
        <v>105</v>
      </c>
      <c r="D48" s="31"/>
    </row>
    <row r="49" spans="1:4" ht="21" customHeight="1" x14ac:dyDescent="0.55000000000000004">
      <c r="A49" s="25">
        <v>45</v>
      </c>
      <c r="B49" s="26" t="s">
        <v>25</v>
      </c>
      <c r="C49" s="27">
        <v>135</v>
      </c>
      <c r="D49" s="28"/>
    </row>
    <row r="50" spans="1:4" ht="21" customHeight="1" x14ac:dyDescent="0.55000000000000004">
      <c r="A50" s="25">
        <v>46</v>
      </c>
      <c r="B50" s="26" t="s">
        <v>110</v>
      </c>
      <c r="C50" s="27">
        <v>60</v>
      </c>
      <c r="D50" s="28"/>
    </row>
    <row r="51" spans="1:4" ht="21" customHeight="1" x14ac:dyDescent="0.55000000000000004">
      <c r="A51" s="25">
        <v>47</v>
      </c>
      <c r="B51" s="26" t="s">
        <v>47</v>
      </c>
      <c r="C51" s="27">
        <v>120</v>
      </c>
      <c r="D51" s="28"/>
    </row>
    <row r="52" spans="1:4" ht="21" customHeight="1" x14ac:dyDescent="0.55000000000000004">
      <c r="A52" s="25">
        <v>48</v>
      </c>
      <c r="B52" s="26" t="s">
        <v>28</v>
      </c>
      <c r="C52" s="27">
        <v>75</v>
      </c>
      <c r="D52" s="28"/>
    </row>
    <row r="53" spans="1:4" ht="21" customHeight="1" x14ac:dyDescent="0.55000000000000004">
      <c r="A53" s="25">
        <v>49</v>
      </c>
      <c r="B53" s="26" t="s">
        <v>43</v>
      </c>
      <c r="C53" s="27">
        <v>1581</v>
      </c>
      <c r="D53" s="46" t="s">
        <v>118</v>
      </c>
    </row>
    <row r="54" spans="1:4" ht="21" customHeight="1" x14ac:dyDescent="0.55000000000000004">
      <c r="A54" s="25">
        <v>50</v>
      </c>
      <c r="B54" s="26" t="s">
        <v>59</v>
      </c>
      <c r="C54" s="27">
        <v>180</v>
      </c>
      <c r="D54" s="28"/>
    </row>
    <row r="55" spans="1:4" ht="21" customHeight="1" x14ac:dyDescent="0.55000000000000004">
      <c r="A55" s="25">
        <v>51</v>
      </c>
      <c r="B55" s="26" t="s">
        <v>112</v>
      </c>
      <c r="C55" s="27">
        <v>90</v>
      </c>
      <c r="D55" s="28"/>
    </row>
    <row r="56" spans="1:4" ht="21" customHeight="1" x14ac:dyDescent="0.55000000000000004">
      <c r="A56" s="25">
        <v>52</v>
      </c>
      <c r="B56" s="26" t="s">
        <v>56</v>
      </c>
      <c r="C56" s="27">
        <v>180</v>
      </c>
      <c r="D56" s="28"/>
    </row>
    <row r="57" spans="1:4" ht="21" customHeight="1" x14ac:dyDescent="0.55000000000000004">
      <c r="A57" s="25">
        <v>53</v>
      </c>
      <c r="B57" s="26" t="s">
        <v>55</v>
      </c>
      <c r="C57" s="27">
        <v>60</v>
      </c>
      <c r="D57" s="28"/>
    </row>
    <row r="58" spans="1:4" ht="21" customHeight="1" x14ac:dyDescent="0.55000000000000004">
      <c r="A58" s="25">
        <v>54</v>
      </c>
      <c r="B58" s="26" t="s">
        <v>57</v>
      </c>
      <c r="C58" s="27">
        <v>120</v>
      </c>
      <c r="D58" s="28"/>
    </row>
    <row r="59" spans="1:4" ht="21" customHeight="1" x14ac:dyDescent="0.55000000000000004">
      <c r="A59" s="25">
        <v>55</v>
      </c>
      <c r="B59" s="26" t="s">
        <v>113</v>
      </c>
      <c r="C59" s="27">
        <v>285</v>
      </c>
      <c r="D59" s="46"/>
    </row>
    <row r="60" spans="1:4" ht="21" customHeight="1" x14ac:dyDescent="0.55000000000000004">
      <c r="A60" s="25">
        <v>56</v>
      </c>
      <c r="B60" s="26" t="s">
        <v>66</v>
      </c>
      <c r="C60" s="27">
        <v>120</v>
      </c>
      <c r="D60" s="46"/>
    </row>
    <row r="61" spans="1:4" ht="21" customHeight="1" x14ac:dyDescent="0.55000000000000004">
      <c r="A61" s="25">
        <v>57</v>
      </c>
      <c r="B61" s="26" t="s">
        <v>15</v>
      </c>
      <c r="C61" s="27">
        <v>75</v>
      </c>
      <c r="D61" s="46"/>
    </row>
    <row r="62" spans="1:4" ht="21" customHeight="1" x14ac:dyDescent="0.55000000000000004">
      <c r="A62" s="25"/>
      <c r="B62" s="26"/>
      <c r="C62" s="27"/>
      <c r="D62" s="28"/>
    </row>
    <row r="63" spans="1:4" ht="21" customHeight="1" x14ac:dyDescent="0.55000000000000004">
      <c r="A63" s="25"/>
      <c r="B63" s="26"/>
      <c r="C63" s="27"/>
      <c r="D63" s="28"/>
    </row>
    <row r="64" spans="1:4" ht="21" customHeight="1" x14ac:dyDescent="0.55000000000000004">
      <c r="A64" s="25"/>
      <c r="B64" s="26"/>
      <c r="C64" s="27"/>
      <c r="D64" s="28"/>
    </row>
    <row r="65" spans="1:4" ht="21" customHeight="1" x14ac:dyDescent="0.55000000000000004">
      <c r="A65" s="25"/>
      <c r="B65" s="26"/>
      <c r="C65" s="27"/>
      <c r="D65" s="28"/>
    </row>
    <row r="66" spans="1:4" ht="21" customHeight="1" x14ac:dyDescent="0.55000000000000004">
      <c r="A66" s="58" t="s">
        <v>80</v>
      </c>
      <c r="B66" s="59"/>
      <c r="C66" s="51">
        <f>SUM(C5:C65)</f>
        <v>8691</v>
      </c>
      <c r="D66" s="28"/>
    </row>
    <row r="67" spans="1:4" x14ac:dyDescent="0.55000000000000004">
      <c r="A67" s="25"/>
      <c r="B67" s="26"/>
      <c r="C67" s="27"/>
      <c r="D67" s="28"/>
    </row>
    <row r="68" spans="1:4" x14ac:dyDescent="0.55000000000000004">
      <c r="A68" s="25"/>
      <c r="B68" s="26"/>
      <c r="C68" s="27"/>
      <c r="D68" s="28"/>
    </row>
    <row r="69" spans="1:4" x14ac:dyDescent="0.55000000000000004">
      <c r="A69" s="25"/>
      <c r="B69" s="26"/>
      <c r="C69" s="27"/>
      <c r="D69" s="28"/>
    </row>
    <row r="70" spans="1:4" x14ac:dyDescent="0.55000000000000004">
      <c r="A70" s="25"/>
      <c r="B70" s="26"/>
      <c r="C70" s="27"/>
      <c r="D70" s="28"/>
    </row>
    <row r="71" spans="1:4" x14ac:dyDescent="0.55000000000000004">
      <c r="A71" s="25"/>
      <c r="B71" s="26"/>
      <c r="C71" s="27"/>
      <c r="D71" s="28"/>
    </row>
    <row r="72" spans="1:4" x14ac:dyDescent="0.55000000000000004">
      <c r="A72" s="25"/>
      <c r="B72" s="26"/>
      <c r="C72" s="27"/>
      <c r="D72" s="28"/>
    </row>
    <row r="73" spans="1:4" x14ac:dyDescent="0.55000000000000004">
      <c r="A73" s="25"/>
      <c r="B73" s="26"/>
      <c r="C73" s="27"/>
      <c r="D73" s="28"/>
    </row>
    <row r="74" spans="1:4" x14ac:dyDescent="0.55000000000000004">
      <c r="A74" s="25"/>
      <c r="B74" s="26"/>
      <c r="C74" s="27"/>
      <c r="D74" s="28"/>
    </row>
    <row r="75" spans="1:4" x14ac:dyDescent="0.55000000000000004">
      <c r="A75" s="25"/>
      <c r="B75" s="26"/>
      <c r="C75" s="27"/>
      <c r="D75" s="28"/>
    </row>
    <row r="76" spans="1:4" x14ac:dyDescent="0.55000000000000004">
      <c r="B76" s="33"/>
      <c r="C76" s="34"/>
      <c r="D76" s="35"/>
    </row>
  </sheetData>
  <mergeCells count="4">
    <mergeCell ref="A1:D1"/>
    <mergeCell ref="A2:D2"/>
    <mergeCell ref="A3:D3"/>
    <mergeCell ref="A66:B66"/>
  </mergeCells>
  <pageMargins left="0.23622047244094491" right="0.23622047244094491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7</vt:i4>
      </vt:variant>
      <vt:variant>
        <vt:lpstr>ช่วงที่มีชื่อ</vt:lpstr>
      </vt:variant>
      <vt:variant>
        <vt:i4>5</vt:i4>
      </vt:variant>
    </vt:vector>
  </HeadingPairs>
  <TitlesOfParts>
    <vt:vector size="12" baseType="lpstr">
      <vt:lpstr>Sheet1</vt:lpstr>
      <vt:lpstr>สรุป 03</vt:lpstr>
      <vt:lpstr>สรุป 04</vt:lpstr>
      <vt:lpstr>สรุป 05</vt:lpstr>
      <vt:lpstr>สรุป 07</vt:lpstr>
      <vt:lpstr>สรุป 08</vt:lpstr>
      <vt:lpstr>สรุป 09</vt:lpstr>
      <vt:lpstr>Sheet1!Print_Area</vt:lpstr>
      <vt:lpstr>'สรุป 03'!Print_Area</vt:lpstr>
      <vt:lpstr>'สรุป 04'!Print_Area</vt:lpstr>
      <vt:lpstr>'สรุป 08'!Print_Area</vt:lpstr>
      <vt:lpstr>'สรุป 09'!Print_Area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2018-10-19T02:59:06Z</dcterms:modified>
</cp:coreProperties>
</file>