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ld\Desktop\Repos\demo-pymc-learn\examples\"/>
    </mc:Choice>
  </mc:AlternateContent>
  <xr:revisionPtr revIDLastSave="0" documentId="13_ncr:1_{7FD9B8B5-71BB-4ADF-95EE-AAFF52B851FF}" xr6:coauthVersionLast="47" xr6:coauthVersionMax="47" xr10:uidLastSave="{00000000-0000-0000-0000-000000000000}"/>
  <bookViews>
    <workbookView xWindow="-110" yWindow="-110" windowWidth="19420" windowHeight="11500" xr2:uid="{9031C4D4-6B75-49FE-8034-5BCB66EB289E}"/>
  </bookViews>
  <sheets>
    <sheet name="Sheet1" sheetId="1" r:id="rId1"/>
  </sheets>
  <definedNames>
    <definedName name="_xlnm._FilterDatabase" localSheetId="0" hidden="1">Sheet1!$A$1:$I$350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2" i="1"/>
</calcChain>
</file>

<file path=xl/sharedStrings.xml><?xml version="1.0" encoding="utf-8"?>
<sst xmlns="http://schemas.openxmlformats.org/spreadsheetml/2006/main" count="734" uniqueCount="132">
  <si>
    <t>Market</t>
  </si>
  <si>
    <t>Brand</t>
  </si>
  <si>
    <t>Year</t>
  </si>
  <si>
    <t>Sweden</t>
  </si>
  <si>
    <t>AIWAYS.SE</t>
  </si>
  <si>
    <t>ALFA ROMEO</t>
  </si>
  <si>
    <t>ALPINE</t>
  </si>
  <si>
    <t>AUDI</t>
  </si>
  <si>
    <t>AUTOENERGY</t>
  </si>
  <si>
    <t>BG MOTOR</t>
  </si>
  <si>
    <t>BILAR ÖVRIG ANNONSÖR</t>
  </si>
  <si>
    <t>BMW SVERIGE</t>
  </si>
  <si>
    <t>CITROEN SVERIGE</t>
  </si>
  <si>
    <t>CUPRA</t>
  </si>
  <si>
    <t>DACIA</t>
  </si>
  <si>
    <t>DS</t>
  </si>
  <si>
    <t>FIAT</t>
  </si>
  <si>
    <t>FISKERINC.COM</t>
  </si>
  <si>
    <t>FORD MOTOR COMPANY</t>
  </si>
  <si>
    <t>GENERAL MOTORS</t>
  </si>
  <si>
    <t>HEDIN BIL</t>
  </si>
  <si>
    <t>HONDA BILIMPORT, SVENSKA</t>
  </si>
  <si>
    <t>HONGQI.SE</t>
  </si>
  <si>
    <t>HYUNDAI BILAR</t>
  </si>
  <si>
    <t>INT MOTORS SVERIGE</t>
  </si>
  <si>
    <t>ISUZU</t>
  </si>
  <si>
    <t>JAGUAR SVERIGE</t>
  </si>
  <si>
    <t>JEEP</t>
  </si>
  <si>
    <t>KIA SVERIGE</t>
  </si>
  <si>
    <t>LANDROVER SVERIGE</t>
  </si>
  <si>
    <t>LEXUS SVENSKA FÖRSÄLJNING</t>
  </si>
  <si>
    <t>LOTUSCARS.COM</t>
  </si>
  <si>
    <t>MAZDA MOTOR SVERIGE</t>
  </si>
  <si>
    <t>MERCEDES</t>
  </si>
  <si>
    <t>MG</t>
  </si>
  <si>
    <t>MG ROVER SVERIGE</t>
  </si>
  <si>
    <t>MINI</t>
  </si>
  <si>
    <t>MITSUBISHI MOTORS SVERIGE</t>
  </si>
  <si>
    <t>NIO NEXTEV SWEDEN</t>
  </si>
  <si>
    <t>NISSAN SVERIGE</t>
  </si>
  <si>
    <t>OPEL</t>
  </si>
  <si>
    <t>PEUGEOT</t>
  </si>
  <si>
    <t>POLESTAR PERFORMANCE</t>
  </si>
  <si>
    <t>PORSCHE</t>
  </si>
  <si>
    <t>RENAULT</t>
  </si>
  <si>
    <t>ROLLS-ROYCE</t>
  </si>
  <si>
    <t>RSA SVERIGE</t>
  </si>
  <si>
    <t>SEAT NORDIC</t>
  </si>
  <si>
    <t>SKODA</t>
  </si>
  <si>
    <t>SUBARU</t>
  </si>
  <si>
    <t>SUZUKI</t>
  </si>
  <si>
    <t>TOYOTA SWEDEN</t>
  </si>
  <si>
    <t>VOLKSWAGEN SVENSKA</t>
  </si>
  <si>
    <t>VOLVO</t>
  </si>
  <si>
    <t>XPENG MOTORS</t>
  </si>
  <si>
    <t>ZEEKR SWEDEN</t>
  </si>
  <si>
    <t>Australia</t>
  </si>
  <si>
    <t>Aston Martin</t>
  </si>
  <si>
    <t>Audi Australia</t>
  </si>
  <si>
    <t>Bentley Motors</t>
  </si>
  <si>
    <t>BMW Australia</t>
  </si>
  <si>
    <t>BYD</t>
  </si>
  <si>
    <t>Citroen Australia</t>
  </si>
  <si>
    <t>Ferrari Australasia</t>
  </si>
  <si>
    <t>Ford Motor Company Of Aust</t>
  </si>
  <si>
    <t>Genesis Motors Australia</t>
  </si>
  <si>
    <t>Holden</t>
  </si>
  <si>
    <t>Honda Australia-Motor Vehicles</t>
  </si>
  <si>
    <t>Hyundai (Aust)</t>
  </si>
  <si>
    <t>Isuzu Australia</t>
  </si>
  <si>
    <t>Jaguar Australia</t>
  </si>
  <si>
    <t>KIA Motors Corp</t>
  </si>
  <si>
    <t>Land Rover Australia</t>
  </si>
  <si>
    <t>LDV Automotive Australia</t>
  </si>
  <si>
    <t>Lexus Australia</t>
  </si>
  <si>
    <t>Mazda Australia</t>
  </si>
  <si>
    <t>McLaren Automotive</t>
  </si>
  <si>
    <t>Mercedes Benz Australia/Pacific</t>
  </si>
  <si>
    <t>Mitsubishi Aust</t>
  </si>
  <si>
    <t>Nissan Motor Co (Aust)</t>
  </si>
  <si>
    <t>Peugeot Automobiles Australia</t>
  </si>
  <si>
    <t>Polestar</t>
  </si>
  <si>
    <t>Porsche Cars Aust</t>
  </si>
  <si>
    <t>Renault</t>
  </si>
  <si>
    <t>Skoda Australia</t>
  </si>
  <si>
    <t>SsangYong Australia</t>
  </si>
  <si>
    <t>Subaru (Australia)</t>
  </si>
  <si>
    <t>Suzuki Australia</t>
  </si>
  <si>
    <t>Tesla Motors Australia</t>
  </si>
  <si>
    <t>Toyota Motor Corporation Australia</t>
  </si>
  <si>
    <t>Volkswagen Group Australia</t>
  </si>
  <si>
    <t>Volvo Australia</t>
  </si>
  <si>
    <t>Germany</t>
  </si>
  <si>
    <t>Audi</t>
  </si>
  <si>
    <t>2022</t>
  </si>
  <si>
    <t>BMW</t>
  </si>
  <si>
    <t>Fiat</t>
  </si>
  <si>
    <t>Mercedes-Benz</t>
  </si>
  <si>
    <t>Opel</t>
  </si>
  <si>
    <t>Seat</t>
  </si>
  <si>
    <t>Tesla</t>
  </si>
  <si>
    <t>Volkswagen</t>
  </si>
  <si>
    <t>Volvo</t>
  </si>
  <si>
    <t>2023</t>
  </si>
  <si>
    <t>2024</t>
  </si>
  <si>
    <t>United Kingdom</t>
  </si>
  <si>
    <t>Audi UK Ltd</t>
  </si>
  <si>
    <t>BMW UK</t>
  </si>
  <si>
    <t>Hyundai Car UK Ltd</t>
  </si>
  <si>
    <t>Jaguar</t>
  </si>
  <si>
    <t>Jeep</t>
  </si>
  <si>
    <t>Kia Uk</t>
  </si>
  <si>
    <t>Land Rover</t>
  </si>
  <si>
    <t>Lexus (GB) Ltd</t>
  </si>
  <si>
    <t>Mercedes-Benz Ltd</t>
  </si>
  <si>
    <t>Polestar Performance AB (Sweden)</t>
  </si>
  <si>
    <t>Porsche Cars (UK) Ltd</t>
  </si>
  <si>
    <t>SAIC Maxus Automotive Company Ltd</t>
  </si>
  <si>
    <t>Subaru (UK) Ltd</t>
  </si>
  <si>
    <t>Volkswagen UK Ltd</t>
  </si>
  <si>
    <t>Volvo Car Uk Ltd</t>
  </si>
  <si>
    <t>USA</t>
  </si>
  <si>
    <t>ACURA</t>
  </si>
  <si>
    <t>INFINITI</t>
  </si>
  <si>
    <t>LEXUS</t>
  </si>
  <si>
    <t>MERCEDES BENZ</t>
  </si>
  <si>
    <t>Awareness</t>
  </si>
  <si>
    <t>Consideration</t>
  </si>
  <si>
    <t>Preference</t>
  </si>
  <si>
    <t>Final Brand</t>
  </si>
  <si>
    <t>Final Perf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</si>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</sst>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2" fillId="0" borderId="0" xfId="0" applyFont="1"/>
    <xf numFmtId="0" fontId="2" fillId="0" borderId="1" xfId="0" applyFont="1" applyBorder="1"/>
    <xf numFmtId="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C769-7B37-4C37-908E-18B6B81642C6}">
  <sheetPr codeName="Sheet1" filterMode="1"/>
  <dimension ref="A1:I350"/>
  <sheetViews>
    <sheetView tabSelected="1" workbookViewId="0">
      <selection activeCell="B1" sqref="B1"/>
    </sheetView>
  </sheetViews>
  <sheetFormatPr defaultRowHeight="14.5" x14ac:dyDescent="0.35"/>
  <cols>
    <col min="1" max="1" width="9.1796875" bestFit="1" customWidth="1"/>
    <col min="2" max="2" width="30.81640625" bestFit="1" customWidth="1"/>
    <col min="3" max="3" width="6.81640625" bestFit="1" customWidth="1"/>
    <col min="4" max="4" width="18.1796875" customWidth="1"/>
    <col min="5" max="5" width="14.81640625" style="2" bestFit="1" customWidth="1"/>
    <col min="6" max="6" width="14.81640625" style="2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126</v>
      </c>
      <c r="E1" s="2" t="s">
        <v>127</v>
      </c>
      <c r="F1" s="2" t="s">
        <v>128</v>
      </c>
      <c r="G1" t="s">
        <v>129</v>
      </c>
      <c r="H1" t="s">
        <v>130</v>
      </c>
      <c r="I1" t="s">
        <v>131</v>
      </c>
    </row>
    <row r="2" spans="1:9" hidden="1" x14ac:dyDescent="0.35">
      <c r="A2" t="s">
        <v>3</v>
      </c>
      <c r="B2" t="s">
        <v>4</v>
      </c>
      <c r="C2">
        <v>2022</v>
      </c>
      <c r="D2" s="4"/>
      <c r="G2">
        <v>1108.1347934829275</v>
      </c>
      <c r="H2">
        <v>443.25391739317109</v>
      </c>
      <c r="I2">
        <f>H2+G2</f>
        <v>1551.3887108760987</v>
      </c>
    </row>
    <row r="3" spans="1:9" hidden="1" x14ac:dyDescent="0.35">
      <c r="A3" t="s">
        <v>3</v>
      </c>
      <c r="B3" t="s">
        <v>5</v>
      </c>
      <c r="C3">
        <v>2023</v>
      </c>
      <c r="D3" s="4"/>
      <c r="G3">
        <v>41555.054755609781</v>
      </c>
      <c r="H3">
        <v>16622.021902243912</v>
      </c>
      <c r="I3">
        <f t="shared" ref="I3:I66" si="0">H3+G3</f>
        <v>58177.076657853693</v>
      </c>
    </row>
    <row r="4" spans="1:9" hidden="1" x14ac:dyDescent="0.35">
      <c r="A4" t="s">
        <v>3</v>
      </c>
      <c r="B4" t="s">
        <v>6</v>
      </c>
      <c r="C4">
        <v>2022</v>
      </c>
      <c r="D4" s="4"/>
      <c r="G4">
        <v>1385.1684918536594</v>
      </c>
      <c r="H4">
        <v>554.06739674146377</v>
      </c>
      <c r="I4">
        <f t="shared" si="0"/>
        <v>1939.235888595123</v>
      </c>
    </row>
    <row r="5" spans="1:9" hidden="1" x14ac:dyDescent="0.35">
      <c r="A5" t="s">
        <v>3</v>
      </c>
      <c r="B5" t="s">
        <v>7</v>
      </c>
      <c r="C5">
        <v>2022</v>
      </c>
      <c r="D5" s="4">
        <v>36.436622026626999</v>
      </c>
      <c r="E5" s="2">
        <v>56.281980010411999</v>
      </c>
      <c r="F5" s="2">
        <v>27.930195672061998</v>
      </c>
      <c r="G5">
        <v>2983178.0165412896</v>
      </c>
      <c r="H5">
        <v>1193271.2066165158</v>
      </c>
      <c r="I5">
        <f t="shared" si="0"/>
        <v>4176449.2231578054</v>
      </c>
    </row>
    <row r="6" spans="1:9" hidden="1" x14ac:dyDescent="0.35">
      <c r="A6" t="s">
        <v>3</v>
      </c>
      <c r="B6" t="s">
        <v>7</v>
      </c>
      <c r="C6">
        <v>2023</v>
      </c>
      <c r="D6" s="4">
        <v>31.389752832334999</v>
      </c>
      <c r="E6" s="2">
        <v>52.347473067766003</v>
      </c>
      <c r="F6" s="2">
        <v>37.370649839871</v>
      </c>
      <c r="G6">
        <v>1451142.0883085178</v>
      </c>
      <c r="H6">
        <v>580456.83532340731</v>
      </c>
      <c r="I6">
        <f t="shared" si="0"/>
        <v>2031598.9236319251</v>
      </c>
    </row>
    <row r="7" spans="1:9" hidden="1" x14ac:dyDescent="0.35">
      <c r="A7" t="s">
        <v>3</v>
      </c>
      <c r="B7" t="s">
        <v>8</v>
      </c>
      <c r="C7">
        <v>2023</v>
      </c>
      <c r="D7" s="4"/>
      <c r="G7">
        <v>5936.4363936585405</v>
      </c>
      <c r="H7">
        <v>2374.5745574634161</v>
      </c>
      <c r="I7">
        <f t="shared" si="0"/>
        <v>8311.0109511219562</v>
      </c>
    </row>
    <row r="8" spans="1:9" hidden="1" x14ac:dyDescent="0.35">
      <c r="A8" t="s">
        <v>3</v>
      </c>
      <c r="B8" t="s">
        <v>9</v>
      </c>
      <c r="C8">
        <v>2022</v>
      </c>
      <c r="D8" s="4"/>
      <c r="G8">
        <v>6213.4700920292726</v>
      </c>
      <c r="H8">
        <v>2485.3880368117093</v>
      </c>
      <c r="I8">
        <f t="shared" si="0"/>
        <v>8698.8581288409823</v>
      </c>
    </row>
    <row r="9" spans="1:9" hidden="1" x14ac:dyDescent="0.35">
      <c r="A9" t="s">
        <v>3</v>
      </c>
      <c r="B9" t="s">
        <v>9</v>
      </c>
      <c r="C9">
        <v>2023</v>
      </c>
      <c r="D9" s="4"/>
      <c r="G9">
        <v>8429.7396789951272</v>
      </c>
      <c r="H9">
        <v>3371.8958715980511</v>
      </c>
      <c r="I9">
        <f t="shared" si="0"/>
        <v>11801.635550593179</v>
      </c>
    </row>
    <row r="10" spans="1:9" hidden="1" x14ac:dyDescent="0.35">
      <c r="A10" t="s">
        <v>3</v>
      </c>
      <c r="B10" t="s">
        <v>10</v>
      </c>
      <c r="C10">
        <v>2022</v>
      </c>
      <c r="D10" s="4"/>
      <c r="G10">
        <v>5065.7590559219543</v>
      </c>
      <c r="H10">
        <v>2026.3036223687816</v>
      </c>
      <c r="I10">
        <f t="shared" si="0"/>
        <v>7092.0626782907357</v>
      </c>
    </row>
    <row r="11" spans="1:9" hidden="1" x14ac:dyDescent="0.35">
      <c r="A11" t="s">
        <v>3</v>
      </c>
      <c r="B11" t="s">
        <v>11</v>
      </c>
      <c r="C11">
        <v>2022</v>
      </c>
      <c r="D11" s="4">
        <v>46.697213547795002</v>
      </c>
      <c r="E11" s="2">
        <v>44.592179978202999</v>
      </c>
      <c r="F11" s="2">
        <v>33.382192793594001</v>
      </c>
      <c r="G11">
        <v>3761523.9802351734</v>
      </c>
      <c r="H11">
        <v>1504609.5920940691</v>
      </c>
      <c r="I11">
        <f t="shared" si="0"/>
        <v>5266133.5723292427</v>
      </c>
    </row>
    <row r="12" spans="1:9" hidden="1" x14ac:dyDescent="0.35">
      <c r="A12" t="s">
        <v>3</v>
      </c>
      <c r="B12" t="s">
        <v>11</v>
      </c>
      <c r="C12">
        <v>2023</v>
      </c>
      <c r="D12" s="4">
        <v>32.771333166906999</v>
      </c>
      <c r="E12" s="2">
        <v>56.290495510442</v>
      </c>
      <c r="F12" s="2">
        <v>33.786333054159002</v>
      </c>
      <c r="G12">
        <v>2233445.6762648402</v>
      </c>
      <c r="H12">
        <v>893378.27050593635</v>
      </c>
      <c r="I12">
        <f t="shared" si="0"/>
        <v>3126823.9467707765</v>
      </c>
    </row>
    <row r="13" spans="1:9" hidden="1" x14ac:dyDescent="0.35">
      <c r="A13" t="s">
        <v>3</v>
      </c>
      <c r="B13" t="s">
        <v>12</v>
      </c>
      <c r="C13">
        <v>2022</v>
      </c>
      <c r="D13" s="4">
        <v>33.450037531471999</v>
      </c>
      <c r="E13" s="2">
        <v>23.455407030069999</v>
      </c>
      <c r="F13" s="2">
        <v>13.589932267751999</v>
      </c>
      <c r="G13">
        <v>79271.2139766537</v>
      </c>
      <c r="H13">
        <v>31708.485590661483</v>
      </c>
      <c r="I13">
        <f t="shared" si="0"/>
        <v>110979.69956731518</v>
      </c>
    </row>
    <row r="14" spans="1:9" hidden="1" x14ac:dyDescent="0.35">
      <c r="A14" t="s">
        <v>3</v>
      </c>
      <c r="B14" t="s">
        <v>12</v>
      </c>
      <c r="C14">
        <v>2023</v>
      </c>
      <c r="D14" s="4">
        <v>22.430738688952001</v>
      </c>
      <c r="E14" s="2">
        <v>21.673863517236999</v>
      </c>
      <c r="F14" s="2">
        <v>14.933804373477001</v>
      </c>
      <c r="G14">
        <v>89481.8845737464</v>
      </c>
      <c r="H14">
        <v>35792.753829498564</v>
      </c>
      <c r="I14">
        <f t="shared" si="0"/>
        <v>125274.63840324496</v>
      </c>
    </row>
    <row r="15" spans="1:9" hidden="1" x14ac:dyDescent="0.35">
      <c r="A15" t="s">
        <v>3</v>
      </c>
      <c r="B15" t="s">
        <v>13</v>
      </c>
      <c r="C15">
        <v>2022</v>
      </c>
      <c r="D15" s="4"/>
      <c r="G15">
        <v>3260924.0872792606</v>
      </c>
      <c r="H15">
        <v>1304369.6349117041</v>
      </c>
      <c r="I15">
        <f t="shared" si="0"/>
        <v>4565293.722190965</v>
      </c>
    </row>
    <row r="16" spans="1:9" hidden="1" x14ac:dyDescent="0.35">
      <c r="A16" t="s">
        <v>3</v>
      </c>
      <c r="B16" t="s">
        <v>13</v>
      </c>
      <c r="C16">
        <v>2023</v>
      </c>
      <c r="D16" s="4"/>
      <c r="G16">
        <v>3093793.6146764606</v>
      </c>
      <c r="H16">
        <v>1237517.4458705841</v>
      </c>
      <c r="I16">
        <f t="shared" si="0"/>
        <v>4331311.0605470445</v>
      </c>
    </row>
    <row r="17" spans="1:9" hidden="1" x14ac:dyDescent="0.35">
      <c r="A17" t="s">
        <v>3</v>
      </c>
      <c r="B17" t="s">
        <v>14</v>
      </c>
      <c r="C17">
        <v>2022</v>
      </c>
      <c r="D17" s="4"/>
      <c r="G17">
        <v>1340961.8288422155</v>
      </c>
      <c r="H17">
        <v>536384.73153688619</v>
      </c>
      <c r="I17">
        <f t="shared" si="0"/>
        <v>1877346.5603791017</v>
      </c>
    </row>
    <row r="18" spans="1:9" hidden="1" x14ac:dyDescent="0.35">
      <c r="A18" t="s">
        <v>3</v>
      </c>
      <c r="B18" t="s">
        <v>14</v>
      </c>
      <c r="C18">
        <v>2023</v>
      </c>
      <c r="D18" s="4"/>
      <c r="G18">
        <v>1387305.6089553763</v>
      </c>
      <c r="H18">
        <v>554922.24358215055</v>
      </c>
      <c r="I18">
        <f t="shared" si="0"/>
        <v>1942227.8525375267</v>
      </c>
    </row>
    <row r="19" spans="1:9" hidden="1" x14ac:dyDescent="0.35">
      <c r="A19" t="s">
        <v>3</v>
      </c>
      <c r="B19" t="s">
        <v>15</v>
      </c>
      <c r="C19">
        <v>2022</v>
      </c>
      <c r="D19" s="4"/>
      <c r="G19">
        <v>92133.492829580544</v>
      </c>
      <c r="H19">
        <v>36853.397131832215</v>
      </c>
      <c r="I19">
        <f t="shared" si="0"/>
        <v>128986.88996141276</v>
      </c>
    </row>
    <row r="20" spans="1:9" hidden="1" x14ac:dyDescent="0.35">
      <c r="A20" t="s">
        <v>3</v>
      </c>
      <c r="B20" t="s">
        <v>15</v>
      </c>
      <c r="C20">
        <v>2023</v>
      </c>
      <c r="D20" s="4"/>
      <c r="G20">
        <v>19669.392584321962</v>
      </c>
      <c r="H20">
        <v>7867.7570337287852</v>
      </c>
      <c r="I20">
        <f t="shared" si="0"/>
        <v>27537.149618050746</v>
      </c>
    </row>
    <row r="21" spans="1:9" hidden="1" x14ac:dyDescent="0.35">
      <c r="A21" t="s">
        <v>3</v>
      </c>
      <c r="B21" t="s">
        <v>16</v>
      </c>
      <c r="C21">
        <v>2023</v>
      </c>
      <c r="D21" s="4"/>
      <c r="G21">
        <v>239436.26787756113</v>
      </c>
      <c r="H21">
        <v>95774.50715102446</v>
      </c>
      <c r="I21">
        <f t="shared" si="0"/>
        <v>335210.77502858557</v>
      </c>
    </row>
    <row r="22" spans="1:9" hidden="1" x14ac:dyDescent="0.35">
      <c r="A22" t="s">
        <v>3</v>
      </c>
      <c r="B22" t="s">
        <v>17</v>
      </c>
      <c r="C22">
        <v>2023</v>
      </c>
      <c r="D22" s="4"/>
      <c r="G22">
        <v>352901.35548168799</v>
      </c>
      <c r="H22">
        <v>141160.5421926752</v>
      </c>
      <c r="I22">
        <f t="shared" si="0"/>
        <v>494061.89767436322</v>
      </c>
    </row>
    <row r="23" spans="1:9" hidden="1" x14ac:dyDescent="0.35">
      <c r="A23" t="s">
        <v>3</v>
      </c>
      <c r="B23" t="s">
        <v>18</v>
      </c>
      <c r="C23">
        <v>2022</v>
      </c>
      <c r="D23" s="4">
        <v>43.839098273155003</v>
      </c>
      <c r="E23" s="2">
        <v>31.927833628420998</v>
      </c>
      <c r="F23" s="2">
        <v>16.609008689344002</v>
      </c>
      <c r="G23">
        <v>2115389.7445162842</v>
      </c>
      <c r="H23">
        <v>846155.89780651371</v>
      </c>
      <c r="I23">
        <f t="shared" si="0"/>
        <v>2961545.6423227978</v>
      </c>
    </row>
    <row r="24" spans="1:9" hidden="1" x14ac:dyDescent="0.35">
      <c r="A24" t="s">
        <v>3</v>
      </c>
      <c r="B24" t="s">
        <v>18</v>
      </c>
      <c r="C24">
        <v>2023</v>
      </c>
      <c r="D24" s="4">
        <v>27.209926523747999</v>
      </c>
      <c r="E24" s="2">
        <v>43.666621023544003</v>
      </c>
      <c r="F24" s="2">
        <v>28.081785143895999</v>
      </c>
      <c r="G24">
        <v>1399534.6679263129</v>
      </c>
      <c r="H24">
        <v>559813.86717052525</v>
      </c>
      <c r="I24">
        <f t="shared" si="0"/>
        <v>1959348.5350968381</v>
      </c>
    </row>
    <row r="25" spans="1:9" hidden="1" x14ac:dyDescent="0.35">
      <c r="A25" t="s">
        <v>3</v>
      </c>
      <c r="B25" t="s">
        <v>19</v>
      </c>
      <c r="C25">
        <v>2022</v>
      </c>
      <c r="D25" s="4"/>
      <c r="G25">
        <v>8865.0783478634203</v>
      </c>
      <c r="H25">
        <v>3546.0313391453687</v>
      </c>
      <c r="I25">
        <f t="shared" si="0"/>
        <v>12411.109687008789</v>
      </c>
    </row>
    <row r="26" spans="1:9" hidden="1" x14ac:dyDescent="0.35">
      <c r="A26" t="s">
        <v>3</v>
      </c>
      <c r="B26" t="s">
        <v>20</v>
      </c>
      <c r="C26">
        <v>2023</v>
      </c>
      <c r="D26" s="4"/>
      <c r="G26">
        <v>8073.5534953756141</v>
      </c>
      <c r="H26">
        <v>3229.4213981502467</v>
      </c>
      <c r="I26">
        <f t="shared" si="0"/>
        <v>11302.974893525861</v>
      </c>
    </row>
    <row r="27" spans="1:9" hidden="1" x14ac:dyDescent="0.35">
      <c r="A27" t="s">
        <v>3</v>
      </c>
      <c r="B27" t="s">
        <v>21</v>
      </c>
      <c r="C27">
        <v>2022</v>
      </c>
      <c r="D27" s="4"/>
      <c r="G27">
        <v>402490.38749004906</v>
      </c>
      <c r="H27">
        <v>160996.15499601961</v>
      </c>
      <c r="I27">
        <f t="shared" si="0"/>
        <v>563486.54248606868</v>
      </c>
    </row>
    <row r="28" spans="1:9" hidden="1" x14ac:dyDescent="0.35">
      <c r="A28" t="s">
        <v>3</v>
      </c>
      <c r="B28" t="s">
        <v>21</v>
      </c>
      <c r="C28">
        <v>2023</v>
      </c>
      <c r="D28" s="4"/>
      <c r="G28">
        <v>130799.48187360982</v>
      </c>
      <c r="H28">
        <v>52319.792749443943</v>
      </c>
      <c r="I28">
        <f t="shared" si="0"/>
        <v>183119.27462305376</v>
      </c>
    </row>
    <row r="29" spans="1:9" hidden="1" x14ac:dyDescent="0.35">
      <c r="A29" t="s">
        <v>3</v>
      </c>
      <c r="B29" t="s">
        <v>22</v>
      </c>
      <c r="C29">
        <v>2023</v>
      </c>
      <c r="D29" s="4"/>
      <c r="G29">
        <v>639116.74214127846</v>
      </c>
      <c r="H29">
        <v>255646.69685651138</v>
      </c>
      <c r="I29">
        <f t="shared" si="0"/>
        <v>894763.43899778987</v>
      </c>
    </row>
    <row r="30" spans="1:9" hidden="1" x14ac:dyDescent="0.35">
      <c r="A30" t="s">
        <v>3</v>
      </c>
      <c r="B30" t="s">
        <v>23</v>
      </c>
      <c r="C30">
        <v>2022</v>
      </c>
      <c r="D30" s="4">
        <v>29.505946762727</v>
      </c>
      <c r="E30" s="2">
        <v>33.259240840512</v>
      </c>
      <c r="F30" s="2">
        <v>13.575951261114</v>
      </c>
      <c r="G30">
        <v>842340.74801752251</v>
      </c>
      <c r="H30">
        <v>336936.29920700897</v>
      </c>
      <c r="I30">
        <f t="shared" si="0"/>
        <v>1179277.0472245314</v>
      </c>
    </row>
    <row r="31" spans="1:9" hidden="1" x14ac:dyDescent="0.35">
      <c r="A31" t="s">
        <v>3</v>
      </c>
      <c r="B31" t="s">
        <v>23</v>
      </c>
      <c r="C31">
        <v>2023</v>
      </c>
      <c r="D31" s="4">
        <v>21.982381811589999</v>
      </c>
      <c r="E31" s="2">
        <v>28.920315537541001</v>
      </c>
      <c r="F31" s="2">
        <v>20.128005775866999</v>
      </c>
      <c r="G31">
        <v>332400.86180225387</v>
      </c>
      <c r="H31">
        <v>132960.34472090157</v>
      </c>
      <c r="I31">
        <f t="shared" si="0"/>
        <v>465361.20652315544</v>
      </c>
    </row>
    <row r="32" spans="1:9" hidden="1" x14ac:dyDescent="0.35">
      <c r="A32" t="s">
        <v>3</v>
      </c>
      <c r="B32" t="s">
        <v>24</v>
      </c>
      <c r="C32">
        <v>2023</v>
      </c>
      <c r="D32" s="4"/>
      <c r="G32">
        <v>536178.93507523928</v>
      </c>
      <c r="H32">
        <v>214471.5740300958</v>
      </c>
      <c r="I32">
        <f t="shared" si="0"/>
        <v>750650.50910533511</v>
      </c>
    </row>
    <row r="33" spans="1:9" hidden="1" x14ac:dyDescent="0.35">
      <c r="A33" t="s">
        <v>3</v>
      </c>
      <c r="B33" t="s">
        <v>25</v>
      </c>
      <c r="C33">
        <v>2022</v>
      </c>
      <c r="D33" s="4"/>
      <c r="G33">
        <v>23072.949450019525</v>
      </c>
      <c r="H33">
        <v>9229.1797800078111</v>
      </c>
      <c r="I33">
        <f t="shared" si="0"/>
        <v>32302.129230027334</v>
      </c>
    </row>
    <row r="34" spans="1:9" hidden="1" x14ac:dyDescent="0.35">
      <c r="A34" t="s">
        <v>3</v>
      </c>
      <c r="B34" t="s">
        <v>25</v>
      </c>
      <c r="C34">
        <v>2023</v>
      </c>
      <c r="D34" s="4"/>
      <c r="G34">
        <v>435.33866886829298</v>
      </c>
      <c r="H34">
        <v>174.13546754731718</v>
      </c>
      <c r="I34">
        <f t="shared" si="0"/>
        <v>609.47413641561013</v>
      </c>
    </row>
    <row r="35" spans="1:9" hidden="1" x14ac:dyDescent="0.35">
      <c r="A35" t="s">
        <v>3</v>
      </c>
      <c r="B35" t="s">
        <v>26</v>
      </c>
      <c r="C35">
        <v>2022</v>
      </c>
      <c r="D35" s="4"/>
      <c r="G35">
        <v>22637.610781151234</v>
      </c>
      <c r="H35">
        <v>9055.0443124604935</v>
      </c>
      <c r="I35">
        <f t="shared" si="0"/>
        <v>31692.655093611727</v>
      </c>
    </row>
    <row r="36" spans="1:9" hidden="1" x14ac:dyDescent="0.35">
      <c r="A36" t="s">
        <v>3</v>
      </c>
      <c r="B36" t="s">
        <v>26</v>
      </c>
      <c r="C36">
        <v>2023</v>
      </c>
      <c r="D36" s="4"/>
      <c r="G36">
        <v>26951.421227209776</v>
      </c>
      <c r="H36">
        <v>10780.568490883912</v>
      </c>
      <c r="I36">
        <f t="shared" si="0"/>
        <v>37731.98971809369</v>
      </c>
    </row>
    <row r="37" spans="1:9" hidden="1" x14ac:dyDescent="0.35">
      <c r="A37" t="s">
        <v>3</v>
      </c>
      <c r="B37" t="s">
        <v>27</v>
      </c>
      <c r="C37">
        <v>2023</v>
      </c>
      <c r="D37" s="4"/>
      <c r="G37">
        <v>38230.650375161</v>
      </c>
      <c r="H37">
        <v>15292.260150064403</v>
      </c>
      <c r="I37">
        <f t="shared" si="0"/>
        <v>53522.910525225401</v>
      </c>
    </row>
    <row r="38" spans="1:9" hidden="1" x14ac:dyDescent="0.35">
      <c r="A38" t="s">
        <v>3</v>
      </c>
      <c r="B38" t="s">
        <v>28</v>
      </c>
      <c r="C38">
        <v>2022</v>
      </c>
      <c r="D38" s="4">
        <v>30.467915902908</v>
      </c>
      <c r="E38" s="2">
        <v>43.283660638988998</v>
      </c>
      <c r="F38" s="2">
        <v>15.214616725249</v>
      </c>
      <c r="G38">
        <v>6448671.7019460239</v>
      </c>
      <c r="H38">
        <v>2579468.6807784098</v>
      </c>
      <c r="I38">
        <f t="shared" si="0"/>
        <v>9028140.3827244341</v>
      </c>
    </row>
    <row r="39" spans="1:9" hidden="1" x14ac:dyDescent="0.35">
      <c r="A39" t="s">
        <v>3</v>
      </c>
      <c r="B39" t="s">
        <v>28</v>
      </c>
      <c r="C39">
        <v>2023</v>
      </c>
      <c r="D39" s="4">
        <v>25.629924359596</v>
      </c>
      <c r="E39" s="2">
        <v>41.916262850693997</v>
      </c>
      <c r="F39" s="2">
        <v>26.457831137265</v>
      </c>
      <c r="G39">
        <v>7115214.7802260052</v>
      </c>
      <c r="H39">
        <v>2846085.9120904016</v>
      </c>
      <c r="I39">
        <f t="shared" si="0"/>
        <v>9961300.6923164073</v>
      </c>
    </row>
    <row r="40" spans="1:9" hidden="1" x14ac:dyDescent="0.35">
      <c r="A40" t="s">
        <v>3</v>
      </c>
      <c r="B40" t="s">
        <v>29</v>
      </c>
      <c r="C40">
        <v>2022</v>
      </c>
      <c r="D40" s="4">
        <v>30.279953118308001</v>
      </c>
      <c r="E40" s="2">
        <v>28.493853974537</v>
      </c>
      <c r="F40" s="2">
        <v>17.132259901009999</v>
      </c>
      <c r="G40">
        <v>90352.561911482975</v>
      </c>
      <c r="H40">
        <v>36141.024764593189</v>
      </c>
      <c r="I40">
        <f t="shared" si="0"/>
        <v>126493.58667607617</v>
      </c>
    </row>
    <row r="41" spans="1:9" hidden="1" x14ac:dyDescent="0.35">
      <c r="A41" t="s">
        <v>3</v>
      </c>
      <c r="B41" t="s">
        <v>29</v>
      </c>
      <c r="C41">
        <v>2023</v>
      </c>
      <c r="D41" s="4">
        <v>21.253129188616001</v>
      </c>
      <c r="E41" s="2">
        <v>37.681787996148003</v>
      </c>
      <c r="F41" s="2">
        <v>24.539400161037999</v>
      </c>
      <c r="G41">
        <v>256454.05220604892</v>
      </c>
      <c r="H41">
        <v>102581.62088241958</v>
      </c>
      <c r="I41">
        <f t="shared" si="0"/>
        <v>359035.67308846849</v>
      </c>
    </row>
    <row r="42" spans="1:9" hidden="1" x14ac:dyDescent="0.35">
      <c r="A42" t="s">
        <v>3</v>
      </c>
      <c r="B42" t="s">
        <v>30</v>
      </c>
      <c r="C42">
        <v>2022</v>
      </c>
      <c r="D42" s="4"/>
      <c r="G42">
        <v>568116.96287312231</v>
      </c>
      <c r="H42">
        <v>227246.78514924893</v>
      </c>
      <c r="I42">
        <f t="shared" si="0"/>
        <v>795363.7480223712</v>
      </c>
    </row>
    <row r="43" spans="1:9" hidden="1" x14ac:dyDescent="0.35">
      <c r="A43" t="s">
        <v>3</v>
      </c>
      <c r="B43" t="s">
        <v>30</v>
      </c>
      <c r="C43">
        <v>2023</v>
      </c>
      <c r="D43" s="4"/>
      <c r="G43">
        <v>466603.90054156131</v>
      </c>
      <c r="H43">
        <v>186641.56021662449</v>
      </c>
      <c r="I43">
        <f t="shared" si="0"/>
        <v>653245.46075818583</v>
      </c>
    </row>
    <row r="44" spans="1:9" hidden="1" x14ac:dyDescent="0.35">
      <c r="A44" t="s">
        <v>3</v>
      </c>
      <c r="B44" t="s">
        <v>31</v>
      </c>
      <c r="C44">
        <v>2022</v>
      </c>
      <c r="D44" s="4"/>
      <c r="G44">
        <v>267812.43383924896</v>
      </c>
      <c r="H44">
        <v>107124.97353569958</v>
      </c>
      <c r="I44">
        <f t="shared" si="0"/>
        <v>374937.40737494855</v>
      </c>
    </row>
    <row r="45" spans="1:9" hidden="1" x14ac:dyDescent="0.35">
      <c r="A45" t="s">
        <v>3</v>
      </c>
      <c r="B45" t="s">
        <v>32</v>
      </c>
      <c r="C45">
        <v>2022</v>
      </c>
      <c r="D45" s="4">
        <v>31.191939125619001</v>
      </c>
      <c r="E45" s="2">
        <v>35.660636380126</v>
      </c>
      <c r="F45" s="2">
        <v>19.033631175354</v>
      </c>
      <c r="G45">
        <v>774427.91567406885</v>
      </c>
      <c r="H45">
        <v>309771.16626962757</v>
      </c>
      <c r="I45">
        <f t="shared" si="0"/>
        <v>1084199.0819436964</v>
      </c>
    </row>
    <row r="46" spans="1:9" hidden="1" x14ac:dyDescent="0.35">
      <c r="A46" t="s">
        <v>3</v>
      </c>
      <c r="B46" t="s">
        <v>32</v>
      </c>
      <c r="C46">
        <v>2023</v>
      </c>
      <c r="D46" s="4">
        <v>21.070046197328001</v>
      </c>
      <c r="E46" s="2">
        <v>32.863908044988001</v>
      </c>
      <c r="F46" s="2">
        <v>21.150657865391999</v>
      </c>
      <c r="G46">
        <v>512472.76574322954</v>
      </c>
      <c r="H46">
        <v>204989.10629729184</v>
      </c>
      <c r="I46">
        <f t="shared" si="0"/>
        <v>717461.87204052135</v>
      </c>
    </row>
    <row r="47" spans="1:9" hidden="1" x14ac:dyDescent="0.35">
      <c r="A47" t="s">
        <v>3</v>
      </c>
      <c r="B47" t="s">
        <v>33</v>
      </c>
      <c r="C47">
        <v>2022</v>
      </c>
      <c r="D47" s="4">
        <v>41.578157835550002</v>
      </c>
      <c r="E47" s="2">
        <v>52.980247177393998</v>
      </c>
      <c r="F47" s="2">
        <v>37.107320634963003</v>
      </c>
      <c r="G47">
        <v>1218235.9004639811</v>
      </c>
      <c r="H47">
        <v>487294.36018559261</v>
      </c>
      <c r="I47">
        <f t="shared" si="0"/>
        <v>1705530.2606495738</v>
      </c>
    </row>
    <row r="48" spans="1:9" hidden="1" x14ac:dyDescent="0.35">
      <c r="A48" t="s">
        <v>3</v>
      </c>
      <c r="B48" t="s">
        <v>33</v>
      </c>
      <c r="C48">
        <v>2023</v>
      </c>
      <c r="D48" s="4">
        <v>29.14775851552</v>
      </c>
      <c r="E48" s="2">
        <v>48.808438923468998</v>
      </c>
      <c r="F48" s="2">
        <v>32.748370623126</v>
      </c>
      <c r="G48">
        <v>2340143.2263801964</v>
      </c>
      <c r="H48">
        <v>936057.29055207875</v>
      </c>
      <c r="I48">
        <f t="shared" si="0"/>
        <v>3276200.5169322751</v>
      </c>
    </row>
    <row r="49" spans="1:9" hidden="1" x14ac:dyDescent="0.35">
      <c r="A49" t="s">
        <v>3</v>
      </c>
      <c r="B49" t="s">
        <v>34</v>
      </c>
      <c r="C49">
        <v>2022</v>
      </c>
      <c r="D49" s="4"/>
      <c r="G49">
        <v>846773.2871914542</v>
      </c>
      <c r="H49">
        <v>338709.31487658166</v>
      </c>
      <c r="I49">
        <f t="shared" si="0"/>
        <v>1185482.6020680359</v>
      </c>
    </row>
    <row r="50" spans="1:9" hidden="1" x14ac:dyDescent="0.35">
      <c r="A50" t="s">
        <v>3</v>
      </c>
      <c r="B50" t="s">
        <v>34</v>
      </c>
      <c r="C50">
        <v>2023</v>
      </c>
      <c r="D50" s="4"/>
      <c r="G50">
        <v>536930.8836851028</v>
      </c>
      <c r="H50">
        <v>214772.35347404113</v>
      </c>
      <c r="I50">
        <f t="shared" si="0"/>
        <v>751703.2371591439</v>
      </c>
    </row>
    <row r="51" spans="1:9" hidden="1" x14ac:dyDescent="0.35">
      <c r="A51" t="s">
        <v>3</v>
      </c>
      <c r="B51" t="s">
        <v>35</v>
      </c>
      <c r="C51">
        <v>2022</v>
      </c>
      <c r="D51" s="4"/>
      <c r="G51">
        <v>271176.41446232208</v>
      </c>
      <c r="H51">
        <v>108470.56578492885</v>
      </c>
      <c r="I51">
        <f t="shared" si="0"/>
        <v>379646.98024725093</v>
      </c>
    </row>
    <row r="52" spans="1:9" hidden="1" x14ac:dyDescent="0.35">
      <c r="A52" t="s">
        <v>3</v>
      </c>
      <c r="B52" t="s">
        <v>35</v>
      </c>
      <c r="C52">
        <v>2023</v>
      </c>
      <c r="D52" s="4"/>
      <c r="G52">
        <v>216679.92836853673</v>
      </c>
      <c r="H52">
        <v>86671.971347414685</v>
      </c>
      <c r="I52">
        <f t="shared" si="0"/>
        <v>303351.89971595141</v>
      </c>
    </row>
    <row r="53" spans="1:9" hidden="1" x14ac:dyDescent="0.35">
      <c r="A53" t="s">
        <v>3</v>
      </c>
      <c r="B53" t="s">
        <v>36</v>
      </c>
      <c r="C53">
        <v>2022</v>
      </c>
      <c r="D53" s="4"/>
      <c r="G53">
        <v>576625.85503736616</v>
      </c>
      <c r="H53">
        <v>230650.34201494651</v>
      </c>
      <c r="I53">
        <f t="shared" si="0"/>
        <v>807276.19705231267</v>
      </c>
    </row>
    <row r="54" spans="1:9" hidden="1" x14ac:dyDescent="0.35">
      <c r="A54" t="s">
        <v>3</v>
      </c>
      <c r="B54" t="s">
        <v>36</v>
      </c>
      <c r="C54">
        <v>2023</v>
      </c>
      <c r="D54" s="4"/>
      <c r="G54">
        <v>417094.0210184491</v>
      </c>
      <c r="H54">
        <v>166837.60840737959</v>
      </c>
      <c r="I54">
        <f t="shared" si="0"/>
        <v>583931.62942582869</v>
      </c>
    </row>
    <row r="55" spans="1:9" hidden="1" x14ac:dyDescent="0.35">
      <c r="A55" t="s">
        <v>3</v>
      </c>
      <c r="B55" t="s">
        <v>37</v>
      </c>
      <c r="C55">
        <v>2022</v>
      </c>
      <c r="D55" s="4"/>
      <c r="G55">
        <v>473885.92918444908</v>
      </c>
      <c r="H55">
        <v>189554.37167377965</v>
      </c>
      <c r="I55">
        <f t="shared" si="0"/>
        <v>663440.3008582287</v>
      </c>
    </row>
    <row r="56" spans="1:9" hidden="1" x14ac:dyDescent="0.35">
      <c r="A56" t="s">
        <v>3</v>
      </c>
      <c r="B56" t="s">
        <v>37</v>
      </c>
      <c r="C56">
        <v>2023</v>
      </c>
      <c r="D56" s="4"/>
      <c r="G56">
        <v>71632.999150146381</v>
      </c>
      <c r="H56">
        <v>28653.199660058555</v>
      </c>
      <c r="I56">
        <f t="shared" si="0"/>
        <v>100286.19881020494</v>
      </c>
    </row>
    <row r="57" spans="1:9" hidden="1" x14ac:dyDescent="0.35">
      <c r="A57" t="s">
        <v>3</v>
      </c>
      <c r="B57" t="s">
        <v>38</v>
      </c>
      <c r="C57">
        <v>2022</v>
      </c>
      <c r="D57" s="4"/>
      <c r="G57">
        <v>25962.015161600018</v>
      </c>
      <c r="H57">
        <v>10384.80606464001</v>
      </c>
      <c r="I57">
        <f t="shared" si="0"/>
        <v>36346.821226240027</v>
      </c>
    </row>
    <row r="58" spans="1:9" hidden="1" x14ac:dyDescent="0.35">
      <c r="A58" t="s">
        <v>3</v>
      </c>
      <c r="B58" t="s">
        <v>38</v>
      </c>
      <c r="C58">
        <v>2023</v>
      </c>
      <c r="D58" s="4"/>
      <c r="G58">
        <v>43969.205555697583</v>
      </c>
      <c r="H58">
        <v>17587.682222279036</v>
      </c>
      <c r="I58">
        <f t="shared" si="0"/>
        <v>61556.887777976619</v>
      </c>
    </row>
    <row r="59" spans="1:9" hidden="1" x14ac:dyDescent="0.35">
      <c r="A59" t="s">
        <v>3</v>
      </c>
      <c r="B59" t="s">
        <v>39</v>
      </c>
      <c r="C59">
        <v>2022</v>
      </c>
      <c r="D59" s="4">
        <v>34.373603161513998</v>
      </c>
      <c r="E59" s="2">
        <v>32.363474441511997</v>
      </c>
      <c r="F59" s="2">
        <v>16.550654494372001</v>
      </c>
      <c r="G59">
        <v>1708229.3603965573</v>
      </c>
      <c r="H59">
        <v>683291.74415862281</v>
      </c>
      <c r="I59">
        <f t="shared" si="0"/>
        <v>2391521.1045551803</v>
      </c>
    </row>
    <row r="60" spans="1:9" hidden="1" x14ac:dyDescent="0.35">
      <c r="A60" t="s">
        <v>3</v>
      </c>
      <c r="B60" t="s">
        <v>39</v>
      </c>
      <c r="C60">
        <v>2023</v>
      </c>
      <c r="D60" s="4">
        <v>21.868681374436999</v>
      </c>
      <c r="E60" s="2">
        <v>37.004358096791002</v>
      </c>
      <c r="F60" s="2">
        <v>18.717554904212999</v>
      </c>
      <c r="G60">
        <v>2173289.7874757671</v>
      </c>
      <c r="H60">
        <v>869315.91499030706</v>
      </c>
      <c r="I60">
        <f t="shared" si="0"/>
        <v>3042605.7024660744</v>
      </c>
    </row>
    <row r="61" spans="1:9" hidden="1" x14ac:dyDescent="0.35">
      <c r="A61" t="s">
        <v>3</v>
      </c>
      <c r="B61" t="s">
        <v>40</v>
      </c>
      <c r="C61">
        <v>2022</v>
      </c>
      <c r="D61" s="4">
        <v>35.321665019221001</v>
      </c>
      <c r="E61" s="2">
        <v>30.578270947379</v>
      </c>
      <c r="F61" s="2">
        <v>17.658384309152002</v>
      </c>
      <c r="G61">
        <v>727846.67810516141</v>
      </c>
      <c r="H61">
        <v>291138.67124206462</v>
      </c>
      <c r="I61">
        <f t="shared" si="0"/>
        <v>1018985.3493472261</v>
      </c>
    </row>
    <row r="62" spans="1:9" hidden="1" x14ac:dyDescent="0.35">
      <c r="A62" t="s">
        <v>3</v>
      </c>
      <c r="B62" t="s">
        <v>40</v>
      </c>
      <c r="C62">
        <v>2023</v>
      </c>
      <c r="D62" s="4"/>
      <c r="G62">
        <v>120430.5063060196</v>
      </c>
      <c r="H62">
        <v>48172.202522407839</v>
      </c>
      <c r="I62">
        <f t="shared" si="0"/>
        <v>168602.70882842742</v>
      </c>
    </row>
    <row r="63" spans="1:9" hidden="1" x14ac:dyDescent="0.35">
      <c r="A63" t="s">
        <v>3</v>
      </c>
      <c r="B63" t="s">
        <v>41</v>
      </c>
      <c r="C63">
        <v>2022</v>
      </c>
      <c r="D63" s="4">
        <v>30.390888469598</v>
      </c>
      <c r="E63" s="2">
        <v>24.382875984887999</v>
      </c>
      <c r="F63" s="2">
        <v>9.4039876784715002</v>
      </c>
      <c r="G63">
        <v>1032187.9838867226</v>
      </c>
      <c r="H63">
        <v>412875.19355468912</v>
      </c>
      <c r="I63">
        <f t="shared" si="0"/>
        <v>1445063.1774414117</v>
      </c>
    </row>
    <row r="64" spans="1:9" hidden="1" x14ac:dyDescent="0.35">
      <c r="A64" t="s">
        <v>3</v>
      </c>
      <c r="B64" t="s">
        <v>41</v>
      </c>
      <c r="C64">
        <v>2023</v>
      </c>
      <c r="D64" s="4">
        <v>25.063128540467002</v>
      </c>
      <c r="E64" s="2">
        <v>29.405790904221998</v>
      </c>
      <c r="F64" s="2">
        <v>21.165671289791</v>
      </c>
      <c r="G64">
        <v>241375.50376615627</v>
      </c>
      <c r="H64">
        <v>96550.201506462501</v>
      </c>
      <c r="I64">
        <f t="shared" si="0"/>
        <v>337925.7052726188</v>
      </c>
    </row>
    <row r="65" spans="1:9" hidden="1" x14ac:dyDescent="0.35">
      <c r="A65" t="s">
        <v>3</v>
      </c>
      <c r="B65" t="s">
        <v>42</v>
      </c>
      <c r="C65">
        <v>2022</v>
      </c>
      <c r="D65" s="4">
        <v>15.653158861066</v>
      </c>
      <c r="E65" s="2">
        <v>49.470454242625003</v>
      </c>
      <c r="F65" s="2">
        <v>18.600903664008001</v>
      </c>
      <c r="G65">
        <v>4298415.2876776513</v>
      </c>
      <c r="H65">
        <v>1719366.1150710606</v>
      </c>
      <c r="I65">
        <f t="shared" si="0"/>
        <v>6017781.4027487114</v>
      </c>
    </row>
    <row r="66" spans="1:9" hidden="1" x14ac:dyDescent="0.35">
      <c r="A66" t="s">
        <v>3</v>
      </c>
      <c r="B66" t="s">
        <v>42</v>
      </c>
      <c r="C66">
        <v>2023</v>
      </c>
      <c r="D66" s="4">
        <v>12.04742580842</v>
      </c>
      <c r="E66" s="2">
        <v>31.420385378915</v>
      </c>
      <c r="F66" s="2">
        <v>18.012778066479001</v>
      </c>
      <c r="G66">
        <v>5114398.2581073297</v>
      </c>
      <c r="H66">
        <v>2045759.3032429323</v>
      </c>
      <c r="I66">
        <f t="shared" si="0"/>
        <v>7160157.5613502618</v>
      </c>
    </row>
    <row r="67" spans="1:9" hidden="1" x14ac:dyDescent="0.35">
      <c r="A67" t="s">
        <v>3</v>
      </c>
      <c r="B67" t="s">
        <v>43</v>
      </c>
      <c r="C67">
        <v>2022</v>
      </c>
      <c r="D67" s="4"/>
      <c r="G67">
        <v>1187762.1936432007</v>
      </c>
      <c r="H67">
        <v>475104.87745728035</v>
      </c>
      <c r="I67">
        <f t="shared" ref="I67:I130" si="1">H67+G67</f>
        <v>1662867.0711004811</v>
      </c>
    </row>
    <row r="68" spans="1:9" hidden="1" x14ac:dyDescent="0.35">
      <c r="A68" t="s">
        <v>3</v>
      </c>
      <c r="B68" t="s">
        <v>43</v>
      </c>
      <c r="C68">
        <v>2023</v>
      </c>
      <c r="D68" s="4"/>
      <c r="G68">
        <v>894264.77834072255</v>
      </c>
      <c r="H68">
        <v>357705.91133628896</v>
      </c>
      <c r="I68">
        <f t="shared" si="1"/>
        <v>1251970.6896770115</v>
      </c>
    </row>
    <row r="69" spans="1:9" hidden="1" x14ac:dyDescent="0.35">
      <c r="A69" t="s">
        <v>3</v>
      </c>
      <c r="B69" t="s">
        <v>44</v>
      </c>
      <c r="C69">
        <v>2022</v>
      </c>
      <c r="D69" s="4">
        <v>36.372870634412003</v>
      </c>
      <c r="E69" s="2">
        <v>30.743517360089001</v>
      </c>
      <c r="F69" s="2">
        <v>14.551867741781001</v>
      </c>
      <c r="G69">
        <v>2356052.8759152014</v>
      </c>
      <c r="H69">
        <v>942421.15036608081</v>
      </c>
      <c r="I69">
        <f t="shared" si="1"/>
        <v>3298474.0262812823</v>
      </c>
    </row>
    <row r="70" spans="1:9" hidden="1" x14ac:dyDescent="0.35">
      <c r="A70" t="s">
        <v>3</v>
      </c>
      <c r="B70" t="s">
        <v>44</v>
      </c>
      <c r="C70">
        <v>2023</v>
      </c>
      <c r="D70" s="4">
        <v>22.120158523566001</v>
      </c>
      <c r="E70" s="2">
        <v>33.354516280727999</v>
      </c>
      <c r="F70" s="2">
        <v>16.027697888376</v>
      </c>
      <c r="G70">
        <v>1478014.3570504789</v>
      </c>
      <c r="H70">
        <v>591205.74282019166</v>
      </c>
      <c r="I70">
        <f t="shared" si="1"/>
        <v>2069220.0998706706</v>
      </c>
    </row>
    <row r="71" spans="1:9" hidden="1" x14ac:dyDescent="0.35">
      <c r="A71" t="s">
        <v>3</v>
      </c>
      <c r="B71" t="s">
        <v>45</v>
      </c>
      <c r="C71">
        <v>2023</v>
      </c>
      <c r="D71" s="4"/>
      <c r="G71">
        <v>316.60994099512214</v>
      </c>
      <c r="H71">
        <v>126.64397639804885</v>
      </c>
      <c r="I71">
        <f t="shared" si="1"/>
        <v>443.25391739317098</v>
      </c>
    </row>
    <row r="72" spans="1:9" hidden="1" x14ac:dyDescent="0.35">
      <c r="A72" t="s">
        <v>3</v>
      </c>
      <c r="B72" t="s">
        <v>46</v>
      </c>
      <c r="C72">
        <v>2022</v>
      </c>
      <c r="D72" s="4"/>
      <c r="G72">
        <v>64984.190389248819</v>
      </c>
      <c r="H72">
        <v>25993.676155699533</v>
      </c>
      <c r="I72">
        <f t="shared" si="1"/>
        <v>90977.866544948352</v>
      </c>
    </row>
    <row r="73" spans="1:9" hidden="1" x14ac:dyDescent="0.35">
      <c r="A73" t="s">
        <v>3</v>
      </c>
      <c r="B73" t="s">
        <v>46</v>
      </c>
      <c r="C73">
        <v>2023</v>
      </c>
      <c r="D73" s="4"/>
      <c r="G73">
        <v>308101.04883087822</v>
      </c>
      <c r="H73">
        <v>123240.41953235128</v>
      </c>
      <c r="I73">
        <f t="shared" si="1"/>
        <v>431341.46836322953</v>
      </c>
    </row>
    <row r="74" spans="1:9" hidden="1" x14ac:dyDescent="0.35">
      <c r="A74" t="s">
        <v>3</v>
      </c>
      <c r="B74" t="s">
        <v>47</v>
      </c>
      <c r="C74">
        <v>2022</v>
      </c>
      <c r="D74" s="4">
        <v>22.535242761557999</v>
      </c>
      <c r="E74" s="2">
        <v>23.468404773252999</v>
      </c>
      <c r="F74" s="2">
        <v>7.3374260382400003</v>
      </c>
      <c r="G74">
        <v>326147.81546760019</v>
      </c>
      <c r="H74">
        <v>130459.12618704008</v>
      </c>
      <c r="I74">
        <f t="shared" si="1"/>
        <v>456606.94165464025</v>
      </c>
    </row>
    <row r="75" spans="1:9" hidden="1" x14ac:dyDescent="0.35">
      <c r="A75" t="s">
        <v>3</v>
      </c>
      <c r="B75" t="s">
        <v>47</v>
      </c>
      <c r="C75">
        <v>2023</v>
      </c>
      <c r="D75" s="4">
        <v>16.904455035657001</v>
      </c>
      <c r="E75" s="2">
        <v>27.071195736728999</v>
      </c>
      <c r="F75" s="2">
        <v>13.935331372431</v>
      </c>
      <c r="G75">
        <v>91698.154160712249</v>
      </c>
      <c r="H75">
        <v>36679.261664284903</v>
      </c>
      <c r="I75">
        <f t="shared" si="1"/>
        <v>128377.41582499715</v>
      </c>
    </row>
    <row r="76" spans="1:9" hidden="1" x14ac:dyDescent="0.35">
      <c r="A76" t="s">
        <v>3</v>
      </c>
      <c r="B76" t="s">
        <v>48</v>
      </c>
      <c r="C76">
        <v>2022</v>
      </c>
      <c r="D76" s="4">
        <v>40.251242585169003</v>
      </c>
      <c r="E76" s="2">
        <v>40.300470538669998</v>
      </c>
      <c r="F76" s="2">
        <v>20.036293058999998</v>
      </c>
      <c r="G76">
        <v>1149096.2045991714</v>
      </c>
      <c r="H76">
        <v>459638.48183966859</v>
      </c>
      <c r="I76">
        <f t="shared" si="1"/>
        <v>1608734.6864388399</v>
      </c>
    </row>
    <row r="77" spans="1:9" hidden="1" x14ac:dyDescent="0.35">
      <c r="A77" t="s">
        <v>3</v>
      </c>
      <c r="B77" t="s">
        <v>48</v>
      </c>
      <c r="C77">
        <v>2023</v>
      </c>
      <c r="D77" s="4">
        <v>23.342622680748001</v>
      </c>
      <c r="E77" s="2">
        <v>37.845460334092003</v>
      </c>
      <c r="F77" s="2">
        <v>21.563834218817998</v>
      </c>
      <c r="G77">
        <v>1323944.0445137275</v>
      </c>
      <c r="H77">
        <v>529577.61780549109</v>
      </c>
      <c r="I77">
        <f t="shared" si="1"/>
        <v>1853521.6623192187</v>
      </c>
    </row>
    <row r="78" spans="1:9" hidden="1" x14ac:dyDescent="0.35">
      <c r="A78" t="s">
        <v>3</v>
      </c>
      <c r="B78" t="s">
        <v>49</v>
      </c>
      <c r="C78">
        <v>2022</v>
      </c>
      <c r="D78" s="4">
        <v>24.578213445606998</v>
      </c>
      <c r="E78" s="2">
        <v>41.053766450562001</v>
      </c>
      <c r="F78" s="2">
        <v>17.718959019545999</v>
      </c>
      <c r="G78">
        <v>1882641.8616422452</v>
      </c>
      <c r="H78">
        <v>753056.74465689796</v>
      </c>
      <c r="I78">
        <f t="shared" si="1"/>
        <v>2635698.6062991433</v>
      </c>
    </row>
    <row r="79" spans="1:9" hidden="1" x14ac:dyDescent="0.35">
      <c r="A79" t="s">
        <v>3</v>
      </c>
      <c r="B79" t="s">
        <v>49</v>
      </c>
      <c r="C79">
        <v>2023</v>
      </c>
      <c r="D79" s="4">
        <v>14.567260792180999</v>
      </c>
      <c r="E79" s="2">
        <v>37.434764313945003</v>
      </c>
      <c r="F79" s="2">
        <v>16.874136078641001</v>
      </c>
      <c r="G79">
        <v>2248603.3771899818</v>
      </c>
      <c r="H79">
        <v>899441.35087599291</v>
      </c>
      <c r="I79">
        <f t="shared" si="1"/>
        <v>3148044.7280659745</v>
      </c>
    </row>
    <row r="80" spans="1:9" hidden="1" x14ac:dyDescent="0.35">
      <c r="A80" t="s">
        <v>3</v>
      </c>
      <c r="B80" t="s">
        <v>50</v>
      </c>
      <c r="C80">
        <v>2022</v>
      </c>
      <c r="D80" s="4"/>
      <c r="G80">
        <v>202195.0235680099</v>
      </c>
      <c r="H80">
        <v>80878.009427203957</v>
      </c>
      <c r="I80">
        <f t="shared" si="1"/>
        <v>283073.03299521387</v>
      </c>
    </row>
    <row r="81" spans="1:9" hidden="1" x14ac:dyDescent="0.35">
      <c r="A81" t="s">
        <v>3</v>
      </c>
      <c r="B81" t="s">
        <v>50</v>
      </c>
      <c r="C81">
        <v>2023</v>
      </c>
      <c r="D81" s="4"/>
      <c r="G81">
        <v>437238.32851426373</v>
      </c>
      <c r="H81">
        <v>174895.33140570545</v>
      </c>
      <c r="I81">
        <f t="shared" si="1"/>
        <v>612133.65991996916</v>
      </c>
    </row>
    <row r="82" spans="1:9" hidden="1" x14ac:dyDescent="0.35">
      <c r="A82" t="s">
        <v>3</v>
      </c>
      <c r="B82" t="s">
        <v>51</v>
      </c>
      <c r="C82">
        <v>2022</v>
      </c>
      <c r="D82" s="4">
        <v>46.745163747451997</v>
      </c>
      <c r="E82" s="2">
        <v>55.741671021511998</v>
      </c>
      <c r="F82" s="2">
        <v>33.352344011409002</v>
      </c>
      <c r="G82">
        <v>3360497.9137222269</v>
      </c>
      <c r="H82">
        <v>1344199.1654888906</v>
      </c>
      <c r="I82">
        <f t="shared" si="1"/>
        <v>4704697.0792111177</v>
      </c>
    </row>
    <row r="83" spans="1:9" hidden="1" x14ac:dyDescent="0.35">
      <c r="A83" t="s">
        <v>3</v>
      </c>
      <c r="B83" t="s">
        <v>51</v>
      </c>
      <c r="C83">
        <v>2023</v>
      </c>
      <c r="D83" s="4">
        <v>30.280223400080999</v>
      </c>
      <c r="E83" s="2">
        <v>52.061584806751</v>
      </c>
      <c r="F83" s="2">
        <v>35.573896043057999</v>
      </c>
      <c r="G83">
        <v>2867219.6256518262</v>
      </c>
      <c r="H83">
        <v>1146887.8502607304</v>
      </c>
      <c r="I83">
        <f t="shared" si="1"/>
        <v>4014107.4759125565</v>
      </c>
    </row>
    <row r="84" spans="1:9" hidden="1" x14ac:dyDescent="0.35">
      <c r="A84" t="s">
        <v>3</v>
      </c>
      <c r="B84" t="s">
        <v>52</v>
      </c>
      <c r="C84">
        <v>2022</v>
      </c>
      <c r="D84" s="4">
        <v>45.577285103458003</v>
      </c>
      <c r="E84" s="2">
        <v>66.500796054543997</v>
      </c>
      <c r="F84" s="2">
        <v>39.171634424075997</v>
      </c>
      <c r="G84">
        <v>5107314.1106775636</v>
      </c>
      <c r="H84">
        <v>2042925.6442710257</v>
      </c>
      <c r="I84">
        <f t="shared" si="1"/>
        <v>7150239.754948589</v>
      </c>
    </row>
    <row r="85" spans="1:9" hidden="1" x14ac:dyDescent="0.35">
      <c r="A85" t="s">
        <v>3</v>
      </c>
      <c r="B85" t="s">
        <v>52</v>
      </c>
      <c r="C85">
        <v>2023</v>
      </c>
      <c r="D85" s="4">
        <v>32.001677734982998</v>
      </c>
      <c r="E85" s="2">
        <v>60.030897843336</v>
      </c>
      <c r="F85" s="2">
        <v>28.247702487375999</v>
      </c>
      <c r="G85">
        <v>5896583.1173357787</v>
      </c>
      <c r="H85">
        <v>2358633.2469343119</v>
      </c>
      <c r="I85">
        <f t="shared" si="1"/>
        <v>8255216.3642700911</v>
      </c>
    </row>
    <row r="86" spans="1:9" hidden="1" x14ac:dyDescent="0.35">
      <c r="A86" t="s">
        <v>3</v>
      </c>
      <c r="B86" t="s">
        <v>53</v>
      </c>
      <c r="C86">
        <v>2022</v>
      </c>
      <c r="D86" s="4">
        <v>56.271605601763</v>
      </c>
      <c r="E86" s="2">
        <v>74.535405688308998</v>
      </c>
      <c r="F86" s="2">
        <v>49.046007090132001</v>
      </c>
      <c r="G86">
        <v>6936171.8585932637</v>
      </c>
      <c r="H86">
        <v>2774468.743437306</v>
      </c>
      <c r="I86">
        <f t="shared" si="1"/>
        <v>9710640.6020305697</v>
      </c>
    </row>
    <row r="87" spans="1:9" hidden="1" x14ac:dyDescent="0.35">
      <c r="A87" t="s">
        <v>3</v>
      </c>
      <c r="B87" t="s">
        <v>53</v>
      </c>
      <c r="C87">
        <v>2023</v>
      </c>
      <c r="D87" s="4">
        <v>45.800175368269002</v>
      </c>
      <c r="E87" s="2">
        <v>62.561241974265002</v>
      </c>
      <c r="F87" s="2">
        <v>49.570954539143003</v>
      </c>
      <c r="G87">
        <v>8043713.0084368242</v>
      </c>
      <c r="H87">
        <v>3217485.2033747304</v>
      </c>
      <c r="I87">
        <f t="shared" si="1"/>
        <v>11261198.211811554</v>
      </c>
    </row>
    <row r="88" spans="1:9" hidden="1" x14ac:dyDescent="0.35">
      <c r="A88" t="s">
        <v>3</v>
      </c>
      <c r="B88" t="s">
        <v>54</v>
      </c>
      <c r="C88">
        <v>2023</v>
      </c>
      <c r="D88" s="4"/>
      <c r="G88">
        <v>689418.14651687839</v>
      </c>
      <c r="H88">
        <v>275767.25860675139</v>
      </c>
      <c r="I88">
        <f t="shared" si="1"/>
        <v>965185.40512362984</v>
      </c>
    </row>
    <row r="89" spans="1:9" hidden="1" x14ac:dyDescent="0.35">
      <c r="A89" t="s">
        <v>3</v>
      </c>
      <c r="B89" t="s">
        <v>55</v>
      </c>
      <c r="C89">
        <v>2023</v>
      </c>
      <c r="D89" s="4"/>
      <c r="G89">
        <v>261044.8963504782</v>
      </c>
      <c r="H89">
        <v>104417.95854019129</v>
      </c>
      <c r="I89">
        <f t="shared" si="1"/>
        <v>365462.85489066946</v>
      </c>
    </row>
    <row r="90" spans="1:9" hidden="1" x14ac:dyDescent="0.35">
      <c r="A90" t="s">
        <v>56</v>
      </c>
      <c r="B90" t="s">
        <v>57</v>
      </c>
      <c r="C90">
        <v>2021</v>
      </c>
      <c r="D90" s="4"/>
      <c r="G90">
        <v>146319.78894563508</v>
      </c>
      <c r="H90">
        <v>0</v>
      </c>
      <c r="I90">
        <f t="shared" si="1"/>
        <v>146319.78894563508</v>
      </c>
    </row>
    <row r="91" spans="1:9" hidden="1" x14ac:dyDescent="0.35">
      <c r="A91" t="s">
        <v>56</v>
      </c>
      <c r="B91" t="s">
        <v>58</v>
      </c>
      <c r="C91">
        <v>2021</v>
      </c>
      <c r="D91" s="4"/>
      <c r="G91">
        <v>6325517.0298036085</v>
      </c>
      <c r="H91">
        <v>488670.57718381973</v>
      </c>
      <c r="I91">
        <f t="shared" si="1"/>
        <v>6814187.6069874279</v>
      </c>
    </row>
    <row r="92" spans="1:9" hidden="1" x14ac:dyDescent="0.35">
      <c r="A92" t="s">
        <v>56</v>
      </c>
      <c r="B92" t="s">
        <v>59</v>
      </c>
      <c r="C92">
        <v>2021</v>
      </c>
      <c r="D92" s="4"/>
      <c r="G92">
        <v>0</v>
      </c>
      <c r="H92">
        <v>22510.736760866934</v>
      </c>
      <c r="I92">
        <f t="shared" si="1"/>
        <v>22510.736760866934</v>
      </c>
    </row>
    <row r="93" spans="1:9" hidden="1" x14ac:dyDescent="0.35">
      <c r="A93" t="s">
        <v>56</v>
      </c>
      <c r="B93" t="s">
        <v>60</v>
      </c>
      <c r="C93">
        <v>2021</v>
      </c>
      <c r="D93" s="4"/>
      <c r="G93">
        <v>4242335.9320583809</v>
      </c>
      <c r="H93">
        <v>814138.31285135413</v>
      </c>
      <c r="I93">
        <f t="shared" si="1"/>
        <v>5056474.2449097354</v>
      </c>
    </row>
    <row r="94" spans="1:9" hidden="1" x14ac:dyDescent="0.35">
      <c r="A94" t="s">
        <v>56</v>
      </c>
      <c r="B94" t="s">
        <v>61</v>
      </c>
      <c r="C94">
        <v>2021</v>
      </c>
      <c r="D94" s="4"/>
      <c r="G94">
        <v>0</v>
      </c>
      <c r="H94">
        <v>0</v>
      </c>
      <c r="I94">
        <f t="shared" si="1"/>
        <v>0</v>
      </c>
    </row>
    <row r="95" spans="1:9" hidden="1" x14ac:dyDescent="0.35">
      <c r="A95" t="s">
        <v>56</v>
      </c>
      <c r="B95" t="s">
        <v>62</v>
      </c>
      <c r="C95">
        <v>2021</v>
      </c>
      <c r="D95" s="4"/>
      <c r="G95">
        <v>0</v>
      </c>
      <c r="H95">
        <v>4689.736825180612</v>
      </c>
      <c r="I95">
        <f t="shared" si="1"/>
        <v>4689.736825180612</v>
      </c>
    </row>
    <row r="96" spans="1:9" hidden="1" x14ac:dyDescent="0.35">
      <c r="A96" t="s">
        <v>56</v>
      </c>
      <c r="B96" t="s">
        <v>63</v>
      </c>
      <c r="C96">
        <v>2021</v>
      </c>
      <c r="D96" s="4"/>
      <c r="G96">
        <v>0</v>
      </c>
      <c r="H96">
        <v>0</v>
      </c>
      <c r="I96">
        <f t="shared" si="1"/>
        <v>0</v>
      </c>
    </row>
    <row r="97" spans="1:9" hidden="1" x14ac:dyDescent="0.35">
      <c r="A97" t="s">
        <v>56</v>
      </c>
      <c r="B97" t="s">
        <v>64</v>
      </c>
      <c r="C97">
        <v>2021</v>
      </c>
      <c r="D97" s="4"/>
      <c r="G97">
        <v>8018512.0236938093</v>
      </c>
      <c r="H97">
        <v>5044280.9291642662</v>
      </c>
      <c r="I97">
        <f t="shared" si="1"/>
        <v>13062792.952858075</v>
      </c>
    </row>
    <row r="98" spans="1:9" hidden="1" x14ac:dyDescent="0.35">
      <c r="A98" t="s">
        <v>56</v>
      </c>
      <c r="B98" t="s">
        <v>65</v>
      </c>
      <c r="C98">
        <v>2021</v>
      </c>
      <c r="D98" s="4"/>
      <c r="G98">
        <v>21572.789395830812</v>
      </c>
      <c r="H98">
        <v>432393.73528165236</v>
      </c>
      <c r="I98">
        <f t="shared" si="1"/>
        <v>453966.52467748319</v>
      </c>
    </row>
    <row r="99" spans="1:9" hidden="1" x14ac:dyDescent="0.35">
      <c r="A99" t="s">
        <v>56</v>
      </c>
      <c r="B99" t="s">
        <v>66</v>
      </c>
      <c r="C99">
        <v>2021</v>
      </c>
      <c r="D99" s="4"/>
      <c r="G99">
        <v>143505.9468505267</v>
      </c>
      <c r="H99">
        <v>0</v>
      </c>
      <c r="I99">
        <f t="shared" si="1"/>
        <v>143505.9468505267</v>
      </c>
    </row>
    <row r="100" spans="1:9" hidden="1" x14ac:dyDescent="0.35">
      <c r="A100" t="s">
        <v>56</v>
      </c>
      <c r="B100" t="s">
        <v>67</v>
      </c>
      <c r="C100">
        <v>2021</v>
      </c>
      <c r="D100" s="4"/>
      <c r="G100">
        <v>1355333.9424771967</v>
      </c>
      <c r="H100">
        <v>691267.20803162211</v>
      </c>
      <c r="I100">
        <f t="shared" si="1"/>
        <v>2046601.1505088187</v>
      </c>
    </row>
    <row r="101" spans="1:9" hidden="1" x14ac:dyDescent="0.35">
      <c r="A101" t="s">
        <v>56</v>
      </c>
      <c r="B101" t="s">
        <v>68</v>
      </c>
      <c r="C101">
        <v>2021</v>
      </c>
      <c r="D101" s="4"/>
      <c r="G101">
        <v>12650096.112242181</v>
      </c>
      <c r="H101">
        <v>2742558.0953656216</v>
      </c>
      <c r="I101">
        <f t="shared" si="1"/>
        <v>15392654.207607802</v>
      </c>
    </row>
    <row r="102" spans="1:9" hidden="1" x14ac:dyDescent="0.35">
      <c r="A102" t="s">
        <v>56</v>
      </c>
      <c r="B102" t="s">
        <v>69</v>
      </c>
      <c r="C102">
        <v>2021</v>
      </c>
      <c r="D102" s="4"/>
      <c r="G102">
        <v>942637.10186130297</v>
      </c>
      <c r="H102">
        <v>149133.63104074344</v>
      </c>
      <c r="I102">
        <f t="shared" si="1"/>
        <v>1091770.7329020463</v>
      </c>
    </row>
    <row r="103" spans="1:9" hidden="1" x14ac:dyDescent="0.35">
      <c r="A103" t="s">
        <v>56</v>
      </c>
      <c r="B103" t="s">
        <v>70</v>
      </c>
      <c r="C103">
        <v>2021</v>
      </c>
      <c r="D103" s="4"/>
      <c r="G103">
        <v>76911.683932962027</v>
      </c>
      <c r="H103">
        <v>3751.7894601444891</v>
      </c>
      <c r="I103">
        <f t="shared" si="1"/>
        <v>80663.473393106513</v>
      </c>
    </row>
    <row r="104" spans="1:9" hidden="1" x14ac:dyDescent="0.35">
      <c r="A104" t="s">
        <v>56</v>
      </c>
      <c r="B104" t="s">
        <v>71</v>
      </c>
      <c r="C104">
        <v>2021</v>
      </c>
      <c r="D104" s="4"/>
      <c r="G104">
        <v>14233351.264423156</v>
      </c>
      <c r="H104">
        <v>995162.15430332581</v>
      </c>
      <c r="I104">
        <f t="shared" si="1"/>
        <v>15228513.418726481</v>
      </c>
    </row>
    <row r="105" spans="1:9" hidden="1" x14ac:dyDescent="0.35">
      <c r="A105" t="s">
        <v>56</v>
      </c>
      <c r="B105" t="s">
        <v>72</v>
      </c>
      <c r="C105">
        <v>2021</v>
      </c>
      <c r="D105" s="4"/>
      <c r="G105">
        <v>728785.10263306706</v>
      </c>
      <c r="H105">
        <v>0</v>
      </c>
      <c r="I105">
        <f t="shared" si="1"/>
        <v>728785.10263306706</v>
      </c>
    </row>
    <row r="106" spans="1:9" hidden="1" x14ac:dyDescent="0.35">
      <c r="A106" t="s">
        <v>56</v>
      </c>
      <c r="B106" t="s">
        <v>73</v>
      </c>
      <c r="C106">
        <v>2021</v>
      </c>
      <c r="D106" s="4"/>
      <c r="G106">
        <v>2406772.9386826898</v>
      </c>
      <c r="H106">
        <v>422076.31426625507</v>
      </c>
      <c r="I106">
        <f t="shared" si="1"/>
        <v>2828849.2529489449</v>
      </c>
    </row>
    <row r="107" spans="1:9" hidden="1" x14ac:dyDescent="0.35">
      <c r="A107" t="s">
        <v>56</v>
      </c>
      <c r="B107" t="s">
        <v>74</v>
      </c>
      <c r="C107">
        <v>2021</v>
      </c>
      <c r="D107" s="4"/>
      <c r="G107">
        <v>2557782.4644535054</v>
      </c>
      <c r="H107">
        <v>176334.104626791</v>
      </c>
      <c r="I107">
        <f t="shared" si="1"/>
        <v>2734116.5690802964</v>
      </c>
    </row>
    <row r="108" spans="1:9" hidden="1" x14ac:dyDescent="0.35">
      <c r="A108" t="s">
        <v>56</v>
      </c>
      <c r="B108" t="s">
        <v>75</v>
      </c>
      <c r="C108">
        <v>2021</v>
      </c>
      <c r="D108" s="4"/>
      <c r="G108">
        <v>5411018.34889339</v>
      </c>
      <c r="H108">
        <v>876980.78630877438</v>
      </c>
      <c r="I108">
        <f t="shared" si="1"/>
        <v>6287999.1352021648</v>
      </c>
    </row>
    <row r="109" spans="1:9" hidden="1" x14ac:dyDescent="0.35">
      <c r="A109" t="s">
        <v>56</v>
      </c>
      <c r="B109" t="s">
        <v>76</v>
      </c>
      <c r="C109">
        <v>2021</v>
      </c>
      <c r="D109" s="4"/>
      <c r="G109">
        <v>136940.31529527385</v>
      </c>
      <c r="H109">
        <v>55338.894537131215</v>
      </c>
      <c r="I109">
        <f t="shared" si="1"/>
        <v>192279.20983240506</v>
      </c>
    </row>
    <row r="110" spans="1:9" hidden="1" x14ac:dyDescent="0.35">
      <c r="A110" t="s">
        <v>56</v>
      </c>
      <c r="B110" t="s">
        <v>77</v>
      </c>
      <c r="C110">
        <v>2021</v>
      </c>
      <c r="D110" s="4"/>
      <c r="G110">
        <v>710026.15533234458</v>
      </c>
      <c r="H110">
        <v>2751937.569015983</v>
      </c>
      <c r="I110">
        <f t="shared" si="1"/>
        <v>3461963.7243483276</v>
      </c>
    </row>
    <row r="111" spans="1:9" hidden="1" x14ac:dyDescent="0.35">
      <c r="A111" t="s">
        <v>56</v>
      </c>
      <c r="B111" t="s">
        <v>78</v>
      </c>
      <c r="C111">
        <v>2021</v>
      </c>
      <c r="D111" s="4"/>
      <c r="G111">
        <v>8440588.3379600644</v>
      </c>
      <c r="H111">
        <v>1524164.4681836988</v>
      </c>
      <c r="I111">
        <f t="shared" si="1"/>
        <v>9964752.8061437625</v>
      </c>
    </row>
    <row r="112" spans="1:9" hidden="1" x14ac:dyDescent="0.35">
      <c r="A112" t="s">
        <v>56</v>
      </c>
      <c r="B112" t="s">
        <v>79</v>
      </c>
      <c r="C112">
        <v>2021</v>
      </c>
      <c r="D112" s="4"/>
      <c r="G112">
        <v>2846670.252884631</v>
      </c>
      <c r="H112">
        <v>2408648.8334127623</v>
      </c>
      <c r="I112">
        <f t="shared" si="1"/>
        <v>5255319.0862973928</v>
      </c>
    </row>
    <row r="113" spans="1:9" hidden="1" x14ac:dyDescent="0.35">
      <c r="A113" t="s">
        <v>56</v>
      </c>
      <c r="B113" t="s">
        <v>80</v>
      </c>
      <c r="C113">
        <v>2021</v>
      </c>
      <c r="D113" s="4"/>
      <c r="G113">
        <v>0</v>
      </c>
      <c r="H113">
        <v>118181.36799455142</v>
      </c>
      <c r="I113">
        <f t="shared" si="1"/>
        <v>118181.36799455142</v>
      </c>
    </row>
    <row r="114" spans="1:9" hidden="1" x14ac:dyDescent="0.35">
      <c r="A114" t="s">
        <v>56</v>
      </c>
      <c r="B114" t="s">
        <v>81</v>
      </c>
      <c r="C114">
        <v>2021</v>
      </c>
      <c r="D114" s="4"/>
      <c r="G114">
        <v>359233.84080883482</v>
      </c>
      <c r="H114">
        <v>588092.99787764868</v>
      </c>
      <c r="I114">
        <f t="shared" si="1"/>
        <v>947326.83868648345</v>
      </c>
    </row>
    <row r="115" spans="1:9" hidden="1" x14ac:dyDescent="0.35">
      <c r="A115" t="s">
        <v>56</v>
      </c>
      <c r="B115" t="s">
        <v>82</v>
      </c>
      <c r="C115">
        <v>2021</v>
      </c>
      <c r="D115" s="4"/>
      <c r="G115">
        <v>711902.05006241682</v>
      </c>
      <c r="H115">
        <v>334847.20931789564</v>
      </c>
      <c r="I115">
        <f t="shared" si="1"/>
        <v>1046749.2593803124</v>
      </c>
    </row>
    <row r="116" spans="1:9" hidden="1" x14ac:dyDescent="0.35">
      <c r="A116" t="s">
        <v>56</v>
      </c>
      <c r="B116" t="s">
        <v>83</v>
      </c>
      <c r="C116">
        <v>2021</v>
      </c>
      <c r="D116" s="4"/>
      <c r="G116">
        <v>1477267.0999318927</v>
      </c>
      <c r="H116">
        <v>1916226.466768798</v>
      </c>
      <c r="I116">
        <f t="shared" si="1"/>
        <v>3393493.5667006904</v>
      </c>
    </row>
    <row r="117" spans="1:9" hidden="1" x14ac:dyDescent="0.35">
      <c r="A117" t="s">
        <v>56</v>
      </c>
      <c r="B117" t="s">
        <v>84</v>
      </c>
      <c r="C117">
        <v>2021</v>
      </c>
      <c r="D117" s="4"/>
      <c r="G117">
        <v>346102.57769832911</v>
      </c>
      <c r="H117">
        <v>14069.210475541835</v>
      </c>
      <c r="I117">
        <f t="shared" si="1"/>
        <v>360171.78817387094</v>
      </c>
    </row>
    <row r="118" spans="1:9" hidden="1" x14ac:dyDescent="0.35">
      <c r="A118" t="s">
        <v>56</v>
      </c>
      <c r="B118" t="s">
        <v>85</v>
      </c>
      <c r="C118">
        <v>2021</v>
      </c>
      <c r="D118" s="4"/>
      <c r="G118">
        <v>45959.420886769993</v>
      </c>
      <c r="H118">
        <v>274818.57795558381</v>
      </c>
      <c r="I118">
        <f t="shared" si="1"/>
        <v>320777.99884235382</v>
      </c>
    </row>
    <row r="119" spans="1:9" hidden="1" x14ac:dyDescent="0.35">
      <c r="A119" t="s">
        <v>56</v>
      </c>
      <c r="B119" t="s">
        <v>86</v>
      </c>
      <c r="C119">
        <v>2021</v>
      </c>
      <c r="D119" s="4"/>
      <c r="G119">
        <v>599348.36625808221</v>
      </c>
      <c r="H119">
        <v>216665.84132334424</v>
      </c>
      <c r="I119">
        <f t="shared" si="1"/>
        <v>816014.20758142648</v>
      </c>
    </row>
    <row r="120" spans="1:9" hidden="1" x14ac:dyDescent="0.35">
      <c r="A120" t="s">
        <v>56</v>
      </c>
      <c r="B120" t="s">
        <v>87</v>
      </c>
      <c r="C120">
        <v>2021</v>
      </c>
      <c r="D120" s="4"/>
      <c r="G120">
        <v>2971417.2524344353</v>
      </c>
      <c r="H120">
        <v>136940.31529527385</v>
      </c>
      <c r="I120">
        <f t="shared" si="1"/>
        <v>3108357.5677297092</v>
      </c>
    </row>
    <row r="121" spans="1:9" hidden="1" x14ac:dyDescent="0.35">
      <c r="A121" t="s">
        <v>56</v>
      </c>
      <c r="B121" t="s">
        <v>88</v>
      </c>
      <c r="C121">
        <v>2021</v>
      </c>
      <c r="D121" s="4"/>
      <c r="G121">
        <v>0</v>
      </c>
      <c r="H121">
        <v>0</v>
      </c>
      <c r="I121">
        <f t="shared" si="1"/>
        <v>0</v>
      </c>
    </row>
    <row r="122" spans="1:9" hidden="1" x14ac:dyDescent="0.35">
      <c r="A122" t="s">
        <v>56</v>
      </c>
      <c r="B122" t="s">
        <v>89</v>
      </c>
      <c r="C122">
        <v>2021</v>
      </c>
      <c r="D122" s="4"/>
      <c r="G122">
        <v>21902946.868323527</v>
      </c>
      <c r="H122">
        <v>4212321.6163772251</v>
      </c>
      <c r="I122">
        <f t="shared" si="1"/>
        <v>26115268.484700754</v>
      </c>
    </row>
    <row r="123" spans="1:9" hidden="1" x14ac:dyDescent="0.35">
      <c r="A123" t="s">
        <v>56</v>
      </c>
      <c r="B123" t="s">
        <v>90</v>
      </c>
      <c r="C123">
        <v>2021</v>
      </c>
      <c r="D123" s="4"/>
      <c r="G123">
        <v>7295354.6052509593</v>
      </c>
      <c r="H123">
        <v>1433183.5737751948</v>
      </c>
      <c r="I123">
        <f t="shared" si="1"/>
        <v>8728538.1790261548</v>
      </c>
    </row>
    <row r="124" spans="1:9" hidden="1" x14ac:dyDescent="0.35">
      <c r="A124" t="s">
        <v>56</v>
      </c>
      <c r="B124" t="s">
        <v>91</v>
      </c>
      <c r="C124">
        <v>2021</v>
      </c>
      <c r="D124" s="4"/>
      <c r="G124">
        <v>5296588.7703589825</v>
      </c>
      <c r="H124">
        <v>1122722.9959482383</v>
      </c>
      <c r="I124">
        <f t="shared" si="1"/>
        <v>6419311.7663072208</v>
      </c>
    </row>
    <row r="125" spans="1:9" hidden="1" x14ac:dyDescent="0.35">
      <c r="A125" t="s">
        <v>56</v>
      </c>
      <c r="B125" t="s">
        <v>57</v>
      </c>
      <c r="C125">
        <v>2022</v>
      </c>
      <c r="D125" s="4"/>
      <c r="G125">
        <v>24386.63149093918</v>
      </c>
      <c r="H125">
        <v>0</v>
      </c>
      <c r="I125">
        <f t="shared" si="1"/>
        <v>24386.63149093918</v>
      </c>
    </row>
    <row r="126" spans="1:9" hidden="1" x14ac:dyDescent="0.35">
      <c r="A126" t="s">
        <v>56</v>
      </c>
      <c r="B126" t="s">
        <v>58</v>
      </c>
      <c r="C126">
        <v>2022</v>
      </c>
      <c r="D126" s="4">
        <v>13.746666653963</v>
      </c>
      <c r="E126" s="2">
        <v>39.628506303839004</v>
      </c>
      <c r="F126" s="2">
        <v>31.830239436498999</v>
      </c>
      <c r="G126">
        <v>11563953.063530352</v>
      </c>
      <c r="H126">
        <v>1292491.4690197764</v>
      </c>
      <c r="I126">
        <f t="shared" si="1"/>
        <v>12856444.532550128</v>
      </c>
    </row>
    <row r="127" spans="1:9" hidden="1" x14ac:dyDescent="0.35">
      <c r="A127" t="s">
        <v>56</v>
      </c>
      <c r="B127" t="s">
        <v>59</v>
      </c>
      <c r="C127">
        <v>2022</v>
      </c>
      <c r="D127" s="4"/>
      <c r="G127">
        <v>0</v>
      </c>
      <c r="H127">
        <v>14069.210475541835</v>
      </c>
      <c r="I127">
        <f t="shared" si="1"/>
        <v>14069.210475541835</v>
      </c>
    </row>
    <row r="128" spans="1:9" hidden="1" x14ac:dyDescent="0.35">
      <c r="A128" t="s">
        <v>56</v>
      </c>
      <c r="B128" t="s">
        <v>60</v>
      </c>
      <c r="C128">
        <v>2022</v>
      </c>
      <c r="D128" s="4"/>
      <c r="G128">
        <v>5068667.5606552046</v>
      </c>
      <c r="H128">
        <v>4688798.8778155753</v>
      </c>
      <c r="I128">
        <f t="shared" si="1"/>
        <v>9757466.4384707808</v>
      </c>
    </row>
    <row r="129" spans="1:9" hidden="1" x14ac:dyDescent="0.35">
      <c r="A129" t="s">
        <v>56</v>
      </c>
      <c r="B129" t="s">
        <v>61</v>
      </c>
      <c r="C129">
        <v>2022</v>
      </c>
      <c r="D129" s="4"/>
      <c r="G129">
        <v>0</v>
      </c>
      <c r="H129">
        <v>0</v>
      </c>
      <c r="I129">
        <f t="shared" si="1"/>
        <v>0</v>
      </c>
    </row>
    <row r="130" spans="1:9" hidden="1" x14ac:dyDescent="0.35">
      <c r="A130" t="s">
        <v>56</v>
      </c>
      <c r="B130" t="s">
        <v>62</v>
      </c>
      <c r="C130">
        <v>2022</v>
      </c>
      <c r="D130" s="4"/>
      <c r="G130">
        <v>36579.947236408771</v>
      </c>
      <c r="H130">
        <v>937.94736503612228</v>
      </c>
      <c r="I130">
        <f t="shared" si="1"/>
        <v>37517.894601444896</v>
      </c>
    </row>
    <row r="131" spans="1:9" hidden="1" x14ac:dyDescent="0.35">
      <c r="A131" t="s">
        <v>56</v>
      </c>
      <c r="B131" t="s">
        <v>63</v>
      </c>
      <c r="C131">
        <v>2022</v>
      </c>
      <c r="D131" s="4"/>
      <c r="G131">
        <v>0</v>
      </c>
      <c r="H131">
        <v>0</v>
      </c>
      <c r="I131">
        <f t="shared" ref="I131:I194" si="2">H131+G131</f>
        <v>0</v>
      </c>
    </row>
    <row r="132" spans="1:9" hidden="1" x14ac:dyDescent="0.35">
      <c r="A132" t="s">
        <v>56</v>
      </c>
      <c r="B132" t="s">
        <v>64</v>
      </c>
      <c r="C132">
        <v>2022</v>
      </c>
      <c r="D132" s="4">
        <v>19.868765662529999</v>
      </c>
      <c r="E132" s="2">
        <v>44.521373338639002</v>
      </c>
      <c r="F132" s="2">
        <v>29.490000130287999</v>
      </c>
      <c r="G132">
        <v>7771831.8666893095</v>
      </c>
      <c r="H132">
        <v>2494939.9909960856</v>
      </c>
      <c r="I132">
        <f t="shared" si="2"/>
        <v>10266771.857685395</v>
      </c>
    </row>
    <row r="133" spans="1:9" hidden="1" x14ac:dyDescent="0.35">
      <c r="A133" t="s">
        <v>56</v>
      </c>
      <c r="B133" t="s">
        <v>65</v>
      </c>
      <c r="C133">
        <v>2022</v>
      </c>
      <c r="D133" s="4"/>
      <c r="G133">
        <v>268252.94640033098</v>
      </c>
      <c r="H133">
        <v>325467.73566753446</v>
      </c>
      <c r="I133">
        <f t="shared" si="2"/>
        <v>593720.68206786551</v>
      </c>
    </row>
    <row r="134" spans="1:9" hidden="1" x14ac:dyDescent="0.35">
      <c r="A134" t="s">
        <v>56</v>
      </c>
      <c r="B134" t="s">
        <v>66</v>
      </c>
      <c r="C134">
        <v>2022</v>
      </c>
      <c r="D134" s="4">
        <v>19.003153882925002</v>
      </c>
      <c r="E134" s="2">
        <v>39.912455775186999</v>
      </c>
      <c r="F134" s="2">
        <v>26.408352731743001</v>
      </c>
      <c r="G134">
        <v>181023.84145197162</v>
      </c>
      <c r="H134">
        <v>0</v>
      </c>
      <c r="I134">
        <f t="shared" si="2"/>
        <v>181023.84145197162</v>
      </c>
    </row>
    <row r="135" spans="1:9" hidden="1" x14ac:dyDescent="0.35">
      <c r="A135" t="s">
        <v>56</v>
      </c>
      <c r="B135" t="s">
        <v>67</v>
      </c>
      <c r="C135">
        <v>2022</v>
      </c>
      <c r="D135" s="4">
        <v>18.009282454221999</v>
      </c>
      <c r="E135" s="2">
        <v>44.06351671398</v>
      </c>
      <c r="F135" s="2">
        <v>28.67814170938</v>
      </c>
      <c r="G135">
        <v>816952.15494646248</v>
      </c>
      <c r="H135">
        <v>1071135.8908712517</v>
      </c>
      <c r="I135">
        <f t="shared" si="2"/>
        <v>1888088.0458177142</v>
      </c>
    </row>
    <row r="136" spans="1:9" hidden="1" x14ac:dyDescent="0.35">
      <c r="A136" t="s">
        <v>56</v>
      </c>
      <c r="B136" t="s">
        <v>68</v>
      </c>
      <c r="C136">
        <v>2022</v>
      </c>
      <c r="D136" s="4">
        <v>17.622342529847</v>
      </c>
      <c r="E136" s="2">
        <v>45.017681627689001</v>
      </c>
      <c r="F136" s="2">
        <v>27.813018550491002</v>
      </c>
      <c r="G136">
        <v>24597669.648072306</v>
      </c>
      <c r="H136">
        <v>1235276.6797525731</v>
      </c>
      <c r="I136">
        <f t="shared" si="2"/>
        <v>25832946.327824879</v>
      </c>
    </row>
    <row r="137" spans="1:9" hidden="1" x14ac:dyDescent="0.35">
      <c r="A137" t="s">
        <v>56</v>
      </c>
      <c r="B137" t="s">
        <v>69</v>
      </c>
      <c r="C137">
        <v>2022</v>
      </c>
      <c r="D137" s="4">
        <v>10.489899537487</v>
      </c>
      <c r="E137" s="2">
        <v>34.032143001160001</v>
      </c>
      <c r="F137" s="2">
        <v>20.684184291663001</v>
      </c>
      <c r="G137">
        <v>1371279.0476828108</v>
      </c>
      <c r="H137">
        <v>51587.105076986729</v>
      </c>
      <c r="I137">
        <f t="shared" si="2"/>
        <v>1422866.1527597976</v>
      </c>
    </row>
    <row r="138" spans="1:9" hidden="1" x14ac:dyDescent="0.35">
      <c r="A138" t="s">
        <v>56</v>
      </c>
      <c r="B138" t="s">
        <v>70</v>
      </c>
      <c r="C138">
        <v>2022</v>
      </c>
      <c r="D138" s="4"/>
      <c r="G138">
        <v>6565.6315552528558</v>
      </c>
      <c r="H138">
        <v>83477.315488214881</v>
      </c>
      <c r="I138">
        <f t="shared" si="2"/>
        <v>90042.947043467735</v>
      </c>
    </row>
    <row r="139" spans="1:9" hidden="1" x14ac:dyDescent="0.35">
      <c r="A139" t="s">
        <v>56</v>
      </c>
      <c r="B139" t="s">
        <v>71</v>
      </c>
      <c r="C139">
        <v>2022</v>
      </c>
      <c r="D139" s="4">
        <v>19.239553710601001</v>
      </c>
      <c r="E139" s="2">
        <v>46.408937788948002</v>
      </c>
      <c r="F139" s="2">
        <v>27.952089483320002</v>
      </c>
      <c r="G139">
        <v>24759934.542223558</v>
      </c>
      <c r="H139">
        <v>4477760.7206824478</v>
      </c>
      <c r="I139">
        <f t="shared" si="2"/>
        <v>29237695.262906007</v>
      </c>
    </row>
    <row r="140" spans="1:9" hidden="1" x14ac:dyDescent="0.35">
      <c r="A140" t="s">
        <v>56</v>
      </c>
      <c r="B140" t="s">
        <v>72</v>
      </c>
      <c r="C140">
        <v>2022</v>
      </c>
      <c r="D140" s="4">
        <v>11.163640905033001</v>
      </c>
      <c r="E140" s="2">
        <v>34.476905686141002</v>
      </c>
      <c r="F140" s="2">
        <v>25.397551304453</v>
      </c>
      <c r="G140">
        <v>554326.89273634832</v>
      </c>
      <c r="H140">
        <v>292639.57789127016</v>
      </c>
      <c r="I140">
        <f t="shared" si="2"/>
        <v>846966.47062761849</v>
      </c>
    </row>
    <row r="141" spans="1:9" hidden="1" x14ac:dyDescent="0.35">
      <c r="A141" t="s">
        <v>56</v>
      </c>
      <c r="B141" t="s">
        <v>73</v>
      </c>
      <c r="C141">
        <v>2022</v>
      </c>
      <c r="D141" s="4"/>
      <c r="G141">
        <v>9774349.4910414312</v>
      </c>
      <c r="H141">
        <v>549637.15591116762</v>
      </c>
      <c r="I141">
        <f t="shared" si="2"/>
        <v>10323986.646952599</v>
      </c>
    </row>
    <row r="142" spans="1:9" hidden="1" x14ac:dyDescent="0.35">
      <c r="A142" t="s">
        <v>56</v>
      </c>
      <c r="B142" t="s">
        <v>74</v>
      </c>
      <c r="C142">
        <v>2022</v>
      </c>
      <c r="D142" s="4">
        <v>11.161628246576999</v>
      </c>
      <c r="E142" s="2">
        <v>38.352514726062999</v>
      </c>
      <c r="F142" s="2">
        <v>23.286091742235001</v>
      </c>
      <c r="G142">
        <v>8992101.388601305</v>
      </c>
      <c r="H142">
        <v>448338.84048726648</v>
      </c>
      <c r="I142">
        <f t="shared" si="2"/>
        <v>9440440.2290885709</v>
      </c>
    </row>
    <row r="143" spans="1:9" hidden="1" x14ac:dyDescent="0.35">
      <c r="A143" t="s">
        <v>56</v>
      </c>
      <c r="B143" t="s">
        <v>75</v>
      </c>
      <c r="C143">
        <v>2022</v>
      </c>
      <c r="D143" s="4">
        <v>26.394047513234</v>
      </c>
      <c r="E143" s="2">
        <v>52.737432767441</v>
      </c>
      <c r="F143" s="2">
        <v>34.502735757547001</v>
      </c>
      <c r="G143">
        <v>14974329.682801692</v>
      </c>
      <c r="H143">
        <v>2852297.937074848</v>
      </c>
      <c r="I143">
        <f t="shared" si="2"/>
        <v>17826627.619876541</v>
      </c>
    </row>
    <row r="144" spans="1:9" hidden="1" x14ac:dyDescent="0.35">
      <c r="A144" t="s">
        <v>56</v>
      </c>
      <c r="B144" t="s">
        <v>76</v>
      </c>
      <c r="C144">
        <v>2022</v>
      </c>
      <c r="D144" s="4"/>
      <c r="G144">
        <v>56276.84190216734</v>
      </c>
      <c r="H144">
        <v>103174.21015397346</v>
      </c>
      <c r="I144">
        <f t="shared" si="2"/>
        <v>159451.05205614079</v>
      </c>
    </row>
    <row r="145" spans="1:9" hidden="1" x14ac:dyDescent="0.35">
      <c r="A145" t="s">
        <v>56</v>
      </c>
      <c r="B145" t="s">
        <v>77</v>
      </c>
      <c r="C145">
        <v>2022</v>
      </c>
      <c r="D145" s="4">
        <v>17.617893109924999</v>
      </c>
      <c r="E145" s="2">
        <v>42.529359611483002</v>
      </c>
      <c r="F145" s="2">
        <v>36.68862227428</v>
      </c>
      <c r="G145">
        <v>4055684.4064161927</v>
      </c>
      <c r="H145">
        <v>7184676.8161766967</v>
      </c>
      <c r="I145">
        <f t="shared" si="2"/>
        <v>11240361.22259289</v>
      </c>
    </row>
    <row r="146" spans="1:9" hidden="1" x14ac:dyDescent="0.35">
      <c r="A146" t="s">
        <v>56</v>
      </c>
      <c r="B146" t="s">
        <v>78</v>
      </c>
      <c r="C146">
        <v>2022</v>
      </c>
      <c r="D146" s="4"/>
      <c r="G146">
        <v>18786147.774308495</v>
      </c>
      <c r="H146">
        <v>4649405.0884840582</v>
      </c>
      <c r="I146">
        <f t="shared" si="2"/>
        <v>23435552.862792552</v>
      </c>
    </row>
    <row r="147" spans="1:9" hidden="1" x14ac:dyDescent="0.35">
      <c r="A147" t="s">
        <v>56</v>
      </c>
      <c r="B147" t="s">
        <v>79</v>
      </c>
      <c r="C147">
        <v>2022</v>
      </c>
      <c r="D147" s="4">
        <v>19.49949078561</v>
      </c>
      <c r="E147" s="2">
        <v>47.105470595574999</v>
      </c>
      <c r="F147" s="2">
        <v>28.950570104149001</v>
      </c>
      <c r="G147">
        <v>4264846.6688192477</v>
      </c>
      <c r="H147">
        <v>4260156.9319940675</v>
      </c>
      <c r="I147">
        <f t="shared" si="2"/>
        <v>8525003.6008133143</v>
      </c>
    </row>
    <row r="148" spans="1:9" hidden="1" x14ac:dyDescent="0.35">
      <c r="A148" t="s">
        <v>56</v>
      </c>
      <c r="B148" t="s">
        <v>80</v>
      </c>
      <c r="C148">
        <v>2022</v>
      </c>
      <c r="D148" s="4">
        <v>9.9807740843383996</v>
      </c>
      <c r="E148" s="2">
        <v>30.327742666232002</v>
      </c>
      <c r="F148" s="2">
        <v>18.192772419807</v>
      </c>
      <c r="G148">
        <v>408007.10379071318</v>
      </c>
      <c r="H148">
        <v>785999.89190027048</v>
      </c>
      <c r="I148">
        <f t="shared" si="2"/>
        <v>1194006.9956909837</v>
      </c>
    </row>
    <row r="149" spans="1:9" hidden="1" x14ac:dyDescent="0.35">
      <c r="A149" t="s">
        <v>56</v>
      </c>
      <c r="B149" t="s">
        <v>81</v>
      </c>
      <c r="C149">
        <v>2022</v>
      </c>
      <c r="D149" s="4"/>
      <c r="G149">
        <v>4234832.353138092</v>
      </c>
      <c r="H149">
        <v>576837.62949721527</v>
      </c>
      <c r="I149">
        <f t="shared" si="2"/>
        <v>4811669.9826353071</v>
      </c>
    </row>
    <row r="150" spans="1:9" hidden="1" x14ac:dyDescent="0.35">
      <c r="A150" t="s">
        <v>56</v>
      </c>
      <c r="B150" t="s">
        <v>82</v>
      </c>
      <c r="C150">
        <v>2022</v>
      </c>
      <c r="D150" s="4">
        <v>12.829950443694999</v>
      </c>
      <c r="E150" s="2">
        <v>34.672894068335999</v>
      </c>
      <c r="F150" s="2">
        <v>29.107604526005002</v>
      </c>
      <c r="G150">
        <v>389248.15648999077</v>
      </c>
      <c r="H150">
        <v>289825.73579616181</v>
      </c>
      <c r="I150">
        <f t="shared" si="2"/>
        <v>679073.89228615258</v>
      </c>
    </row>
    <row r="151" spans="1:9" hidden="1" x14ac:dyDescent="0.35">
      <c r="A151" t="s">
        <v>56</v>
      </c>
      <c r="B151" t="s">
        <v>83</v>
      </c>
      <c r="C151">
        <v>2022</v>
      </c>
      <c r="D151" s="4">
        <v>12.017725409260001</v>
      </c>
      <c r="E151" s="2">
        <v>33.246813161661002</v>
      </c>
      <c r="F151" s="2">
        <v>20.226558991649998</v>
      </c>
      <c r="G151">
        <v>1614207.4152271666</v>
      </c>
      <c r="H151">
        <v>1063632.3119509628</v>
      </c>
      <c r="I151">
        <f t="shared" si="2"/>
        <v>2677839.7271781294</v>
      </c>
    </row>
    <row r="152" spans="1:9" hidden="1" x14ac:dyDescent="0.35">
      <c r="A152" t="s">
        <v>56</v>
      </c>
      <c r="B152" t="s">
        <v>84</v>
      </c>
      <c r="C152">
        <v>2022</v>
      </c>
      <c r="D152" s="4"/>
      <c r="G152">
        <v>3050204.8310974697</v>
      </c>
      <c r="H152">
        <v>113491.6311693708</v>
      </c>
      <c r="I152">
        <f t="shared" si="2"/>
        <v>3163696.4622668405</v>
      </c>
    </row>
    <row r="153" spans="1:9" hidden="1" x14ac:dyDescent="0.35">
      <c r="A153" t="s">
        <v>56</v>
      </c>
      <c r="B153" t="s">
        <v>85</v>
      </c>
      <c r="C153">
        <v>2022</v>
      </c>
      <c r="D153" s="4"/>
      <c r="G153">
        <v>56276.84190216734</v>
      </c>
      <c r="H153">
        <v>734412.78682328376</v>
      </c>
      <c r="I153">
        <f t="shared" si="2"/>
        <v>790689.62872545107</v>
      </c>
    </row>
    <row r="154" spans="1:9" hidden="1" x14ac:dyDescent="0.35">
      <c r="A154" t="s">
        <v>56</v>
      </c>
      <c r="B154" t="s">
        <v>86</v>
      </c>
      <c r="C154">
        <v>2022</v>
      </c>
      <c r="D154" s="4">
        <v>13.885275175619</v>
      </c>
      <c r="E154" s="2">
        <v>39.452444665637003</v>
      </c>
      <c r="F154" s="2">
        <v>26.344217096342</v>
      </c>
      <c r="G154">
        <v>8982721.9149509426</v>
      </c>
      <c r="H154">
        <v>2683467.4113683458</v>
      </c>
      <c r="I154">
        <f t="shared" si="2"/>
        <v>11666189.326319288</v>
      </c>
    </row>
    <row r="155" spans="1:9" hidden="1" x14ac:dyDescent="0.35">
      <c r="A155" t="s">
        <v>56</v>
      </c>
      <c r="B155" t="s">
        <v>87</v>
      </c>
      <c r="C155">
        <v>2022</v>
      </c>
      <c r="D155" s="4">
        <v>14.205811939105001</v>
      </c>
      <c r="E155" s="2">
        <v>35.171984813926002</v>
      </c>
      <c r="F155" s="2">
        <v>22.491317811902999</v>
      </c>
      <c r="G155">
        <v>3122426.7782052513</v>
      </c>
      <c r="H155">
        <v>427703.99845647177</v>
      </c>
      <c r="I155">
        <f t="shared" si="2"/>
        <v>3550130.7766617229</v>
      </c>
    </row>
    <row r="156" spans="1:9" hidden="1" x14ac:dyDescent="0.35">
      <c r="A156" t="s">
        <v>56</v>
      </c>
      <c r="B156" t="s">
        <v>88</v>
      </c>
      <c r="C156">
        <v>2022</v>
      </c>
      <c r="D156" s="4">
        <v>9.6773690855126002</v>
      </c>
      <c r="E156" s="2">
        <v>38.197925096391003</v>
      </c>
      <c r="F156" s="2">
        <v>24.626293025671</v>
      </c>
      <c r="G156">
        <v>0</v>
      </c>
      <c r="H156">
        <v>0</v>
      </c>
      <c r="I156">
        <f t="shared" si="2"/>
        <v>0</v>
      </c>
    </row>
    <row r="157" spans="1:9" hidden="1" x14ac:dyDescent="0.35">
      <c r="A157" t="s">
        <v>56</v>
      </c>
      <c r="B157" t="s">
        <v>89</v>
      </c>
      <c r="C157">
        <v>2022</v>
      </c>
      <c r="D157" s="4">
        <v>29.343125056611999</v>
      </c>
      <c r="E157" s="2">
        <v>59.520714597202002</v>
      </c>
      <c r="F157" s="2">
        <v>42.670837800720001</v>
      </c>
      <c r="G157">
        <v>45889074.834392287</v>
      </c>
      <c r="H157">
        <v>992348.31220821745</v>
      </c>
      <c r="I157">
        <f t="shared" si="2"/>
        <v>46881423.146600507</v>
      </c>
    </row>
    <row r="158" spans="1:9" hidden="1" x14ac:dyDescent="0.35">
      <c r="A158" t="s">
        <v>56</v>
      </c>
      <c r="B158" t="s">
        <v>90</v>
      </c>
      <c r="C158">
        <v>2022</v>
      </c>
      <c r="D158" s="4">
        <v>15.589111825631999</v>
      </c>
      <c r="E158" s="2">
        <v>40.410618948772999</v>
      </c>
      <c r="F158" s="2">
        <v>24.749399804410999</v>
      </c>
      <c r="G158">
        <v>8175149.2336548418</v>
      </c>
      <c r="H158">
        <v>291701.63052623405</v>
      </c>
      <c r="I158">
        <f t="shared" si="2"/>
        <v>8466850.8641810752</v>
      </c>
    </row>
    <row r="159" spans="1:9" hidden="1" x14ac:dyDescent="0.35">
      <c r="A159" t="s">
        <v>56</v>
      </c>
      <c r="B159" t="s">
        <v>91</v>
      </c>
      <c r="C159">
        <v>2022</v>
      </c>
      <c r="D159" s="4">
        <v>12.900193844482001</v>
      </c>
      <c r="E159" s="2">
        <v>30.714622784004</v>
      </c>
      <c r="F159" s="2">
        <v>22.118407707726</v>
      </c>
      <c r="G159">
        <v>6088216.3464494701</v>
      </c>
      <c r="H159">
        <v>1011107.2595089398</v>
      </c>
      <c r="I159">
        <f t="shared" si="2"/>
        <v>7099323.6059584096</v>
      </c>
    </row>
    <row r="160" spans="1:9" hidden="1" x14ac:dyDescent="0.35">
      <c r="A160" t="s">
        <v>56</v>
      </c>
      <c r="B160" t="s">
        <v>57</v>
      </c>
      <c r="C160">
        <v>2023</v>
      </c>
      <c r="D160" s="4">
        <v>20.303783265943</v>
      </c>
      <c r="E160" s="2">
        <v>41.907717769156001</v>
      </c>
      <c r="F160" s="2">
        <v>30.657562960372999</v>
      </c>
      <c r="G160">
        <v>4689.736825180612</v>
      </c>
      <c r="H160">
        <v>0</v>
      </c>
      <c r="I160">
        <f t="shared" si="2"/>
        <v>4689.736825180612</v>
      </c>
    </row>
    <row r="161" spans="1:9" hidden="1" x14ac:dyDescent="0.35">
      <c r="A161" t="s">
        <v>56</v>
      </c>
      <c r="B161" t="s">
        <v>58</v>
      </c>
      <c r="C161">
        <v>2023</v>
      </c>
      <c r="D161" s="4">
        <v>22.267402486847001</v>
      </c>
      <c r="E161" s="2">
        <v>58.622866027207998</v>
      </c>
      <c r="F161" s="2">
        <v>36.383874845222003</v>
      </c>
      <c r="G161">
        <v>12403415.955237681</v>
      </c>
      <c r="H161">
        <v>1174310.1010252251</v>
      </c>
      <c r="I161">
        <f t="shared" si="2"/>
        <v>13577726.056262907</v>
      </c>
    </row>
    <row r="162" spans="1:9" hidden="1" x14ac:dyDescent="0.35">
      <c r="A162" t="s">
        <v>56</v>
      </c>
      <c r="B162" t="s">
        <v>59</v>
      </c>
      <c r="C162">
        <v>2023</v>
      </c>
      <c r="D162" s="4">
        <v>15.076485441375</v>
      </c>
      <c r="E162" s="2">
        <v>40.373639135081</v>
      </c>
      <c r="F162" s="2">
        <v>27.787394170117999</v>
      </c>
      <c r="G162">
        <v>0</v>
      </c>
      <c r="H162">
        <v>40331.736696553256</v>
      </c>
      <c r="I162">
        <f t="shared" si="2"/>
        <v>40331.736696553256</v>
      </c>
    </row>
    <row r="163" spans="1:9" hidden="1" x14ac:dyDescent="0.35">
      <c r="A163" t="s">
        <v>56</v>
      </c>
      <c r="B163" t="s">
        <v>60</v>
      </c>
      <c r="C163">
        <v>2023</v>
      </c>
      <c r="D163" s="4"/>
      <c r="G163">
        <v>6001925.1888661468</v>
      </c>
      <c r="H163">
        <v>2976106.989259616</v>
      </c>
      <c r="I163">
        <f t="shared" si="2"/>
        <v>8978032.1781257633</v>
      </c>
    </row>
    <row r="164" spans="1:9" hidden="1" x14ac:dyDescent="0.35">
      <c r="A164" t="s">
        <v>56</v>
      </c>
      <c r="B164" t="s">
        <v>61</v>
      </c>
      <c r="C164">
        <v>2023</v>
      </c>
      <c r="D164" s="4"/>
      <c r="G164">
        <v>378930.73547459341</v>
      </c>
      <c r="H164">
        <v>55338.894537131215</v>
      </c>
      <c r="I164">
        <f t="shared" si="2"/>
        <v>434269.63001172466</v>
      </c>
    </row>
    <row r="165" spans="1:9" hidden="1" x14ac:dyDescent="0.35">
      <c r="A165" t="s">
        <v>56</v>
      </c>
      <c r="B165" t="s">
        <v>62</v>
      </c>
      <c r="C165">
        <v>2023</v>
      </c>
      <c r="D165" s="4"/>
      <c r="G165">
        <v>0</v>
      </c>
      <c r="H165">
        <v>78787.578663034277</v>
      </c>
      <c r="I165">
        <f t="shared" si="2"/>
        <v>78787.578663034277</v>
      </c>
    </row>
    <row r="166" spans="1:9" hidden="1" x14ac:dyDescent="0.35">
      <c r="A166" t="s">
        <v>56</v>
      </c>
      <c r="B166" t="s">
        <v>63</v>
      </c>
      <c r="C166">
        <v>2023</v>
      </c>
      <c r="D166" s="4">
        <v>23.393436309443</v>
      </c>
      <c r="E166" s="2">
        <v>44.938236151863997</v>
      </c>
      <c r="F166" s="2">
        <v>32.959501455621997</v>
      </c>
      <c r="G166">
        <v>35641.999871372645</v>
      </c>
      <c r="H166">
        <v>0</v>
      </c>
      <c r="I166">
        <f t="shared" si="2"/>
        <v>35641.999871372645</v>
      </c>
    </row>
    <row r="167" spans="1:9" hidden="1" x14ac:dyDescent="0.35">
      <c r="A167" t="s">
        <v>56</v>
      </c>
      <c r="B167" t="s">
        <v>64</v>
      </c>
      <c r="C167">
        <v>2023</v>
      </c>
      <c r="D167" s="4">
        <v>27.748457143675999</v>
      </c>
      <c r="E167" s="2">
        <v>56.622795159040002</v>
      </c>
      <c r="F167" s="2">
        <v>31.590784335742999</v>
      </c>
      <c r="G167">
        <v>6066643.5570536396</v>
      </c>
      <c r="H167">
        <v>2838228.7265993063</v>
      </c>
      <c r="I167">
        <f t="shared" si="2"/>
        <v>8904872.2836529464</v>
      </c>
    </row>
    <row r="168" spans="1:9" hidden="1" x14ac:dyDescent="0.35">
      <c r="A168" t="s">
        <v>56</v>
      </c>
      <c r="B168" t="s">
        <v>65</v>
      </c>
      <c r="C168">
        <v>2023</v>
      </c>
      <c r="D168" s="4"/>
      <c r="G168">
        <v>401441.47223546036</v>
      </c>
      <c r="H168">
        <v>162264.89415124917</v>
      </c>
      <c r="I168">
        <f t="shared" si="2"/>
        <v>563706.3663867095</v>
      </c>
    </row>
    <row r="169" spans="1:9" hidden="1" x14ac:dyDescent="0.35">
      <c r="A169" t="s">
        <v>56</v>
      </c>
      <c r="B169" t="s">
        <v>66</v>
      </c>
      <c r="C169">
        <v>2023</v>
      </c>
      <c r="D169" s="4">
        <v>31.148933480074</v>
      </c>
      <c r="E169" s="2">
        <v>47.783794377264996</v>
      </c>
      <c r="F169" s="2">
        <v>35.173111034498</v>
      </c>
      <c r="G169">
        <v>0</v>
      </c>
      <c r="H169">
        <v>0</v>
      </c>
      <c r="I169">
        <f t="shared" si="2"/>
        <v>0</v>
      </c>
    </row>
    <row r="170" spans="1:9" hidden="1" x14ac:dyDescent="0.35">
      <c r="A170" t="s">
        <v>56</v>
      </c>
      <c r="B170" t="s">
        <v>67</v>
      </c>
      <c r="C170">
        <v>2023</v>
      </c>
      <c r="D170" s="4">
        <v>25.600067593616</v>
      </c>
      <c r="E170" s="2">
        <v>57.543621269454</v>
      </c>
      <c r="F170" s="2">
        <v>35.185498147554</v>
      </c>
      <c r="G170">
        <v>8176087.181019878</v>
      </c>
      <c r="H170">
        <v>1163992.6800098277</v>
      </c>
      <c r="I170">
        <f t="shared" si="2"/>
        <v>9340079.861029705</v>
      </c>
    </row>
    <row r="171" spans="1:9" hidden="1" x14ac:dyDescent="0.35">
      <c r="A171" t="s">
        <v>56</v>
      </c>
      <c r="B171" t="s">
        <v>68</v>
      </c>
      <c r="C171">
        <v>2023</v>
      </c>
      <c r="D171" s="4">
        <v>25.579623125045</v>
      </c>
      <c r="E171" s="2">
        <v>58.782793407964</v>
      </c>
      <c r="F171" s="2">
        <v>32.041383801281</v>
      </c>
      <c r="G171">
        <v>28047440.056675166</v>
      </c>
      <c r="H171">
        <v>2123512.834441781</v>
      </c>
      <c r="I171">
        <f t="shared" si="2"/>
        <v>30170952.891116947</v>
      </c>
    </row>
    <row r="172" spans="1:9" hidden="1" x14ac:dyDescent="0.35">
      <c r="A172" t="s">
        <v>56</v>
      </c>
      <c r="B172" t="s">
        <v>69</v>
      </c>
      <c r="C172">
        <v>2023</v>
      </c>
      <c r="D172" s="4">
        <v>21.423229712274001</v>
      </c>
      <c r="E172" s="2">
        <v>46.194249995048999</v>
      </c>
      <c r="F172" s="2">
        <v>27.842711363460001</v>
      </c>
      <c r="G172">
        <v>1588882.8363711911</v>
      </c>
      <c r="H172">
        <v>74097.841837853659</v>
      </c>
      <c r="I172">
        <f t="shared" si="2"/>
        <v>1662980.6782090447</v>
      </c>
    </row>
    <row r="173" spans="1:9" hidden="1" x14ac:dyDescent="0.35">
      <c r="A173" t="s">
        <v>56</v>
      </c>
      <c r="B173" t="s">
        <v>70</v>
      </c>
      <c r="C173">
        <v>2023</v>
      </c>
      <c r="D173" s="4">
        <v>18.946848427719001</v>
      </c>
      <c r="E173" s="2">
        <v>42.893607869481997</v>
      </c>
      <c r="F173" s="2">
        <v>32.233149863443998</v>
      </c>
      <c r="G173">
        <v>261687.31484507813</v>
      </c>
      <c r="H173">
        <v>937.94736503612228</v>
      </c>
      <c r="I173">
        <f t="shared" si="2"/>
        <v>262625.26221011428</v>
      </c>
    </row>
    <row r="174" spans="1:9" hidden="1" x14ac:dyDescent="0.35">
      <c r="A174" t="s">
        <v>56</v>
      </c>
      <c r="B174" t="s">
        <v>71</v>
      </c>
      <c r="C174">
        <v>2023</v>
      </c>
      <c r="D174" s="4">
        <v>23.282922294683999</v>
      </c>
      <c r="E174" s="2">
        <v>60.103762203015002</v>
      </c>
      <c r="F174" s="2">
        <v>33.967754302422001</v>
      </c>
      <c r="G174">
        <v>20949054.398081791</v>
      </c>
      <c r="H174">
        <v>4142913.5113645522</v>
      </c>
      <c r="I174">
        <f t="shared" si="2"/>
        <v>25091967.909446344</v>
      </c>
    </row>
    <row r="175" spans="1:9" hidden="1" x14ac:dyDescent="0.35">
      <c r="A175" t="s">
        <v>56</v>
      </c>
      <c r="B175" t="s">
        <v>72</v>
      </c>
      <c r="C175">
        <v>2023</v>
      </c>
      <c r="D175" s="4">
        <v>18.465420785944001</v>
      </c>
      <c r="E175" s="2">
        <v>45.833286932219004</v>
      </c>
      <c r="F175" s="2">
        <v>25.037531857865002</v>
      </c>
      <c r="G175">
        <v>1095522.5223621908</v>
      </c>
      <c r="H175">
        <v>826331.62859682378</v>
      </c>
      <c r="I175">
        <f t="shared" si="2"/>
        <v>1921854.1509590144</v>
      </c>
    </row>
    <row r="176" spans="1:9" hidden="1" x14ac:dyDescent="0.35">
      <c r="A176" t="s">
        <v>56</v>
      </c>
      <c r="B176" t="s">
        <v>73</v>
      </c>
      <c r="C176">
        <v>2023</v>
      </c>
      <c r="D176" s="4"/>
      <c r="G176">
        <v>14197709.264551783</v>
      </c>
      <c r="H176">
        <v>1625462.7836076</v>
      </c>
      <c r="I176">
        <f t="shared" si="2"/>
        <v>15823172.048159383</v>
      </c>
    </row>
    <row r="177" spans="1:9" hidden="1" x14ac:dyDescent="0.35">
      <c r="A177" t="s">
        <v>56</v>
      </c>
      <c r="B177" t="s">
        <v>74</v>
      </c>
      <c r="C177">
        <v>2023</v>
      </c>
      <c r="D177" s="4">
        <v>23.017430339611</v>
      </c>
      <c r="E177" s="2">
        <v>50.385055841426002</v>
      </c>
      <c r="F177" s="2">
        <v>36.675585676273002</v>
      </c>
      <c r="G177">
        <v>12584439.796689654</v>
      </c>
      <c r="H177">
        <v>181023.84145197162</v>
      </c>
      <c r="I177">
        <f t="shared" si="2"/>
        <v>12765463.638141625</v>
      </c>
    </row>
    <row r="178" spans="1:9" hidden="1" x14ac:dyDescent="0.35">
      <c r="A178" t="s">
        <v>56</v>
      </c>
      <c r="B178" t="s">
        <v>75</v>
      </c>
      <c r="C178">
        <v>2023</v>
      </c>
      <c r="D178" s="4">
        <v>31.679372519387002</v>
      </c>
      <c r="E178" s="2">
        <v>69.007119134692999</v>
      </c>
      <c r="F178" s="2">
        <v>38.399444169112002</v>
      </c>
      <c r="G178">
        <v>17957940.250981599</v>
      </c>
      <c r="H178">
        <v>1627338.6783376723</v>
      </c>
      <c r="I178">
        <f t="shared" si="2"/>
        <v>19585278.92931927</v>
      </c>
    </row>
    <row r="179" spans="1:9" hidden="1" x14ac:dyDescent="0.35">
      <c r="A179" t="s">
        <v>56</v>
      </c>
      <c r="B179" t="s">
        <v>76</v>
      </c>
      <c r="C179">
        <v>2023</v>
      </c>
      <c r="D179" s="4"/>
      <c r="G179">
        <v>78787.578663034277</v>
      </c>
      <c r="H179">
        <v>2813.8420951083667</v>
      </c>
      <c r="I179">
        <f t="shared" si="2"/>
        <v>81601.420758142645</v>
      </c>
    </row>
    <row r="180" spans="1:9" hidden="1" x14ac:dyDescent="0.35">
      <c r="A180" t="s">
        <v>56</v>
      </c>
      <c r="B180" t="s">
        <v>77</v>
      </c>
      <c r="C180">
        <v>2023</v>
      </c>
      <c r="D180" s="4">
        <v>27.433939185273001</v>
      </c>
      <c r="E180" s="2">
        <v>56.075520469734002</v>
      </c>
      <c r="F180" s="2">
        <v>43.459712730886999</v>
      </c>
      <c r="G180">
        <v>3027694.0943366028</v>
      </c>
      <c r="H180">
        <v>3061460.1994779031</v>
      </c>
      <c r="I180">
        <f t="shared" si="2"/>
        <v>6089154.2938145064</v>
      </c>
    </row>
    <row r="181" spans="1:9" hidden="1" x14ac:dyDescent="0.35">
      <c r="A181" t="s">
        <v>56</v>
      </c>
      <c r="B181" t="s">
        <v>78</v>
      </c>
      <c r="C181">
        <v>2023</v>
      </c>
      <c r="D181" s="4"/>
      <c r="G181">
        <v>21389889.659648769</v>
      </c>
      <c r="H181">
        <v>10203929.384227974</v>
      </c>
      <c r="I181">
        <f t="shared" si="2"/>
        <v>31593819.043876745</v>
      </c>
    </row>
    <row r="182" spans="1:9" hidden="1" x14ac:dyDescent="0.35">
      <c r="A182" t="s">
        <v>56</v>
      </c>
      <c r="B182" t="s">
        <v>79</v>
      </c>
      <c r="C182">
        <v>2023</v>
      </c>
      <c r="D182" s="4">
        <v>27.919171401604</v>
      </c>
      <c r="E182" s="2">
        <v>57.715150616986001</v>
      </c>
      <c r="F182" s="2">
        <v>33.376572790543001</v>
      </c>
      <c r="G182">
        <v>11554573.589879991</v>
      </c>
      <c r="H182">
        <v>6391173.3453561375</v>
      </c>
      <c r="I182">
        <f t="shared" si="2"/>
        <v>17945746.93523613</v>
      </c>
    </row>
    <row r="183" spans="1:9" hidden="1" x14ac:dyDescent="0.35">
      <c r="A183" t="s">
        <v>56</v>
      </c>
      <c r="B183" t="s">
        <v>80</v>
      </c>
      <c r="C183">
        <v>2023</v>
      </c>
      <c r="D183" s="4">
        <v>14.700933877944999</v>
      </c>
      <c r="E183" s="2">
        <v>41.295953392883</v>
      </c>
      <c r="F183" s="2">
        <v>24.755158527698999</v>
      </c>
      <c r="G183">
        <v>1145233.7327091054</v>
      </c>
      <c r="H183">
        <v>75973.736567925909</v>
      </c>
      <c r="I183">
        <f t="shared" si="2"/>
        <v>1221207.4692770313</v>
      </c>
    </row>
    <row r="184" spans="1:9" hidden="1" x14ac:dyDescent="0.35">
      <c r="A184" t="s">
        <v>56</v>
      </c>
      <c r="B184" t="s">
        <v>81</v>
      </c>
      <c r="C184">
        <v>2023</v>
      </c>
      <c r="D184" s="4"/>
      <c r="G184">
        <v>6325517.0298036085</v>
      </c>
      <c r="H184">
        <v>3182455.4095675629</v>
      </c>
      <c r="I184">
        <f t="shared" si="2"/>
        <v>9507972.4393711723</v>
      </c>
    </row>
    <row r="185" spans="1:9" hidden="1" x14ac:dyDescent="0.35">
      <c r="A185" t="s">
        <v>56</v>
      </c>
      <c r="B185" t="s">
        <v>82</v>
      </c>
      <c r="C185">
        <v>2023</v>
      </c>
      <c r="D185" s="4">
        <v>20.126667698578</v>
      </c>
      <c r="E185" s="2">
        <v>47.468495925058001</v>
      </c>
      <c r="F185" s="2">
        <v>33.905931169985003</v>
      </c>
      <c r="G185">
        <v>1203386.4693413449</v>
      </c>
      <c r="H185">
        <v>227921.20970377771</v>
      </c>
      <c r="I185">
        <f t="shared" si="2"/>
        <v>1431307.6790451226</v>
      </c>
    </row>
    <row r="186" spans="1:9" hidden="1" x14ac:dyDescent="0.35">
      <c r="A186" t="s">
        <v>56</v>
      </c>
      <c r="B186" t="s">
        <v>83</v>
      </c>
      <c r="C186">
        <v>2023</v>
      </c>
      <c r="D186" s="4">
        <v>14.619344377138001</v>
      </c>
      <c r="E186" s="2">
        <v>40.423603964149002</v>
      </c>
      <c r="F186" s="2">
        <v>21.746175471173</v>
      </c>
      <c r="G186">
        <v>3793997.091571115</v>
      </c>
      <c r="H186">
        <v>116305.47326447917</v>
      </c>
      <c r="I186">
        <f t="shared" si="2"/>
        <v>3910302.564835594</v>
      </c>
    </row>
    <row r="187" spans="1:9" hidden="1" x14ac:dyDescent="0.35">
      <c r="A187" t="s">
        <v>56</v>
      </c>
      <c r="B187" t="s">
        <v>84</v>
      </c>
      <c r="C187">
        <v>2023</v>
      </c>
      <c r="D187" s="4">
        <v>12.738964006674999</v>
      </c>
      <c r="E187" s="2">
        <v>39.817331705263001</v>
      </c>
      <c r="F187" s="2">
        <v>20.852641002052</v>
      </c>
      <c r="G187">
        <v>5516068.4537774352</v>
      </c>
      <c r="H187">
        <v>249493.99909960854</v>
      </c>
      <c r="I187">
        <f t="shared" si="2"/>
        <v>5765562.4528770437</v>
      </c>
    </row>
    <row r="188" spans="1:9" hidden="1" x14ac:dyDescent="0.35">
      <c r="A188" t="s">
        <v>56</v>
      </c>
      <c r="B188" t="s">
        <v>85</v>
      </c>
      <c r="C188">
        <v>2023</v>
      </c>
      <c r="D188" s="4"/>
      <c r="G188">
        <v>1279360.2059092708</v>
      </c>
      <c r="H188">
        <v>87229.104948359382</v>
      </c>
      <c r="I188">
        <f t="shared" si="2"/>
        <v>1366589.3108576301</v>
      </c>
    </row>
    <row r="189" spans="1:9" hidden="1" x14ac:dyDescent="0.35">
      <c r="A189" t="s">
        <v>56</v>
      </c>
      <c r="B189" t="s">
        <v>86</v>
      </c>
      <c r="C189">
        <v>2023</v>
      </c>
      <c r="D189" s="4">
        <v>22.13179359802</v>
      </c>
      <c r="E189" s="2">
        <v>55.684097524929001</v>
      </c>
      <c r="F189" s="2">
        <v>33.292672085543003</v>
      </c>
      <c r="G189">
        <v>11450461.432360981</v>
      </c>
      <c r="H189">
        <v>803820.89183595683</v>
      </c>
      <c r="I189">
        <f t="shared" si="2"/>
        <v>12254282.324196938</v>
      </c>
    </row>
    <row r="190" spans="1:9" hidden="1" x14ac:dyDescent="0.35">
      <c r="A190" t="s">
        <v>56</v>
      </c>
      <c r="B190" t="s">
        <v>87</v>
      </c>
      <c r="C190">
        <v>2023</v>
      </c>
      <c r="D190" s="4">
        <v>24.046000684109998</v>
      </c>
      <c r="E190" s="2">
        <v>53.51235630443</v>
      </c>
      <c r="F190" s="2">
        <v>33.287732166203</v>
      </c>
      <c r="G190">
        <v>2554030.6749933609</v>
      </c>
      <c r="H190">
        <v>1575751.5732606854</v>
      </c>
      <c r="I190">
        <f t="shared" si="2"/>
        <v>4129782.2482540463</v>
      </c>
    </row>
    <row r="191" spans="1:9" hidden="1" x14ac:dyDescent="0.35">
      <c r="A191" t="s">
        <v>56</v>
      </c>
      <c r="B191" t="s">
        <v>88</v>
      </c>
      <c r="C191">
        <v>2023</v>
      </c>
      <c r="D191" s="4">
        <v>24.408130636338001</v>
      </c>
      <c r="E191" s="2">
        <v>50.129269295271001</v>
      </c>
      <c r="F191" s="2">
        <v>34.001958130228999</v>
      </c>
      <c r="G191">
        <v>0</v>
      </c>
      <c r="H191">
        <v>0</v>
      </c>
      <c r="I191">
        <f t="shared" si="2"/>
        <v>0</v>
      </c>
    </row>
    <row r="192" spans="1:9" hidden="1" x14ac:dyDescent="0.35">
      <c r="A192" t="s">
        <v>56</v>
      </c>
      <c r="B192" t="s">
        <v>89</v>
      </c>
      <c r="C192">
        <v>2023</v>
      </c>
      <c r="D192" s="4">
        <v>33.499809403851998</v>
      </c>
      <c r="E192" s="2">
        <v>77.496133116650995</v>
      </c>
      <c r="F192" s="2">
        <v>45.780152773742003</v>
      </c>
      <c r="G192">
        <v>41703015.744236067</v>
      </c>
      <c r="H192">
        <v>1489460.4156773621</v>
      </c>
      <c r="I192">
        <f t="shared" si="2"/>
        <v>43192476.159913428</v>
      </c>
    </row>
    <row r="193" spans="1:9" hidden="1" x14ac:dyDescent="0.35">
      <c r="A193" t="s">
        <v>56</v>
      </c>
      <c r="B193" t="s">
        <v>90</v>
      </c>
      <c r="C193">
        <v>2023</v>
      </c>
      <c r="D193" s="4">
        <v>23.58058370106</v>
      </c>
      <c r="E193" s="2">
        <v>52.239421712367999</v>
      </c>
      <c r="F193" s="2">
        <v>34.511819377100998</v>
      </c>
      <c r="G193">
        <v>16392506.09873631</v>
      </c>
      <c r="H193">
        <v>400503.52487042424</v>
      </c>
      <c r="I193">
        <f t="shared" si="2"/>
        <v>16793009.623606734</v>
      </c>
    </row>
    <row r="194" spans="1:9" hidden="1" x14ac:dyDescent="0.35">
      <c r="A194" t="s">
        <v>56</v>
      </c>
      <c r="B194" t="s">
        <v>91</v>
      </c>
      <c r="C194">
        <v>2023</v>
      </c>
      <c r="D194" s="4">
        <v>24.407929475344002</v>
      </c>
      <c r="E194" s="2">
        <v>47.263098906304997</v>
      </c>
      <c r="F194" s="2">
        <v>30.545428393184</v>
      </c>
      <c r="G194">
        <v>7711803.2353269979</v>
      </c>
      <c r="H194">
        <v>3800562.7231263677</v>
      </c>
      <c r="I194">
        <f t="shared" si="2"/>
        <v>11512365.958453365</v>
      </c>
    </row>
    <row r="195" spans="1:9" hidden="1" x14ac:dyDescent="0.35">
      <c r="A195" t="s">
        <v>56</v>
      </c>
      <c r="B195" t="s">
        <v>57</v>
      </c>
      <c r="C195">
        <v>2024</v>
      </c>
      <c r="D195" s="4"/>
      <c r="G195">
        <v>3751.7894601444891</v>
      </c>
      <c r="H195">
        <v>0</v>
      </c>
      <c r="I195">
        <f t="shared" ref="I195:I258" si="3">H195+G195</f>
        <v>3751.7894601444891</v>
      </c>
    </row>
    <row r="196" spans="1:9" hidden="1" x14ac:dyDescent="0.35">
      <c r="A196" t="s">
        <v>56</v>
      </c>
      <c r="B196" t="s">
        <v>58</v>
      </c>
      <c r="C196">
        <v>2024</v>
      </c>
      <c r="D196" s="4"/>
      <c r="G196">
        <v>4041615.195940651</v>
      </c>
      <c r="H196">
        <v>1541047.520754349</v>
      </c>
      <c r="I196">
        <f t="shared" si="3"/>
        <v>5582662.7166949995</v>
      </c>
    </row>
    <row r="197" spans="1:9" hidden="1" x14ac:dyDescent="0.35">
      <c r="A197" t="s">
        <v>56</v>
      </c>
      <c r="B197" t="s">
        <v>59</v>
      </c>
      <c r="C197">
        <v>2024</v>
      </c>
      <c r="D197" s="4"/>
      <c r="G197">
        <v>0</v>
      </c>
      <c r="H197">
        <v>10317.421015397345</v>
      </c>
      <c r="I197">
        <f t="shared" si="3"/>
        <v>10317.421015397345</v>
      </c>
    </row>
    <row r="198" spans="1:9" hidden="1" x14ac:dyDescent="0.35">
      <c r="A198" t="s">
        <v>56</v>
      </c>
      <c r="B198" t="s">
        <v>60</v>
      </c>
      <c r="C198">
        <v>2024</v>
      </c>
      <c r="D198" s="4"/>
      <c r="G198">
        <v>1894653.6773729671</v>
      </c>
      <c r="H198">
        <v>12599446.954530232</v>
      </c>
      <c r="I198">
        <f t="shared" si="3"/>
        <v>14494100.631903199</v>
      </c>
    </row>
    <row r="199" spans="1:9" hidden="1" x14ac:dyDescent="0.35">
      <c r="A199" t="s">
        <v>56</v>
      </c>
      <c r="B199" t="s">
        <v>61</v>
      </c>
      <c r="C199">
        <v>2024</v>
      </c>
      <c r="D199" s="4"/>
      <c r="G199">
        <v>316088.26201717323</v>
      </c>
      <c r="H199">
        <v>53462.999807058972</v>
      </c>
      <c r="I199">
        <f t="shared" si="3"/>
        <v>369551.26182423218</v>
      </c>
    </row>
    <row r="200" spans="1:9" hidden="1" x14ac:dyDescent="0.35">
      <c r="A200" t="s">
        <v>56</v>
      </c>
      <c r="B200" t="s">
        <v>62</v>
      </c>
      <c r="C200">
        <v>2024</v>
      </c>
      <c r="D200" s="4"/>
      <c r="G200">
        <v>0</v>
      </c>
      <c r="H200">
        <v>3751.7894601444891</v>
      </c>
      <c r="I200">
        <f t="shared" si="3"/>
        <v>3751.7894601444891</v>
      </c>
    </row>
    <row r="201" spans="1:9" hidden="1" x14ac:dyDescent="0.35">
      <c r="A201" t="s">
        <v>56</v>
      </c>
      <c r="B201" t="s">
        <v>63</v>
      </c>
      <c r="C201">
        <v>2024</v>
      </c>
      <c r="D201" s="4"/>
      <c r="G201">
        <v>0</v>
      </c>
      <c r="H201">
        <v>0</v>
      </c>
      <c r="I201">
        <f t="shared" si="3"/>
        <v>0</v>
      </c>
    </row>
    <row r="202" spans="1:9" hidden="1" x14ac:dyDescent="0.35">
      <c r="A202" t="s">
        <v>56</v>
      </c>
      <c r="B202" t="s">
        <v>64</v>
      </c>
      <c r="C202">
        <v>2024</v>
      </c>
      <c r="D202" s="4"/>
      <c r="G202">
        <v>1219331.574546959</v>
      </c>
      <c r="H202">
        <v>906057.15462489414</v>
      </c>
      <c r="I202">
        <f t="shared" si="3"/>
        <v>2125388.729171853</v>
      </c>
    </row>
    <row r="203" spans="1:9" hidden="1" x14ac:dyDescent="0.35">
      <c r="A203" t="s">
        <v>56</v>
      </c>
      <c r="B203" t="s">
        <v>65</v>
      </c>
      <c r="C203">
        <v>2024</v>
      </c>
      <c r="D203" s="4"/>
      <c r="G203">
        <v>1550426.9944047101</v>
      </c>
      <c r="H203">
        <v>109739.84170922631</v>
      </c>
      <c r="I203">
        <f t="shared" si="3"/>
        <v>1660166.8361139365</v>
      </c>
    </row>
    <row r="204" spans="1:9" hidden="1" x14ac:dyDescent="0.35">
      <c r="A204" t="s">
        <v>56</v>
      </c>
      <c r="B204" t="s">
        <v>66</v>
      </c>
      <c r="C204">
        <v>2024</v>
      </c>
      <c r="D204" s="4"/>
      <c r="G204">
        <v>0</v>
      </c>
      <c r="H204">
        <v>0</v>
      </c>
      <c r="I204">
        <f t="shared" si="3"/>
        <v>0</v>
      </c>
    </row>
    <row r="205" spans="1:9" hidden="1" x14ac:dyDescent="0.35">
      <c r="A205" t="s">
        <v>56</v>
      </c>
      <c r="B205" t="s">
        <v>67</v>
      </c>
      <c r="C205">
        <v>2024</v>
      </c>
      <c r="D205" s="4"/>
      <c r="G205">
        <v>3087722.7256989148</v>
      </c>
      <c r="H205">
        <v>133188.52583512937</v>
      </c>
      <c r="I205">
        <f t="shared" si="3"/>
        <v>3220911.2515340443</v>
      </c>
    </row>
    <row r="206" spans="1:9" hidden="1" x14ac:dyDescent="0.35">
      <c r="A206" t="s">
        <v>56</v>
      </c>
      <c r="B206" t="s">
        <v>68</v>
      </c>
      <c r="C206">
        <v>2024</v>
      </c>
      <c r="D206" s="4"/>
      <c r="G206">
        <v>9550180.0707977973</v>
      </c>
      <c r="H206">
        <v>9034309.0200279299</v>
      </c>
      <c r="I206">
        <f t="shared" si="3"/>
        <v>18584489.090825729</v>
      </c>
    </row>
    <row r="207" spans="1:9" hidden="1" x14ac:dyDescent="0.35">
      <c r="A207" t="s">
        <v>56</v>
      </c>
      <c r="B207" t="s">
        <v>69</v>
      </c>
      <c r="C207">
        <v>2024</v>
      </c>
      <c r="D207" s="4"/>
      <c r="G207">
        <v>1031742.1015397345</v>
      </c>
      <c r="H207">
        <v>5627.6841902167334</v>
      </c>
      <c r="I207">
        <f t="shared" si="3"/>
        <v>1037369.7857299512</v>
      </c>
    </row>
    <row r="208" spans="1:9" hidden="1" x14ac:dyDescent="0.35">
      <c r="A208" t="s">
        <v>56</v>
      </c>
      <c r="B208" t="s">
        <v>70</v>
      </c>
      <c r="C208">
        <v>2024</v>
      </c>
      <c r="D208" s="4"/>
      <c r="G208">
        <v>6565.6315552528558</v>
      </c>
      <c r="H208">
        <v>8441.5262853251006</v>
      </c>
      <c r="I208">
        <f t="shared" si="3"/>
        <v>15007.157840577956</v>
      </c>
    </row>
    <row r="209" spans="1:9" hidden="1" x14ac:dyDescent="0.35">
      <c r="A209" t="s">
        <v>56</v>
      </c>
      <c r="B209" t="s">
        <v>71</v>
      </c>
      <c r="C209">
        <v>2024</v>
      </c>
      <c r="D209" s="4"/>
      <c r="G209">
        <v>11745914.852347359</v>
      </c>
      <c r="H209">
        <v>2004393.5190821933</v>
      </c>
      <c r="I209">
        <f t="shared" si="3"/>
        <v>13750308.371429551</v>
      </c>
    </row>
    <row r="210" spans="1:9" hidden="1" x14ac:dyDescent="0.35">
      <c r="A210" t="s">
        <v>56</v>
      </c>
      <c r="B210" t="s">
        <v>72</v>
      </c>
      <c r="C210">
        <v>2024</v>
      </c>
      <c r="D210" s="4"/>
      <c r="G210">
        <v>959520.15443195309</v>
      </c>
      <c r="H210">
        <v>725971.2605379587</v>
      </c>
      <c r="I210">
        <f t="shared" si="3"/>
        <v>1685491.4149699118</v>
      </c>
    </row>
    <row r="211" spans="1:9" hidden="1" x14ac:dyDescent="0.35">
      <c r="A211" t="s">
        <v>56</v>
      </c>
      <c r="B211" t="s">
        <v>73</v>
      </c>
      <c r="C211">
        <v>2024</v>
      </c>
      <c r="D211" s="4"/>
      <c r="G211">
        <v>3762106.8811598867</v>
      </c>
      <c r="H211">
        <v>1171496.2589301167</v>
      </c>
      <c r="I211">
        <f t="shared" si="3"/>
        <v>4933603.1400900036</v>
      </c>
    </row>
    <row r="212" spans="1:9" hidden="1" x14ac:dyDescent="0.35">
      <c r="A212" t="s">
        <v>56</v>
      </c>
      <c r="B212" t="s">
        <v>74</v>
      </c>
      <c r="C212">
        <v>2024</v>
      </c>
      <c r="D212" s="4"/>
      <c r="G212">
        <v>4485264.2996027367</v>
      </c>
      <c r="H212">
        <v>95670.631233684471</v>
      </c>
      <c r="I212">
        <f t="shared" si="3"/>
        <v>4580934.9308364214</v>
      </c>
    </row>
    <row r="213" spans="1:9" hidden="1" x14ac:dyDescent="0.35">
      <c r="A213" t="s">
        <v>56</v>
      </c>
      <c r="B213" t="s">
        <v>75</v>
      </c>
      <c r="C213">
        <v>2024</v>
      </c>
      <c r="D213" s="4"/>
      <c r="G213">
        <v>5317223.6123897778</v>
      </c>
      <c r="H213">
        <v>758799.41831422294</v>
      </c>
      <c r="I213">
        <f t="shared" si="3"/>
        <v>6076023.030704001</v>
      </c>
    </row>
    <row r="214" spans="1:9" hidden="1" x14ac:dyDescent="0.35">
      <c r="A214" t="s">
        <v>56</v>
      </c>
      <c r="B214" t="s">
        <v>76</v>
      </c>
      <c r="C214">
        <v>2024</v>
      </c>
      <c r="D214" s="4"/>
      <c r="G214">
        <v>0</v>
      </c>
      <c r="H214">
        <v>120995.21008965978</v>
      </c>
      <c r="I214">
        <f t="shared" si="3"/>
        <v>120995.21008965978</v>
      </c>
    </row>
    <row r="215" spans="1:9" hidden="1" x14ac:dyDescent="0.35">
      <c r="A215" t="s">
        <v>56</v>
      </c>
      <c r="B215" t="s">
        <v>77</v>
      </c>
      <c r="C215">
        <v>2024</v>
      </c>
      <c r="D215" s="4"/>
      <c r="G215">
        <v>2670336.1482578404</v>
      </c>
      <c r="H215">
        <v>2347682.254685414</v>
      </c>
      <c r="I215">
        <f t="shared" si="3"/>
        <v>5018018.4029432544</v>
      </c>
    </row>
    <row r="216" spans="1:9" hidden="1" x14ac:dyDescent="0.35">
      <c r="A216" t="s">
        <v>56</v>
      </c>
      <c r="B216" t="s">
        <v>78</v>
      </c>
      <c r="C216">
        <v>2024</v>
      </c>
      <c r="D216" s="4"/>
      <c r="G216">
        <v>11981339.640971426</v>
      </c>
      <c r="H216">
        <v>7553290.130635893</v>
      </c>
      <c r="I216">
        <f t="shared" si="3"/>
        <v>19534629.771607317</v>
      </c>
    </row>
    <row r="217" spans="1:9" hidden="1" x14ac:dyDescent="0.35">
      <c r="A217" t="s">
        <v>56</v>
      </c>
      <c r="B217" t="s">
        <v>79</v>
      </c>
      <c r="C217">
        <v>2024</v>
      </c>
      <c r="D217" s="4"/>
      <c r="G217">
        <v>6704447.7652782025</v>
      </c>
      <c r="H217">
        <v>7195932.1845571306</v>
      </c>
      <c r="I217">
        <f t="shared" si="3"/>
        <v>13900379.949835334</v>
      </c>
    </row>
    <row r="218" spans="1:9" hidden="1" x14ac:dyDescent="0.35">
      <c r="A218" t="s">
        <v>56</v>
      </c>
      <c r="B218" t="s">
        <v>80</v>
      </c>
      <c r="C218">
        <v>2024</v>
      </c>
      <c r="D218" s="4"/>
      <c r="G218">
        <v>627486.78720916586</v>
      </c>
      <c r="H218">
        <v>2813.8420951083667</v>
      </c>
      <c r="I218">
        <f t="shared" si="3"/>
        <v>630300.62930427422</v>
      </c>
    </row>
    <row r="219" spans="1:9" hidden="1" x14ac:dyDescent="0.35">
      <c r="A219" t="s">
        <v>56</v>
      </c>
      <c r="B219" t="s">
        <v>81</v>
      </c>
      <c r="C219">
        <v>2024</v>
      </c>
      <c r="D219" s="4"/>
      <c r="G219">
        <v>2245445.9918964766</v>
      </c>
      <c r="H219">
        <v>864787.47056330473</v>
      </c>
      <c r="I219">
        <f t="shared" si="3"/>
        <v>3110233.4624597812</v>
      </c>
    </row>
    <row r="220" spans="1:9" hidden="1" x14ac:dyDescent="0.35">
      <c r="A220" t="s">
        <v>56</v>
      </c>
      <c r="B220" t="s">
        <v>82</v>
      </c>
      <c r="C220">
        <v>2024</v>
      </c>
      <c r="D220" s="4"/>
      <c r="G220">
        <v>238238.63071917507</v>
      </c>
      <c r="H220">
        <v>64718.368187492437</v>
      </c>
      <c r="I220">
        <f t="shared" si="3"/>
        <v>302956.99890666752</v>
      </c>
    </row>
    <row r="221" spans="1:9" hidden="1" x14ac:dyDescent="0.35">
      <c r="A221" t="s">
        <v>56</v>
      </c>
      <c r="B221" t="s">
        <v>83</v>
      </c>
      <c r="C221">
        <v>2024</v>
      </c>
      <c r="D221" s="4"/>
      <c r="G221">
        <v>1219331.574546959</v>
      </c>
      <c r="H221">
        <v>395813.78804524359</v>
      </c>
      <c r="I221">
        <f t="shared" si="3"/>
        <v>1615145.3625922026</v>
      </c>
    </row>
    <row r="222" spans="1:9" hidden="1" x14ac:dyDescent="0.35">
      <c r="A222" t="s">
        <v>56</v>
      </c>
      <c r="B222" t="s">
        <v>84</v>
      </c>
      <c r="C222">
        <v>2024</v>
      </c>
      <c r="D222" s="4"/>
      <c r="G222">
        <v>828207.52332689601</v>
      </c>
      <c r="H222">
        <v>490546.47191389196</v>
      </c>
      <c r="I222">
        <f t="shared" si="3"/>
        <v>1318753.995240788</v>
      </c>
    </row>
    <row r="223" spans="1:9" hidden="1" x14ac:dyDescent="0.35">
      <c r="A223" t="s">
        <v>56</v>
      </c>
      <c r="B223" t="s">
        <v>85</v>
      </c>
      <c r="C223">
        <v>2024</v>
      </c>
      <c r="D223" s="4"/>
      <c r="G223">
        <v>1609517.6784019859</v>
      </c>
      <c r="H223">
        <v>150071.57840577958</v>
      </c>
      <c r="I223">
        <f t="shared" si="3"/>
        <v>1759589.2568077655</v>
      </c>
    </row>
    <row r="224" spans="1:9" hidden="1" x14ac:dyDescent="0.35">
      <c r="A224" t="s">
        <v>56</v>
      </c>
      <c r="B224" t="s">
        <v>86</v>
      </c>
      <c r="C224">
        <v>2024</v>
      </c>
      <c r="D224" s="4"/>
      <c r="G224">
        <v>5124944.4025573721</v>
      </c>
      <c r="H224">
        <v>614355.5240986601</v>
      </c>
      <c r="I224">
        <f t="shared" si="3"/>
        <v>5739299.926656032</v>
      </c>
    </row>
    <row r="225" spans="1:9" hidden="1" x14ac:dyDescent="0.35">
      <c r="A225" t="s">
        <v>56</v>
      </c>
      <c r="B225" t="s">
        <v>87</v>
      </c>
      <c r="C225">
        <v>2024</v>
      </c>
      <c r="D225" s="4"/>
      <c r="G225">
        <v>1526978.3102788071</v>
      </c>
      <c r="H225">
        <v>297329.31471645075</v>
      </c>
      <c r="I225">
        <f t="shared" si="3"/>
        <v>1824307.6249952577</v>
      </c>
    </row>
    <row r="226" spans="1:9" hidden="1" x14ac:dyDescent="0.35">
      <c r="A226" t="s">
        <v>56</v>
      </c>
      <c r="B226" t="s">
        <v>88</v>
      </c>
      <c r="C226">
        <v>2024</v>
      </c>
      <c r="D226" s="4"/>
      <c r="G226">
        <v>0</v>
      </c>
      <c r="H226">
        <v>0</v>
      </c>
      <c r="I226">
        <f t="shared" si="3"/>
        <v>0</v>
      </c>
    </row>
    <row r="227" spans="1:9" hidden="1" x14ac:dyDescent="0.35">
      <c r="A227" t="s">
        <v>56</v>
      </c>
      <c r="B227" t="s">
        <v>89</v>
      </c>
      <c r="C227">
        <v>2024</v>
      </c>
      <c r="D227" s="4"/>
      <c r="G227">
        <v>24641753.174229003</v>
      </c>
      <c r="H227">
        <v>4486202.246967773</v>
      </c>
      <c r="I227">
        <f t="shared" si="3"/>
        <v>29127955.421196777</v>
      </c>
    </row>
    <row r="228" spans="1:9" hidden="1" x14ac:dyDescent="0.35">
      <c r="A228" t="s">
        <v>56</v>
      </c>
      <c r="B228" t="s">
        <v>90</v>
      </c>
      <c r="C228">
        <v>2024</v>
      </c>
      <c r="D228" s="4"/>
      <c r="G228">
        <v>7122772.2900843127</v>
      </c>
      <c r="H228">
        <v>3583896.8818030232</v>
      </c>
      <c r="I228">
        <f t="shared" si="3"/>
        <v>10706669.171887336</v>
      </c>
    </row>
    <row r="229" spans="1:9" hidden="1" x14ac:dyDescent="0.35">
      <c r="A229" t="s">
        <v>56</v>
      </c>
      <c r="B229" t="s">
        <v>91</v>
      </c>
      <c r="C229">
        <v>2024</v>
      </c>
      <c r="D229" s="4"/>
      <c r="G229">
        <v>2630942.3589263232</v>
      </c>
      <c r="H229">
        <v>1432245.6264101588</v>
      </c>
      <c r="I229">
        <f t="shared" si="3"/>
        <v>4063187.9853364821</v>
      </c>
    </row>
    <row r="230" spans="1:9" hidden="1" x14ac:dyDescent="0.35">
      <c r="A230" t="s">
        <v>92</v>
      </c>
      <c r="B230" t="s">
        <v>93</v>
      </c>
      <c r="C230" s="1" t="s">
        <v>94</v>
      </c>
      <c r="D230" s="4">
        <v>15.840644308689001</v>
      </c>
      <c r="E230" s="2">
        <v>49.755464823691</v>
      </c>
      <c r="F230" s="2">
        <v>33.677986068891997</v>
      </c>
      <c r="G230">
        <v>52327543.688876078</v>
      </c>
      <c r="H230">
        <v>11704550.20456312</v>
      </c>
      <c r="I230">
        <f t="shared" si="3"/>
        <v>64032093.893439196</v>
      </c>
    </row>
    <row r="231" spans="1:9" hidden="1" x14ac:dyDescent="0.35">
      <c r="A231" t="s">
        <v>92</v>
      </c>
      <c r="B231" t="s">
        <v>95</v>
      </c>
      <c r="C231" s="1" t="s">
        <v>94</v>
      </c>
      <c r="D231" s="4">
        <v>17.449433946445001</v>
      </c>
      <c r="E231" s="2">
        <v>47.833773099063002</v>
      </c>
      <c r="F231" s="2">
        <v>32.359019235241</v>
      </c>
      <c r="G231">
        <v>44658498.549341828</v>
      </c>
      <c r="H231">
        <v>22218653.509379886</v>
      </c>
      <c r="I231">
        <f t="shared" si="3"/>
        <v>66877152.058721714</v>
      </c>
    </row>
    <row r="232" spans="1:9" hidden="1" x14ac:dyDescent="0.35">
      <c r="A232" t="s">
        <v>92</v>
      </c>
      <c r="B232" t="s">
        <v>96</v>
      </c>
      <c r="C232" s="1" t="s">
        <v>94</v>
      </c>
      <c r="D232" s="4">
        <v>10.469788207865999</v>
      </c>
      <c r="E232" s="2">
        <v>27.595262717162001</v>
      </c>
      <c r="F232" s="2">
        <v>15.728578541589</v>
      </c>
      <c r="G232">
        <v>31563.389960738758</v>
      </c>
      <c r="H232">
        <v>0</v>
      </c>
      <c r="I232">
        <f t="shared" si="3"/>
        <v>31563.389960738758</v>
      </c>
    </row>
    <row r="233" spans="1:9" hidden="1" x14ac:dyDescent="0.35">
      <c r="A233" t="s">
        <v>92</v>
      </c>
      <c r="B233" t="s">
        <v>97</v>
      </c>
      <c r="C233" s="1" t="s">
        <v>94</v>
      </c>
      <c r="D233" s="4">
        <v>19.664207718610999</v>
      </c>
      <c r="E233" s="2">
        <v>39.009480207300001</v>
      </c>
      <c r="F233" s="2">
        <v>34.075219743223002</v>
      </c>
      <c r="G233">
        <v>55933415.079384685</v>
      </c>
      <c r="H233">
        <v>17261776.71640183</v>
      </c>
      <c r="I233">
        <f t="shared" si="3"/>
        <v>73195191.795786515</v>
      </c>
    </row>
    <row r="234" spans="1:9" hidden="1" x14ac:dyDescent="0.35">
      <c r="A234" t="s">
        <v>92</v>
      </c>
      <c r="B234" t="s">
        <v>98</v>
      </c>
      <c r="C234" s="1" t="s">
        <v>94</v>
      </c>
      <c r="D234" s="4">
        <v>17.374449088260999</v>
      </c>
      <c r="E234" s="2">
        <v>36.277341815954998</v>
      </c>
      <c r="F234" s="2">
        <v>25.244229351301001</v>
      </c>
      <c r="G234">
        <v>132757.66309265373</v>
      </c>
      <c r="H234">
        <v>123303.65885707467</v>
      </c>
      <c r="I234">
        <f t="shared" si="3"/>
        <v>256061.32194972842</v>
      </c>
    </row>
    <row r="235" spans="1:9" hidden="1" x14ac:dyDescent="0.35">
      <c r="A235" t="s">
        <v>92</v>
      </c>
      <c r="B235" t="s">
        <v>99</v>
      </c>
      <c r="C235" s="1" t="s">
        <v>94</v>
      </c>
      <c r="D235" s="4">
        <v>11.877183635481</v>
      </c>
      <c r="E235" s="2">
        <v>34.813742533639001</v>
      </c>
      <c r="F235" s="2">
        <v>19.209571570956001</v>
      </c>
      <c r="G235">
        <v>24572766.735911682</v>
      </c>
      <c r="H235">
        <v>1503348.3192014212</v>
      </c>
      <c r="I235">
        <f t="shared" si="3"/>
        <v>26076115.055113103</v>
      </c>
    </row>
    <row r="236" spans="1:9" hidden="1" x14ac:dyDescent="0.35">
      <c r="A236" t="s">
        <v>92</v>
      </c>
      <c r="B236" t="s">
        <v>100</v>
      </c>
      <c r="C236" s="1" t="s">
        <v>94</v>
      </c>
      <c r="D236" s="4">
        <v>10.657325974959001</v>
      </c>
      <c r="E236" s="2">
        <v>33.437370382684001</v>
      </c>
      <c r="F236" s="2">
        <v>23.784980033652001</v>
      </c>
      <c r="G236">
        <v>150397.95855536236</v>
      </c>
      <c r="H236">
        <v>0</v>
      </c>
      <c r="I236">
        <f t="shared" si="3"/>
        <v>150397.95855536236</v>
      </c>
    </row>
    <row r="237" spans="1:9" hidden="1" x14ac:dyDescent="0.35">
      <c r="A237" t="s">
        <v>92</v>
      </c>
      <c r="B237" t="s">
        <v>101</v>
      </c>
      <c r="C237" s="1" t="s">
        <v>94</v>
      </c>
      <c r="D237" s="4">
        <v>20.853486096489</v>
      </c>
      <c r="E237" s="2">
        <v>50.353453676889998</v>
      </c>
      <c r="F237" s="2">
        <v>32.011838978295998</v>
      </c>
      <c r="G237">
        <v>44787197.212693699</v>
      </c>
      <c r="H237">
        <v>28881253.775724296</v>
      </c>
      <c r="I237">
        <f t="shared" si="3"/>
        <v>73668450.988417998</v>
      </c>
    </row>
    <row r="238" spans="1:9" hidden="1" x14ac:dyDescent="0.35">
      <c r="A238" t="s">
        <v>92</v>
      </c>
      <c r="B238" t="s">
        <v>102</v>
      </c>
      <c r="C238" s="1" t="s">
        <v>94</v>
      </c>
      <c r="D238" s="4">
        <v>11.092795746952</v>
      </c>
      <c r="E238" s="2">
        <v>36.063642397407001</v>
      </c>
      <c r="F238" s="2">
        <v>22.215976513430999</v>
      </c>
      <c r="G238">
        <v>7054792.7145789675</v>
      </c>
      <c r="H238">
        <v>2426677.2687564981</v>
      </c>
      <c r="I238">
        <f t="shared" si="3"/>
        <v>9481469.9833354652</v>
      </c>
    </row>
    <row r="239" spans="1:9" hidden="1" x14ac:dyDescent="0.35">
      <c r="A239" t="s">
        <v>92</v>
      </c>
      <c r="B239" t="s">
        <v>93</v>
      </c>
      <c r="C239" s="1" t="s">
        <v>103</v>
      </c>
      <c r="D239" s="4">
        <v>18.06324917277</v>
      </c>
      <c r="E239" s="2">
        <v>51.995425534277999</v>
      </c>
      <c r="F239" s="2">
        <v>30.653748782305001</v>
      </c>
      <c r="G239">
        <v>44573465.023298129</v>
      </c>
      <c r="H239">
        <v>12087967.261156805</v>
      </c>
      <c r="I239">
        <f t="shared" si="3"/>
        <v>56661432.284454934</v>
      </c>
    </row>
    <row r="240" spans="1:9" hidden="1" x14ac:dyDescent="0.35">
      <c r="A240" t="s">
        <v>92</v>
      </c>
      <c r="B240" t="s">
        <v>95</v>
      </c>
      <c r="C240" s="1" t="s">
        <v>103</v>
      </c>
      <c r="D240" s="4">
        <v>21.681981872379001</v>
      </c>
      <c r="E240" s="2">
        <v>47.169818220151001</v>
      </c>
      <c r="F240" s="2">
        <v>33.607965924881</v>
      </c>
      <c r="G240">
        <v>33552438.710710704</v>
      </c>
      <c r="H240">
        <v>11662192.630982233</v>
      </c>
      <c r="I240">
        <f t="shared" si="3"/>
        <v>45214631.341692939</v>
      </c>
    </row>
    <row r="241" spans="1:9" hidden="1" x14ac:dyDescent="0.35">
      <c r="A241" t="s">
        <v>92</v>
      </c>
      <c r="B241" t="s">
        <v>96</v>
      </c>
      <c r="C241" s="1" t="s">
        <v>103</v>
      </c>
      <c r="D241" s="4">
        <v>10.675946697486999</v>
      </c>
      <c r="E241" s="2">
        <v>28.976718587749001</v>
      </c>
      <c r="F241" s="2">
        <v>13.917251960618</v>
      </c>
      <c r="G241">
        <v>4528068.6462116884</v>
      </c>
      <c r="H241">
        <v>617887.50073674822</v>
      </c>
      <c r="I241">
        <f t="shared" si="3"/>
        <v>5145956.1469484363</v>
      </c>
    </row>
    <row r="242" spans="1:9" hidden="1" x14ac:dyDescent="0.35">
      <c r="A242" t="s">
        <v>92</v>
      </c>
      <c r="B242" t="s">
        <v>97</v>
      </c>
      <c r="C242" s="1" t="s">
        <v>103</v>
      </c>
      <c r="D242" s="4">
        <v>18.474621006829999</v>
      </c>
      <c r="E242" s="2">
        <v>43.526077930036003</v>
      </c>
      <c r="F242" s="2">
        <v>31.282522894526998</v>
      </c>
      <c r="G242">
        <v>51162227.239905812</v>
      </c>
      <c r="H242">
        <v>26580750.104910973</v>
      </c>
      <c r="I242">
        <f t="shared" si="3"/>
        <v>77742977.344816789</v>
      </c>
    </row>
    <row r="243" spans="1:9" hidden="1" x14ac:dyDescent="0.35">
      <c r="A243" t="s">
        <v>92</v>
      </c>
      <c r="B243" t="s">
        <v>98</v>
      </c>
      <c r="C243" s="1" t="s">
        <v>103</v>
      </c>
      <c r="D243" s="4">
        <v>19.814833344194</v>
      </c>
      <c r="E243" s="2">
        <v>42.754740761573998</v>
      </c>
      <c r="F243" s="2">
        <v>23.863201529415001</v>
      </c>
      <c r="G243">
        <v>2663348.6113772197</v>
      </c>
      <c r="H243">
        <v>810490.74206318788</v>
      </c>
      <c r="I243">
        <f t="shared" si="3"/>
        <v>3473839.3534404077</v>
      </c>
    </row>
    <row r="244" spans="1:9" hidden="1" x14ac:dyDescent="0.35">
      <c r="A244" t="s">
        <v>92</v>
      </c>
      <c r="B244" t="s">
        <v>99</v>
      </c>
      <c r="C244" s="1" t="s">
        <v>103</v>
      </c>
      <c r="D244" s="4">
        <v>11.556432312713</v>
      </c>
      <c r="E244" s="2">
        <v>40.869961785899001</v>
      </c>
      <c r="F244" s="2">
        <v>18.633304445183999</v>
      </c>
      <c r="G244">
        <v>26858919.03276071</v>
      </c>
      <c r="H244">
        <v>3441466.2877455801</v>
      </c>
      <c r="I244">
        <f t="shared" si="3"/>
        <v>30300385.32050629</v>
      </c>
    </row>
    <row r="245" spans="1:9" hidden="1" x14ac:dyDescent="0.35">
      <c r="A245" t="s">
        <v>92</v>
      </c>
      <c r="B245" t="s">
        <v>100</v>
      </c>
      <c r="C245" s="1" t="s">
        <v>103</v>
      </c>
      <c r="D245" s="4">
        <v>12.252544933667</v>
      </c>
      <c r="E245" s="2">
        <v>32.549743245781997</v>
      </c>
      <c r="F245" s="2">
        <v>21.887941214861002</v>
      </c>
      <c r="G245">
        <v>140699.91569489895</v>
      </c>
      <c r="H245">
        <v>0</v>
      </c>
      <c r="I245">
        <f t="shared" si="3"/>
        <v>140699.91569489895</v>
      </c>
    </row>
    <row r="246" spans="1:9" hidden="1" x14ac:dyDescent="0.35">
      <c r="A246" t="s">
        <v>92</v>
      </c>
      <c r="B246" t="s">
        <v>101</v>
      </c>
      <c r="C246" s="1" t="s">
        <v>103</v>
      </c>
      <c r="D246" s="4">
        <v>23.066539643155998</v>
      </c>
      <c r="E246" s="2">
        <v>56.206124562455997</v>
      </c>
      <c r="F246" s="2">
        <v>33.833400676886001</v>
      </c>
      <c r="G246">
        <v>64197610.005013295</v>
      </c>
      <c r="H246">
        <v>22022719.607485253</v>
      </c>
      <c r="I246">
        <f t="shared" si="3"/>
        <v>86220329.612498552</v>
      </c>
    </row>
    <row r="247" spans="1:9" hidden="1" x14ac:dyDescent="0.35">
      <c r="A247" t="s">
        <v>92</v>
      </c>
      <c r="B247" t="s">
        <v>102</v>
      </c>
      <c r="C247" s="1" t="s">
        <v>103</v>
      </c>
      <c r="D247" s="4">
        <v>9.7937734161041003</v>
      </c>
      <c r="E247" s="2">
        <v>38.880107523021998</v>
      </c>
      <c r="F247" s="2">
        <v>21.122225555156</v>
      </c>
      <c r="G247">
        <v>19940938.560392532</v>
      </c>
      <c r="H247">
        <v>6492081.355725158</v>
      </c>
      <c r="I247">
        <f t="shared" si="3"/>
        <v>26433019.916117691</v>
      </c>
    </row>
    <row r="248" spans="1:9" hidden="1" x14ac:dyDescent="0.35">
      <c r="A248" t="s">
        <v>92</v>
      </c>
      <c r="B248" t="s">
        <v>93</v>
      </c>
      <c r="C248" s="1" t="s">
        <v>104</v>
      </c>
      <c r="D248" s="4"/>
      <c r="G248">
        <v>17941777.639874205</v>
      </c>
      <c r="H248">
        <v>5698894.7754017701</v>
      </c>
      <c r="I248">
        <f t="shared" si="3"/>
        <v>23640672.415275976</v>
      </c>
    </row>
    <row r="249" spans="1:9" hidden="1" x14ac:dyDescent="0.35">
      <c r="A249" t="s">
        <v>92</v>
      </c>
      <c r="B249" t="s">
        <v>95</v>
      </c>
      <c r="C249" s="1" t="s">
        <v>104</v>
      </c>
      <c r="D249" s="4"/>
      <c r="G249">
        <v>20881698.082682226</v>
      </c>
      <c r="H249">
        <v>9033885.8896757457</v>
      </c>
      <c r="I249">
        <f t="shared" si="3"/>
        <v>29915583.972357973</v>
      </c>
    </row>
    <row r="250" spans="1:9" hidden="1" x14ac:dyDescent="0.35">
      <c r="A250" t="s">
        <v>92</v>
      </c>
      <c r="B250" t="s">
        <v>96</v>
      </c>
      <c r="C250" s="1" t="s">
        <v>104</v>
      </c>
      <c r="D250" s="4"/>
      <c r="G250">
        <v>1820831.2617748883</v>
      </c>
      <c r="H250">
        <v>830813.36423178588</v>
      </c>
      <c r="I250">
        <f t="shared" si="3"/>
        <v>2651644.626006674</v>
      </c>
    </row>
    <row r="251" spans="1:9" hidden="1" x14ac:dyDescent="0.35">
      <c r="A251" t="s">
        <v>92</v>
      </c>
      <c r="B251" t="s">
        <v>97</v>
      </c>
      <c r="C251" s="1" t="s">
        <v>104</v>
      </c>
      <c r="D251" s="4"/>
      <c r="G251">
        <v>20153598.028922647</v>
      </c>
      <c r="H251">
        <v>6915331.4775906568</v>
      </c>
      <c r="I251">
        <f t="shared" si="3"/>
        <v>27068929.506513305</v>
      </c>
    </row>
    <row r="252" spans="1:9" hidden="1" x14ac:dyDescent="0.35">
      <c r="A252" t="s">
        <v>92</v>
      </c>
      <c r="B252" t="s">
        <v>98</v>
      </c>
      <c r="C252" s="1" t="s">
        <v>104</v>
      </c>
      <c r="D252" s="4"/>
      <c r="G252">
        <v>4404131.5721891411</v>
      </c>
      <c r="H252">
        <v>444624.54110177368</v>
      </c>
      <c r="I252">
        <f t="shared" si="3"/>
        <v>4848756.1132909143</v>
      </c>
    </row>
    <row r="253" spans="1:9" hidden="1" x14ac:dyDescent="0.35">
      <c r="A253" t="s">
        <v>92</v>
      </c>
      <c r="B253" t="s">
        <v>99</v>
      </c>
      <c r="C253" s="1" t="s">
        <v>104</v>
      </c>
      <c r="D253" s="4"/>
      <c r="G253">
        <v>8260638.6324320463</v>
      </c>
      <c r="H253">
        <v>451986.42600957106</v>
      </c>
      <c r="I253">
        <f t="shared" si="3"/>
        <v>8712625.0584416166</v>
      </c>
    </row>
    <row r="254" spans="1:9" hidden="1" x14ac:dyDescent="0.35">
      <c r="A254" t="s">
        <v>92</v>
      </c>
      <c r="B254" t="s">
        <v>100</v>
      </c>
      <c r="C254" s="1" t="s">
        <v>104</v>
      </c>
      <c r="D254" s="4"/>
      <c r="G254">
        <v>67018.13605187193</v>
      </c>
      <c r="H254">
        <v>2605.0924242218789</v>
      </c>
      <c r="I254">
        <f t="shared" si="3"/>
        <v>69623.228476093806</v>
      </c>
    </row>
    <row r="255" spans="1:9" hidden="1" x14ac:dyDescent="0.35">
      <c r="A255" t="s">
        <v>92</v>
      </c>
      <c r="B255" t="s">
        <v>101</v>
      </c>
      <c r="C255" s="1" t="s">
        <v>104</v>
      </c>
      <c r="D255" s="4"/>
      <c r="G255">
        <v>41600112.829949014</v>
      </c>
      <c r="H255">
        <v>8574004.6585973464</v>
      </c>
      <c r="I255">
        <f t="shared" si="3"/>
        <v>50174117.488546357</v>
      </c>
    </row>
    <row r="256" spans="1:9" hidden="1" x14ac:dyDescent="0.35">
      <c r="A256" t="s">
        <v>92</v>
      </c>
      <c r="B256" t="s">
        <v>102</v>
      </c>
      <c r="C256" s="1" t="s">
        <v>104</v>
      </c>
      <c r="D256" s="4"/>
      <c r="G256">
        <v>11023559.546380751</v>
      </c>
      <c r="H256">
        <v>1687284.5862838298</v>
      </c>
      <c r="I256">
        <f t="shared" si="3"/>
        <v>12710844.13266458</v>
      </c>
    </row>
    <row r="257" spans="1:9" hidden="1" x14ac:dyDescent="0.35">
      <c r="A257" t="s">
        <v>105</v>
      </c>
      <c r="B257" t="s">
        <v>106</v>
      </c>
      <c r="C257">
        <v>2021</v>
      </c>
      <c r="D257" s="4"/>
      <c r="G257">
        <v>36321229.216674365</v>
      </c>
      <c r="H257">
        <v>16849631.360742006</v>
      </c>
      <c r="I257">
        <f t="shared" si="3"/>
        <v>53170860.577416375</v>
      </c>
    </row>
    <row r="258" spans="1:9" hidden="1" x14ac:dyDescent="0.35">
      <c r="A258" t="s">
        <v>105</v>
      </c>
      <c r="B258" t="s">
        <v>107</v>
      </c>
      <c r="C258">
        <v>2021</v>
      </c>
      <c r="D258" s="4"/>
      <c r="G258">
        <v>41037645.685816504</v>
      </c>
      <c r="H258">
        <v>8794453.4597524647</v>
      </c>
      <c r="I258">
        <f t="shared" si="3"/>
        <v>49832099.145568967</v>
      </c>
    </row>
    <row r="259" spans="1:9" hidden="1" x14ac:dyDescent="0.35">
      <c r="A259" t="s">
        <v>105</v>
      </c>
      <c r="B259" t="s">
        <v>108</v>
      </c>
      <c r="C259">
        <v>2021</v>
      </c>
      <c r="D259" s="4"/>
      <c r="G259">
        <v>23291819.612115268</v>
      </c>
      <c r="H259">
        <v>6170585.8379112277</v>
      </c>
      <c r="I259">
        <f t="shared" ref="I259:I322" si="4">H259+G259</f>
        <v>29462405.450026497</v>
      </c>
    </row>
    <row r="260" spans="1:9" hidden="1" x14ac:dyDescent="0.35">
      <c r="A260" t="s">
        <v>105</v>
      </c>
      <c r="B260" t="s">
        <v>109</v>
      </c>
      <c r="C260">
        <v>2021</v>
      </c>
      <c r="D260" s="4"/>
      <c r="G260">
        <v>10314644.866074607</v>
      </c>
      <c r="H260">
        <v>2085640.2172246489</v>
      </c>
      <c r="I260">
        <f t="shared" si="4"/>
        <v>12400285.083299255</v>
      </c>
    </row>
    <row r="261" spans="1:9" hidden="1" x14ac:dyDescent="0.35">
      <c r="A261" t="s">
        <v>105</v>
      </c>
      <c r="B261" t="s">
        <v>110</v>
      </c>
      <c r="C261">
        <v>2021</v>
      </c>
      <c r="D261" s="4"/>
      <c r="G261">
        <v>783200.00711127545</v>
      </c>
      <c r="H261">
        <v>2043460.4737141319</v>
      </c>
      <c r="I261">
        <f t="shared" si="4"/>
        <v>2826660.4808254074</v>
      </c>
    </row>
    <row r="262" spans="1:9" hidden="1" x14ac:dyDescent="0.35">
      <c r="A262" t="s">
        <v>105</v>
      </c>
      <c r="B262" t="s">
        <v>111</v>
      </c>
      <c r="C262">
        <v>2021</v>
      </c>
      <c r="D262" s="4"/>
      <c r="G262">
        <v>31433394.494511176</v>
      </c>
      <c r="H262">
        <v>2436337.9220763212</v>
      </c>
      <c r="I262">
        <f t="shared" si="4"/>
        <v>33869732.416587494</v>
      </c>
    </row>
    <row r="263" spans="1:9" hidden="1" x14ac:dyDescent="0.35">
      <c r="A263" t="s">
        <v>105</v>
      </c>
      <c r="B263" t="s">
        <v>112</v>
      </c>
      <c r="C263">
        <v>2021</v>
      </c>
      <c r="D263" s="4"/>
      <c r="G263">
        <v>783083.69345541997</v>
      </c>
      <c r="H263">
        <v>64375.597700333521</v>
      </c>
      <c r="I263">
        <f t="shared" si="4"/>
        <v>847459.29115575354</v>
      </c>
    </row>
    <row r="264" spans="1:9" hidden="1" x14ac:dyDescent="0.35">
      <c r="A264" t="s">
        <v>105</v>
      </c>
      <c r="B264" t="s">
        <v>113</v>
      </c>
      <c r="C264">
        <v>2021</v>
      </c>
      <c r="D264" s="4"/>
      <c r="G264">
        <v>35176101.220697783</v>
      </c>
      <c r="H264">
        <v>2544900.6765546105</v>
      </c>
      <c r="I264">
        <f t="shared" si="4"/>
        <v>37721001.897252396</v>
      </c>
    </row>
    <row r="265" spans="1:9" hidden="1" x14ac:dyDescent="0.35">
      <c r="A265" t="s">
        <v>105</v>
      </c>
      <c r="B265" t="s">
        <v>114</v>
      </c>
      <c r="C265">
        <v>2021</v>
      </c>
      <c r="D265" s="4"/>
      <c r="G265">
        <v>30861199.491569042</v>
      </c>
      <c r="H265">
        <v>9932151.4196093138</v>
      </c>
      <c r="I265">
        <f t="shared" si="4"/>
        <v>40793350.911178358</v>
      </c>
    </row>
    <row r="266" spans="1:9" hidden="1" x14ac:dyDescent="0.35">
      <c r="A266" t="s">
        <v>105</v>
      </c>
      <c r="B266" t="s">
        <v>115</v>
      </c>
      <c r="C266">
        <v>2021</v>
      </c>
      <c r="D266" s="4"/>
      <c r="G266">
        <v>6989833.0512984293</v>
      </c>
      <c r="H266">
        <v>2172931.6105363877</v>
      </c>
      <c r="I266">
        <f t="shared" si="4"/>
        <v>9162764.6618348174</v>
      </c>
    </row>
    <row r="267" spans="1:9" hidden="1" x14ac:dyDescent="0.35">
      <c r="A267" t="s">
        <v>105</v>
      </c>
      <c r="B267" t="s">
        <v>116</v>
      </c>
      <c r="C267">
        <v>2021</v>
      </c>
      <c r="D267" s="4"/>
      <c r="G267">
        <v>812124.00466997793</v>
      </c>
      <c r="H267">
        <v>706844.10285781918</v>
      </c>
      <c r="I267">
        <f t="shared" si="4"/>
        <v>1518968.1075277971</v>
      </c>
    </row>
    <row r="268" spans="1:9" hidden="1" x14ac:dyDescent="0.35">
      <c r="A268" t="s">
        <v>105</v>
      </c>
      <c r="B268" t="s">
        <v>117</v>
      </c>
      <c r="C268">
        <v>2021</v>
      </c>
      <c r="D268" s="4"/>
      <c r="G268">
        <v>0</v>
      </c>
      <c r="H268">
        <v>5701.3745447820374</v>
      </c>
      <c r="I268">
        <f t="shared" si="4"/>
        <v>5701.3745447820374</v>
      </c>
    </row>
    <row r="269" spans="1:9" hidden="1" x14ac:dyDescent="0.35">
      <c r="A269" t="s">
        <v>105</v>
      </c>
      <c r="B269" t="s">
        <v>118</v>
      </c>
      <c r="C269">
        <v>2021</v>
      </c>
      <c r="D269" s="4"/>
      <c r="G269">
        <v>650427.96895215323</v>
      </c>
      <c r="H269">
        <v>45434.52046661338</v>
      </c>
      <c r="I269">
        <f t="shared" si="4"/>
        <v>695862.48941876658</v>
      </c>
    </row>
    <row r="270" spans="1:9" hidden="1" x14ac:dyDescent="0.35">
      <c r="A270" t="s">
        <v>105</v>
      </c>
      <c r="B270" t="s">
        <v>119</v>
      </c>
      <c r="C270">
        <v>2021</v>
      </c>
      <c r="D270" s="4"/>
      <c r="G270">
        <v>33386753.998502295</v>
      </c>
      <c r="H270">
        <v>9237421.9856312089</v>
      </c>
      <c r="I270">
        <f t="shared" si="4"/>
        <v>42624175.984133504</v>
      </c>
    </row>
    <row r="271" spans="1:9" hidden="1" x14ac:dyDescent="0.35">
      <c r="A271" t="s">
        <v>105</v>
      </c>
      <c r="B271" t="s">
        <v>120</v>
      </c>
      <c r="C271">
        <v>2021</v>
      </c>
      <c r="D271" s="4"/>
      <c r="G271">
        <v>15700648.970859308</v>
      </c>
      <c r="H271">
        <v>28336497.282976106</v>
      </c>
      <c r="I271">
        <f t="shared" si="4"/>
        <v>44037146.25383541</v>
      </c>
    </row>
    <row r="272" spans="1:9" x14ac:dyDescent="0.35">
      <c r="A272" t="s">
        <v>105</v>
      </c>
      <c r="B272" t="s">
        <v>106</v>
      </c>
      <c r="C272">
        <v>2022</v>
      </c>
      <c r="D272" s="4">
        <v>17.880336834996999</v>
      </c>
      <c r="E272" s="2">
        <v>45.672369457956997</v>
      </c>
      <c r="F272" s="2">
        <v>33.231253200182998</v>
      </c>
      <c r="G272">
        <v>46594500.513198011</v>
      </c>
      <c r="H272">
        <v>7181722.5077500697</v>
      </c>
      <c r="I272">
        <f t="shared" si="4"/>
        <v>53776223.020948082</v>
      </c>
    </row>
    <row r="273" spans="1:9" x14ac:dyDescent="0.35">
      <c r="A273" t="s">
        <v>105</v>
      </c>
      <c r="B273" t="s">
        <v>107</v>
      </c>
      <c r="C273">
        <v>2022</v>
      </c>
      <c r="D273" s="4">
        <v>16.202556283362</v>
      </c>
      <c r="E273" s="2">
        <v>40.370244522161002</v>
      </c>
      <c r="F273" s="2">
        <v>28.528389431537999</v>
      </c>
      <c r="G273">
        <v>44898386.707802199</v>
      </c>
      <c r="H273">
        <v>1766698.1458294045</v>
      </c>
      <c r="I273">
        <f t="shared" si="4"/>
        <v>46665084.853631601</v>
      </c>
    </row>
    <row r="274" spans="1:9" x14ac:dyDescent="0.35">
      <c r="A274" t="s">
        <v>105</v>
      </c>
      <c r="B274" t="s">
        <v>108</v>
      </c>
      <c r="C274">
        <v>2022</v>
      </c>
      <c r="D274" s="4">
        <v>13.879400519971</v>
      </c>
      <c r="E274" s="2">
        <v>35.261799002853998</v>
      </c>
      <c r="F274" s="2">
        <v>18.978431900295</v>
      </c>
      <c r="G274">
        <v>23784572.388108049</v>
      </c>
      <c r="H274">
        <v>4409944.0238177506</v>
      </c>
      <c r="I274">
        <f t="shared" si="4"/>
        <v>28194516.4119258</v>
      </c>
    </row>
    <row r="275" spans="1:9" x14ac:dyDescent="0.35">
      <c r="A275" t="s">
        <v>105</v>
      </c>
      <c r="B275" t="s">
        <v>109</v>
      </c>
      <c r="C275">
        <v>2022</v>
      </c>
      <c r="D275" s="4">
        <v>13.282507375610001</v>
      </c>
      <c r="E275" s="2">
        <v>32.292885898816998</v>
      </c>
      <c r="F275" s="2">
        <v>28.644648288243999</v>
      </c>
      <c r="G275">
        <v>4755209.0787778245</v>
      </c>
      <c r="H275">
        <v>311076.86176997708</v>
      </c>
      <c r="I275">
        <f t="shared" si="4"/>
        <v>5066285.9405478016</v>
      </c>
    </row>
    <row r="276" spans="1:9" hidden="1" x14ac:dyDescent="0.35">
      <c r="A276" t="s">
        <v>105</v>
      </c>
      <c r="B276" t="s">
        <v>110</v>
      </c>
      <c r="C276">
        <v>2022</v>
      </c>
      <c r="D276" s="4"/>
      <c r="G276">
        <v>0</v>
      </c>
      <c r="H276">
        <v>617236.46346826747</v>
      </c>
      <c r="I276">
        <f t="shared" si="4"/>
        <v>617236.46346826747</v>
      </c>
    </row>
    <row r="277" spans="1:9" x14ac:dyDescent="0.35">
      <c r="A277" t="s">
        <v>105</v>
      </c>
      <c r="B277" t="s">
        <v>111</v>
      </c>
      <c r="C277">
        <v>2022</v>
      </c>
      <c r="D277" s="4">
        <v>14.704021564799</v>
      </c>
      <c r="E277" s="2">
        <v>38.265226166738998</v>
      </c>
      <c r="F277" s="2">
        <v>20.403687819816</v>
      </c>
      <c r="G277">
        <v>41238539.423557654</v>
      </c>
      <c r="H277">
        <v>8833538.8589356523</v>
      </c>
      <c r="I277">
        <f t="shared" si="4"/>
        <v>50072078.282493308</v>
      </c>
    </row>
    <row r="278" spans="1:9" x14ac:dyDescent="0.35">
      <c r="A278" t="s">
        <v>105</v>
      </c>
      <c r="B278" t="s">
        <v>112</v>
      </c>
      <c r="C278">
        <v>2022</v>
      </c>
      <c r="D278" s="4">
        <v>17.394969041545</v>
      </c>
      <c r="E278" s="2">
        <v>36.815794627264999</v>
      </c>
      <c r="F278" s="2">
        <v>30.335498022568999</v>
      </c>
      <c r="G278">
        <v>26333.010604126954</v>
      </c>
      <c r="H278">
        <v>29305.025052022484</v>
      </c>
      <c r="I278">
        <f t="shared" si="4"/>
        <v>55638.035656149441</v>
      </c>
    </row>
    <row r="279" spans="1:9" x14ac:dyDescent="0.35">
      <c r="A279" t="s">
        <v>105</v>
      </c>
      <c r="B279" t="s">
        <v>113</v>
      </c>
      <c r="C279">
        <v>2022</v>
      </c>
      <c r="D279" s="4">
        <v>12.715362243177999</v>
      </c>
      <c r="E279" s="2">
        <v>30.337587326605998</v>
      </c>
      <c r="F279" s="2">
        <v>23.909517238283001</v>
      </c>
      <c r="G279">
        <v>26772034.49274591</v>
      </c>
      <c r="H279">
        <v>2394803.9198965882</v>
      </c>
      <c r="I279">
        <f t="shared" si="4"/>
        <v>29166838.412642498</v>
      </c>
    </row>
    <row r="280" spans="1:9" x14ac:dyDescent="0.35">
      <c r="A280" t="s">
        <v>105</v>
      </c>
      <c r="B280" t="s">
        <v>114</v>
      </c>
      <c r="C280">
        <v>2022</v>
      </c>
      <c r="D280" s="4">
        <v>18.172922610343999</v>
      </c>
      <c r="E280" s="2">
        <v>37.567876499244001</v>
      </c>
      <c r="F280" s="2">
        <v>32.342847867240003</v>
      </c>
      <c r="G280">
        <v>9706039.6780339647</v>
      </c>
      <c r="H280">
        <v>5047176.409053877</v>
      </c>
      <c r="I280">
        <f t="shared" si="4"/>
        <v>14753216.087087842</v>
      </c>
    </row>
    <row r="281" spans="1:9" hidden="1" x14ac:dyDescent="0.35">
      <c r="A281" t="s">
        <v>105</v>
      </c>
      <c r="B281" t="s">
        <v>115</v>
      </c>
      <c r="C281">
        <v>2022</v>
      </c>
      <c r="D281" s="4"/>
      <c r="G281">
        <v>6420505.7815954955</v>
      </c>
      <c r="H281">
        <v>4197314.6392823476</v>
      </c>
      <c r="I281">
        <f t="shared" si="4"/>
        <v>10617820.420877844</v>
      </c>
    </row>
    <row r="282" spans="1:9" x14ac:dyDescent="0.35">
      <c r="A282" t="s">
        <v>105</v>
      </c>
      <c r="B282" t="s">
        <v>116</v>
      </c>
      <c r="C282">
        <v>2022</v>
      </c>
      <c r="D282" s="4">
        <v>17.360274723597001</v>
      </c>
      <c r="E282" s="2">
        <v>30.93044273864</v>
      </c>
      <c r="F282" s="2">
        <v>28.511265086169001</v>
      </c>
      <c r="G282">
        <v>4052530.2080443497</v>
      </c>
      <c r="H282">
        <v>1264347.4878206777</v>
      </c>
      <c r="I282">
        <f t="shared" si="4"/>
        <v>5316877.6958650276</v>
      </c>
    </row>
    <row r="283" spans="1:9" hidden="1" x14ac:dyDescent="0.35">
      <c r="A283" t="s">
        <v>105</v>
      </c>
      <c r="B283" t="s">
        <v>117</v>
      </c>
      <c r="C283">
        <v>2022</v>
      </c>
      <c r="D283" s="4"/>
      <c r="G283">
        <v>7698.760772922351</v>
      </c>
      <c r="H283">
        <v>5005.4980175082537</v>
      </c>
      <c r="I283">
        <f t="shared" si="4"/>
        <v>12704.258790430606</v>
      </c>
    </row>
    <row r="284" spans="1:9" hidden="1" x14ac:dyDescent="0.35">
      <c r="A284" t="s">
        <v>105</v>
      </c>
      <c r="B284" t="s">
        <v>118</v>
      </c>
      <c r="C284">
        <v>2022</v>
      </c>
      <c r="D284" s="4"/>
      <c r="G284">
        <v>536105.6831011544</v>
      </c>
      <c r="H284">
        <v>93646.530818743166</v>
      </c>
      <c r="I284">
        <f t="shared" si="4"/>
        <v>629752.21391989756</v>
      </c>
    </row>
    <row r="285" spans="1:9" x14ac:dyDescent="0.35">
      <c r="A285" t="s">
        <v>105</v>
      </c>
      <c r="B285" t="s">
        <v>119</v>
      </c>
      <c r="C285">
        <v>2022</v>
      </c>
      <c r="D285" s="4">
        <v>17.786415030678999</v>
      </c>
      <c r="E285" s="2">
        <v>49.224534398773002</v>
      </c>
      <c r="F285" s="2">
        <v>31.095878345206</v>
      </c>
      <c r="G285">
        <v>25653199.399216257</v>
      </c>
      <c r="H285">
        <v>7891528.5980164874</v>
      </c>
      <c r="I285">
        <f t="shared" si="4"/>
        <v>33544727.997232743</v>
      </c>
    </row>
    <row r="286" spans="1:9" x14ac:dyDescent="0.35">
      <c r="A286" t="s">
        <v>105</v>
      </c>
      <c r="B286" t="s">
        <v>120</v>
      </c>
      <c r="C286">
        <v>2022</v>
      </c>
      <c r="D286" s="4">
        <v>15.448716765557</v>
      </c>
      <c r="E286" s="2">
        <v>37.395486648757</v>
      </c>
      <c r="F286" s="2">
        <v>26.598378499967001</v>
      </c>
      <c r="G286">
        <v>10607795.386987809</v>
      </c>
      <c r="H286">
        <v>7597104.6431124499</v>
      </c>
      <c r="I286">
        <f t="shared" si="4"/>
        <v>18204900.03010026</v>
      </c>
    </row>
    <row r="287" spans="1:9" x14ac:dyDescent="0.35">
      <c r="A287" t="s">
        <v>105</v>
      </c>
      <c r="B287" t="s">
        <v>106</v>
      </c>
      <c r="C287">
        <v>2023</v>
      </c>
      <c r="D287" s="4">
        <v>24.036131495648</v>
      </c>
      <c r="E287" s="2">
        <v>53.263865295316997</v>
      </c>
      <c r="F287" s="2">
        <v>32.335405236809997</v>
      </c>
      <c r="G287">
        <v>37195990.13043043</v>
      </c>
      <c r="H287">
        <v>7626953.1336944187</v>
      </c>
      <c r="I287">
        <f t="shared" si="4"/>
        <v>44822943.264124848</v>
      </c>
    </row>
    <row r="288" spans="1:9" x14ac:dyDescent="0.35">
      <c r="A288" t="s">
        <v>105</v>
      </c>
      <c r="B288" t="s">
        <v>107</v>
      </c>
      <c r="C288">
        <v>2023</v>
      </c>
      <c r="D288" s="4">
        <v>25.304349254632001</v>
      </c>
      <c r="E288" s="2">
        <v>54.298495037099997</v>
      </c>
      <c r="F288" s="2">
        <v>31.060033557177999</v>
      </c>
      <c r="G288">
        <v>14222143.977714229</v>
      </c>
      <c r="H288">
        <v>4545174.6920127161</v>
      </c>
      <c r="I288">
        <f t="shared" si="4"/>
        <v>18767318.669726945</v>
      </c>
    </row>
    <row r="289" spans="1:9" x14ac:dyDescent="0.35">
      <c r="A289" t="s">
        <v>105</v>
      </c>
      <c r="B289" t="s">
        <v>108</v>
      </c>
      <c r="C289">
        <v>2023</v>
      </c>
      <c r="D289" s="4">
        <v>24.755661538716002</v>
      </c>
      <c r="E289" s="2">
        <v>43.243340357584003</v>
      </c>
      <c r="F289" s="2">
        <v>26.258239072906001</v>
      </c>
      <c r="G289">
        <v>17556992.858827598</v>
      </c>
      <c r="H289">
        <v>13977584.489238616</v>
      </c>
      <c r="I289">
        <f t="shared" si="4"/>
        <v>31534577.348066214</v>
      </c>
    </row>
    <row r="290" spans="1:9" x14ac:dyDescent="0.35">
      <c r="A290" t="s">
        <v>105</v>
      </c>
      <c r="B290" t="s">
        <v>109</v>
      </c>
      <c r="C290">
        <v>2023</v>
      </c>
      <c r="D290" s="4">
        <v>20.472057936729001</v>
      </c>
      <c r="E290" s="2">
        <v>39.389371581069</v>
      </c>
      <c r="F290" s="2">
        <v>33.758296440693996</v>
      </c>
      <c r="G290">
        <v>16891327.800958365</v>
      </c>
      <c r="H290">
        <v>4734882.2647131355</v>
      </c>
      <c r="I290">
        <f t="shared" si="4"/>
        <v>21626210.0656715</v>
      </c>
    </row>
    <row r="291" spans="1:9" hidden="1" x14ac:dyDescent="0.35">
      <c r="A291" t="s">
        <v>105</v>
      </c>
      <c r="B291" t="s">
        <v>110</v>
      </c>
      <c r="C291">
        <v>2023</v>
      </c>
      <c r="D291" s="4"/>
      <c r="G291">
        <v>1479459.5672862388</v>
      </c>
      <c r="H291">
        <v>154927.78419174685</v>
      </c>
      <c r="I291">
        <f t="shared" si="4"/>
        <v>1634387.3514779857</v>
      </c>
    </row>
    <row r="292" spans="1:9" x14ac:dyDescent="0.35">
      <c r="A292" t="s">
        <v>105</v>
      </c>
      <c r="B292" t="s">
        <v>111</v>
      </c>
      <c r="C292">
        <v>2023</v>
      </c>
      <c r="D292" s="4">
        <v>19.725724107443</v>
      </c>
      <c r="E292" s="2">
        <v>45.472184253530997</v>
      </c>
      <c r="F292" s="2">
        <v>18.914990192339001</v>
      </c>
      <c r="G292">
        <v>42257629.540967584</v>
      </c>
      <c r="H292">
        <v>3382621.7071442497</v>
      </c>
      <c r="I292">
        <f t="shared" si="4"/>
        <v>45640251.248111837</v>
      </c>
    </row>
    <row r="293" spans="1:9" x14ac:dyDescent="0.35">
      <c r="A293" t="s">
        <v>105</v>
      </c>
      <c r="B293" t="s">
        <v>112</v>
      </c>
      <c r="C293">
        <v>2023</v>
      </c>
      <c r="D293" s="4">
        <v>24.943469579965999</v>
      </c>
      <c r="E293" s="2">
        <v>41.947279034422998</v>
      </c>
      <c r="F293" s="2">
        <v>30.649768579538001</v>
      </c>
      <c r="G293">
        <v>1237.3366493600131</v>
      </c>
      <c r="H293">
        <v>98343.196025876314</v>
      </c>
      <c r="I293">
        <f t="shared" si="4"/>
        <v>99580.532675236333</v>
      </c>
    </row>
    <row r="294" spans="1:9" x14ac:dyDescent="0.35">
      <c r="A294" t="s">
        <v>105</v>
      </c>
      <c r="B294" t="s">
        <v>113</v>
      </c>
      <c r="C294">
        <v>2023</v>
      </c>
      <c r="D294" s="4">
        <v>16.733396630036999</v>
      </c>
      <c r="E294" s="2">
        <v>35.150329212167001</v>
      </c>
      <c r="F294" s="2">
        <v>23.341858239316998</v>
      </c>
      <c r="G294">
        <v>19584514.350873798</v>
      </c>
      <c r="H294">
        <v>3813517.6777083301</v>
      </c>
      <c r="I294">
        <f t="shared" si="4"/>
        <v>23398032.02858213</v>
      </c>
    </row>
    <row r="295" spans="1:9" x14ac:dyDescent="0.35">
      <c r="A295" t="s">
        <v>105</v>
      </c>
      <c r="B295" t="s">
        <v>114</v>
      </c>
      <c r="C295">
        <v>2023</v>
      </c>
      <c r="D295" s="4">
        <v>26.103936647078001</v>
      </c>
      <c r="E295" s="2">
        <v>48.807309970783002</v>
      </c>
      <c r="F295" s="2">
        <v>33.214594533133003</v>
      </c>
      <c r="G295">
        <v>12944235.921947081</v>
      </c>
      <c r="H295">
        <v>6113672.3628563862</v>
      </c>
      <c r="I295">
        <f t="shared" si="4"/>
        <v>19057908.284803465</v>
      </c>
    </row>
    <row r="296" spans="1:9" hidden="1" x14ac:dyDescent="0.35">
      <c r="A296" t="s">
        <v>105</v>
      </c>
      <c r="B296" t="s">
        <v>115</v>
      </c>
      <c r="C296">
        <v>2023</v>
      </c>
      <c r="D296" s="4"/>
      <c r="G296">
        <v>15183953.630431015</v>
      </c>
      <c r="H296">
        <v>4795465.6361510055</v>
      </c>
      <c r="I296">
        <f t="shared" si="4"/>
        <v>19979419.26658202</v>
      </c>
    </row>
    <row r="297" spans="1:9" x14ac:dyDescent="0.35">
      <c r="A297" t="s">
        <v>105</v>
      </c>
      <c r="B297" t="s">
        <v>116</v>
      </c>
      <c r="C297">
        <v>2023</v>
      </c>
      <c r="D297" s="4">
        <v>22.755490256988001</v>
      </c>
      <c r="E297" s="2">
        <v>37.453448178858999</v>
      </c>
      <c r="F297" s="2">
        <v>30.920870963029</v>
      </c>
      <c r="G297">
        <v>1403974.0100438397</v>
      </c>
      <c r="H297">
        <v>1965937.4220864007</v>
      </c>
      <c r="I297">
        <f t="shared" si="4"/>
        <v>3369911.4321302404</v>
      </c>
    </row>
    <row r="298" spans="1:9" hidden="1" x14ac:dyDescent="0.35">
      <c r="A298" t="s">
        <v>105</v>
      </c>
      <c r="B298" t="s">
        <v>117</v>
      </c>
      <c r="C298">
        <v>2023</v>
      </c>
      <c r="D298" s="4"/>
      <c r="G298">
        <v>6100.4507088381843</v>
      </c>
      <c r="H298">
        <v>107796.68867592995</v>
      </c>
      <c r="I298">
        <f t="shared" si="4"/>
        <v>113897.13938476813</v>
      </c>
    </row>
    <row r="299" spans="1:9" hidden="1" x14ac:dyDescent="0.35">
      <c r="A299" t="s">
        <v>105</v>
      </c>
      <c r="B299" t="s">
        <v>118</v>
      </c>
      <c r="C299">
        <v>2023</v>
      </c>
      <c r="D299" s="4"/>
      <c r="G299">
        <v>1246509.3849097257</v>
      </c>
      <c r="H299">
        <v>220442.45355632104</v>
      </c>
      <c r="I299">
        <f t="shared" si="4"/>
        <v>1466951.8384660468</v>
      </c>
    </row>
    <row r="300" spans="1:9" x14ac:dyDescent="0.35">
      <c r="A300" t="s">
        <v>105</v>
      </c>
      <c r="B300" t="s">
        <v>119</v>
      </c>
      <c r="C300">
        <v>2023</v>
      </c>
      <c r="D300" s="4">
        <v>26.439857200551</v>
      </c>
      <c r="E300" s="2">
        <v>52.126578009748002</v>
      </c>
      <c r="F300" s="2">
        <v>31.378744315026001</v>
      </c>
      <c r="G300">
        <v>25628043.563025702</v>
      </c>
      <c r="H300">
        <v>7713442.3638623254</v>
      </c>
      <c r="I300">
        <f t="shared" si="4"/>
        <v>33341485.926888026</v>
      </c>
    </row>
    <row r="301" spans="1:9" x14ac:dyDescent="0.35">
      <c r="A301" t="s">
        <v>105</v>
      </c>
      <c r="B301" t="s">
        <v>120</v>
      </c>
      <c r="C301">
        <v>2023</v>
      </c>
      <c r="D301" s="4">
        <v>18.475131747597999</v>
      </c>
      <c r="E301" s="2">
        <v>47.398155688785003</v>
      </c>
      <c r="F301" s="2">
        <v>27.496878236735</v>
      </c>
      <c r="G301">
        <v>15410703.091705713</v>
      </c>
      <c r="H301">
        <v>15036536.098673388</v>
      </c>
      <c r="I301">
        <f t="shared" si="4"/>
        <v>30447239.190379102</v>
      </c>
    </row>
    <row r="302" spans="1:9" hidden="1" x14ac:dyDescent="0.35">
      <c r="A302" t="s">
        <v>105</v>
      </c>
      <c r="B302" t="s">
        <v>106</v>
      </c>
      <c r="C302">
        <v>2024</v>
      </c>
      <c r="D302" s="4"/>
      <c r="G302">
        <v>12490037.112054696</v>
      </c>
      <c r="H302">
        <v>5812147.2587215817</v>
      </c>
      <c r="I302">
        <f t="shared" si="4"/>
        <v>18302184.370776277</v>
      </c>
    </row>
    <row r="303" spans="1:9" hidden="1" x14ac:dyDescent="0.35">
      <c r="A303" t="s">
        <v>105</v>
      </c>
      <c r="B303" t="s">
        <v>107</v>
      </c>
      <c r="C303">
        <v>2024</v>
      </c>
      <c r="D303" s="4"/>
      <c r="G303">
        <v>11907149.274405291</v>
      </c>
      <c r="H303">
        <v>1068685.8591851697</v>
      </c>
      <c r="I303">
        <f t="shared" si="4"/>
        <v>12975835.133590462</v>
      </c>
    </row>
    <row r="304" spans="1:9" hidden="1" x14ac:dyDescent="0.35">
      <c r="A304" t="s">
        <v>105</v>
      </c>
      <c r="B304" t="s">
        <v>108</v>
      </c>
      <c r="C304">
        <v>2024</v>
      </c>
      <c r="D304" s="4"/>
      <c r="G304">
        <v>13225935.56398209</v>
      </c>
      <c r="H304">
        <v>11390768.783010952</v>
      </c>
      <c r="I304">
        <f t="shared" si="4"/>
        <v>24616704.346993044</v>
      </c>
    </row>
    <row r="305" spans="1:9" hidden="1" x14ac:dyDescent="0.35">
      <c r="A305" t="s">
        <v>105</v>
      </c>
      <c r="B305" t="s">
        <v>109</v>
      </c>
      <c r="C305">
        <v>2024</v>
      </c>
      <c r="D305" s="4"/>
      <c r="G305">
        <v>1175006.5676764499</v>
      </c>
      <c r="H305">
        <v>2817024.496060132</v>
      </c>
      <c r="I305">
        <f t="shared" si="4"/>
        <v>3992031.0637365822</v>
      </c>
    </row>
    <row r="306" spans="1:9" hidden="1" x14ac:dyDescent="0.35">
      <c r="A306" t="s">
        <v>105</v>
      </c>
      <c r="B306" t="s">
        <v>110</v>
      </c>
      <c r="C306">
        <v>2024</v>
      </c>
      <c r="D306" s="4"/>
      <c r="G306">
        <v>0</v>
      </c>
      <c r="H306">
        <v>92473.367220889661</v>
      </c>
      <c r="I306">
        <f t="shared" si="4"/>
        <v>92473.367220889661</v>
      </c>
    </row>
    <row r="307" spans="1:9" hidden="1" x14ac:dyDescent="0.35">
      <c r="A307" t="s">
        <v>105</v>
      </c>
      <c r="B307" t="s">
        <v>111</v>
      </c>
      <c r="C307">
        <v>2024</v>
      </c>
      <c r="D307" s="4"/>
      <c r="G307">
        <v>19656289.903575975</v>
      </c>
      <c r="H307">
        <v>4693887.7172476286</v>
      </c>
      <c r="I307">
        <f t="shared" si="4"/>
        <v>24350177.620823603</v>
      </c>
    </row>
    <row r="308" spans="1:9" hidden="1" x14ac:dyDescent="0.35">
      <c r="A308" t="s">
        <v>105</v>
      </c>
      <c r="B308" t="s">
        <v>112</v>
      </c>
      <c r="C308">
        <v>2024</v>
      </c>
      <c r="D308" s="4"/>
      <c r="G308">
        <v>922.48761540616852</v>
      </c>
      <c r="H308">
        <v>77749.662715863378</v>
      </c>
      <c r="I308">
        <f t="shared" si="4"/>
        <v>78672.150331269542</v>
      </c>
    </row>
    <row r="309" spans="1:9" hidden="1" x14ac:dyDescent="0.35">
      <c r="A309" t="s">
        <v>105</v>
      </c>
      <c r="B309" t="s">
        <v>113</v>
      </c>
      <c r="C309">
        <v>2024</v>
      </c>
      <c r="D309" s="4"/>
      <c r="G309">
        <v>23041552.73287129</v>
      </c>
      <c r="H309">
        <v>2271274.806562264</v>
      </c>
      <c r="I309">
        <f t="shared" si="4"/>
        <v>25312827.539433554</v>
      </c>
    </row>
    <row r="310" spans="1:9" hidden="1" x14ac:dyDescent="0.35">
      <c r="A310" t="s">
        <v>105</v>
      </c>
      <c r="B310" t="s">
        <v>114</v>
      </c>
      <c r="C310">
        <v>2024</v>
      </c>
      <c r="D310" s="4"/>
      <c r="G310">
        <v>2687904.3056133026</v>
      </c>
      <c r="H310">
        <v>1428245.4613683198</v>
      </c>
      <c r="I310">
        <f t="shared" si="4"/>
        <v>4116149.7669816222</v>
      </c>
    </row>
    <row r="311" spans="1:9" hidden="1" x14ac:dyDescent="0.35">
      <c r="A311" t="s">
        <v>105</v>
      </c>
      <c r="B311" t="s">
        <v>115</v>
      </c>
      <c r="C311">
        <v>2024</v>
      </c>
      <c r="D311" s="4"/>
      <c r="G311">
        <v>11681145.824854359</v>
      </c>
      <c r="H311">
        <v>551388.89639900322</v>
      </c>
      <c r="I311">
        <f t="shared" si="4"/>
        <v>12232534.721253362</v>
      </c>
    </row>
    <row r="312" spans="1:9" hidden="1" x14ac:dyDescent="0.35">
      <c r="A312" t="s">
        <v>105</v>
      </c>
      <c r="B312" t="s">
        <v>116</v>
      </c>
      <c r="C312">
        <v>2024</v>
      </c>
      <c r="D312" s="4"/>
      <c r="G312">
        <v>162223.4579848939</v>
      </c>
      <c r="H312">
        <v>751382.20601120091</v>
      </c>
      <c r="I312">
        <f t="shared" si="4"/>
        <v>913605.66399609484</v>
      </c>
    </row>
    <row r="313" spans="1:9" hidden="1" x14ac:dyDescent="0.35">
      <c r="A313" t="s">
        <v>105</v>
      </c>
      <c r="B313" t="s">
        <v>117</v>
      </c>
      <c r="C313">
        <v>2024</v>
      </c>
      <c r="D313" s="4"/>
      <c r="G313">
        <v>0</v>
      </c>
      <c r="H313">
        <v>325918.88533871854</v>
      </c>
      <c r="I313">
        <f t="shared" si="4"/>
        <v>325918.88533871854</v>
      </c>
    </row>
    <row r="314" spans="1:9" hidden="1" x14ac:dyDescent="0.35">
      <c r="A314" t="s">
        <v>105</v>
      </c>
      <c r="B314" t="s">
        <v>118</v>
      </c>
      <c r="C314">
        <v>2024</v>
      </c>
      <c r="D314" s="4"/>
      <c r="G314">
        <v>113592.31739011219</v>
      </c>
      <c r="H314">
        <v>97017.621430694839</v>
      </c>
      <c r="I314">
        <f t="shared" si="4"/>
        <v>210609.93882080703</v>
      </c>
    </row>
    <row r="315" spans="1:9" hidden="1" x14ac:dyDescent="0.35">
      <c r="A315" t="s">
        <v>105</v>
      </c>
      <c r="B315" t="s">
        <v>119</v>
      </c>
      <c r="C315">
        <v>2024</v>
      </c>
      <c r="D315" s="4"/>
      <c r="G315">
        <v>16286478.741838716</v>
      </c>
      <c r="H315">
        <v>4485287.1971021192</v>
      </c>
      <c r="I315">
        <f t="shared" si="4"/>
        <v>20771765.938940834</v>
      </c>
    </row>
    <row r="316" spans="1:9" hidden="1" x14ac:dyDescent="0.35">
      <c r="A316" t="s">
        <v>105</v>
      </c>
      <c r="B316" t="s">
        <v>120</v>
      </c>
      <c r="C316">
        <v>2024</v>
      </c>
      <c r="D316" s="4"/>
      <c r="G316">
        <v>9968545.5614449475</v>
      </c>
      <c r="H316">
        <v>1177170.402756935</v>
      </c>
      <c r="I316">
        <f t="shared" si="4"/>
        <v>11145715.964201882</v>
      </c>
    </row>
    <row r="317" spans="1:9" hidden="1" x14ac:dyDescent="0.35">
      <c r="A317" t="s">
        <v>121</v>
      </c>
      <c r="B317" t="s">
        <v>122</v>
      </c>
      <c r="C317" s="2">
        <v>2020</v>
      </c>
      <c r="D317" s="4">
        <v>18.116345541175999</v>
      </c>
      <c r="E317" s="2">
        <v>21.986679851021002</v>
      </c>
      <c r="F317" s="2">
        <v>21.828668733613998</v>
      </c>
      <c r="G317">
        <v>28403839.100000001</v>
      </c>
      <c r="H317">
        <v>3487799.343938</v>
      </c>
      <c r="I317">
        <f t="shared" si="4"/>
        <v>31891638.443938002</v>
      </c>
    </row>
    <row r="318" spans="1:9" hidden="1" x14ac:dyDescent="0.35">
      <c r="A318" t="s">
        <v>121</v>
      </c>
      <c r="B318" t="s">
        <v>7</v>
      </c>
      <c r="C318" s="2">
        <v>2020</v>
      </c>
      <c r="D318" s="4">
        <v>20.018378263959999</v>
      </c>
      <c r="E318" s="2">
        <v>20.770407408642999</v>
      </c>
      <c r="F318" s="2">
        <v>23.530314446199998</v>
      </c>
      <c r="G318">
        <v>40173303.170000002</v>
      </c>
      <c r="H318">
        <v>1187817.1004699999</v>
      </c>
      <c r="I318">
        <f t="shared" si="4"/>
        <v>41361120.270470001</v>
      </c>
    </row>
    <row r="319" spans="1:9" hidden="1" x14ac:dyDescent="0.35">
      <c r="A319" t="s">
        <v>121</v>
      </c>
      <c r="B319" t="s">
        <v>95</v>
      </c>
      <c r="C319" s="2">
        <v>2020</v>
      </c>
      <c r="D319" s="4">
        <v>23.038192503880001</v>
      </c>
      <c r="E319" s="2">
        <v>23.024918811020999</v>
      </c>
      <c r="F319" s="2">
        <v>27.396321109549</v>
      </c>
      <c r="G319">
        <v>27117981.800000001</v>
      </c>
      <c r="H319">
        <v>3216914.7133759982</v>
      </c>
      <c r="I319">
        <f t="shared" si="4"/>
        <v>30334896.513375998</v>
      </c>
    </row>
    <row r="320" spans="1:9" hidden="1" x14ac:dyDescent="0.35">
      <c r="A320" t="s">
        <v>121</v>
      </c>
      <c r="B320" t="s">
        <v>123</v>
      </c>
      <c r="C320" s="2">
        <v>2020</v>
      </c>
      <c r="D320" s="4">
        <v>15.280845673775</v>
      </c>
      <c r="E320" s="2">
        <v>20.569014101449</v>
      </c>
      <c r="F320" s="2">
        <v>21.01538432349</v>
      </c>
      <c r="G320">
        <v>6826511.5099999998</v>
      </c>
      <c r="H320">
        <v>2599971.8244500002</v>
      </c>
      <c r="I320">
        <f t="shared" si="4"/>
        <v>9426483.334449999</v>
      </c>
    </row>
    <row r="321" spans="1:9" hidden="1" x14ac:dyDescent="0.35">
      <c r="A321" t="s">
        <v>121</v>
      </c>
      <c r="B321" t="s">
        <v>124</v>
      </c>
      <c r="C321" s="2">
        <v>2020</v>
      </c>
      <c r="D321" s="4">
        <v>21.607923510228002</v>
      </c>
      <c r="E321" s="2">
        <v>25.235966096222999</v>
      </c>
      <c r="F321" s="2">
        <v>31.764810695567</v>
      </c>
      <c r="G321">
        <v>66171527.417449996</v>
      </c>
      <c r="H321">
        <v>10340306.66887399</v>
      </c>
      <c r="I321">
        <f t="shared" si="4"/>
        <v>76511834.086323991</v>
      </c>
    </row>
    <row r="322" spans="1:9" hidden="1" x14ac:dyDescent="0.35">
      <c r="A322" t="s">
        <v>121</v>
      </c>
      <c r="B322" t="s">
        <v>125</v>
      </c>
      <c r="C322" s="2">
        <v>2020</v>
      </c>
      <c r="D322" s="4">
        <v>23.014560335313998</v>
      </c>
      <c r="E322" s="2">
        <v>21.667712161602001</v>
      </c>
      <c r="F322" s="2">
        <v>31.597098632611001</v>
      </c>
      <c r="G322">
        <v>52550823.780000001</v>
      </c>
      <c r="H322">
        <v>5677448.8194970023</v>
      </c>
      <c r="I322">
        <f t="shared" si="4"/>
        <v>58228272.599497005</v>
      </c>
    </row>
    <row r="323" spans="1:9" hidden="1" x14ac:dyDescent="0.35">
      <c r="A323" t="s">
        <v>121</v>
      </c>
      <c r="B323" t="s">
        <v>53</v>
      </c>
      <c r="C323" s="3">
        <v>2020</v>
      </c>
      <c r="D323" s="4">
        <v>18.680105144152002</v>
      </c>
      <c r="E323" s="2">
        <v>20.92251250628</v>
      </c>
      <c r="F323" s="2">
        <v>22.313905532772001</v>
      </c>
      <c r="G323">
        <v>20680051.16301224</v>
      </c>
      <c r="H323">
        <v>20951521.653662641</v>
      </c>
      <c r="I323">
        <f t="shared" ref="I323:I350" si="5">H323+G323</f>
        <v>41631572.816674881</v>
      </c>
    </row>
    <row r="324" spans="1:9" hidden="1" x14ac:dyDescent="0.35">
      <c r="A324" t="s">
        <v>121</v>
      </c>
      <c r="B324" t="s">
        <v>122</v>
      </c>
      <c r="C324" s="2">
        <v>2021</v>
      </c>
      <c r="D324" s="4">
        <v>14.718006414018999</v>
      </c>
      <c r="E324" s="2">
        <v>33.357133809459</v>
      </c>
      <c r="F324" s="2">
        <v>20.783129207847999</v>
      </c>
      <c r="G324">
        <v>89690816.187700003</v>
      </c>
      <c r="H324">
        <v>37233612.945346996</v>
      </c>
      <c r="I324">
        <f t="shared" si="5"/>
        <v>126924429.133047</v>
      </c>
    </row>
    <row r="325" spans="1:9" hidden="1" x14ac:dyDescent="0.35">
      <c r="A325" t="s">
        <v>121</v>
      </c>
      <c r="B325" t="s">
        <v>7</v>
      </c>
      <c r="C325" s="2">
        <v>2021</v>
      </c>
      <c r="D325" s="4">
        <v>15.017967953679999</v>
      </c>
      <c r="E325" s="2">
        <v>33.181586083066001</v>
      </c>
      <c r="F325" s="2">
        <v>21.424310960191999</v>
      </c>
      <c r="G325">
        <v>88102459.728920013</v>
      </c>
      <c r="H325">
        <v>9351028.4807939939</v>
      </c>
      <c r="I325">
        <f t="shared" si="5"/>
        <v>97453488.20971401</v>
      </c>
    </row>
    <row r="326" spans="1:9" hidden="1" x14ac:dyDescent="0.35">
      <c r="A326" t="s">
        <v>121</v>
      </c>
      <c r="B326" t="s">
        <v>95</v>
      </c>
      <c r="C326" s="2">
        <v>2021</v>
      </c>
      <c r="D326" s="4">
        <v>22.278279099418</v>
      </c>
      <c r="E326" s="2">
        <v>29.488908273265</v>
      </c>
      <c r="F326" s="2">
        <v>28.19977169749</v>
      </c>
      <c r="G326">
        <v>71012828.24090001</v>
      </c>
      <c r="H326">
        <v>14728199.847633999</v>
      </c>
      <c r="I326">
        <f t="shared" si="5"/>
        <v>85741028.088534012</v>
      </c>
    </row>
    <row r="327" spans="1:9" hidden="1" x14ac:dyDescent="0.35">
      <c r="A327" t="s">
        <v>121</v>
      </c>
      <c r="B327" t="s">
        <v>123</v>
      </c>
      <c r="C327" s="2">
        <v>2021</v>
      </c>
      <c r="D327" s="4">
        <v>15.657694202918</v>
      </c>
      <c r="E327" s="2">
        <v>28.478555733326001</v>
      </c>
      <c r="F327" s="2">
        <v>20.940825558663001</v>
      </c>
      <c r="G327">
        <v>7390779.7600000007</v>
      </c>
      <c r="H327">
        <v>11210762.979597991</v>
      </c>
      <c r="I327">
        <f t="shared" si="5"/>
        <v>18601542.739597991</v>
      </c>
    </row>
    <row r="328" spans="1:9" hidden="1" x14ac:dyDescent="0.35">
      <c r="A328" t="s">
        <v>121</v>
      </c>
      <c r="B328" t="s">
        <v>124</v>
      </c>
      <c r="C328" s="2">
        <v>2021</v>
      </c>
      <c r="D328" s="4">
        <v>21.889175674932002</v>
      </c>
      <c r="E328" s="2">
        <v>33.843684239430999</v>
      </c>
      <c r="F328" s="2">
        <v>31.145739708562999</v>
      </c>
      <c r="G328">
        <v>260824485.32958996</v>
      </c>
      <c r="H328">
        <v>34884435.505283013</v>
      </c>
      <c r="I328">
        <f t="shared" si="5"/>
        <v>295708920.83487296</v>
      </c>
    </row>
    <row r="329" spans="1:9" hidden="1" x14ac:dyDescent="0.35">
      <c r="A329" t="s">
        <v>121</v>
      </c>
      <c r="B329" t="s">
        <v>125</v>
      </c>
      <c r="C329" s="2">
        <v>2021</v>
      </c>
      <c r="D329" s="4">
        <v>22.707537740100001</v>
      </c>
      <c r="E329" s="2">
        <v>30.186745278846999</v>
      </c>
      <c r="F329" s="2">
        <v>31.523907413379</v>
      </c>
      <c r="G329">
        <v>136111991.24250001</v>
      </c>
      <c r="H329">
        <v>34733709.079705976</v>
      </c>
      <c r="I329">
        <f t="shared" si="5"/>
        <v>170845700.32220599</v>
      </c>
    </row>
    <row r="330" spans="1:9" hidden="1" x14ac:dyDescent="0.35">
      <c r="A330" t="s">
        <v>121</v>
      </c>
      <c r="B330" t="s">
        <v>53</v>
      </c>
      <c r="C330" s="3">
        <v>2021</v>
      </c>
      <c r="D330" s="4">
        <v>18.145657814001002</v>
      </c>
      <c r="E330" s="2">
        <v>28.374855320428999</v>
      </c>
      <c r="F330" s="2">
        <v>22.313721595828</v>
      </c>
      <c r="G330">
        <v>61213183.473196357</v>
      </c>
      <c r="H330">
        <v>111732567.06220287</v>
      </c>
      <c r="I330">
        <f t="shared" si="5"/>
        <v>172945750.53539923</v>
      </c>
    </row>
    <row r="331" spans="1:9" hidden="1" x14ac:dyDescent="0.35">
      <c r="A331" t="s">
        <v>121</v>
      </c>
      <c r="B331" t="s">
        <v>122</v>
      </c>
      <c r="C331" s="2">
        <v>2022</v>
      </c>
      <c r="D331" s="4">
        <v>15.310381853920999</v>
      </c>
      <c r="E331" s="2">
        <v>31.631805579061002</v>
      </c>
      <c r="F331" s="2">
        <v>19.575610996205</v>
      </c>
      <c r="G331">
        <v>88490368.593899995</v>
      </c>
      <c r="H331">
        <v>26219704.279677983</v>
      </c>
      <c r="I331">
        <f t="shared" si="5"/>
        <v>114710072.87357798</v>
      </c>
    </row>
    <row r="332" spans="1:9" hidden="1" x14ac:dyDescent="0.35">
      <c r="A332" t="s">
        <v>121</v>
      </c>
      <c r="B332" t="s">
        <v>7</v>
      </c>
      <c r="C332" s="2">
        <v>2022</v>
      </c>
      <c r="D332" s="4">
        <v>18.675208421263999</v>
      </c>
      <c r="E332" s="2">
        <v>32.777116675163001</v>
      </c>
      <c r="F332" s="2">
        <v>24.165186371518001</v>
      </c>
      <c r="G332">
        <v>71559863.284000009</v>
      </c>
      <c r="H332">
        <v>5370468.8459239993</v>
      </c>
      <c r="I332">
        <f t="shared" si="5"/>
        <v>76930332.129924014</v>
      </c>
    </row>
    <row r="333" spans="1:9" hidden="1" x14ac:dyDescent="0.35">
      <c r="A333" t="s">
        <v>121</v>
      </c>
      <c r="B333" t="s">
        <v>95</v>
      </c>
      <c r="C333" s="2">
        <v>2022</v>
      </c>
      <c r="D333" s="4">
        <v>18.970947912490001</v>
      </c>
      <c r="E333" s="2">
        <v>25.154751022728998</v>
      </c>
      <c r="F333" s="2">
        <v>26.115957875585998</v>
      </c>
      <c r="G333">
        <v>75269785.954999998</v>
      </c>
      <c r="H333">
        <v>14002274.564459998</v>
      </c>
      <c r="I333">
        <f t="shared" si="5"/>
        <v>89272060.519459993</v>
      </c>
    </row>
    <row r="334" spans="1:9" hidden="1" x14ac:dyDescent="0.35">
      <c r="A334" t="s">
        <v>121</v>
      </c>
      <c r="B334" t="s">
        <v>123</v>
      </c>
      <c r="C334" s="2">
        <v>2022</v>
      </c>
      <c r="D334" s="4">
        <v>14.038251517391</v>
      </c>
      <c r="E334" s="2">
        <v>28.916081363806001</v>
      </c>
      <c r="F334" s="2">
        <v>19.115163526132999</v>
      </c>
      <c r="G334">
        <v>50690470.740000002</v>
      </c>
      <c r="H334">
        <v>22630463.056019012</v>
      </c>
      <c r="I334">
        <f t="shared" si="5"/>
        <v>73320933.796019018</v>
      </c>
    </row>
    <row r="335" spans="1:9" hidden="1" x14ac:dyDescent="0.35">
      <c r="A335" t="s">
        <v>121</v>
      </c>
      <c r="B335" t="s">
        <v>124</v>
      </c>
      <c r="C335" s="2">
        <v>2022</v>
      </c>
      <c r="D335" s="4">
        <v>19.850665765239999</v>
      </c>
      <c r="E335" s="2">
        <v>34.126590098603998</v>
      </c>
      <c r="F335" s="2">
        <v>28.650576643764001</v>
      </c>
      <c r="G335">
        <v>230358124.34635001</v>
      </c>
      <c r="H335">
        <v>45269624.484721027</v>
      </c>
      <c r="I335">
        <f t="shared" si="5"/>
        <v>275627748.83107102</v>
      </c>
    </row>
    <row r="336" spans="1:9" hidden="1" x14ac:dyDescent="0.35">
      <c r="A336" t="s">
        <v>121</v>
      </c>
      <c r="B336" t="s">
        <v>125</v>
      </c>
      <c r="C336" s="2">
        <v>2022</v>
      </c>
      <c r="D336" s="4">
        <v>21.800462658249</v>
      </c>
      <c r="E336" s="2">
        <v>32.385055719458997</v>
      </c>
      <c r="F336" s="2">
        <v>29.585719966163001</v>
      </c>
      <c r="G336">
        <v>132694361.345</v>
      </c>
      <c r="H336">
        <v>31007837.125810999</v>
      </c>
      <c r="I336">
        <f t="shared" si="5"/>
        <v>163702198.47081101</v>
      </c>
    </row>
    <row r="337" spans="1:9" hidden="1" x14ac:dyDescent="0.35">
      <c r="A337" t="s">
        <v>121</v>
      </c>
      <c r="B337" t="s">
        <v>53</v>
      </c>
      <c r="C337" s="3">
        <v>2022</v>
      </c>
      <c r="D337" s="4">
        <v>17.823998942107998</v>
      </c>
      <c r="E337" s="2">
        <v>27.572941177522001</v>
      </c>
      <c r="F337" s="2">
        <v>18.989755096542002</v>
      </c>
      <c r="G337">
        <v>43496967.049435899</v>
      </c>
      <c r="H337">
        <v>115863185.97534916</v>
      </c>
      <c r="I337">
        <f t="shared" si="5"/>
        <v>159360153.02478504</v>
      </c>
    </row>
    <row r="338" spans="1:9" hidden="1" x14ac:dyDescent="0.35">
      <c r="A338" t="s">
        <v>121</v>
      </c>
      <c r="B338" t="s">
        <v>122</v>
      </c>
      <c r="C338" s="2">
        <v>2023</v>
      </c>
      <c r="D338" s="4">
        <v>20.007381673025002</v>
      </c>
      <c r="E338" s="2">
        <v>38.485048247438002</v>
      </c>
      <c r="F338" s="2">
        <v>25.054634624923999</v>
      </c>
      <c r="G338">
        <v>90353999.163609996</v>
      </c>
      <c r="H338">
        <v>24007988.593133997</v>
      </c>
      <c r="I338">
        <f t="shared" si="5"/>
        <v>114361987.756744</v>
      </c>
    </row>
    <row r="339" spans="1:9" hidden="1" x14ac:dyDescent="0.35">
      <c r="A339" t="s">
        <v>121</v>
      </c>
      <c r="B339" t="s">
        <v>7</v>
      </c>
      <c r="C339" s="2">
        <v>2023</v>
      </c>
      <c r="D339" s="4">
        <v>22.189642960301001</v>
      </c>
      <c r="E339" s="2">
        <v>40.437574919969997</v>
      </c>
      <c r="F339" s="2">
        <v>28.997062048267999</v>
      </c>
      <c r="G339">
        <v>82436026.400000006</v>
      </c>
      <c r="H339">
        <v>33466327.697894007</v>
      </c>
      <c r="I339">
        <f t="shared" si="5"/>
        <v>115902354.09789401</v>
      </c>
    </row>
    <row r="340" spans="1:9" hidden="1" x14ac:dyDescent="0.35">
      <c r="A340" t="s">
        <v>121</v>
      </c>
      <c r="B340" t="s">
        <v>95</v>
      </c>
      <c r="C340" s="2">
        <v>2023</v>
      </c>
      <c r="D340" s="4">
        <v>24.239796107355001</v>
      </c>
      <c r="E340" s="2">
        <v>37.472310391943999</v>
      </c>
      <c r="F340" s="2">
        <v>32.486885867657001</v>
      </c>
      <c r="G340">
        <v>63661022.425000004</v>
      </c>
      <c r="H340">
        <v>16009334.190941</v>
      </c>
      <c r="I340">
        <f t="shared" si="5"/>
        <v>79670356.615941003</v>
      </c>
    </row>
    <row r="341" spans="1:9" hidden="1" x14ac:dyDescent="0.35">
      <c r="A341" t="s">
        <v>121</v>
      </c>
      <c r="B341" t="s">
        <v>123</v>
      </c>
      <c r="C341" s="2">
        <v>2023</v>
      </c>
      <c r="D341" s="4">
        <v>18.299481716203001</v>
      </c>
      <c r="E341" s="2">
        <v>34.471094405469003</v>
      </c>
      <c r="F341" s="2">
        <v>24.270568362180001</v>
      </c>
      <c r="G341">
        <v>50508032.120000005</v>
      </c>
      <c r="H341">
        <v>28240672.383469</v>
      </c>
      <c r="I341">
        <f t="shared" si="5"/>
        <v>78748704.503469005</v>
      </c>
    </row>
    <row r="342" spans="1:9" hidden="1" x14ac:dyDescent="0.35">
      <c r="A342" t="s">
        <v>121</v>
      </c>
      <c r="B342" t="s">
        <v>124</v>
      </c>
      <c r="C342" s="2">
        <v>2023</v>
      </c>
      <c r="D342" s="4">
        <v>25.202629754573</v>
      </c>
      <c r="E342" s="2">
        <v>39.963733629826002</v>
      </c>
      <c r="F342" s="2">
        <v>32.020561627177997</v>
      </c>
      <c r="G342">
        <v>222519076.67990002</v>
      </c>
      <c r="H342">
        <v>53186759.59697099</v>
      </c>
      <c r="I342">
        <f t="shared" si="5"/>
        <v>275705836.27687103</v>
      </c>
    </row>
    <row r="343" spans="1:9" hidden="1" x14ac:dyDescent="0.35">
      <c r="A343" t="s">
        <v>121</v>
      </c>
      <c r="B343" t="s">
        <v>125</v>
      </c>
      <c r="C343" s="2">
        <v>2023</v>
      </c>
      <c r="D343" s="4">
        <v>25.393011226117</v>
      </c>
      <c r="E343" s="2">
        <v>37.807293983099001</v>
      </c>
      <c r="F343" s="2">
        <v>34.025761560343</v>
      </c>
      <c r="G343">
        <v>106829236.15000001</v>
      </c>
      <c r="H343">
        <v>53603093.660116002</v>
      </c>
      <c r="I343">
        <f t="shared" si="5"/>
        <v>160432329.81011599</v>
      </c>
    </row>
    <row r="344" spans="1:9" hidden="1" x14ac:dyDescent="0.35">
      <c r="A344" t="s">
        <v>121</v>
      </c>
      <c r="B344" t="s">
        <v>53</v>
      </c>
      <c r="C344" s="3">
        <v>2023</v>
      </c>
      <c r="D344" s="4">
        <v>21.686117338349</v>
      </c>
      <c r="E344" s="2">
        <v>37.102955895934997</v>
      </c>
      <c r="F344" s="2">
        <v>27.921612125694001</v>
      </c>
      <c r="G344">
        <v>38253201.956105486</v>
      </c>
      <c r="H344">
        <v>148640577.95791876</v>
      </c>
      <c r="I344">
        <f t="shared" si="5"/>
        <v>186893779.91402423</v>
      </c>
    </row>
    <row r="345" spans="1:9" hidden="1" x14ac:dyDescent="0.35">
      <c r="A345" t="s">
        <v>121</v>
      </c>
      <c r="B345" t="s">
        <v>122</v>
      </c>
      <c r="C345" s="2">
        <v>2024</v>
      </c>
      <c r="D345" s="4"/>
      <c r="G345">
        <v>52335.92</v>
      </c>
      <c r="H345">
        <v>0</v>
      </c>
      <c r="I345">
        <f t="shared" si="5"/>
        <v>52335.92</v>
      </c>
    </row>
    <row r="346" spans="1:9" hidden="1" x14ac:dyDescent="0.35">
      <c r="A346" t="s">
        <v>121</v>
      </c>
      <c r="B346" t="s">
        <v>7</v>
      </c>
      <c r="C346" s="2">
        <v>2024</v>
      </c>
      <c r="D346" s="4"/>
      <c r="G346">
        <v>390126.10000000003</v>
      </c>
      <c r="H346">
        <v>0</v>
      </c>
      <c r="I346">
        <f t="shared" si="5"/>
        <v>390126.10000000003</v>
      </c>
    </row>
    <row r="347" spans="1:9" hidden="1" x14ac:dyDescent="0.35">
      <c r="A347" t="s">
        <v>121</v>
      </c>
      <c r="B347" t="s">
        <v>95</v>
      </c>
      <c r="C347" s="2">
        <v>2024</v>
      </c>
      <c r="D347" s="4"/>
      <c r="G347">
        <v>12273.17</v>
      </c>
      <c r="H347">
        <v>0</v>
      </c>
      <c r="I347">
        <f t="shared" si="5"/>
        <v>12273.17</v>
      </c>
    </row>
    <row r="348" spans="1:9" hidden="1" x14ac:dyDescent="0.35">
      <c r="A348" t="s">
        <v>121</v>
      </c>
      <c r="B348" t="s">
        <v>123</v>
      </c>
      <c r="C348" s="2">
        <v>2024</v>
      </c>
      <c r="D348" s="4"/>
      <c r="G348">
        <v>223713.49000000002</v>
      </c>
      <c r="H348">
        <v>0</v>
      </c>
      <c r="I348">
        <f t="shared" si="5"/>
        <v>223713.49000000002</v>
      </c>
    </row>
    <row r="349" spans="1:9" hidden="1" x14ac:dyDescent="0.35">
      <c r="A349" t="s">
        <v>121</v>
      </c>
      <c r="B349" t="s">
        <v>124</v>
      </c>
      <c r="C349" s="2">
        <v>2024</v>
      </c>
      <c r="D349" s="4"/>
      <c r="G349">
        <v>251619.55000000002</v>
      </c>
      <c r="H349">
        <v>0</v>
      </c>
      <c r="I349">
        <f t="shared" si="5"/>
        <v>251619.55000000002</v>
      </c>
    </row>
    <row r="350" spans="1:9" hidden="1" x14ac:dyDescent="0.35">
      <c r="A350" t="s">
        <v>121</v>
      </c>
      <c r="B350" t="s">
        <v>125</v>
      </c>
      <c r="C350" s="3">
        <v>2024</v>
      </c>
      <c r="D350" s="4"/>
      <c r="G350">
        <v>4928.5600000000004</v>
      </c>
      <c r="H350">
        <v>0</v>
      </c>
      <c r="I350">
        <f t="shared" si="5"/>
        <v>4928.5600000000004</v>
      </c>
    </row>
  </sheetData>
  <autoFilter ref="A1:I350" xr:uid="{6FA3C769-7B37-4C37-908E-18B6B81642C6}">
    <filterColumn colId="0">
      <filters>
        <filter val="United Kingdom"/>
      </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Drumond</dc:creator>
  <cp:lastModifiedBy>Lorenzo Drumond</cp:lastModifiedBy>
  <dcterms:created xsi:type="dcterms:W3CDTF">2024-10-08T14:30:54Z</dcterms:created>
  <dcterms:modified xsi:type="dcterms:W3CDTF">2024-10-10T09:48:12Z</dcterms:modified>
</cp:coreProperties>
</file>