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6493288D-C2E6-4270-84CF-105CF842BEC8}" xr6:coauthVersionLast="47" xr6:coauthVersionMax="47" xr10:uidLastSave="{00000000-0000-0000-0000-000000000000}"/>
  <bookViews>
    <workbookView xWindow="768" yWindow="624" windowWidth="21600" windowHeight="11328" xr2:uid="{6815C413-B74D-4932-A894-0C3596BD82BE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H2" i="1" s="1"/>
</calcChain>
</file>

<file path=xl/sharedStrings.xml><?xml version="1.0" encoding="utf-8"?>
<sst xmlns="http://schemas.openxmlformats.org/spreadsheetml/2006/main" count="61" uniqueCount="24">
  <si>
    <t>Upper Layer Parameters</t>
  </si>
  <si>
    <t>wall</t>
  </si>
  <si>
    <t>U</t>
  </si>
  <si>
    <t>HTC</t>
  </si>
  <si>
    <t>density*C</t>
  </si>
  <si>
    <t>thickness</t>
  </si>
  <si>
    <t>area</t>
  </si>
  <si>
    <t>volume</t>
  </si>
  <si>
    <t>U to lower layer?</t>
  </si>
  <si>
    <t>Lower Layer Parameters</t>
  </si>
  <si>
    <t>floor</t>
  </si>
  <si>
    <t>ceiling</t>
  </si>
  <si>
    <t>Qin</t>
  </si>
  <si>
    <t>W/m/degC</t>
  </si>
  <si>
    <t xml:space="preserve">Heat transfer coeff't </t>
  </si>
  <si>
    <t>Specific heat capacity x Density</t>
  </si>
  <si>
    <t>J/m3K</t>
  </si>
  <si>
    <t>mm</t>
  </si>
  <si>
    <t>m2</t>
  </si>
  <si>
    <t>Specific heat capacityxdensity</t>
  </si>
  <si>
    <t>m3</t>
  </si>
  <si>
    <t>W</t>
  </si>
  <si>
    <t>W/m2C</t>
  </si>
  <si>
    <t>this is a guess….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</si>
</sst>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807C-1FAF-4548-B6F8-A8BE44CEA5CE}">
  <dimension ref="A1:I19"/>
  <sheetViews>
    <sheetView tabSelected="1" workbookViewId="0">
      <selection activeCell="C10" sqref="C10"/>
    </sheetView>
  </sheetViews>
  <sheetFormatPr defaultRowHeight="14.4" x14ac:dyDescent="0.3"/>
  <cols>
    <col min="1" max="1" width="22.6640625" bestFit="1" customWidth="1"/>
    <col min="2" max="2" width="29" bestFit="1" customWidth="1"/>
    <col min="3" max="3" width="8" bestFit="1" customWidth="1"/>
    <col min="4" max="4" width="10.6640625" bestFit="1" customWidth="1"/>
    <col min="6" max="6" width="22.5546875" bestFit="1" customWidth="1"/>
    <col min="7" max="7" width="29" bestFit="1" customWidth="1"/>
  </cols>
  <sheetData>
    <row r="1" spans="1:9" x14ac:dyDescent="0.3">
      <c r="A1" s="1" t="s">
        <v>0</v>
      </c>
      <c r="B1" s="1"/>
      <c r="F1" s="1" t="s">
        <v>9</v>
      </c>
    </row>
    <row r="2" spans="1:9" x14ac:dyDescent="0.3">
      <c r="A2" t="s">
        <v>7</v>
      </c>
      <c r="C2">
        <f>3000*C12/(C12+H12)</f>
        <v>1630.4347826086957</v>
      </c>
      <c r="D2" t="s">
        <v>20</v>
      </c>
      <c r="F2" t="s">
        <v>7</v>
      </c>
      <c r="H2">
        <f>3000-C2</f>
        <v>1369.5652173913043</v>
      </c>
      <c r="I2" t="s">
        <v>20</v>
      </c>
    </row>
    <row r="3" spans="1:9" x14ac:dyDescent="0.3">
      <c r="A3" t="s">
        <v>4</v>
      </c>
      <c r="B3" s="5" t="s">
        <v>19</v>
      </c>
      <c r="C3">
        <v>1205.9999999999998</v>
      </c>
      <c r="D3" s="6" t="s">
        <v>16</v>
      </c>
      <c r="F3" t="s">
        <v>4</v>
      </c>
      <c r="G3" s="5" t="s">
        <v>19</v>
      </c>
      <c r="H3">
        <v>1205.9999999999998</v>
      </c>
      <c r="I3" s="6" t="s">
        <v>16</v>
      </c>
    </row>
    <row r="4" spans="1:9" x14ac:dyDescent="0.3">
      <c r="A4" t="s">
        <v>8</v>
      </c>
      <c r="B4" s="7" t="s">
        <v>23</v>
      </c>
      <c r="C4" s="7">
        <v>5</v>
      </c>
      <c r="D4" s="7" t="s">
        <v>22</v>
      </c>
    </row>
    <row r="5" spans="1:9" x14ac:dyDescent="0.3">
      <c r="A5" t="s">
        <v>12</v>
      </c>
      <c r="B5">
        <v>71874</v>
      </c>
      <c r="C5" t="s">
        <v>21</v>
      </c>
    </row>
    <row r="7" spans="1:9" x14ac:dyDescent="0.3">
      <c r="A7" s="1" t="s">
        <v>1</v>
      </c>
      <c r="B7" s="1"/>
      <c r="F7" s="1" t="s">
        <v>1</v>
      </c>
    </row>
    <row r="8" spans="1:9" x14ac:dyDescent="0.3">
      <c r="A8" t="s">
        <v>2</v>
      </c>
      <c r="F8" t="s">
        <v>2</v>
      </c>
    </row>
    <row r="9" spans="1:9" x14ac:dyDescent="0.3">
      <c r="A9" t="s">
        <v>3</v>
      </c>
      <c r="B9" s="3" t="s">
        <v>14</v>
      </c>
      <c r="C9">
        <v>1.3</v>
      </c>
      <c r="D9" s="2" t="s">
        <v>13</v>
      </c>
      <c r="F9" t="s">
        <v>3</v>
      </c>
      <c r="G9" s="3" t="s">
        <v>14</v>
      </c>
      <c r="H9">
        <v>1.3</v>
      </c>
      <c r="I9" s="2" t="s">
        <v>13</v>
      </c>
    </row>
    <row r="10" spans="1:9" x14ac:dyDescent="0.3">
      <c r="A10" t="s">
        <v>4</v>
      </c>
      <c r="B10" s="4" t="s">
        <v>15</v>
      </c>
      <c r="C10">
        <v>1680000</v>
      </c>
      <c r="D10" s="2" t="s">
        <v>16</v>
      </c>
      <c r="F10" t="s">
        <v>4</v>
      </c>
      <c r="G10" s="4" t="s">
        <v>15</v>
      </c>
      <c r="H10">
        <v>1680000</v>
      </c>
      <c r="I10" s="2" t="s">
        <v>16</v>
      </c>
    </row>
    <row r="11" spans="1:9" x14ac:dyDescent="0.3">
      <c r="A11" t="s">
        <v>5</v>
      </c>
      <c r="C11">
        <v>175</v>
      </c>
      <c r="D11" t="s">
        <v>17</v>
      </c>
      <c r="F11" t="s">
        <v>5</v>
      </c>
      <c r="H11">
        <v>175</v>
      </c>
      <c r="I11" t="s">
        <v>17</v>
      </c>
    </row>
    <row r="12" spans="1:9" x14ac:dyDescent="0.3">
      <c r="A12" t="s">
        <v>6</v>
      </c>
      <c r="C12">
        <v>250</v>
      </c>
      <c r="D12" t="s">
        <v>18</v>
      </c>
      <c r="F12" t="s">
        <v>6</v>
      </c>
      <c r="H12">
        <v>210</v>
      </c>
      <c r="I12" t="s">
        <v>18</v>
      </c>
    </row>
    <row r="14" spans="1:9" x14ac:dyDescent="0.3">
      <c r="A14" s="1" t="s">
        <v>11</v>
      </c>
      <c r="B14" s="1"/>
      <c r="F14" s="1" t="s">
        <v>10</v>
      </c>
    </row>
    <row r="15" spans="1:9" x14ac:dyDescent="0.3">
      <c r="A15" t="s">
        <v>2</v>
      </c>
      <c r="F15" t="s">
        <v>2</v>
      </c>
    </row>
    <row r="16" spans="1:9" x14ac:dyDescent="0.3">
      <c r="A16" t="s">
        <v>3</v>
      </c>
      <c r="B16" s="3" t="s">
        <v>14</v>
      </c>
      <c r="C16">
        <v>0.1</v>
      </c>
      <c r="D16" s="2" t="s">
        <v>13</v>
      </c>
      <c r="F16" t="s">
        <v>3</v>
      </c>
      <c r="G16" s="3" t="s">
        <v>14</v>
      </c>
      <c r="H16">
        <v>1.3</v>
      </c>
      <c r="I16" s="2" t="s">
        <v>13</v>
      </c>
    </row>
    <row r="17" spans="1:9" x14ac:dyDescent="0.3">
      <c r="A17" t="s">
        <v>4</v>
      </c>
      <c r="B17" s="4" t="s">
        <v>15</v>
      </c>
      <c r="C17">
        <v>494000</v>
      </c>
      <c r="D17" s="2" t="s">
        <v>16</v>
      </c>
      <c r="F17" t="s">
        <v>4</v>
      </c>
      <c r="G17" s="4" t="s">
        <v>15</v>
      </c>
      <c r="H17">
        <v>1680000</v>
      </c>
      <c r="I17" s="2" t="s">
        <v>16</v>
      </c>
    </row>
    <row r="18" spans="1:9" x14ac:dyDescent="0.3">
      <c r="A18" t="s">
        <v>5</v>
      </c>
      <c r="C18">
        <v>50</v>
      </c>
      <c r="F18" t="s">
        <v>5</v>
      </c>
      <c r="H18">
        <v>175</v>
      </c>
    </row>
    <row r="19" spans="1:9" x14ac:dyDescent="0.3">
      <c r="A19" t="s">
        <v>6</v>
      </c>
      <c r="C19">
        <v>500</v>
      </c>
      <c r="F19" t="s">
        <v>6</v>
      </c>
      <c r="H19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Hemsley</dc:creator>
  <cp:lastModifiedBy>Lizzy Hemsley</cp:lastModifiedBy>
  <dcterms:created xsi:type="dcterms:W3CDTF">2022-12-27T07:11:50Z</dcterms:created>
  <dcterms:modified xsi:type="dcterms:W3CDTF">2022-12-31T15:58:34Z</dcterms:modified>
</cp:coreProperties>
</file>