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20" windowHeight="14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1" i="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<sst xmlns="http://schemas.openxmlformats.org/spreadsheetml/2006/main" count="8" uniqueCount="8">
  <si>
    <t>DOFs</t>
  </si>
  <si>
    <t>Error</t>
  </si>
  <si>
    <t>LogError</t>
  </si>
  <si>
    <t>LogDOF</t>
  </si>
  <si>
    <t>Adaptivity step</t>
  </si>
  <si>
    <t>Reused Matrix Entries [%]</t>
  </si>
  <si>
    <t>Reassembled states [%]</t>
  </si>
  <si>
    <t>Coarse elements refined [%]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</si>
</sst>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Error wrt. DOFs  ( log-log plot 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LogError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Sheet1!$C:$C</c:f>
              <c:strCache>
                <c:ptCount val="81"/>
                <c:pt idx="0">
                  <c:v>LogDOF</c:v>
                </c:pt>
                <c:pt idx="1">
                  <c:v>3.136403448</c:v>
                </c:pt>
                <c:pt idx="2">
                  <c:v>3.152594078</c:v>
                </c:pt>
                <c:pt idx="3">
                  <c:v>3.200029267</c:v>
                </c:pt>
                <c:pt idx="4">
                  <c:v>3.285332228</c:v>
                </c:pt>
                <c:pt idx="5">
                  <c:v>3.369401414</c:v>
                </c:pt>
                <c:pt idx="6">
                  <c:v>3.434089638</c:v>
                </c:pt>
                <c:pt idx="7">
                  <c:v>3.496514519</c:v>
                </c:pt>
                <c:pt idx="8">
                  <c:v>3.52179165</c:v>
                </c:pt>
                <c:pt idx="9">
                  <c:v>3.54567815</c:v>
                </c:pt>
                <c:pt idx="10">
                  <c:v>3.560265398</c:v>
                </c:pt>
                <c:pt idx="11">
                  <c:v>3.568319085</c:v>
                </c:pt>
                <c:pt idx="12">
                  <c:v>3.588943643</c:v>
                </c:pt>
                <c:pt idx="13">
                  <c:v>3.596487134</c:v>
                </c:pt>
                <c:pt idx="14">
                  <c:v>3.621695462</c:v>
                </c:pt>
                <c:pt idx="15">
                  <c:v>3.653115993</c:v>
                </c:pt>
                <c:pt idx="16">
                  <c:v>3.660580912</c:v>
                </c:pt>
                <c:pt idx="17">
                  <c:v>3.684126926</c:v>
                </c:pt>
                <c:pt idx="18">
                  <c:v>3.723619836</c:v>
                </c:pt>
                <c:pt idx="19">
                  <c:v>3.802089258</c:v>
                </c:pt>
                <c:pt idx="20">
                  <c:v>3.871806364</c:v>
                </c:pt>
                <c:pt idx="21">
                  <c:v>3.912222057</c:v>
                </c:pt>
                <c:pt idx="22">
                  <c:v>3.940167714</c:v>
                </c:pt>
                <c:pt idx="23">
                  <c:v>4.005309237</c:v>
                </c:pt>
                <c:pt idx="24">
                  <c:v>4.034387784</c:v>
                </c:pt>
                <c:pt idx="25">
                  <c:v>4.086893471</c:v>
                </c:pt>
                <c:pt idx="26">
                  <c:v>4.089021501</c:v>
                </c:pt>
                <c:pt idx="27">
                  <c:v>4.143108523</c:v>
                </c:pt>
                <c:pt idx="28">
                  <c:v>4.159747611</c:v>
                </c:pt>
                <c:pt idx="29">
                  <c:v>4.179350682</c:v>
                </c:pt>
                <c:pt idx="30">
                  <c:v>4.207176407</c:v>
                </c:pt>
                <c:pt idx="31">
                  <c:v>4.225516039</c:v>
                </c:pt>
                <c:pt idx="32">
                  <c:v>4.23021894</c:v>
                </c:pt>
                <c:pt idx="33">
                  <c:v>4.255055304</c:v>
                </c:pt>
                <c:pt idx="34">
                  <c:v>4.263209849</c:v>
                </c:pt>
                <c:pt idx="35">
                  <c:v>4.28171497</c:v>
                </c:pt>
                <c:pt idx="36">
                  <c:v>4.300704153</c:v>
                </c:pt>
                <c:pt idx="37">
                  <c:v>4.323272731</c:v>
                </c:pt>
                <c:pt idx="38">
                  <c:v>4.326827237</c:v>
                </c:pt>
                <c:pt idx="39">
                  <c:v>4.352028075</c:v>
                </c:pt>
                <c:pt idx="40">
                  <c:v>4.355949323</c:v>
                </c:pt>
                <c:pt idx="41">
                  <c:v>4.369661059</c:v>
                </c:pt>
                <c:pt idx="42">
                  <c:v>4.391517307</c:v>
                </c:pt>
                <c:pt idx="43">
                  <c:v>4.414990051</c:v>
                </c:pt>
                <c:pt idx="44">
                  <c:v>4.438225808</c:v>
                </c:pt>
                <c:pt idx="45">
                  <c:v>4.462637543</c:v>
                </c:pt>
                <c:pt idx="46">
                  <c:v>4.476454825</c:v>
                </c:pt>
                <c:pt idx="47">
                  <c:v>4.503422943</c:v>
                </c:pt>
                <c:pt idx="48">
                  <c:v>4.518684992</c:v>
                </c:pt>
                <c:pt idx="49">
                  <c:v>4.536040515</c:v>
                </c:pt>
                <c:pt idx="50">
                  <c:v>4.5411922</c:v>
                </c:pt>
                <c:pt idx="51">
                  <c:v>4.556905269</c:v>
                </c:pt>
                <c:pt idx="52">
                  <c:v>4.567720212</c:v>
                </c:pt>
                <c:pt idx="53">
                  <c:v>4.592742859</c:v>
                </c:pt>
                <c:pt idx="54">
                  <c:v>4.607154666</c:v>
                </c:pt>
                <c:pt idx="55">
                  <c:v>4.61775498</c:v>
                </c:pt>
                <c:pt idx="56">
                  <c:v>4.664764162</c:v>
                </c:pt>
                <c:pt idx="57">
                  <c:v>4.679391552</c:v>
                </c:pt>
                <c:pt idx="58">
                  <c:v>4.716662636</c:v>
                </c:pt>
                <c:pt idx="59">
                  <c:v>4.77083729</c:v>
                </c:pt>
                <c:pt idx="60">
                  <c:v>4.788302741</c:v>
                </c:pt>
                <c:pt idx="61">
                  <c:v>4.816029074</c:v>
                </c:pt>
                <c:pt idx="62">
                  <c:v>4.835113242</c:v>
                </c:pt>
                <c:pt idx="63">
                  <c:v>4.861307348</c:v>
                </c:pt>
                <c:pt idx="64">
                  <c:v>4.885134966</c:v>
                </c:pt>
                <c:pt idx="65">
                  <c:v>4.91013862</c:v>
                </c:pt>
                <c:pt idx="66">
                  <c:v>4.921915265</c:v>
                </c:pt>
                <c:pt idx="67">
                  <c:v>4.947281741</c:v>
                </c:pt>
                <c:pt idx="68">
                  <c:v>4.959294259</c:v>
                </c:pt>
                <c:pt idx="69">
                  <c:v>4.98769754</c:v>
                </c:pt>
                <c:pt idx="70">
                  <c:v>5.004751156</c:v>
                </c:pt>
                <c:pt idx="71">
                  <c:v>5.009654822</c:v>
                </c:pt>
                <c:pt idx="72">
                  <c:v>5.033620752</c:v>
                </c:pt>
                <c:pt idx="73">
                  <c:v>5.048550558</c:v>
                </c:pt>
                <c:pt idx="74">
                  <c:v>5.063502239</c:v>
                </c:pt>
                <c:pt idx="75">
                  <c:v>5.076378259</c:v>
                </c:pt>
                <c:pt idx="76">
                  <c:v>5.087905586</c:v>
                </c:pt>
                <c:pt idx="77">
                  <c:v>5.098986182</c:v>
                </c:pt>
                <c:pt idx="78">
                  <c:v>5.116471591</c:v>
                </c:pt>
                <c:pt idx="79">
                  <c:v>5.140771933</c:v>
                </c:pt>
                <c:pt idx="80">
                  <c:v>5.163849854</c:v>
                </c:pt>
              </c:strCache>
            </c:str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0.8534045683852759</c:v>
                </c:pt>
                <c:pt idx="1">
                  <c:v>0.60399879928505396</c:v>
                </c:pt>
                <c:pt idx="2">
                  <c:v>0.49012471633397148</c:v>
                </c:pt>
                <c:pt idx="3">
                  <c:v>0.39403276994125458</c:v>
                </c:pt>
                <c:pt idx="4">
                  <c:v>0.20213507077203066</c:v>
                </c:pt>
                <c:pt idx="5">
                  <c:v>1.7716398077453222E-2</c:v>
                </c:pt>
                <c:pt idx="6">
                  <c:v>-0.30150972162948708</c:v>
                </c:pt>
                <c:pt idx="7">
                  <c:v>-0.38846999073886151</c:v>
                </c:pt>
                <c:pt idx="8">
                  <c:v>-0.44410182252742897</c:v>
                </c:pt>
                <c:pt idx="9">
                  <c:v>-0.51341085198719305</c:v>
                </c:pt>
                <c:pt idx="10">
                  <c:v>-0.55799868867989777</c:v>
                </c:pt>
                <c:pt idx="11">
                  <c:v>-0.6326273039746243</c:v>
                </c:pt>
                <c:pt idx="12">
                  <c:v>-0.66565885831290161</c:v>
                </c:pt>
                <c:pt idx="13">
                  <c:v>-0.79305005755339331</c:v>
                </c:pt>
                <c:pt idx="14">
                  <c:v>-0.88049667297048151</c:v>
                </c:pt>
                <c:pt idx="15">
                  <c:v>-0.95639018572811285</c:v>
                </c:pt>
                <c:pt idx="16">
                  <c:v>-1.0198420380026034</c:v>
                </c:pt>
                <c:pt idx="17">
                  <c:v>-1.06711040470157</c:v>
                </c:pt>
                <c:pt idx="18">
                  <c:v>-1.1343571947159168</c:v>
                </c:pt>
                <c:pt idx="19">
                  <c:v>-1.212603292811065</c:v>
                </c:pt>
                <c:pt idx="20">
                  <c:v>-1.2843977287180737</c:v>
                </c:pt>
                <c:pt idx="21">
                  <c:v>-1.327541919480774</c:v>
                </c:pt>
                <c:pt idx="22">
                  <c:v>-1.4151714314210257</c:v>
                </c:pt>
                <c:pt idx="23">
                  <c:v>-1.4914972148550052</c:v>
                </c:pt>
                <c:pt idx="24">
                  <c:v>-1.5805729923844434</c:v>
                </c:pt>
                <c:pt idx="25">
                  <c:v>-1.5877074906769535</c:v>
                </c:pt>
                <c:pt idx="26">
                  <c:v>-1.7252880858320352</c:v>
                </c:pt>
                <c:pt idx="27">
                  <c:v>-1.7607255529767429</c:v>
                </c:pt>
                <c:pt idx="28">
                  <c:v>-1.8530352030102526</c:v>
                </c:pt>
                <c:pt idx="29">
                  <c:v>-1.9845983262970508</c:v>
                </c:pt>
                <c:pt idx="30">
                  <c:v>-2.0328734189235873</c:v>
                </c:pt>
                <c:pt idx="31">
                  <c:v>-2.0537934461572172</c:v>
                </c:pt>
                <c:pt idx="32">
                  <c:v>-2.1232050237992994</c:v>
                </c:pt>
                <c:pt idx="33">
                  <c:v>-2.1560823619936076</c:v>
                </c:pt>
                <c:pt idx="34">
                  <c:v>-2.2314358904864267</c:v>
                </c:pt>
                <c:pt idx="35">
                  <c:v>-2.3013775702979022</c:v>
                </c:pt>
                <c:pt idx="36">
                  <c:v>-2.394587201846949</c:v>
                </c:pt>
                <c:pt idx="37">
                  <c:v>-2.3952341152961125</c:v>
                </c:pt>
                <c:pt idx="38">
                  <c:v>-2.4672456210075024</c:v>
                </c:pt>
                <c:pt idx="39">
                  <c:v>-2.4825401734597676</c:v>
                </c:pt>
                <c:pt idx="40">
                  <c:v>-2.5328360340309097</c:v>
                </c:pt>
                <c:pt idx="41">
                  <c:v>-2.5743027866374089</c:v>
                </c:pt>
                <c:pt idx="42">
                  <c:v>-2.6633401765455798</c:v>
                </c:pt>
                <c:pt idx="43">
                  <c:v>-2.7510463845042925</c:v>
                </c:pt>
                <c:pt idx="44">
                  <c:v>-2.8498578381514412</c:v>
                </c:pt>
                <c:pt idx="45">
                  <c:v>-2.9143527117031436</c:v>
                </c:pt>
                <c:pt idx="46">
                  <c:v>-3.0282604091122218</c:v>
                </c:pt>
                <c:pt idx="47">
                  <c:v>-3.0947439512515489</c:v>
                </c:pt>
                <c:pt idx="48">
                  <c:v>-3.157390760389438</c:v>
                </c:pt>
                <c:pt idx="49">
                  <c:v>-3.1784864715952268</c:v>
                </c:pt>
                <c:pt idx="50">
                  <c:v>-3.2557070168773237</c:v>
                </c:pt>
                <c:pt idx="51">
                  <c:v>-3.3036436112666681</c:v>
                </c:pt>
                <c:pt idx="52">
                  <c:v>-3.4122890349810886</c:v>
                </c:pt>
                <c:pt idx="53">
                  <c:v>-3.4647058799572297</c:v>
                </c:pt>
                <c:pt idx="54">
                  <c:v>-3.496209316942819</c:v>
                </c:pt>
                <c:pt idx="55">
                  <c:v>-3.6179829574251317</c:v>
                </c:pt>
                <c:pt idx="56">
                  <c:v>-3.6635402661514704</c:v>
                </c:pt>
                <c:pt idx="57">
                  <c:v>-3.7670038896078459</c:v>
                </c:pt>
                <c:pt idx="58">
                  <c:v>-3.9507819773298185</c:v>
                </c:pt>
                <c:pt idx="59">
                  <c:v>-4.0315170514460652</c:v>
                </c:pt>
                <c:pt idx="60">
                  <c:v>-4.1366771398795441</c:v>
                </c:pt>
                <c:pt idx="61">
                  <c:v>-4.2291479883578562</c:v>
                </c:pt>
                <c:pt idx="62">
                  <c:v>-4.3098039199714862</c:v>
                </c:pt>
                <c:pt idx="63">
                  <c:v>-4.431798275933005</c:v>
                </c:pt>
                <c:pt idx="64">
                  <c:v>-4.5376020021010435</c:v>
                </c:pt>
                <c:pt idx="65">
                  <c:v>-4.6197887582883936</c:v>
                </c:pt>
                <c:pt idx="66">
                  <c:v>-4.7447274948966935</c:v>
                </c:pt>
                <c:pt idx="67">
                  <c:v>-4.795880017344075</c:v>
                </c:pt>
                <c:pt idx="68">
                  <c:v>-4.9586073148417746</c:v>
                </c:pt>
                <c:pt idx="69">
                  <c:v>-5.0457574905606748</c:v>
                </c:pt>
                <c:pt idx="70">
                  <c:v>-5.0969100130080562</c:v>
                </c:pt>
                <c:pt idx="71">
                  <c:v>-5.2218487496163561</c:v>
                </c:pt>
                <c:pt idx="72">
                  <c:v>-5.3010299956639813</c:v>
                </c:pt>
                <c:pt idx="73">
                  <c:v>-5.3979400086720375</c:v>
                </c:pt>
                <c:pt idx="74">
                  <c:v>-5.5228787452803374</c:v>
                </c:pt>
                <c:pt idx="75">
                  <c:v>-5.5228787452803374</c:v>
                </c:pt>
                <c:pt idx="76">
                  <c:v>-5.5228787452803374</c:v>
                </c:pt>
                <c:pt idx="77">
                  <c:v>-5.6989700043360187</c:v>
                </c:pt>
                <c:pt idx="78">
                  <c:v>-5.6989700043360187</c:v>
                </c:pt>
                <c:pt idx="79">
                  <c:v>-6</c:v>
                </c:pt>
              </c:numCache>
            </c:numRef>
          </c:val>
        </c:ser>
        <c:marker val="1"/>
        <c:axId val="77751424"/>
        <c:axId val="77753344"/>
      </c:lineChart>
      <c:catAx>
        <c:axId val="77751424"/>
        <c:scaling>
          <c:orientation val="minMax"/>
        </c:scaling>
        <c:delete val="1"/>
        <c:axPos val="b"/>
        <c:majorTickMark val="none"/>
        <c:tickLblPos val="none"/>
        <c:crossAx val="77753344"/>
        <c:crosses val="autoZero"/>
        <c:auto val="1"/>
        <c:lblAlgn val="ctr"/>
        <c:lblOffset val="100"/>
      </c:catAx>
      <c:valAx>
        <c:axId val="77753344"/>
        <c:scaling>
          <c:orientation val="minMax"/>
        </c:scaling>
        <c:axPos val="l"/>
        <c:majorGridlines/>
        <c:numFmt formatCode="General" sourceLinked="1"/>
        <c:tickLblPos val="nextTo"/>
        <c:crossAx val="7775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001633328257179E-2"/>
          <c:y val="0.14171001352103715"/>
          <c:w val="0.93434080125649821"/>
          <c:h val="0.82624808262603533"/>
        </c:manualLayout>
      </c:layout>
      <c:lineChart>
        <c:grouping val="standard"/>
        <c:ser>
          <c:idx val="1"/>
          <c:order val="0"/>
          <c:tx>
            <c:strRef>
              <c:f>Sheet1!$H$1</c:f>
              <c:strCache>
                <c:ptCount val="1"/>
                <c:pt idx="0">
                  <c:v>Reused Matrix Entries [%]</c:v>
                </c:pt>
              </c:strCache>
            </c:strRef>
          </c:tx>
          <c:marker>
            <c:symbol val="none"/>
          </c:marker>
          <c:cat>
            <c:strRef>
              <c:f>Sheet1!$G$1:$G$81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Sheet1!$H$2:$H$80</c:f>
              <c:numCache>
                <c:formatCode>General</c:formatCode>
                <c:ptCount val="79"/>
                <c:pt idx="0">
                  <c:v>98</c:v>
                </c:pt>
                <c:pt idx="1">
                  <c:v>96</c:v>
                </c:pt>
                <c:pt idx="2">
                  <c:v>94</c:v>
                </c:pt>
                <c:pt idx="3">
                  <c:v>91</c:v>
                </c:pt>
                <c:pt idx="4">
                  <c:v>94</c:v>
                </c:pt>
                <c:pt idx="5">
                  <c:v>94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99</c:v>
                </c:pt>
                <c:pt idx="12">
                  <c:v>87</c:v>
                </c:pt>
                <c:pt idx="13">
                  <c:v>90</c:v>
                </c:pt>
                <c:pt idx="14">
                  <c:v>93</c:v>
                </c:pt>
                <c:pt idx="15">
                  <c:v>94</c:v>
                </c:pt>
                <c:pt idx="16">
                  <c:v>94</c:v>
                </c:pt>
                <c:pt idx="17">
                  <c:v>87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  <c:pt idx="21">
                  <c:v>93</c:v>
                </c:pt>
                <c:pt idx="22">
                  <c:v>97</c:v>
                </c:pt>
                <c:pt idx="23">
                  <c:v>94</c:v>
                </c:pt>
                <c:pt idx="24">
                  <c:v>100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100</c:v>
                </c:pt>
                <c:pt idx="37">
                  <c:v>97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98</c:v>
                </c:pt>
                <c:pt idx="48">
                  <c:v>99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95</c:v>
                </c:pt>
                <c:pt idx="55">
                  <c:v>98</c:v>
                </c:pt>
                <c:pt idx="56">
                  <c:v>96</c:v>
                </c:pt>
                <c:pt idx="57">
                  <c:v>94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97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97</c:v>
                </c:pt>
                <c:pt idx="78">
                  <c:v>98</c:v>
                </c:pt>
              </c:numCache>
            </c:numRef>
          </c:val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Reassembled states [%]</c:v>
                </c:pt>
              </c:strCache>
            </c:strRef>
          </c:tx>
          <c:marker>
            <c:symbol val="none"/>
          </c:marker>
          <c:cat>
            <c:strRef>
              <c:f>Sheet1!$G$1:$G$81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Sheet1!$I$2:$I$80</c:f>
              <c:numCache>
                <c:formatCode>General</c:formatCode>
                <c:ptCount val="79"/>
                <c:pt idx="0">
                  <c:v>5</c:v>
                </c:pt>
                <c:pt idx="1">
                  <c:v>30</c:v>
                </c:pt>
                <c:pt idx="2">
                  <c:v>18</c:v>
                </c:pt>
                <c:pt idx="3">
                  <c:v>41</c:v>
                </c:pt>
                <c:pt idx="4">
                  <c:v>34</c:v>
                </c:pt>
                <c:pt idx="5">
                  <c:v>34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4</c:v>
                </c:pt>
                <c:pt idx="10">
                  <c:v>23</c:v>
                </c:pt>
                <c:pt idx="11">
                  <c:v>3</c:v>
                </c:pt>
                <c:pt idx="12">
                  <c:v>40</c:v>
                </c:pt>
                <c:pt idx="13">
                  <c:v>37</c:v>
                </c:pt>
                <c:pt idx="14">
                  <c:v>17</c:v>
                </c:pt>
                <c:pt idx="15">
                  <c:v>25</c:v>
                </c:pt>
                <c:pt idx="16">
                  <c:v>24</c:v>
                </c:pt>
                <c:pt idx="17">
                  <c:v>37</c:v>
                </c:pt>
                <c:pt idx="18">
                  <c:v>35</c:v>
                </c:pt>
                <c:pt idx="19">
                  <c:v>29</c:v>
                </c:pt>
                <c:pt idx="20">
                  <c:v>13</c:v>
                </c:pt>
                <c:pt idx="21">
                  <c:v>39</c:v>
                </c:pt>
                <c:pt idx="22">
                  <c:v>22</c:v>
                </c:pt>
                <c:pt idx="23">
                  <c:v>28</c:v>
                </c:pt>
                <c:pt idx="24">
                  <c:v>10</c:v>
                </c:pt>
                <c:pt idx="25">
                  <c:v>33</c:v>
                </c:pt>
                <c:pt idx="26">
                  <c:v>16</c:v>
                </c:pt>
                <c:pt idx="27">
                  <c:v>19</c:v>
                </c:pt>
                <c:pt idx="28">
                  <c:v>22</c:v>
                </c:pt>
                <c:pt idx="29">
                  <c:v>19</c:v>
                </c:pt>
                <c:pt idx="30">
                  <c:v>10</c:v>
                </c:pt>
                <c:pt idx="31">
                  <c:v>20</c:v>
                </c:pt>
                <c:pt idx="32">
                  <c:v>11</c:v>
                </c:pt>
                <c:pt idx="33">
                  <c:v>15</c:v>
                </c:pt>
                <c:pt idx="34">
                  <c:v>17</c:v>
                </c:pt>
                <c:pt idx="35">
                  <c:v>20</c:v>
                </c:pt>
                <c:pt idx="36">
                  <c:v>9</c:v>
                </c:pt>
                <c:pt idx="37">
                  <c:v>18</c:v>
                </c:pt>
                <c:pt idx="38">
                  <c:v>3</c:v>
                </c:pt>
                <c:pt idx="39">
                  <c:v>14</c:v>
                </c:pt>
                <c:pt idx="40">
                  <c:v>15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13</c:v>
                </c:pt>
                <c:pt idx="45">
                  <c:v>17</c:v>
                </c:pt>
                <c:pt idx="46">
                  <c:v>13</c:v>
                </c:pt>
                <c:pt idx="47">
                  <c:v>14</c:v>
                </c:pt>
                <c:pt idx="48">
                  <c:v>9</c:v>
                </c:pt>
                <c:pt idx="49">
                  <c:v>17</c:v>
                </c:pt>
                <c:pt idx="50">
                  <c:v>13</c:v>
                </c:pt>
                <c:pt idx="51">
                  <c:v>20</c:v>
                </c:pt>
                <c:pt idx="52">
                  <c:v>14</c:v>
                </c:pt>
                <c:pt idx="53">
                  <c:v>6</c:v>
                </c:pt>
                <c:pt idx="54">
                  <c:v>25</c:v>
                </c:pt>
                <c:pt idx="55">
                  <c:v>13</c:v>
                </c:pt>
                <c:pt idx="56">
                  <c:v>23</c:v>
                </c:pt>
                <c:pt idx="57">
                  <c:v>30</c:v>
                </c:pt>
                <c:pt idx="58">
                  <c:v>15</c:v>
                </c:pt>
                <c:pt idx="59">
                  <c:v>20</c:v>
                </c:pt>
                <c:pt idx="60">
                  <c:v>17</c:v>
                </c:pt>
                <c:pt idx="61">
                  <c:v>19</c:v>
                </c:pt>
                <c:pt idx="62">
                  <c:v>18</c:v>
                </c:pt>
                <c:pt idx="63">
                  <c:v>16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18</c:v>
                </c:pt>
                <c:pt idx="68">
                  <c:v>13</c:v>
                </c:pt>
                <c:pt idx="69">
                  <c:v>7</c:v>
                </c:pt>
                <c:pt idx="70">
                  <c:v>17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13</c:v>
                </c:pt>
                <c:pt idx="77">
                  <c:v>16</c:v>
                </c:pt>
                <c:pt idx="78">
                  <c:v>13</c:v>
                </c:pt>
              </c:numCache>
            </c:numRef>
          </c:val>
        </c:ser>
        <c:ser>
          <c:idx val="3"/>
          <c:order val="2"/>
          <c:tx>
            <c:strRef>
              <c:f>Sheet1!$J$1</c:f>
              <c:strCache>
                <c:ptCount val="1"/>
                <c:pt idx="0">
                  <c:v>Coarse elements refined [%]</c:v>
                </c:pt>
              </c:strCache>
            </c:strRef>
          </c:tx>
          <c:marker>
            <c:symbol val="none"/>
          </c:marker>
          <c:cat>
            <c:strRef>
              <c:f>Sheet1!$G$1:$G$81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Sheet1!$J$2:$J$80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0.5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0.5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</c:v>
                </c:pt>
                <c:pt idx="38">
                  <c:v>0.5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</c:ser>
        <c:marker val="1"/>
        <c:axId val="79619584"/>
        <c:axId val="79621504"/>
      </c:lineChart>
      <c:catAx>
        <c:axId val="79619584"/>
        <c:scaling>
          <c:orientation val="minMax"/>
        </c:scaling>
        <c:axPos val="b"/>
        <c:majorTickMark val="none"/>
        <c:tickLblPos val="low"/>
        <c:txPr>
          <a:bodyPr rot="0" anchor="ctr" anchorCtr="0"/>
          <a:lstStyle/>
          <a:p>
            <a:pPr>
              <a:defRPr/>
            </a:pPr>
            <a:endParaRPr lang="en-US"/>
          </a:p>
        </c:txPr>
        <c:crossAx val="79621504"/>
        <c:crosses val="autoZero"/>
        <c:auto val="1"/>
        <c:lblAlgn val="ctr"/>
        <c:lblOffset val="100"/>
      </c:catAx>
      <c:valAx>
        <c:axId val="7962150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7961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846037163443293E-2"/>
          <c:y val="2.922248355319218E-2"/>
          <c:w val="0.90754645430413339"/>
          <c:h val="8.7297951392439579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Adaptivity step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Sheet1!$G$2:$G$81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Reused Matrix Entries [%]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Sheet1!$H$2:$H$81</c:f>
              <c:numCache>
                <c:formatCode>General</c:formatCode>
                <c:ptCount val="80"/>
                <c:pt idx="0">
                  <c:v>98</c:v>
                </c:pt>
                <c:pt idx="1">
                  <c:v>96</c:v>
                </c:pt>
                <c:pt idx="2">
                  <c:v>94</c:v>
                </c:pt>
                <c:pt idx="3">
                  <c:v>91</c:v>
                </c:pt>
                <c:pt idx="4">
                  <c:v>94</c:v>
                </c:pt>
                <c:pt idx="5">
                  <c:v>94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99</c:v>
                </c:pt>
                <c:pt idx="12">
                  <c:v>87</c:v>
                </c:pt>
                <c:pt idx="13">
                  <c:v>90</c:v>
                </c:pt>
                <c:pt idx="14">
                  <c:v>93</c:v>
                </c:pt>
                <c:pt idx="15">
                  <c:v>94</c:v>
                </c:pt>
                <c:pt idx="16">
                  <c:v>94</c:v>
                </c:pt>
                <c:pt idx="17">
                  <c:v>87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  <c:pt idx="21">
                  <c:v>93</c:v>
                </c:pt>
                <c:pt idx="22">
                  <c:v>97</c:v>
                </c:pt>
                <c:pt idx="23">
                  <c:v>94</c:v>
                </c:pt>
                <c:pt idx="24">
                  <c:v>100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100</c:v>
                </c:pt>
                <c:pt idx="37">
                  <c:v>97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98</c:v>
                </c:pt>
                <c:pt idx="48">
                  <c:v>99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95</c:v>
                </c:pt>
                <c:pt idx="55">
                  <c:v>98</c:v>
                </c:pt>
                <c:pt idx="56">
                  <c:v>96</c:v>
                </c:pt>
                <c:pt idx="57">
                  <c:v>94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97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Reassembled states [%]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Sheet1!$I$2:$I$81</c:f>
              <c:numCache>
                <c:formatCode>General</c:formatCode>
                <c:ptCount val="80"/>
                <c:pt idx="0">
                  <c:v>5</c:v>
                </c:pt>
                <c:pt idx="1">
                  <c:v>30</c:v>
                </c:pt>
                <c:pt idx="2">
                  <c:v>18</c:v>
                </c:pt>
                <c:pt idx="3">
                  <c:v>41</c:v>
                </c:pt>
                <c:pt idx="4">
                  <c:v>34</c:v>
                </c:pt>
                <c:pt idx="5">
                  <c:v>34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4</c:v>
                </c:pt>
                <c:pt idx="10">
                  <c:v>23</c:v>
                </c:pt>
                <c:pt idx="11">
                  <c:v>3</c:v>
                </c:pt>
                <c:pt idx="12">
                  <c:v>40</c:v>
                </c:pt>
                <c:pt idx="13">
                  <c:v>37</c:v>
                </c:pt>
                <c:pt idx="14">
                  <c:v>17</c:v>
                </c:pt>
                <c:pt idx="15">
                  <c:v>25</c:v>
                </c:pt>
                <c:pt idx="16">
                  <c:v>24</c:v>
                </c:pt>
                <c:pt idx="17">
                  <c:v>37</c:v>
                </c:pt>
                <c:pt idx="18">
                  <c:v>35</c:v>
                </c:pt>
                <c:pt idx="19">
                  <c:v>29</c:v>
                </c:pt>
                <c:pt idx="20">
                  <c:v>13</c:v>
                </c:pt>
                <c:pt idx="21">
                  <c:v>39</c:v>
                </c:pt>
                <c:pt idx="22">
                  <c:v>22</c:v>
                </c:pt>
                <c:pt idx="23">
                  <c:v>28</c:v>
                </c:pt>
                <c:pt idx="24">
                  <c:v>10</c:v>
                </c:pt>
                <c:pt idx="25">
                  <c:v>33</c:v>
                </c:pt>
                <c:pt idx="26">
                  <c:v>16</c:v>
                </c:pt>
                <c:pt idx="27">
                  <c:v>19</c:v>
                </c:pt>
                <c:pt idx="28">
                  <c:v>22</c:v>
                </c:pt>
                <c:pt idx="29">
                  <c:v>19</c:v>
                </c:pt>
                <c:pt idx="30">
                  <c:v>10</c:v>
                </c:pt>
                <c:pt idx="31">
                  <c:v>20</c:v>
                </c:pt>
                <c:pt idx="32">
                  <c:v>11</c:v>
                </c:pt>
                <c:pt idx="33">
                  <c:v>15</c:v>
                </c:pt>
                <c:pt idx="34">
                  <c:v>17</c:v>
                </c:pt>
                <c:pt idx="35">
                  <c:v>20</c:v>
                </c:pt>
                <c:pt idx="36">
                  <c:v>9</c:v>
                </c:pt>
                <c:pt idx="37">
                  <c:v>18</c:v>
                </c:pt>
                <c:pt idx="38">
                  <c:v>3</c:v>
                </c:pt>
                <c:pt idx="39">
                  <c:v>14</c:v>
                </c:pt>
                <c:pt idx="40">
                  <c:v>15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13</c:v>
                </c:pt>
                <c:pt idx="45">
                  <c:v>17</c:v>
                </c:pt>
                <c:pt idx="46">
                  <c:v>13</c:v>
                </c:pt>
                <c:pt idx="47">
                  <c:v>14</c:v>
                </c:pt>
                <c:pt idx="48">
                  <c:v>9</c:v>
                </c:pt>
                <c:pt idx="49">
                  <c:v>17</c:v>
                </c:pt>
                <c:pt idx="50">
                  <c:v>13</c:v>
                </c:pt>
                <c:pt idx="51">
                  <c:v>20</c:v>
                </c:pt>
                <c:pt idx="52">
                  <c:v>14</c:v>
                </c:pt>
                <c:pt idx="53">
                  <c:v>6</c:v>
                </c:pt>
                <c:pt idx="54">
                  <c:v>25</c:v>
                </c:pt>
                <c:pt idx="55">
                  <c:v>13</c:v>
                </c:pt>
                <c:pt idx="56">
                  <c:v>23</c:v>
                </c:pt>
                <c:pt idx="57">
                  <c:v>30</c:v>
                </c:pt>
                <c:pt idx="58">
                  <c:v>15</c:v>
                </c:pt>
                <c:pt idx="59">
                  <c:v>20</c:v>
                </c:pt>
                <c:pt idx="60">
                  <c:v>17</c:v>
                </c:pt>
                <c:pt idx="61">
                  <c:v>19</c:v>
                </c:pt>
                <c:pt idx="62">
                  <c:v>18</c:v>
                </c:pt>
                <c:pt idx="63">
                  <c:v>16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18</c:v>
                </c:pt>
                <c:pt idx="68">
                  <c:v>13</c:v>
                </c:pt>
                <c:pt idx="69">
                  <c:v>7</c:v>
                </c:pt>
                <c:pt idx="70">
                  <c:v>17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13</c:v>
                </c:pt>
                <c:pt idx="77">
                  <c:v>16</c:v>
                </c:pt>
                <c:pt idx="78">
                  <c:v>13</c:v>
                </c:pt>
                <c:pt idx="7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Coarse elements refined [%]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81"/>
                <c:pt idx="0">
                  <c:v>Adaptivity 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cat>
          <c:val>
            <c:numRef>
              <c:f>Sheet1!$J$2:$J$81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0.5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0.5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</c:v>
                </c:pt>
                <c:pt idx="38">
                  <c:v>0.5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marker val="1"/>
        <c:axId val="151783296"/>
        <c:axId val="151784832"/>
      </c:lineChart>
      <c:catAx>
        <c:axId val="151783296"/>
        <c:scaling>
          <c:orientation val="minMax"/>
        </c:scaling>
        <c:axPos val="b"/>
        <c:tickLblPos val="nextTo"/>
        <c:crossAx val="151784832"/>
        <c:crosses val="autoZero"/>
        <c:auto val="1"/>
        <c:lblAlgn val="ctr"/>
        <c:lblOffset val="100"/>
      </c:catAx>
      <c:valAx>
        <c:axId val="151784832"/>
        <c:scaling>
          <c:orientation val="minMax"/>
        </c:scaling>
        <c:axPos val="l"/>
        <c:majorGridlines/>
        <c:numFmt formatCode="General" sourceLinked="1"/>
        <c:tickLblPos val="nextTo"/>
        <c:crossAx val="1517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3</xdr:row>
      <xdr:rowOff>152400</xdr:rowOff>
    </xdr:from>
    <xdr:to>
      <xdr:col>24</xdr:col>
      <xdr:colOff>495300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20</xdr:row>
      <xdr:rowOff>57150</xdr:rowOff>
    </xdr:from>
    <xdr:to>
      <xdr:col>24</xdr:col>
      <xdr:colOff>495299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82</xdr:row>
      <xdr:rowOff>180975</xdr:rowOff>
    </xdr:from>
    <xdr:to>
      <xdr:col>18</xdr:col>
      <xdr:colOff>361950</xdr:colOff>
      <xdr:row>97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81"/>
  <sheetViews>
    <sheetView tabSelected="1" workbookViewId="0">
      <selection activeCell="AC14" sqref="AC14"/>
    </sheetView>
  </sheetViews>
  <sheetFormatPr defaultRowHeight="15"/>
  <sheetData>
    <row r="1" spans="2:10">
      <c r="B1" t="s">
        <v>0</v>
      </c>
      <c r="C1" t="s">
        <v>3</v>
      </c>
      <c r="D1" t="s">
        <v>1</v>
      </c>
      <c r="E1" t="s">
        <v>2</v>
      </c>
      <c r="G1" t="s">
        <v>4</v>
      </c>
      <c r="H1" t="s">
        <v>5</v>
      </c>
      <c r="I1" t="s">
        <v>6</v>
      </c>
      <c r="J1" t="s">
        <v>7</v>
      </c>
    </row>
    <row r="2" spans="2:10">
      <c r="B2">
        <v>1369</v>
      </c>
      <c r="C2">
        <f>LOG(B2)</f>
        <v>3.13640344813399</v>
      </c>
      <c r="D2">
        <v>7.1351740000000001</v>
      </c>
      <c r="E2">
        <f>LOG(D2)</f>
        <v>0.8534045683852759</v>
      </c>
      <c r="G2">
        <v>1</v>
      </c>
      <c r="H2">
        <v>98</v>
      </c>
      <c r="I2">
        <v>5</v>
      </c>
      <c r="J2">
        <v>1</v>
      </c>
    </row>
    <row r="3" spans="2:10">
      <c r="B3">
        <v>1421</v>
      </c>
      <c r="C3">
        <f t="shared" ref="C3:C66" si="0">LOG(B3)</f>
        <v>3.1525940779274699</v>
      </c>
      <c r="D3">
        <v>4.0178969999999996</v>
      </c>
      <c r="E3">
        <f t="shared" ref="E3:E66" si="1">LOG(D3)</f>
        <v>0.60399879928505396</v>
      </c>
      <c r="G3">
        <v>2</v>
      </c>
      <c r="H3">
        <v>96</v>
      </c>
      <c r="I3">
        <v>30</v>
      </c>
      <c r="J3">
        <v>2</v>
      </c>
    </row>
    <row r="4" spans="2:10">
      <c r="B4">
        <v>1585</v>
      </c>
      <c r="C4">
        <f t="shared" si="0"/>
        <v>3.2000292665537704</v>
      </c>
      <c r="D4">
        <v>3.091183</v>
      </c>
      <c r="E4">
        <f t="shared" si="1"/>
        <v>0.49012471633397148</v>
      </c>
      <c r="G4">
        <v>3</v>
      </c>
      <c r="H4">
        <v>94</v>
      </c>
      <c r="I4">
        <v>18</v>
      </c>
      <c r="J4">
        <v>3</v>
      </c>
    </row>
    <row r="5" spans="2:10">
      <c r="B5">
        <v>1929</v>
      </c>
      <c r="C5">
        <f t="shared" si="0"/>
        <v>3.2853322276438846</v>
      </c>
      <c r="D5">
        <v>2.4776090000000002</v>
      </c>
      <c r="E5">
        <f t="shared" si="1"/>
        <v>0.39403276994125458</v>
      </c>
      <c r="G5">
        <v>4</v>
      </c>
      <c r="H5">
        <v>91</v>
      </c>
      <c r="I5">
        <v>41</v>
      </c>
      <c r="J5">
        <v>3</v>
      </c>
    </row>
    <row r="6" spans="2:10">
      <c r="B6">
        <v>2341</v>
      </c>
      <c r="C6">
        <f t="shared" si="0"/>
        <v>3.3694014136966244</v>
      </c>
      <c r="D6">
        <v>1.5927039999999999</v>
      </c>
      <c r="E6">
        <f t="shared" si="1"/>
        <v>0.20213507077203066</v>
      </c>
      <c r="G6">
        <v>5</v>
      </c>
      <c r="H6">
        <v>94</v>
      </c>
      <c r="I6">
        <v>34</v>
      </c>
      <c r="J6">
        <v>3</v>
      </c>
    </row>
    <row r="7" spans="2:10">
      <c r="B7">
        <v>2717</v>
      </c>
      <c r="C7">
        <f t="shared" si="0"/>
        <v>3.4340896384178907</v>
      </c>
      <c r="D7">
        <v>1.0416369999999999</v>
      </c>
      <c r="E7">
        <f t="shared" si="1"/>
        <v>1.7716398077453222E-2</v>
      </c>
      <c r="G7">
        <v>6</v>
      </c>
      <c r="H7">
        <v>94</v>
      </c>
      <c r="I7">
        <v>34</v>
      </c>
      <c r="J7">
        <v>3</v>
      </c>
    </row>
    <row r="8" spans="2:10">
      <c r="B8">
        <v>3137</v>
      </c>
      <c r="C8">
        <f t="shared" si="0"/>
        <v>3.4965145186977451</v>
      </c>
      <c r="D8">
        <v>0.499448</v>
      </c>
      <c r="E8">
        <f t="shared" si="1"/>
        <v>-0.30150972162948708</v>
      </c>
      <c r="G8">
        <v>7</v>
      </c>
      <c r="H8">
        <v>97</v>
      </c>
      <c r="I8">
        <v>10</v>
      </c>
      <c r="J8">
        <v>1</v>
      </c>
    </row>
    <row r="9" spans="2:10">
      <c r="B9">
        <v>3325</v>
      </c>
      <c r="C9">
        <f t="shared" si="0"/>
        <v>3.5217916496391233</v>
      </c>
      <c r="D9">
        <v>0.40881800000000001</v>
      </c>
      <c r="E9">
        <f t="shared" si="1"/>
        <v>-0.38846999073886151</v>
      </c>
      <c r="G9">
        <v>8</v>
      </c>
      <c r="H9">
        <v>97</v>
      </c>
      <c r="I9">
        <v>10</v>
      </c>
      <c r="J9">
        <v>1</v>
      </c>
    </row>
    <row r="10" spans="2:10">
      <c r="B10">
        <v>3513</v>
      </c>
      <c r="C10">
        <f t="shared" si="0"/>
        <v>3.5456781497920256</v>
      </c>
      <c r="D10">
        <v>0.35966500000000001</v>
      </c>
      <c r="E10">
        <f t="shared" si="1"/>
        <v>-0.44410182252742897</v>
      </c>
      <c r="G10">
        <v>9</v>
      </c>
      <c r="H10">
        <v>99</v>
      </c>
      <c r="I10">
        <v>20</v>
      </c>
      <c r="J10">
        <v>1</v>
      </c>
    </row>
    <row r="11" spans="2:10">
      <c r="B11">
        <v>3633</v>
      </c>
      <c r="C11">
        <f t="shared" si="0"/>
        <v>3.5602653978627146</v>
      </c>
      <c r="D11">
        <v>0.306612</v>
      </c>
      <c r="E11">
        <f t="shared" si="1"/>
        <v>-0.51341085198719305</v>
      </c>
      <c r="G11">
        <v>10</v>
      </c>
      <c r="H11">
        <v>99</v>
      </c>
      <c r="I11">
        <v>4</v>
      </c>
      <c r="J11">
        <v>0.5</v>
      </c>
    </row>
    <row r="12" spans="2:10">
      <c r="B12">
        <v>3701</v>
      </c>
      <c r="C12">
        <f t="shared" si="0"/>
        <v>3.5683190850951116</v>
      </c>
      <c r="D12">
        <v>0.27669500000000002</v>
      </c>
      <c r="E12">
        <f t="shared" si="1"/>
        <v>-0.55799868867989777</v>
      </c>
      <c r="G12">
        <v>11</v>
      </c>
      <c r="H12">
        <v>98</v>
      </c>
      <c r="I12">
        <v>23</v>
      </c>
      <c r="J12">
        <v>1</v>
      </c>
    </row>
    <row r="13" spans="2:10">
      <c r="B13">
        <v>3881</v>
      </c>
      <c r="C13">
        <f t="shared" si="0"/>
        <v>3.588943642740015</v>
      </c>
      <c r="D13">
        <v>0.23300899999999999</v>
      </c>
      <c r="E13">
        <f t="shared" si="1"/>
        <v>-0.6326273039746243</v>
      </c>
      <c r="G13">
        <v>12</v>
      </c>
      <c r="H13">
        <v>99</v>
      </c>
      <c r="I13">
        <v>3</v>
      </c>
      <c r="J13">
        <v>0.5</v>
      </c>
    </row>
    <row r="14" spans="2:10">
      <c r="B14">
        <v>3949</v>
      </c>
      <c r="C14">
        <f t="shared" si="0"/>
        <v>3.5964871337365443</v>
      </c>
      <c r="D14">
        <v>0.215944</v>
      </c>
      <c r="E14">
        <f t="shared" si="1"/>
        <v>-0.66565885831290161</v>
      </c>
      <c r="G14">
        <v>13</v>
      </c>
      <c r="H14">
        <v>87</v>
      </c>
      <c r="I14">
        <v>40</v>
      </c>
      <c r="J14">
        <v>4</v>
      </c>
    </row>
    <row r="15" spans="2:10">
      <c r="B15">
        <v>4185</v>
      </c>
      <c r="C15">
        <f t="shared" si="0"/>
        <v>3.6216954623292787</v>
      </c>
      <c r="D15">
        <v>0.16104599999999999</v>
      </c>
      <c r="E15">
        <f t="shared" si="1"/>
        <v>-0.79305005755339331</v>
      </c>
      <c r="G15">
        <v>14</v>
      </c>
      <c r="H15">
        <v>90</v>
      </c>
      <c r="I15">
        <v>37</v>
      </c>
      <c r="J15">
        <v>3</v>
      </c>
    </row>
    <row r="16" spans="2:10">
      <c r="B16">
        <v>4499</v>
      </c>
      <c r="C16">
        <f t="shared" si="0"/>
        <v>3.6531159931655668</v>
      </c>
      <c r="D16">
        <v>0.13167499999999999</v>
      </c>
      <c r="E16">
        <f t="shared" si="1"/>
        <v>-0.88049667297048151</v>
      </c>
      <c r="G16">
        <v>15</v>
      </c>
      <c r="H16">
        <v>93</v>
      </c>
      <c r="I16">
        <v>17</v>
      </c>
      <c r="J16">
        <v>2</v>
      </c>
    </row>
    <row r="17" spans="2:10">
      <c r="B17">
        <v>4577</v>
      </c>
      <c r="C17">
        <f t="shared" si="0"/>
        <v>3.6605809124272994</v>
      </c>
      <c r="D17">
        <v>0.11056299999999999</v>
      </c>
      <c r="E17">
        <f t="shared" si="1"/>
        <v>-0.95639018572811285</v>
      </c>
      <c r="G17">
        <v>16</v>
      </c>
      <c r="H17">
        <v>94</v>
      </c>
      <c r="I17">
        <v>25</v>
      </c>
      <c r="J17">
        <v>2</v>
      </c>
    </row>
    <row r="18" spans="2:10">
      <c r="B18">
        <v>4832</v>
      </c>
      <c r="C18">
        <f t="shared" si="0"/>
        <v>3.6841269256130755</v>
      </c>
      <c r="D18">
        <v>9.5533999999999994E-2</v>
      </c>
      <c r="E18">
        <f t="shared" si="1"/>
        <v>-1.0198420380026034</v>
      </c>
      <c r="G18">
        <v>17</v>
      </c>
      <c r="H18">
        <v>94</v>
      </c>
      <c r="I18">
        <v>24</v>
      </c>
      <c r="J18">
        <v>1</v>
      </c>
    </row>
    <row r="19" spans="2:10">
      <c r="B19">
        <v>5292</v>
      </c>
      <c r="C19">
        <f t="shared" si="0"/>
        <v>3.7236198355154633</v>
      </c>
      <c r="D19">
        <v>8.5681999999999994E-2</v>
      </c>
      <c r="E19">
        <f t="shared" si="1"/>
        <v>-1.06711040470157</v>
      </c>
      <c r="G19">
        <v>18</v>
      </c>
      <c r="H19">
        <v>87</v>
      </c>
      <c r="I19">
        <v>37</v>
      </c>
      <c r="J19">
        <v>3</v>
      </c>
    </row>
    <row r="20" spans="2:10">
      <c r="B20">
        <v>6340</v>
      </c>
      <c r="C20">
        <f t="shared" si="0"/>
        <v>3.8020892578817329</v>
      </c>
      <c r="D20">
        <v>7.3390999999999998E-2</v>
      </c>
      <c r="E20">
        <f t="shared" si="1"/>
        <v>-1.1343571947159168</v>
      </c>
      <c r="G20">
        <v>19</v>
      </c>
      <c r="H20">
        <v>92</v>
      </c>
      <c r="I20">
        <v>35</v>
      </c>
      <c r="J20">
        <v>3</v>
      </c>
    </row>
    <row r="21" spans="2:10">
      <c r="B21">
        <v>7444</v>
      </c>
      <c r="C21">
        <f t="shared" si="0"/>
        <v>3.8718063644587293</v>
      </c>
      <c r="D21">
        <v>6.1290999999999998E-2</v>
      </c>
      <c r="E21">
        <f t="shared" si="1"/>
        <v>-1.212603292811065</v>
      </c>
      <c r="G21">
        <v>20</v>
      </c>
      <c r="H21">
        <v>94</v>
      </c>
      <c r="I21">
        <v>29</v>
      </c>
      <c r="J21">
        <v>2</v>
      </c>
    </row>
    <row r="22" spans="2:10">
      <c r="B22">
        <v>8170</v>
      </c>
      <c r="C22">
        <f t="shared" si="0"/>
        <v>3.9122220565324155</v>
      </c>
      <c r="D22">
        <v>5.1951999999999998E-2</v>
      </c>
      <c r="E22">
        <f t="shared" si="1"/>
        <v>-1.2843977287180737</v>
      </c>
      <c r="G22">
        <v>21</v>
      </c>
      <c r="H22">
        <v>97</v>
      </c>
      <c r="I22">
        <v>13</v>
      </c>
      <c r="J22">
        <v>1</v>
      </c>
    </row>
    <row r="23" spans="2:10">
      <c r="B23">
        <v>8713</v>
      </c>
      <c r="C23">
        <f t="shared" si="0"/>
        <v>3.9401677140340747</v>
      </c>
      <c r="D23">
        <v>4.7038999999999997E-2</v>
      </c>
      <c r="E23">
        <f t="shared" si="1"/>
        <v>-1.327541919480774</v>
      </c>
      <c r="G23">
        <v>22</v>
      </c>
      <c r="H23">
        <v>93</v>
      </c>
      <c r="I23">
        <v>39</v>
      </c>
      <c r="J23">
        <v>4</v>
      </c>
    </row>
    <row r="24" spans="2:10">
      <c r="B24">
        <v>10123</v>
      </c>
      <c r="C24">
        <f t="shared" si="0"/>
        <v>4.0053092368485164</v>
      </c>
      <c r="D24">
        <v>3.8443999999999999E-2</v>
      </c>
      <c r="E24">
        <f t="shared" si="1"/>
        <v>-1.4151714314210257</v>
      </c>
      <c r="G24">
        <v>23</v>
      </c>
      <c r="H24">
        <v>97</v>
      </c>
      <c r="I24">
        <v>22</v>
      </c>
      <c r="J24">
        <v>2</v>
      </c>
    </row>
    <row r="25" spans="2:10">
      <c r="B25">
        <v>10824</v>
      </c>
      <c r="C25">
        <f t="shared" si="0"/>
        <v>4.0343877835895663</v>
      </c>
      <c r="D25">
        <v>3.2247999999999999E-2</v>
      </c>
      <c r="E25">
        <f t="shared" si="1"/>
        <v>-1.4914972148550052</v>
      </c>
      <c r="G25">
        <v>24</v>
      </c>
      <c r="H25">
        <v>94</v>
      </c>
      <c r="I25">
        <v>28</v>
      </c>
      <c r="J25">
        <v>3</v>
      </c>
    </row>
    <row r="26" spans="2:10">
      <c r="B26">
        <v>12215</v>
      </c>
      <c r="C26">
        <f t="shared" si="0"/>
        <v>4.0868934713094554</v>
      </c>
      <c r="D26">
        <v>2.6268E-2</v>
      </c>
      <c r="E26">
        <f t="shared" si="1"/>
        <v>-1.5805729923844434</v>
      </c>
      <c r="G26">
        <v>25</v>
      </c>
      <c r="H26">
        <v>100</v>
      </c>
      <c r="I26">
        <v>10</v>
      </c>
      <c r="J26">
        <v>0.5</v>
      </c>
    </row>
    <row r="27" spans="2:10">
      <c r="B27">
        <v>12275</v>
      </c>
      <c r="C27">
        <f t="shared" si="0"/>
        <v>4.0890215007950061</v>
      </c>
      <c r="D27">
        <v>2.5839999999999998E-2</v>
      </c>
      <c r="E27">
        <f t="shared" si="1"/>
        <v>-1.5877074906769535</v>
      </c>
      <c r="G27">
        <v>26</v>
      </c>
      <c r="H27">
        <v>95</v>
      </c>
      <c r="I27">
        <v>33</v>
      </c>
      <c r="J27">
        <v>4</v>
      </c>
    </row>
    <row r="28" spans="2:10">
      <c r="B28">
        <v>13903</v>
      </c>
      <c r="C28">
        <f t="shared" si="0"/>
        <v>4.1431085227625122</v>
      </c>
      <c r="D28">
        <v>1.8824E-2</v>
      </c>
      <c r="E28">
        <f t="shared" si="1"/>
        <v>-1.7252880858320352</v>
      </c>
      <c r="G28">
        <v>27</v>
      </c>
      <c r="H28">
        <v>98</v>
      </c>
      <c r="I28">
        <v>16</v>
      </c>
      <c r="J28">
        <v>1</v>
      </c>
    </row>
    <row r="29" spans="2:10">
      <c r="B29">
        <v>14446</v>
      </c>
      <c r="C29">
        <f t="shared" si="0"/>
        <v>4.1597476105242732</v>
      </c>
      <c r="D29">
        <v>1.7349E-2</v>
      </c>
      <c r="E29">
        <f t="shared" si="1"/>
        <v>-1.7607255529767429</v>
      </c>
      <c r="G29">
        <v>28</v>
      </c>
      <c r="H29">
        <v>98</v>
      </c>
      <c r="I29">
        <v>19</v>
      </c>
      <c r="J29">
        <v>1</v>
      </c>
    </row>
    <row r="30" spans="2:10">
      <c r="B30">
        <v>15113</v>
      </c>
      <c r="C30">
        <f t="shared" si="0"/>
        <v>4.1793506823484874</v>
      </c>
      <c r="D30">
        <v>1.4027E-2</v>
      </c>
      <c r="E30">
        <f t="shared" si="1"/>
        <v>-1.8530352030102526</v>
      </c>
      <c r="G30">
        <v>29</v>
      </c>
      <c r="H30">
        <v>97</v>
      </c>
      <c r="I30">
        <v>22</v>
      </c>
      <c r="J30">
        <v>2</v>
      </c>
    </row>
    <row r="31" spans="2:10">
      <c r="B31">
        <v>16113</v>
      </c>
      <c r="C31">
        <f t="shared" si="0"/>
        <v>4.2071764070951625</v>
      </c>
      <c r="D31">
        <v>1.0361E-2</v>
      </c>
      <c r="E31">
        <f t="shared" si="1"/>
        <v>-1.9845983262970508</v>
      </c>
      <c r="G31">
        <v>30</v>
      </c>
      <c r="H31">
        <v>98</v>
      </c>
      <c r="I31">
        <v>19</v>
      </c>
      <c r="J31">
        <v>1</v>
      </c>
    </row>
    <row r="32" spans="2:10">
      <c r="B32">
        <v>16808</v>
      </c>
      <c r="C32">
        <f t="shared" si="0"/>
        <v>4.2255160393978963</v>
      </c>
      <c r="D32">
        <v>9.2709999999999997E-3</v>
      </c>
      <c r="E32">
        <f t="shared" si="1"/>
        <v>-2.0328734189235873</v>
      </c>
      <c r="G32">
        <v>31</v>
      </c>
      <c r="H32">
        <v>99</v>
      </c>
      <c r="I32">
        <v>10</v>
      </c>
      <c r="J32">
        <v>0.5</v>
      </c>
    </row>
    <row r="33" spans="2:10">
      <c r="B33">
        <v>16991</v>
      </c>
      <c r="C33">
        <f t="shared" si="0"/>
        <v>4.2302189398873811</v>
      </c>
      <c r="D33">
        <v>8.8350000000000008E-3</v>
      </c>
      <c r="E33">
        <f t="shared" si="1"/>
        <v>-2.0537934461572172</v>
      </c>
      <c r="G33">
        <v>32</v>
      </c>
      <c r="H33">
        <v>98</v>
      </c>
      <c r="I33">
        <v>20</v>
      </c>
      <c r="J33">
        <v>2</v>
      </c>
    </row>
    <row r="34" spans="2:10">
      <c r="B34">
        <v>17991</v>
      </c>
      <c r="C34">
        <f t="shared" si="0"/>
        <v>4.2550553035574419</v>
      </c>
      <c r="D34">
        <v>7.5300000000000002E-3</v>
      </c>
      <c r="E34">
        <f t="shared" si="1"/>
        <v>-2.1232050237992994</v>
      </c>
      <c r="G34">
        <v>33</v>
      </c>
      <c r="H34">
        <v>99</v>
      </c>
      <c r="I34">
        <v>11</v>
      </c>
      <c r="J34">
        <v>1</v>
      </c>
    </row>
    <row r="35" spans="2:10">
      <c r="B35">
        <v>18332</v>
      </c>
      <c r="C35">
        <f t="shared" si="0"/>
        <v>4.2632098485727488</v>
      </c>
      <c r="D35">
        <v>6.9810000000000002E-3</v>
      </c>
      <c r="E35">
        <f t="shared" si="1"/>
        <v>-2.1560823619936076</v>
      </c>
      <c r="G35">
        <v>34</v>
      </c>
      <c r="H35">
        <v>98</v>
      </c>
      <c r="I35">
        <v>15</v>
      </c>
      <c r="J35">
        <v>1</v>
      </c>
    </row>
    <row r="36" spans="2:10">
      <c r="B36">
        <v>19130</v>
      </c>
      <c r="C36">
        <f t="shared" si="0"/>
        <v>4.2817149700272958</v>
      </c>
      <c r="D36">
        <v>5.8690000000000001E-3</v>
      </c>
      <c r="E36">
        <f t="shared" si="1"/>
        <v>-2.2314358904864267</v>
      </c>
      <c r="G36">
        <v>35</v>
      </c>
      <c r="H36">
        <v>98</v>
      </c>
      <c r="I36">
        <v>17</v>
      </c>
      <c r="J36">
        <v>1</v>
      </c>
    </row>
    <row r="37" spans="2:10">
      <c r="B37">
        <v>19985</v>
      </c>
      <c r="C37">
        <f t="shared" si="0"/>
        <v>4.3007041525961238</v>
      </c>
      <c r="D37">
        <v>4.9959999999999996E-3</v>
      </c>
      <c r="E37">
        <f t="shared" si="1"/>
        <v>-2.3013775702979022</v>
      </c>
      <c r="G37">
        <v>36</v>
      </c>
      <c r="H37">
        <v>98</v>
      </c>
      <c r="I37">
        <v>20</v>
      </c>
      <c r="J37">
        <v>1</v>
      </c>
    </row>
    <row r="38" spans="2:10">
      <c r="B38">
        <v>21051</v>
      </c>
      <c r="C38">
        <f t="shared" si="0"/>
        <v>4.323272731248478</v>
      </c>
      <c r="D38">
        <v>4.0309999999999999E-3</v>
      </c>
      <c r="E38">
        <f t="shared" si="1"/>
        <v>-2.394587201846949</v>
      </c>
      <c r="G38">
        <v>37</v>
      </c>
      <c r="H38">
        <v>100</v>
      </c>
      <c r="I38">
        <v>9</v>
      </c>
      <c r="J38">
        <v>0.5</v>
      </c>
    </row>
    <row r="39" spans="2:10">
      <c r="B39">
        <v>21224</v>
      </c>
      <c r="C39">
        <f t="shared" si="0"/>
        <v>4.3268272369742729</v>
      </c>
      <c r="D39">
        <v>4.0249999999999999E-3</v>
      </c>
      <c r="E39">
        <f t="shared" si="1"/>
        <v>-2.3952341152961125</v>
      </c>
      <c r="G39">
        <v>38</v>
      </c>
      <c r="H39">
        <v>97</v>
      </c>
      <c r="I39">
        <v>18</v>
      </c>
      <c r="J39">
        <v>1</v>
      </c>
    </row>
    <row r="40" spans="2:10">
      <c r="B40">
        <v>22492</v>
      </c>
      <c r="C40">
        <f t="shared" si="0"/>
        <v>4.3520280748373654</v>
      </c>
      <c r="D40">
        <v>3.4099999999999998E-3</v>
      </c>
      <c r="E40">
        <f t="shared" si="1"/>
        <v>-2.4672456210075024</v>
      </c>
      <c r="G40">
        <v>39</v>
      </c>
      <c r="H40">
        <v>99</v>
      </c>
      <c r="I40">
        <v>3</v>
      </c>
      <c r="J40">
        <v>0.5</v>
      </c>
    </row>
    <row r="41" spans="2:10">
      <c r="B41">
        <v>22696</v>
      </c>
      <c r="C41">
        <f t="shared" si="0"/>
        <v>4.3559493227877955</v>
      </c>
      <c r="D41">
        <v>3.2919999999999998E-3</v>
      </c>
      <c r="E41">
        <f t="shared" si="1"/>
        <v>-2.4825401734597676</v>
      </c>
      <c r="G41">
        <v>40</v>
      </c>
      <c r="H41">
        <v>98</v>
      </c>
      <c r="I41">
        <v>14</v>
      </c>
      <c r="J41">
        <v>1</v>
      </c>
    </row>
    <row r="42" spans="2:10">
      <c r="B42">
        <v>23424</v>
      </c>
      <c r="C42">
        <f t="shared" si="0"/>
        <v>4.3696610593782976</v>
      </c>
      <c r="D42">
        <v>2.9320000000000001E-3</v>
      </c>
      <c r="E42">
        <f t="shared" si="1"/>
        <v>-2.5328360340309097</v>
      </c>
      <c r="G42">
        <v>41</v>
      </c>
      <c r="H42">
        <v>98</v>
      </c>
      <c r="I42">
        <v>15</v>
      </c>
      <c r="J42">
        <v>1</v>
      </c>
    </row>
    <row r="43" spans="2:10">
      <c r="B43">
        <v>24633</v>
      </c>
      <c r="C43">
        <f t="shared" si="0"/>
        <v>4.3915173068494484</v>
      </c>
      <c r="D43">
        <v>2.6649999999999998E-3</v>
      </c>
      <c r="E43">
        <f t="shared" si="1"/>
        <v>-2.5743027866374089</v>
      </c>
      <c r="G43">
        <v>42</v>
      </c>
      <c r="H43">
        <v>97</v>
      </c>
      <c r="I43">
        <v>18</v>
      </c>
      <c r="J43">
        <v>1</v>
      </c>
    </row>
    <row r="44" spans="2:10">
      <c r="B44">
        <v>26001</v>
      </c>
      <c r="C44">
        <f t="shared" si="0"/>
        <v>4.4149900512835218</v>
      </c>
      <c r="D44">
        <v>2.1710000000000002E-3</v>
      </c>
      <c r="E44">
        <f t="shared" si="1"/>
        <v>-2.6633401765455798</v>
      </c>
      <c r="G44">
        <v>43</v>
      </c>
      <c r="H44">
        <v>97</v>
      </c>
      <c r="I44">
        <v>18</v>
      </c>
      <c r="J44">
        <v>1</v>
      </c>
    </row>
    <row r="45" spans="2:10">
      <c r="B45">
        <v>27430</v>
      </c>
      <c r="C45">
        <f t="shared" si="0"/>
        <v>4.4382258076045291</v>
      </c>
      <c r="D45">
        <v>1.774E-3</v>
      </c>
      <c r="E45">
        <f t="shared" si="1"/>
        <v>-2.7510463845042925</v>
      </c>
      <c r="G45">
        <v>44</v>
      </c>
      <c r="H45">
        <v>97</v>
      </c>
      <c r="I45">
        <v>19</v>
      </c>
      <c r="J45">
        <v>1</v>
      </c>
    </row>
    <row r="46" spans="2:10">
      <c r="B46">
        <v>29016</v>
      </c>
      <c r="C46">
        <f t="shared" si="0"/>
        <v>4.4626375425723781</v>
      </c>
      <c r="D46">
        <v>1.413E-3</v>
      </c>
      <c r="E46">
        <f t="shared" si="1"/>
        <v>-2.8498578381514412</v>
      </c>
      <c r="G46">
        <v>45</v>
      </c>
      <c r="H46">
        <v>98</v>
      </c>
      <c r="I46">
        <v>13</v>
      </c>
      <c r="J46">
        <v>1</v>
      </c>
    </row>
    <row r="47" spans="2:10">
      <c r="B47">
        <v>29954</v>
      </c>
      <c r="C47">
        <f t="shared" si="0"/>
        <v>4.4764548254543026</v>
      </c>
      <c r="D47">
        <v>1.2179999999999999E-3</v>
      </c>
      <c r="E47">
        <f t="shared" si="1"/>
        <v>-2.9143527117031436</v>
      </c>
      <c r="G47">
        <v>46</v>
      </c>
      <c r="H47">
        <v>97</v>
      </c>
      <c r="I47">
        <v>17</v>
      </c>
      <c r="J47">
        <v>1</v>
      </c>
    </row>
    <row r="48" spans="2:10">
      <c r="B48">
        <v>31873</v>
      </c>
      <c r="C48">
        <f t="shared" si="0"/>
        <v>4.5034229427372336</v>
      </c>
      <c r="D48">
        <v>9.3700000000000001E-4</v>
      </c>
      <c r="E48">
        <f t="shared" si="1"/>
        <v>-3.0282604091122218</v>
      </c>
      <c r="G48">
        <v>47</v>
      </c>
      <c r="H48">
        <v>98</v>
      </c>
      <c r="I48">
        <v>13</v>
      </c>
      <c r="J48">
        <v>1</v>
      </c>
    </row>
    <row r="49" spans="2:10">
      <c r="B49">
        <v>33013</v>
      </c>
      <c r="C49">
        <f t="shared" si="0"/>
        <v>4.5186849918930276</v>
      </c>
      <c r="D49">
        <v>8.0400000000000003E-4</v>
      </c>
      <c r="E49">
        <f t="shared" si="1"/>
        <v>-3.0947439512515489</v>
      </c>
      <c r="G49">
        <v>48</v>
      </c>
      <c r="H49">
        <v>98</v>
      </c>
      <c r="I49">
        <v>14</v>
      </c>
      <c r="J49">
        <v>1</v>
      </c>
    </row>
    <row r="50" spans="2:10">
      <c r="B50">
        <v>34359</v>
      </c>
      <c r="C50">
        <f t="shared" si="0"/>
        <v>4.5360405154385468</v>
      </c>
      <c r="D50">
        <v>6.96E-4</v>
      </c>
      <c r="E50">
        <f t="shared" si="1"/>
        <v>-3.157390760389438</v>
      </c>
      <c r="G50">
        <v>49</v>
      </c>
      <c r="H50">
        <v>99</v>
      </c>
      <c r="I50">
        <v>9</v>
      </c>
      <c r="J50">
        <v>0.5</v>
      </c>
    </row>
    <row r="51" spans="2:10">
      <c r="B51">
        <v>34769</v>
      </c>
      <c r="C51">
        <f t="shared" si="0"/>
        <v>4.5411922000094798</v>
      </c>
      <c r="D51">
        <v>6.6299999999999996E-4</v>
      </c>
      <c r="E51">
        <f t="shared" si="1"/>
        <v>-3.1784864715952268</v>
      </c>
      <c r="G51">
        <v>50</v>
      </c>
      <c r="H51">
        <v>97</v>
      </c>
      <c r="I51">
        <v>17</v>
      </c>
      <c r="J51">
        <v>1</v>
      </c>
    </row>
    <row r="52" spans="2:10">
      <c r="B52">
        <v>36050</v>
      </c>
      <c r="C52">
        <f t="shared" si="0"/>
        <v>4.5569052690554477</v>
      </c>
      <c r="D52">
        <v>5.5500000000000005E-4</v>
      </c>
      <c r="E52">
        <f t="shared" si="1"/>
        <v>-3.2557070168773237</v>
      </c>
      <c r="G52">
        <v>51</v>
      </c>
      <c r="H52">
        <v>98</v>
      </c>
      <c r="I52">
        <v>13</v>
      </c>
      <c r="J52">
        <v>1</v>
      </c>
    </row>
    <row r="53" spans="2:10">
      <c r="B53">
        <v>36959</v>
      </c>
      <c r="C53">
        <f t="shared" si="0"/>
        <v>4.5677202119972788</v>
      </c>
      <c r="D53">
        <v>4.9700000000000005E-4</v>
      </c>
      <c r="E53">
        <f t="shared" si="1"/>
        <v>-3.3036436112666681</v>
      </c>
      <c r="G53">
        <v>52</v>
      </c>
      <c r="H53">
        <v>96</v>
      </c>
      <c r="I53">
        <v>20</v>
      </c>
      <c r="J53">
        <v>2</v>
      </c>
    </row>
    <row r="54" spans="2:10">
      <c r="B54">
        <v>39151</v>
      </c>
      <c r="C54">
        <f t="shared" si="0"/>
        <v>4.592742859342505</v>
      </c>
      <c r="D54">
        <v>3.8699999999999997E-4</v>
      </c>
      <c r="E54">
        <f t="shared" si="1"/>
        <v>-3.4122890349810886</v>
      </c>
      <c r="G54">
        <v>53</v>
      </c>
      <c r="H54">
        <v>98</v>
      </c>
      <c r="I54">
        <v>14</v>
      </c>
      <c r="J54">
        <v>1</v>
      </c>
    </row>
    <row r="55" spans="2:10">
      <c r="B55">
        <v>40472</v>
      </c>
      <c r="C55">
        <f t="shared" si="0"/>
        <v>4.6071546664005112</v>
      </c>
      <c r="D55">
        <v>3.4299999999999999E-4</v>
      </c>
      <c r="E55">
        <f t="shared" si="1"/>
        <v>-3.4647058799572297</v>
      </c>
      <c r="G55">
        <v>54</v>
      </c>
      <c r="H55">
        <v>98</v>
      </c>
      <c r="I55">
        <v>6</v>
      </c>
      <c r="J55">
        <v>1</v>
      </c>
    </row>
    <row r="56" spans="2:10">
      <c r="B56">
        <v>41472</v>
      </c>
      <c r="C56">
        <f t="shared" si="0"/>
        <v>4.6177549798544808</v>
      </c>
      <c r="D56">
        <v>3.19E-4</v>
      </c>
      <c r="E56">
        <f t="shared" si="1"/>
        <v>-3.496209316942819</v>
      </c>
      <c r="G56">
        <v>55</v>
      </c>
      <c r="H56">
        <v>95</v>
      </c>
      <c r="I56">
        <v>25</v>
      </c>
      <c r="J56">
        <v>3</v>
      </c>
    </row>
    <row r="57" spans="2:10">
      <c r="B57">
        <v>46213</v>
      </c>
      <c r="C57">
        <f t="shared" si="0"/>
        <v>4.6647641624411307</v>
      </c>
      <c r="D57">
        <v>2.41E-4</v>
      </c>
      <c r="E57">
        <f t="shared" si="1"/>
        <v>-3.6179829574251317</v>
      </c>
      <c r="G57">
        <v>56</v>
      </c>
      <c r="H57">
        <v>98</v>
      </c>
      <c r="I57">
        <v>13</v>
      </c>
      <c r="J57">
        <v>1</v>
      </c>
    </row>
    <row r="58" spans="2:10">
      <c r="B58">
        <v>47796</v>
      </c>
      <c r="C58">
        <f t="shared" si="0"/>
        <v>4.6793915524569529</v>
      </c>
      <c r="D58">
        <v>2.1699999999999999E-4</v>
      </c>
      <c r="E58">
        <f t="shared" si="1"/>
        <v>-3.6635402661514704</v>
      </c>
      <c r="G58">
        <v>57</v>
      </c>
      <c r="H58">
        <v>96</v>
      </c>
      <c r="I58">
        <v>23</v>
      </c>
      <c r="J58">
        <v>2</v>
      </c>
    </row>
    <row r="59" spans="2:10">
      <c r="B59">
        <v>52079</v>
      </c>
      <c r="C59">
        <f t="shared" si="0"/>
        <v>4.7166626364923276</v>
      </c>
      <c r="D59">
        <v>1.7100000000000001E-4</v>
      </c>
      <c r="E59">
        <f t="shared" si="1"/>
        <v>-3.7670038896078459</v>
      </c>
      <c r="G59">
        <v>58</v>
      </c>
      <c r="H59">
        <v>94</v>
      </c>
      <c r="I59">
        <v>30</v>
      </c>
      <c r="J59">
        <v>3</v>
      </c>
    </row>
    <row r="60" spans="2:10">
      <c r="B60">
        <v>58998</v>
      </c>
      <c r="C60">
        <f t="shared" si="0"/>
        <v>4.7708372895457716</v>
      </c>
      <c r="D60">
        <v>1.12E-4</v>
      </c>
      <c r="E60">
        <f t="shared" si="1"/>
        <v>-3.9507819773298185</v>
      </c>
      <c r="G60">
        <v>59</v>
      </c>
      <c r="H60">
        <v>98</v>
      </c>
      <c r="I60">
        <v>15</v>
      </c>
      <c r="J60">
        <v>1</v>
      </c>
    </row>
    <row r="61" spans="2:10">
      <c r="B61">
        <v>61419</v>
      </c>
      <c r="C61">
        <f t="shared" si="0"/>
        <v>4.7883027411526804</v>
      </c>
      <c r="D61">
        <v>9.2999999999999997E-5</v>
      </c>
      <c r="E61">
        <f t="shared" si="1"/>
        <v>-4.0315170514460652</v>
      </c>
      <c r="G61">
        <v>60</v>
      </c>
      <c r="H61">
        <v>97</v>
      </c>
      <c r="I61">
        <v>20</v>
      </c>
      <c r="J61">
        <v>2</v>
      </c>
    </row>
    <row r="62" spans="2:10">
      <c r="B62">
        <v>65468</v>
      </c>
      <c r="C62">
        <f t="shared" si="0"/>
        <v>4.8160290737426621</v>
      </c>
      <c r="D62">
        <v>7.2999999999999999E-5</v>
      </c>
      <c r="E62">
        <f t="shared" si="1"/>
        <v>-4.1366771398795441</v>
      </c>
      <c r="G62">
        <v>61</v>
      </c>
      <c r="H62">
        <v>98</v>
      </c>
      <c r="I62">
        <v>17</v>
      </c>
      <c r="J62">
        <v>1</v>
      </c>
    </row>
    <row r="63" spans="2:10">
      <c r="B63">
        <v>68409</v>
      </c>
      <c r="C63">
        <f t="shared" si="0"/>
        <v>4.8351132419717482</v>
      </c>
      <c r="D63">
        <v>5.8999999999999998E-5</v>
      </c>
      <c r="E63">
        <f t="shared" si="1"/>
        <v>-4.2291479883578562</v>
      </c>
      <c r="G63">
        <v>62</v>
      </c>
      <c r="H63">
        <v>97</v>
      </c>
      <c r="I63">
        <v>19</v>
      </c>
      <c r="J63">
        <v>2</v>
      </c>
    </row>
    <row r="64" spans="2:10">
      <c r="B64">
        <v>72662</v>
      </c>
      <c r="C64">
        <f t="shared" si="0"/>
        <v>4.8613073475180233</v>
      </c>
      <c r="D64">
        <v>4.8999999999999998E-5</v>
      </c>
      <c r="E64">
        <f t="shared" si="1"/>
        <v>-4.3098039199714862</v>
      </c>
      <c r="G64">
        <v>63</v>
      </c>
      <c r="H64">
        <v>97</v>
      </c>
      <c r="I64">
        <v>18</v>
      </c>
      <c r="J64">
        <v>2</v>
      </c>
    </row>
    <row r="65" spans="2:10">
      <c r="B65">
        <v>76760</v>
      </c>
      <c r="C65">
        <f t="shared" si="0"/>
        <v>4.8851349660634336</v>
      </c>
      <c r="D65">
        <v>3.6999999999999998E-5</v>
      </c>
      <c r="E65">
        <f t="shared" si="1"/>
        <v>-4.431798275933005</v>
      </c>
      <c r="G65">
        <v>64</v>
      </c>
      <c r="H65">
        <v>97</v>
      </c>
      <c r="I65">
        <v>16</v>
      </c>
      <c r="J65">
        <v>1</v>
      </c>
    </row>
    <row r="66" spans="2:10">
      <c r="B66">
        <v>81309</v>
      </c>
      <c r="C66">
        <f t="shared" si="0"/>
        <v>4.9101386198130985</v>
      </c>
      <c r="D66">
        <v>2.9E-5</v>
      </c>
      <c r="E66">
        <f t="shared" si="1"/>
        <v>-4.5376020021010435</v>
      </c>
      <c r="G66">
        <v>65</v>
      </c>
      <c r="H66">
        <v>98</v>
      </c>
      <c r="I66">
        <v>12</v>
      </c>
      <c r="J66">
        <v>1</v>
      </c>
    </row>
    <row r="67" spans="2:10">
      <c r="B67">
        <v>83544</v>
      </c>
      <c r="C67">
        <f t="shared" ref="C67:C81" si="2">LOG(B67)</f>
        <v>4.9219152649958948</v>
      </c>
      <c r="D67">
        <v>2.4000000000000001E-5</v>
      </c>
      <c r="E67">
        <f t="shared" ref="E67:E81" si="3">LOG(D67)</f>
        <v>-4.6197887582883936</v>
      </c>
      <c r="G67">
        <v>66</v>
      </c>
      <c r="H67">
        <v>97</v>
      </c>
      <c r="I67">
        <v>17</v>
      </c>
      <c r="J67">
        <v>1</v>
      </c>
    </row>
    <row r="68" spans="2:10">
      <c r="B68">
        <v>88569</v>
      </c>
      <c r="C68">
        <f t="shared" si="2"/>
        <v>4.9472817412462344</v>
      </c>
      <c r="D68">
        <v>1.8E-5</v>
      </c>
      <c r="E68">
        <f t="shared" si="3"/>
        <v>-4.7447274948966935</v>
      </c>
      <c r="G68">
        <v>67</v>
      </c>
      <c r="H68">
        <v>98</v>
      </c>
      <c r="I68">
        <v>11</v>
      </c>
      <c r="J68">
        <v>1</v>
      </c>
    </row>
    <row r="69" spans="2:10">
      <c r="B69">
        <v>91053</v>
      </c>
      <c r="C69">
        <f t="shared" si="2"/>
        <v>4.9592942594333209</v>
      </c>
      <c r="D69">
        <v>1.5999999999999999E-5</v>
      </c>
      <c r="E69">
        <f t="shared" si="3"/>
        <v>-4.795880017344075</v>
      </c>
      <c r="G69">
        <v>68</v>
      </c>
      <c r="H69">
        <v>97</v>
      </c>
      <c r="I69">
        <v>18</v>
      </c>
      <c r="J69">
        <v>2</v>
      </c>
    </row>
    <row r="70" spans="2:10">
      <c r="B70">
        <v>97207</v>
      </c>
      <c r="C70">
        <f t="shared" si="2"/>
        <v>4.9876975401517001</v>
      </c>
      <c r="D70">
        <v>1.1E-5</v>
      </c>
      <c r="E70">
        <f t="shared" si="3"/>
        <v>-4.9586073148417746</v>
      </c>
      <c r="G70">
        <v>69</v>
      </c>
      <c r="H70">
        <v>98</v>
      </c>
      <c r="I70">
        <v>13</v>
      </c>
      <c r="J70">
        <v>1</v>
      </c>
    </row>
    <row r="71" spans="2:10">
      <c r="B71">
        <v>101100</v>
      </c>
      <c r="C71">
        <f t="shared" si="2"/>
        <v>5.0047511555910011</v>
      </c>
      <c r="D71">
        <v>9.0000000000000002E-6</v>
      </c>
      <c r="E71">
        <f t="shared" si="3"/>
        <v>-5.0457574905606748</v>
      </c>
      <c r="G71">
        <v>70</v>
      </c>
      <c r="H71">
        <v>99</v>
      </c>
      <c r="I71">
        <v>7</v>
      </c>
      <c r="J71">
        <v>0.5</v>
      </c>
    </row>
    <row r="72" spans="2:10">
      <c r="B72">
        <v>102248</v>
      </c>
      <c r="C72">
        <f t="shared" si="2"/>
        <v>5.0096548218387076</v>
      </c>
      <c r="D72">
        <v>7.9999999999999996E-6</v>
      </c>
      <c r="E72">
        <f t="shared" si="3"/>
        <v>-5.0969100130080562</v>
      </c>
      <c r="G72">
        <v>71</v>
      </c>
      <c r="H72">
        <v>97</v>
      </c>
      <c r="I72">
        <v>17</v>
      </c>
      <c r="J72">
        <v>1</v>
      </c>
    </row>
    <row r="73" spans="2:10">
      <c r="B73">
        <v>108049</v>
      </c>
      <c r="C73">
        <f t="shared" si="2"/>
        <v>5.0336207518162839</v>
      </c>
      <c r="D73">
        <v>6.0000000000000002E-6</v>
      </c>
      <c r="E73">
        <f t="shared" si="3"/>
        <v>-5.2218487496163561</v>
      </c>
      <c r="G73">
        <v>72</v>
      </c>
      <c r="H73">
        <v>98</v>
      </c>
      <c r="I73">
        <v>11</v>
      </c>
      <c r="J73">
        <v>1</v>
      </c>
    </row>
    <row r="74" spans="2:10">
      <c r="B74">
        <v>111828</v>
      </c>
      <c r="C74">
        <f t="shared" si="2"/>
        <v>5.0485505577811525</v>
      </c>
      <c r="D74">
        <v>5.0000000000000004E-6</v>
      </c>
      <c r="E74">
        <f t="shared" si="3"/>
        <v>-5.3010299956639813</v>
      </c>
      <c r="G74">
        <v>73</v>
      </c>
      <c r="H74">
        <v>98</v>
      </c>
      <c r="I74">
        <v>10</v>
      </c>
      <c r="J74">
        <v>1</v>
      </c>
    </row>
    <row r="75" spans="2:10">
      <c r="B75">
        <v>115745</v>
      </c>
      <c r="C75">
        <f t="shared" si="2"/>
        <v>5.0635022392639781</v>
      </c>
      <c r="D75">
        <v>3.9999999999999998E-6</v>
      </c>
      <c r="E75">
        <f t="shared" si="3"/>
        <v>-5.3979400086720375</v>
      </c>
      <c r="G75">
        <v>74</v>
      </c>
      <c r="H75">
        <v>99</v>
      </c>
      <c r="I75">
        <v>10</v>
      </c>
      <c r="J75">
        <v>1</v>
      </c>
    </row>
    <row r="76" spans="2:10">
      <c r="B76">
        <v>119228</v>
      </c>
      <c r="C76">
        <f t="shared" si="2"/>
        <v>5.0763782589067361</v>
      </c>
      <c r="D76">
        <v>3.0000000000000001E-6</v>
      </c>
      <c r="E76">
        <f t="shared" si="3"/>
        <v>-5.5228787452803374</v>
      </c>
      <c r="G76">
        <v>75</v>
      </c>
      <c r="H76">
        <v>99</v>
      </c>
      <c r="I76">
        <v>10</v>
      </c>
      <c r="J76">
        <v>1</v>
      </c>
    </row>
    <row r="77" spans="2:10">
      <c r="B77">
        <v>122435</v>
      </c>
      <c r="C77">
        <f t="shared" si="2"/>
        <v>5.0879055855712609</v>
      </c>
      <c r="D77">
        <v>3.0000000000000001E-6</v>
      </c>
      <c r="E77">
        <f t="shared" si="3"/>
        <v>-5.5228787452803374</v>
      </c>
      <c r="G77">
        <v>76</v>
      </c>
      <c r="H77">
        <v>99</v>
      </c>
      <c r="I77">
        <v>9</v>
      </c>
      <c r="J77">
        <v>1</v>
      </c>
    </row>
    <row r="78" spans="2:10">
      <c r="B78">
        <v>125599</v>
      </c>
      <c r="C78">
        <f t="shared" si="2"/>
        <v>5.0989861816287982</v>
      </c>
      <c r="D78">
        <v>3.0000000000000001E-6</v>
      </c>
      <c r="E78">
        <f t="shared" si="3"/>
        <v>-5.5228787452803374</v>
      </c>
      <c r="G78">
        <v>77</v>
      </c>
      <c r="H78">
        <v>98</v>
      </c>
      <c r="I78">
        <v>13</v>
      </c>
      <c r="J78">
        <v>1</v>
      </c>
    </row>
    <row r="79" spans="2:10">
      <c r="B79">
        <v>130759</v>
      </c>
      <c r="C79">
        <f t="shared" si="2"/>
        <v>5.1164715905857356</v>
      </c>
      <c r="D79">
        <v>1.9999999999999999E-6</v>
      </c>
      <c r="E79">
        <f t="shared" si="3"/>
        <v>-5.6989700043360187</v>
      </c>
      <c r="G79">
        <v>78</v>
      </c>
      <c r="H79">
        <v>97</v>
      </c>
      <c r="I79">
        <v>16</v>
      </c>
      <c r="J79">
        <v>1</v>
      </c>
    </row>
    <row r="80" spans="2:10">
      <c r="B80">
        <v>138284</v>
      </c>
      <c r="C80">
        <f t="shared" si="2"/>
        <v>5.1407719334448743</v>
      </c>
      <c r="D80">
        <v>1.9999999999999999E-6</v>
      </c>
      <c r="E80">
        <f t="shared" si="3"/>
        <v>-5.6989700043360187</v>
      </c>
      <c r="G80">
        <v>79</v>
      </c>
      <c r="H80">
        <v>98</v>
      </c>
      <c r="I80">
        <v>13</v>
      </c>
      <c r="J80">
        <v>1</v>
      </c>
    </row>
    <row r="81" spans="2:10">
      <c r="B81">
        <v>145831</v>
      </c>
      <c r="C81">
        <f t="shared" si="2"/>
        <v>5.1638498538713691</v>
      </c>
      <c r="D81">
        <v>9.9999999999999995E-7</v>
      </c>
      <c r="E81">
        <f t="shared" si="3"/>
        <v>-6</v>
      </c>
      <c r="G81">
        <v>80</v>
      </c>
      <c r="H81">
        <v>98</v>
      </c>
      <c r="I81">
        <v>15</v>
      </c>
      <c r="J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2014-05-29T18:57:05Z</dcterms:created>
  <dcterms:modified xsi:type="dcterms:W3CDTF">2014-05-29T19:49:15Z</dcterms:modified>
</cp:coreProperties>
</file>