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8883c1669b5744/Dokumente/Studium/Master/IS/NLP4IS/midterm/"/>
    </mc:Choice>
  </mc:AlternateContent>
  <xr:revisionPtr revIDLastSave="79" documentId="8_{BB3C4B89-59D2-4D24-A8E6-9A6E31F78A4C}" xr6:coauthVersionLast="47" xr6:coauthVersionMax="47" xr10:uidLastSave="{6FBFC1DD-4FD6-40A2-838A-B854A3A37FEB}"/>
  <bookViews>
    <workbookView xWindow="38280" yWindow="6690" windowWidth="29040" windowHeight="15840" xr2:uid="{7E4799E4-AD4F-4164-A42C-DF1677F13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1" i="1"/>
  <c r="D4" i="1"/>
  <c r="D5" i="1"/>
  <c r="D6" i="1"/>
  <c r="D7" i="1"/>
  <c r="D8" i="1"/>
  <c r="D2" i="1"/>
  <c r="G2" i="1"/>
</calcChain>
</file>

<file path=xl/sharedStrings.xml><?xml version="1.0" encoding="utf-8"?>
<sst xmlns="http://schemas.openxmlformats.org/spreadsheetml/2006/main" count="13" uniqueCount="11">
  <si>
    <t>Start</t>
  </si>
  <si>
    <t>End</t>
  </si>
  <si>
    <t>Task</t>
  </si>
  <si>
    <t>Gold Standard</t>
  </si>
  <si>
    <t>Paper</t>
  </si>
  <si>
    <t>Morphology</t>
  </si>
  <si>
    <t>Improve Candidate Ranking</t>
  </si>
  <si>
    <t>Complete Detection</t>
  </si>
  <si>
    <t>Pipeline Scaffold</t>
  </si>
  <si>
    <t>Tage</t>
  </si>
  <si>
    <t>Add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</si>
</sst>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1718998557475"/>
          <c:y val="5.124467637882011E-2"/>
          <c:w val="0.9113642756680731"/>
          <c:h val="0.83023368945350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Gold Standard</c:v>
                </c:pt>
                <c:pt idx="1">
                  <c:v>Add Evaluation</c:v>
                </c:pt>
                <c:pt idx="2">
                  <c:v>Pipeline Scaffold</c:v>
                </c:pt>
                <c:pt idx="3">
                  <c:v>Complete Detection</c:v>
                </c:pt>
                <c:pt idx="4">
                  <c:v>Improve Candidate Ranking</c:v>
                </c:pt>
                <c:pt idx="5">
                  <c:v>Morphology</c:v>
                </c:pt>
                <c:pt idx="6">
                  <c:v>Paper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45230</c:v>
                </c:pt>
                <c:pt idx="1">
                  <c:v>45265</c:v>
                </c:pt>
                <c:pt idx="2">
                  <c:v>45251</c:v>
                </c:pt>
                <c:pt idx="3">
                  <c:v>45251</c:v>
                </c:pt>
                <c:pt idx="4">
                  <c:v>45251</c:v>
                </c:pt>
                <c:pt idx="5">
                  <c:v>45279</c:v>
                </c:pt>
                <c:pt idx="6">
                  <c:v>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9FE-A4D6-A5294B9889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Gold Standard</c:v>
                </c:pt>
                <c:pt idx="1">
                  <c:v>Add Evaluation</c:v>
                </c:pt>
                <c:pt idx="2">
                  <c:v>Pipeline Scaffold</c:v>
                </c:pt>
                <c:pt idx="3">
                  <c:v>Complete Detection</c:v>
                </c:pt>
                <c:pt idx="4">
                  <c:v>Improve Candidate Ranking</c:v>
                </c:pt>
                <c:pt idx="5">
                  <c:v>Morphology</c:v>
                </c:pt>
                <c:pt idx="6">
                  <c:v>Paper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41</c:v>
                </c:pt>
                <c:pt idx="4">
                  <c:v>54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E-49FE-A4D6-A5294B98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914335"/>
        <c:axId val="75429407"/>
      </c:barChart>
      <c:catAx>
        <c:axId val="20369143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29407"/>
        <c:crosses val="autoZero"/>
        <c:auto val="1"/>
        <c:lblAlgn val="ctr"/>
        <c:lblOffset val="100"/>
        <c:noMultiLvlLbl val="0"/>
      </c:catAx>
      <c:valAx>
        <c:axId val="75429407"/>
        <c:scaling>
          <c:orientation val="minMax"/>
          <c:max val="45314"/>
          <c:min val="45230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9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96236</xdr:colOff>
      <xdr:row>12</xdr:row>
      <xdr:rowOff>92458</xdr:rowOff>
    </xdr:from>
    <xdr:to>
      <xdr:col>19</xdr:col>
      <xdr:colOff>449036</xdr:colOff>
      <xdr:row>36</xdr:row>
      <xdr:rowOff>30546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3957C-3C2F-529C-8871-527E098EE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3A3E-6A33-4626-842B-E2C12C135C9C}">
  <dimension ref="A1:G8"/>
  <sheetViews>
    <sheetView tabSelected="1" zoomScale="70" zoomScaleNormal="70" workbookViewId="0">
      <selection activeCell="K7" sqref="K7"/>
    </sheetView>
  </sheetViews>
  <sheetFormatPr defaultRowHeight="15" x14ac:dyDescent="0.25"/>
  <cols>
    <col min="1" max="1" width="28.42578125" customWidth="1"/>
    <col min="2" max="2" width="13.5703125" customWidth="1"/>
    <col min="3" max="3" width="11.85546875" customWidth="1"/>
    <col min="7" max="7" width="10.140625" bestFit="1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9</v>
      </c>
      <c r="F1" t="s">
        <v>0</v>
      </c>
      <c r="G1">
        <f>B2</f>
        <v>45230</v>
      </c>
    </row>
    <row r="2" spans="1:7" x14ac:dyDescent="0.25">
      <c r="A2" t="s">
        <v>3</v>
      </c>
      <c r="B2" s="1">
        <v>45230</v>
      </c>
      <c r="C2" s="1">
        <v>45258</v>
      </c>
      <c r="D2">
        <f>C2-B2</f>
        <v>28</v>
      </c>
      <c r="F2" t="s">
        <v>1</v>
      </c>
      <c r="G2">
        <f>C8</f>
        <v>45314</v>
      </c>
    </row>
    <row r="3" spans="1:7" x14ac:dyDescent="0.25">
      <c r="A3" t="s">
        <v>10</v>
      </c>
      <c r="B3" s="1">
        <v>45265</v>
      </c>
      <c r="C3" s="1">
        <v>45272</v>
      </c>
      <c r="D3">
        <f>C3-B3</f>
        <v>7</v>
      </c>
    </row>
    <row r="4" spans="1:7" x14ac:dyDescent="0.25">
      <c r="A4" t="s">
        <v>8</v>
      </c>
      <c r="B4" s="1">
        <v>45251</v>
      </c>
      <c r="C4" s="1">
        <v>45265</v>
      </c>
      <c r="D4">
        <f t="shared" ref="D4:D8" si="0">C4-B4</f>
        <v>14</v>
      </c>
    </row>
    <row r="5" spans="1:7" x14ac:dyDescent="0.25">
      <c r="A5" t="s">
        <v>7</v>
      </c>
      <c r="B5" s="1">
        <v>45251</v>
      </c>
      <c r="C5" s="1">
        <v>45292</v>
      </c>
      <c r="D5">
        <f t="shared" si="0"/>
        <v>41</v>
      </c>
    </row>
    <row r="6" spans="1:7" x14ac:dyDescent="0.25">
      <c r="A6" t="s">
        <v>6</v>
      </c>
      <c r="B6" s="1">
        <v>45251</v>
      </c>
      <c r="C6" s="1">
        <v>45305</v>
      </c>
      <c r="D6">
        <f t="shared" si="0"/>
        <v>54</v>
      </c>
    </row>
    <row r="7" spans="1:7" x14ac:dyDescent="0.25">
      <c r="A7" t="s">
        <v>5</v>
      </c>
      <c r="B7" s="1">
        <v>45279</v>
      </c>
      <c r="C7" s="1">
        <v>45298</v>
      </c>
      <c r="D7">
        <f t="shared" si="0"/>
        <v>19</v>
      </c>
    </row>
    <row r="8" spans="1:7" x14ac:dyDescent="0.25">
      <c r="A8" t="s">
        <v>4</v>
      </c>
      <c r="B8" s="1">
        <v>45292</v>
      </c>
      <c r="C8" s="1">
        <v>45314</v>
      </c>
      <c r="D8">
        <f t="shared" si="0"/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Rossi</dc:creator>
  <cp:lastModifiedBy>Lukas Rossi</cp:lastModifiedBy>
  <dcterms:created xsi:type="dcterms:W3CDTF">2023-12-03T17:03:36Z</dcterms:created>
  <dcterms:modified xsi:type="dcterms:W3CDTF">2023-12-04T17:28:05Z</dcterms:modified>
</cp:coreProperties>
</file>